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4"/>
  </bookViews>
  <sheets>
    <sheet name="CT1y" sheetId="1" r:id="rId1"/>
    <sheet name="SA1y" sheetId="2" r:id="rId2"/>
    <sheet name="Conte CT 1y Naive" sheetId="3" r:id="rId3"/>
    <sheet name="CONTE SA 1y Naive" sheetId="4" r:id="rId4"/>
    <sheet name="Conte CT 1y MAE Mean" sheetId="5" r:id="rId5"/>
    <sheet name="Conte CT 1y MAE Median" sheetId="6" r:id="rId6"/>
    <sheet name="Conte SA 1y MAE Mean" sheetId="7" r:id="rId7"/>
    <sheet name="Conte SA 1y MAE Median" sheetId="8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F22" i="8" s="1"/>
  <c r="G2" i="8"/>
  <c r="H2" i="8"/>
  <c r="I2" i="8"/>
  <c r="J2" i="8"/>
  <c r="J22" i="8" s="1"/>
  <c r="K2" i="8"/>
  <c r="L2" i="8"/>
  <c r="M2" i="8"/>
  <c r="N2" i="8"/>
  <c r="N22" i="8" s="1"/>
  <c r="O2" i="8"/>
  <c r="P2" i="8"/>
  <c r="Q2" i="8"/>
  <c r="R2" i="8"/>
  <c r="R22" i="8" s="1"/>
  <c r="S2" i="8"/>
  <c r="T2" i="8"/>
  <c r="U2" i="8"/>
  <c r="V2" i="8"/>
  <c r="V22" i="8" s="1"/>
  <c r="W2" i="8"/>
  <c r="X2" i="8"/>
  <c r="Y2" i="8"/>
  <c r="Z2" i="8"/>
  <c r="Z22" i="8" s="1"/>
  <c r="AA2" i="8"/>
  <c r="AB2" i="8"/>
  <c r="AC2" i="8"/>
  <c r="AD2" i="8"/>
  <c r="AD22" i="8" s="1"/>
  <c r="AE2" i="8"/>
  <c r="AF2" i="8"/>
  <c r="AG2" i="8"/>
  <c r="AH2" i="8"/>
  <c r="AH22" i="8" s="1"/>
  <c r="AI2" i="8"/>
  <c r="AJ2" i="8"/>
  <c r="AK2" i="8"/>
  <c r="AL2" i="8"/>
  <c r="AL22" i="8" s="1"/>
  <c r="AM2" i="8"/>
  <c r="AN2" i="8"/>
  <c r="AO2" i="8"/>
  <c r="AP2" i="8"/>
  <c r="AP22" i="8" s="1"/>
  <c r="AQ2" i="8"/>
  <c r="AR2" i="8"/>
  <c r="AS2" i="8"/>
  <c r="AT2" i="8"/>
  <c r="AT22" i="8" s="1"/>
  <c r="AU2" i="8"/>
  <c r="AV2" i="8"/>
  <c r="AW2" i="8"/>
  <c r="AX2" i="8"/>
  <c r="AX22" i="8" s="1"/>
  <c r="AY2" i="8"/>
  <c r="AZ2" i="8"/>
  <c r="BA2" i="8"/>
  <c r="BB2" i="8"/>
  <c r="BB22" i="8" s="1"/>
  <c r="BC2" i="8"/>
  <c r="BD2" i="8"/>
  <c r="BE2" i="8"/>
  <c r="BF2" i="8"/>
  <c r="BF22" i="8" s="1"/>
  <c r="BG2" i="8"/>
  <c r="BH2" i="8"/>
  <c r="BI2" i="8"/>
  <c r="BJ2" i="8"/>
  <c r="BJ22" i="8" s="1"/>
  <c r="BK2" i="8"/>
  <c r="BL2" i="8"/>
  <c r="BM2" i="8"/>
  <c r="BN2" i="8"/>
  <c r="BN22" i="8" s="1"/>
  <c r="BO2" i="8"/>
  <c r="BP2" i="8"/>
  <c r="BQ2" i="8"/>
  <c r="BR2" i="8"/>
  <c r="BR22" i="8" s="1"/>
  <c r="BS2" i="8"/>
  <c r="BT2" i="8"/>
  <c r="BU2" i="8"/>
  <c r="BV2" i="8"/>
  <c r="BV22" i="8" s="1"/>
  <c r="BW2" i="8"/>
  <c r="BX2" i="8"/>
  <c r="BY2" i="8"/>
  <c r="BZ2" i="8"/>
  <c r="BZ22" i="8" s="1"/>
  <c r="CA2" i="8"/>
  <c r="CB2" i="8"/>
  <c r="CC2" i="8"/>
  <c r="CD2" i="8"/>
  <c r="CD22" i="8" s="1"/>
  <c r="CE2" i="8"/>
  <c r="CF2" i="8"/>
  <c r="CG2" i="8"/>
  <c r="CH2" i="8"/>
  <c r="CH22" i="8" s="1"/>
  <c r="CI2" i="8"/>
  <c r="CJ2" i="8"/>
  <c r="CK2" i="8"/>
  <c r="CL2" i="8"/>
  <c r="CL22" i="8" s="1"/>
  <c r="CM2" i="8"/>
  <c r="CN2" i="8"/>
  <c r="CO2" i="8"/>
  <c r="CP2" i="8"/>
  <c r="CP22" i="8" s="1"/>
  <c r="CQ2" i="8"/>
  <c r="CR2" i="8"/>
  <c r="CS2" i="8"/>
  <c r="CT2" i="8"/>
  <c r="CT22" i="8" s="1"/>
  <c r="CU2" i="8"/>
  <c r="CV2" i="8"/>
  <c r="CW2" i="8"/>
  <c r="CX2" i="8"/>
  <c r="CX22" i="8" s="1"/>
  <c r="CY2" i="8"/>
  <c r="CZ2" i="8"/>
  <c r="DA2" i="8"/>
  <c r="DB2" i="8"/>
  <c r="DB22" i="8" s="1"/>
  <c r="DC2" i="8"/>
  <c r="DD2" i="8"/>
  <c r="DE2" i="8"/>
  <c r="DF2" i="8"/>
  <c r="DF22" i="8" s="1"/>
  <c r="DG2" i="8"/>
  <c r="DH2" i="8"/>
  <c r="DI2" i="8"/>
  <c r="DJ2" i="8"/>
  <c r="DJ22" i="8" s="1"/>
  <c r="DK2" i="8"/>
  <c r="DL2" i="8"/>
  <c r="DM2" i="8"/>
  <c r="DN2" i="8"/>
  <c r="DN22" i="8" s="1"/>
  <c r="DO2" i="8"/>
  <c r="DP2" i="8"/>
  <c r="DQ2" i="8"/>
  <c r="DR2" i="8"/>
  <c r="DR22" i="8" s="1"/>
  <c r="DS2" i="8"/>
  <c r="DT2" i="8"/>
  <c r="DU2" i="8"/>
  <c r="DV2" i="8"/>
  <c r="DV22" i="8" s="1"/>
  <c r="DW2" i="8"/>
  <c r="DX2" i="8"/>
  <c r="DY2" i="8"/>
  <c r="DZ2" i="8"/>
  <c r="DZ22" i="8" s="1"/>
  <c r="EA2" i="8"/>
  <c r="EB2" i="8"/>
  <c r="EC2" i="8"/>
  <c r="ED2" i="8"/>
  <c r="ED22" i="8" s="1"/>
  <c r="EE2" i="8"/>
  <c r="EF2" i="8"/>
  <c r="EG2" i="8"/>
  <c r="EH2" i="8"/>
  <c r="EH22" i="8" s="1"/>
  <c r="EI2" i="8"/>
  <c r="EJ2" i="8"/>
  <c r="EK2" i="8"/>
  <c r="EL2" i="8"/>
  <c r="EL22" i="8" s="1"/>
  <c r="EM2" i="8"/>
  <c r="EN2" i="8"/>
  <c r="EO2" i="8"/>
  <c r="EP2" i="8"/>
  <c r="EP22" i="8" s="1"/>
  <c r="EQ2" i="8"/>
  <c r="ER2" i="8"/>
  <c r="ES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DF3" i="8"/>
  <c r="DG3" i="8"/>
  <c r="DH3" i="8"/>
  <c r="DI3" i="8"/>
  <c r="DJ3" i="8"/>
  <c r="DK3" i="8"/>
  <c r="DL3" i="8"/>
  <c r="DM3" i="8"/>
  <c r="DN3" i="8"/>
  <c r="DO3" i="8"/>
  <c r="DP3" i="8"/>
  <c r="DQ3" i="8"/>
  <c r="DR3" i="8"/>
  <c r="DS3" i="8"/>
  <c r="DT3" i="8"/>
  <c r="DU3" i="8"/>
  <c r="DV3" i="8"/>
  <c r="DW3" i="8"/>
  <c r="DX3" i="8"/>
  <c r="DY3" i="8"/>
  <c r="DZ3" i="8"/>
  <c r="EA3" i="8"/>
  <c r="EB3" i="8"/>
  <c r="EC3" i="8"/>
  <c r="ED3" i="8"/>
  <c r="EE3" i="8"/>
  <c r="EF3" i="8"/>
  <c r="EG3" i="8"/>
  <c r="EH3" i="8"/>
  <c r="EI3" i="8"/>
  <c r="EJ3" i="8"/>
  <c r="EK3" i="8"/>
  <c r="EL3" i="8"/>
  <c r="EM3" i="8"/>
  <c r="EN3" i="8"/>
  <c r="EO3" i="8"/>
  <c r="EP3" i="8"/>
  <c r="EQ3" i="8"/>
  <c r="ER3" i="8"/>
  <c r="ES3" i="8"/>
  <c r="C4" i="8"/>
  <c r="D4" i="8"/>
  <c r="D22" i="8" s="1"/>
  <c r="E4" i="8"/>
  <c r="F4" i="8"/>
  <c r="G4" i="8"/>
  <c r="H4" i="8"/>
  <c r="H22" i="8" s="1"/>
  <c r="I4" i="8"/>
  <c r="J4" i="8"/>
  <c r="K4" i="8"/>
  <c r="L4" i="8"/>
  <c r="L22" i="8" s="1"/>
  <c r="M4" i="8"/>
  <c r="N4" i="8"/>
  <c r="O4" i="8"/>
  <c r="P4" i="8"/>
  <c r="P22" i="8" s="1"/>
  <c r="Q4" i="8"/>
  <c r="R4" i="8"/>
  <c r="S4" i="8"/>
  <c r="T4" i="8"/>
  <c r="T22" i="8" s="1"/>
  <c r="U4" i="8"/>
  <c r="V4" i="8"/>
  <c r="W4" i="8"/>
  <c r="X4" i="8"/>
  <c r="X22" i="8" s="1"/>
  <c r="Y4" i="8"/>
  <c r="Z4" i="8"/>
  <c r="AA4" i="8"/>
  <c r="AB4" i="8"/>
  <c r="AB22" i="8" s="1"/>
  <c r="AC4" i="8"/>
  <c r="AD4" i="8"/>
  <c r="AE4" i="8"/>
  <c r="AF4" i="8"/>
  <c r="AF22" i="8" s="1"/>
  <c r="AG4" i="8"/>
  <c r="AH4" i="8"/>
  <c r="AI4" i="8"/>
  <c r="AJ4" i="8"/>
  <c r="AJ22" i="8" s="1"/>
  <c r="AK4" i="8"/>
  <c r="AL4" i="8"/>
  <c r="AM4" i="8"/>
  <c r="AN4" i="8"/>
  <c r="AN22" i="8" s="1"/>
  <c r="AO4" i="8"/>
  <c r="AP4" i="8"/>
  <c r="AQ4" i="8"/>
  <c r="AR4" i="8"/>
  <c r="AR22" i="8" s="1"/>
  <c r="AS4" i="8"/>
  <c r="AT4" i="8"/>
  <c r="AU4" i="8"/>
  <c r="AV4" i="8"/>
  <c r="AV22" i="8" s="1"/>
  <c r="AW4" i="8"/>
  <c r="AX4" i="8"/>
  <c r="AY4" i="8"/>
  <c r="AZ4" i="8"/>
  <c r="AZ22" i="8" s="1"/>
  <c r="BA4" i="8"/>
  <c r="BB4" i="8"/>
  <c r="BC4" i="8"/>
  <c r="BD4" i="8"/>
  <c r="BD22" i="8" s="1"/>
  <c r="BE4" i="8"/>
  <c r="BF4" i="8"/>
  <c r="BG4" i="8"/>
  <c r="BH4" i="8"/>
  <c r="BH22" i="8" s="1"/>
  <c r="BI4" i="8"/>
  <c r="BJ4" i="8"/>
  <c r="BK4" i="8"/>
  <c r="BL4" i="8"/>
  <c r="BL22" i="8" s="1"/>
  <c r="BM4" i="8"/>
  <c r="BN4" i="8"/>
  <c r="BO4" i="8"/>
  <c r="BP4" i="8"/>
  <c r="BP22" i="8" s="1"/>
  <c r="BQ4" i="8"/>
  <c r="BR4" i="8"/>
  <c r="BS4" i="8"/>
  <c r="BT4" i="8"/>
  <c r="BT22" i="8" s="1"/>
  <c r="BU4" i="8"/>
  <c r="BV4" i="8"/>
  <c r="BW4" i="8"/>
  <c r="BX4" i="8"/>
  <c r="BX22" i="8" s="1"/>
  <c r="BY4" i="8"/>
  <c r="BZ4" i="8"/>
  <c r="CA4" i="8"/>
  <c r="CB4" i="8"/>
  <c r="CB22" i="8" s="1"/>
  <c r="CC4" i="8"/>
  <c r="CD4" i="8"/>
  <c r="CE4" i="8"/>
  <c r="CF4" i="8"/>
  <c r="CF22" i="8" s="1"/>
  <c r="CG4" i="8"/>
  <c r="CH4" i="8"/>
  <c r="CI4" i="8"/>
  <c r="CJ4" i="8"/>
  <c r="CJ22" i="8" s="1"/>
  <c r="CK4" i="8"/>
  <c r="CL4" i="8"/>
  <c r="CM4" i="8"/>
  <c r="CN4" i="8"/>
  <c r="CN22" i="8" s="1"/>
  <c r="CO4" i="8"/>
  <c r="CP4" i="8"/>
  <c r="CQ4" i="8"/>
  <c r="CR4" i="8"/>
  <c r="CR22" i="8" s="1"/>
  <c r="CS4" i="8"/>
  <c r="CT4" i="8"/>
  <c r="CU4" i="8"/>
  <c r="CV4" i="8"/>
  <c r="CV22" i="8" s="1"/>
  <c r="CW4" i="8"/>
  <c r="CX4" i="8"/>
  <c r="CY4" i="8"/>
  <c r="CZ4" i="8"/>
  <c r="CZ22" i="8" s="1"/>
  <c r="DA4" i="8"/>
  <c r="DB4" i="8"/>
  <c r="DC4" i="8"/>
  <c r="DD4" i="8"/>
  <c r="DD22" i="8" s="1"/>
  <c r="DE4" i="8"/>
  <c r="DF4" i="8"/>
  <c r="DG4" i="8"/>
  <c r="DH4" i="8"/>
  <c r="DH22" i="8" s="1"/>
  <c r="DI4" i="8"/>
  <c r="DJ4" i="8"/>
  <c r="DK4" i="8"/>
  <c r="DL4" i="8"/>
  <c r="DL22" i="8" s="1"/>
  <c r="DM4" i="8"/>
  <c r="DN4" i="8"/>
  <c r="DO4" i="8"/>
  <c r="DP4" i="8"/>
  <c r="DP22" i="8" s="1"/>
  <c r="DQ4" i="8"/>
  <c r="DR4" i="8"/>
  <c r="DS4" i="8"/>
  <c r="DT4" i="8"/>
  <c r="DT22" i="8" s="1"/>
  <c r="DU4" i="8"/>
  <c r="DV4" i="8"/>
  <c r="DW4" i="8"/>
  <c r="DX4" i="8"/>
  <c r="DX22" i="8" s="1"/>
  <c r="DY4" i="8"/>
  <c r="DZ4" i="8"/>
  <c r="EA4" i="8"/>
  <c r="EB4" i="8"/>
  <c r="EB22" i="8" s="1"/>
  <c r="EC4" i="8"/>
  <c r="ED4" i="8"/>
  <c r="EE4" i="8"/>
  <c r="EF4" i="8"/>
  <c r="EF22" i="8" s="1"/>
  <c r="EG4" i="8"/>
  <c r="EH4" i="8"/>
  <c r="EI4" i="8"/>
  <c r="EJ4" i="8"/>
  <c r="EJ22" i="8" s="1"/>
  <c r="EK4" i="8"/>
  <c r="EL4" i="8"/>
  <c r="EM4" i="8"/>
  <c r="EN4" i="8"/>
  <c r="EN22" i="8" s="1"/>
  <c r="EO4" i="8"/>
  <c r="EP4" i="8"/>
  <c r="EQ4" i="8"/>
  <c r="ER4" i="8"/>
  <c r="ER22" i="8" s="1"/>
  <c r="ES4" i="8"/>
  <c r="C5" i="8"/>
  <c r="D5" i="8"/>
  <c r="E5" i="8"/>
  <c r="E22" i="8" s="1"/>
  <c r="F5" i="8"/>
  <c r="G5" i="8"/>
  <c r="H5" i="8"/>
  <c r="I5" i="8"/>
  <c r="I22" i="8" s="1"/>
  <c r="J5" i="8"/>
  <c r="K5" i="8"/>
  <c r="L5" i="8"/>
  <c r="M5" i="8"/>
  <c r="M22" i="8" s="1"/>
  <c r="N5" i="8"/>
  <c r="O5" i="8"/>
  <c r="P5" i="8"/>
  <c r="Q5" i="8"/>
  <c r="Q22" i="8" s="1"/>
  <c r="R5" i="8"/>
  <c r="S5" i="8"/>
  <c r="T5" i="8"/>
  <c r="U5" i="8"/>
  <c r="U22" i="8" s="1"/>
  <c r="V5" i="8"/>
  <c r="W5" i="8"/>
  <c r="X5" i="8"/>
  <c r="Y5" i="8"/>
  <c r="Y22" i="8" s="1"/>
  <c r="Z5" i="8"/>
  <c r="AA5" i="8"/>
  <c r="AB5" i="8"/>
  <c r="AC5" i="8"/>
  <c r="AC22" i="8" s="1"/>
  <c r="AD5" i="8"/>
  <c r="AE5" i="8"/>
  <c r="AF5" i="8"/>
  <c r="AG5" i="8"/>
  <c r="AG22" i="8" s="1"/>
  <c r="AH5" i="8"/>
  <c r="AI5" i="8"/>
  <c r="AJ5" i="8"/>
  <c r="AK5" i="8"/>
  <c r="AK22" i="8" s="1"/>
  <c r="AL5" i="8"/>
  <c r="AM5" i="8"/>
  <c r="AN5" i="8"/>
  <c r="AO5" i="8"/>
  <c r="AO22" i="8" s="1"/>
  <c r="AP5" i="8"/>
  <c r="AQ5" i="8"/>
  <c r="AR5" i="8"/>
  <c r="AS5" i="8"/>
  <c r="AS22" i="8" s="1"/>
  <c r="AT5" i="8"/>
  <c r="AU5" i="8"/>
  <c r="AV5" i="8"/>
  <c r="AW5" i="8"/>
  <c r="AW22" i="8" s="1"/>
  <c r="AX5" i="8"/>
  <c r="AY5" i="8"/>
  <c r="AZ5" i="8"/>
  <c r="BA5" i="8"/>
  <c r="BA22" i="8" s="1"/>
  <c r="BB5" i="8"/>
  <c r="BC5" i="8"/>
  <c r="BD5" i="8"/>
  <c r="BE5" i="8"/>
  <c r="BE22" i="8" s="1"/>
  <c r="BF5" i="8"/>
  <c r="BG5" i="8"/>
  <c r="BH5" i="8"/>
  <c r="BI5" i="8"/>
  <c r="BI22" i="8" s="1"/>
  <c r="BJ5" i="8"/>
  <c r="BK5" i="8"/>
  <c r="BL5" i="8"/>
  <c r="BM5" i="8"/>
  <c r="BM22" i="8" s="1"/>
  <c r="BN5" i="8"/>
  <c r="BO5" i="8"/>
  <c r="BP5" i="8"/>
  <c r="BQ5" i="8"/>
  <c r="BQ22" i="8" s="1"/>
  <c r="BR5" i="8"/>
  <c r="BS5" i="8"/>
  <c r="BT5" i="8"/>
  <c r="BU5" i="8"/>
  <c r="BU22" i="8" s="1"/>
  <c r="BV5" i="8"/>
  <c r="BW5" i="8"/>
  <c r="BX5" i="8"/>
  <c r="BY5" i="8"/>
  <c r="BY22" i="8" s="1"/>
  <c r="BZ5" i="8"/>
  <c r="CA5" i="8"/>
  <c r="CB5" i="8"/>
  <c r="CC5" i="8"/>
  <c r="CC22" i="8" s="1"/>
  <c r="CD5" i="8"/>
  <c r="CE5" i="8"/>
  <c r="CF5" i="8"/>
  <c r="CG5" i="8"/>
  <c r="CG22" i="8" s="1"/>
  <c r="CH5" i="8"/>
  <c r="CI5" i="8"/>
  <c r="CJ5" i="8"/>
  <c r="CK5" i="8"/>
  <c r="CK22" i="8" s="1"/>
  <c r="CL5" i="8"/>
  <c r="CM5" i="8"/>
  <c r="CN5" i="8"/>
  <c r="CO5" i="8"/>
  <c r="CO22" i="8" s="1"/>
  <c r="CP5" i="8"/>
  <c r="CQ5" i="8"/>
  <c r="CR5" i="8"/>
  <c r="CS5" i="8"/>
  <c r="CS22" i="8" s="1"/>
  <c r="CT5" i="8"/>
  <c r="CU5" i="8"/>
  <c r="CV5" i="8"/>
  <c r="CW5" i="8"/>
  <c r="CW22" i="8" s="1"/>
  <c r="CX5" i="8"/>
  <c r="CY5" i="8"/>
  <c r="CZ5" i="8"/>
  <c r="DA5" i="8"/>
  <c r="DA22" i="8" s="1"/>
  <c r="DB5" i="8"/>
  <c r="DC5" i="8"/>
  <c r="DD5" i="8"/>
  <c r="DE5" i="8"/>
  <c r="DE22" i="8" s="1"/>
  <c r="DF5" i="8"/>
  <c r="DG5" i="8"/>
  <c r="DH5" i="8"/>
  <c r="DI5" i="8"/>
  <c r="DI22" i="8" s="1"/>
  <c r="DJ5" i="8"/>
  <c r="DK5" i="8"/>
  <c r="DL5" i="8"/>
  <c r="DM5" i="8"/>
  <c r="DM22" i="8" s="1"/>
  <c r="DN5" i="8"/>
  <c r="DO5" i="8"/>
  <c r="DP5" i="8"/>
  <c r="DQ5" i="8"/>
  <c r="DQ22" i="8" s="1"/>
  <c r="DR5" i="8"/>
  <c r="DS5" i="8"/>
  <c r="DT5" i="8"/>
  <c r="DU5" i="8"/>
  <c r="DU22" i="8" s="1"/>
  <c r="DV5" i="8"/>
  <c r="DW5" i="8"/>
  <c r="DX5" i="8"/>
  <c r="DY5" i="8"/>
  <c r="DY22" i="8" s="1"/>
  <c r="DZ5" i="8"/>
  <c r="EA5" i="8"/>
  <c r="EB5" i="8"/>
  <c r="EC5" i="8"/>
  <c r="EC22" i="8" s="1"/>
  <c r="ED5" i="8"/>
  <c r="EE5" i="8"/>
  <c r="EF5" i="8"/>
  <c r="EG5" i="8"/>
  <c r="EG22" i="8" s="1"/>
  <c r="EH5" i="8"/>
  <c r="EI5" i="8"/>
  <c r="EJ5" i="8"/>
  <c r="EK5" i="8"/>
  <c r="EK22" i="8" s="1"/>
  <c r="EL5" i="8"/>
  <c r="EM5" i="8"/>
  <c r="EN5" i="8"/>
  <c r="EO5" i="8"/>
  <c r="EO22" i="8" s="1"/>
  <c r="EP5" i="8"/>
  <c r="EQ5" i="8"/>
  <c r="ER5" i="8"/>
  <c r="ES5" i="8"/>
  <c r="ES22" i="8" s="1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DF6" i="8"/>
  <c r="DG6" i="8"/>
  <c r="DH6" i="8"/>
  <c r="DI6" i="8"/>
  <c r="DJ6" i="8"/>
  <c r="DK6" i="8"/>
  <c r="DL6" i="8"/>
  <c r="DM6" i="8"/>
  <c r="DN6" i="8"/>
  <c r="DO6" i="8"/>
  <c r="DP6" i="8"/>
  <c r="DQ6" i="8"/>
  <c r="DR6" i="8"/>
  <c r="DS6" i="8"/>
  <c r="DT6" i="8"/>
  <c r="DU6" i="8"/>
  <c r="DV6" i="8"/>
  <c r="DW6" i="8"/>
  <c r="DX6" i="8"/>
  <c r="DY6" i="8"/>
  <c r="DZ6" i="8"/>
  <c r="EA6" i="8"/>
  <c r="EB6" i="8"/>
  <c r="EC6" i="8"/>
  <c r="ED6" i="8"/>
  <c r="EE6" i="8"/>
  <c r="EF6" i="8"/>
  <c r="EG6" i="8"/>
  <c r="EH6" i="8"/>
  <c r="EI6" i="8"/>
  <c r="EJ6" i="8"/>
  <c r="EK6" i="8"/>
  <c r="EL6" i="8"/>
  <c r="EM6" i="8"/>
  <c r="EN6" i="8"/>
  <c r="EO6" i="8"/>
  <c r="EP6" i="8"/>
  <c r="EQ6" i="8"/>
  <c r="ER6" i="8"/>
  <c r="ES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DG7" i="8"/>
  <c r="DH7" i="8"/>
  <c r="DI7" i="8"/>
  <c r="DJ7" i="8"/>
  <c r="DK7" i="8"/>
  <c r="DL7" i="8"/>
  <c r="DM7" i="8"/>
  <c r="DN7" i="8"/>
  <c r="DO7" i="8"/>
  <c r="DP7" i="8"/>
  <c r="DQ7" i="8"/>
  <c r="DR7" i="8"/>
  <c r="DS7" i="8"/>
  <c r="DT7" i="8"/>
  <c r="DU7" i="8"/>
  <c r="DV7" i="8"/>
  <c r="DW7" i="8"/>
  <c r="DX7" i="8"/>
  <c r="DY7" i="8"/>
  <c r="DZ7" i="8"/>
  <c r="EA7" i="8"/>
  <c r="EB7" i="8"/>
  <c r="EC7" i="8"/>
  <c r="ED7" i="8"/>
  <c r="EE7" i="8"/>
  <c r="EF7" i="8"/>
  <c r="EG7" i="8"/>
  <c r="EH7" i="8"/>
  <c r="EI7" i="8"/>
  <c r="EJ7" i="8"/>
  <c r="EK7" i="8"/>
  <c r="EL7" i="8"/>
  <c r="EM7" i="8"/>
  <c r="EN7" i="8"/>
  <c r="EO7" i="8"/>
  <c r="EP7" i="8"/>
  <c r="EQ7" i="8"/>
  <c r="ER7" i="8"/>
  <c r="ES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DJ8" i="8"/>
  <c r="DK8" i="8"/>
  <c r="DL8" i="8"/>
  <c r="DM8" i="8"/>
  <c r="DN8" i="8"/>
  <c r="DO8" i="8"/>
  <c r="DP8" i="8"/>
  <c r="DQ8" i="8"/>
  <c r="DR8" i="8"/>
  <c r="DS8" i="8"/>
  <c r="DT8" i="8"/>
  <c r="DU8" i="8"/>
  <c r="DV8" i="8"/>
  <c r="DW8" i="8"/>
  <c r="DX8" i="8"/>
  <c r="DY8" i="8"/>
  <c r="DZ8" i="8"/>
  <c r="EA8" i="8"/>
  <c r="EB8" i="8"/>
  <c r="EC8" i="8"/>
  <c r="ED8" i="8"/>
  <c r="EE8" i="8"/>
  <c r="EF8" i="8"/>
  <c r="EG8" i="8"/>
  <c r="EH8" i="8"/>
  <c r="EI8" i="8"/>
  <c r="EJ8" i="8"/>
  <c r="EK8" i="8"/>
  <c r="EL8" i="8"/>
  <c r="EM8" i="8"/>
  <c r="EN8" i="8"/>
  <c r="EO8" i="8"/>
  <c r="EP8" i="8"/>
  <c r="EQ8" i="8"/>
  <c r="ER8" i="8"/>
  <c r="ES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DF9" i="8"/>
  <c r="DG9" i="8"/>
  <c r="DH9" i="8"/>
  <c r="DI9" i="8"/>
  <c r="DJ9" i="8"/>
  <c r="DK9" i="8"/>
  <c r="DL9" i="8"/>
  <c r="DM9" i="8"/>
  <c r="DN9" i="8"/>
  <c r="DO9" i="8"/>
  <c r="DP9" i="8"/>
  <c r="DQ9" i="8"/>
  <c r="DR9" i="8"/>
  <c r="DS9" i="8"/>
  <c r="DT9" i="8"/>
  <c r="DU9" i="8"/>
  <c r="DV9" i="8"/>
  <c r="DW9" i="8"/>
  <c r="DX9" i="8"/>
  <c r="DY9" i="8"/>
  <c r="DZ9" i="8"/>
  <c r="EA9" i="8"/>
  <c r="EB9" i="8"/>
  <c r="EC9" i="8"/>
  <c r="ED9" i="8"/>
  <c r="EE9" i="8"/>
  <c r="EF9" i="8"/>
  <c r="EG9" i="8"/>
  <c r="EH9" i="8"/>
  <c r="EI9" i="8"/>
  <c r="EJ9" i="8"/>
  <c r="EK9" i="8"/>
  <c r="EL9" i="8"/>
  <c r="EM9" i="8"/>
  <c r="EN9" i="8"/>
  <c r="EO9" i="8"/>
  <c r="EP9" i="8"/>
  <c r="EQ9" i="8"/>
  <c r="ER9" i="8"/>
  <c r="ES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DF10" i="8"/>
  <c r="DG10" i="8"/>
  <c r="DH10" i="8"/>
  <c r="DI10" i="8"/>
  <c r="DJ10" i="8"/>
  <c r="DK10" i="8"/>
  <c r="DL10" i="8"/>
  <c r="DM10" i="8"/>
  <c r="DN10" i="8"/>
  <c r="DO10" i="8"/>
  <c r="DP10" i="8"/>
  <c r="DQ10" i="8"/>
  <c r="DR10" i="8"/>
  <c r="DS10" i="8"/>
  <c r="DT10" i="8"/>
  <c r="DU10" i="8"/>
  <c r="DV10" i="8"/>
  <c r="DW10" i="8"/>
  <c r="DX10" i="8"/>
  <c r="DY10" i="8"/>
  <c r="DZ10" i="8"/>
  <c r="EA10" i="8"/>
  <c r="EB10" i="8"/>
  <c r="EC10" i="8"/>
  <c r="ED10" i="8"/>
  <c r="EE10" i="8"/>
  <c r="EF10" i="8"/>
  <c r="EG10" i="8"/>
  <c r="EH10" i="8"/>
  <c r="EI10" i="8"/>
  <c r="EJ10" i="8"/>
  <c r="EK10" i="8"/>
  <c r="EL10" i="8"/>
  <c r="EM10" i="8"/>
  <c r="EN10" i="8"/>
  <c r="EO10" i="8"/>
  <c r="EP10" i="8"/>
  <c r="EQ10" i="8"/>
  <c r="ER10" i="8"/>
  <c r="ES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DI11" i="8"/>
  <c r="DJ11" i="8"/>
  <c r="DK11" i="8"/>
  <c r="DL11" i="8"/>
  <c r="DM11" i="8"/>
  <c r="DN11" i="8"/>
  <c r="DO11" i="8"/>
  <c r="DP11" i="8"/>
  <c r="DQ11" i="8"/>
  <c r="DR11" i="8"/>
  <c r="DS11" i="8"/>
  <c r="DT11" i="8"/>
  <c r="DU11" i="8"/>
  <c r="DV11" i="8"/>
  <c r="DW11" i="8"/>
  <c r="DX11" i="8"/>
  <c r="DY11" i="8"/>
  <c r="DZ11" i="8"/>
  <c r="EA11" i="8"/>
  <c r="EB11" i="8"/>
  <c r="EC11" i="8"/>
  <c r="ED11" i="8"/>
  <c r="EE11" i="8"/>
  <c r="EF11" i="8"/>
  <c r="EG11" i="8"/>
  <c r="EH11" i="8"/>
  <c r="EI11" i="8"/>
  <c r="EJ11" i="8"/>
  <c r="EK11" i="8"/>
  <c r="EL11" i="8"/>
  <c r="EM11" i="8"/>
  <c r="EN11" i="8"/>
  <c r="EO11" i="8"/>
  <c r="EP11" i="8"/>
  <c r="EQ11" i="8"/>
  <c r="ER11" i="8"/>
  <c r="ES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DF12" i="8"/>
  <c r="DG12" i="8"/>
  <c r="DH12" i="8"/>
  <c r="DI12" i="8"/>
  <c r="DJ12" i="8"/>
  <c r="DK12" i="8"/>
  <c r="DL12" i="8"/>
  <c r="DM12" i="8"/>
  <c r="DN12" i="8"/>
  <c r="DO12" i="8"/>
  <c r="DP12" i="8"/>
  <c r="DQ12" i="8"/>
  <c r="DR12" i="8"/>
  <c r="DS12" i="8"/>
  <c r="DT12" i="8"/>
  <c r="DU12" i="8"/>
  <c r="DV12" i="8"/>
  <c r="DW12" i="8"/>
  <c r="DX12" i="8"/>
  <c r="DY12" i="8"/>
  <c r="DZ12" i="8"/>
  <c r="EA12" i="8"/>
  <c r="EB12" i="8"/>
  <c r="EC12" i="8"/>
  <c r="ED12" i="8"/>
  <c r="EE12" i="8"/>
  <c r="EF12" i="8"/>
  <c r="EG12" i="8"/>
  <c r="EH12" i="8"/>
  <c r="EI12" i="8"/>
  <c r="EJ12" i="8"/>
  <c r="EK12" i="8"/>
  <c r="EL12" i="8"/>
  <c r="EM12" i="8"/>
  <c r="EN12" i="8"/>
  <c r="EO12" i="8"/>
  <c r="EP12" i="8"/>
  <c r="EQ12" i="8"/>
  <c r="ER12" i="8"/>
  <c r="ES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DI13" i="8"/>
  <c r="DJ13" i="8"/>
  <c r="DK13" i="8"/>
  <c r="DL13" i="8"/>
  <c r="DM13" i="8"/>
  <c r="DN13" i="8"/>
  <c r="DO13" i="8"/>
  <c r="DP13" i="8"/>
  <c r="DQ13" i="8"/>
  <c r="DR13" i="8"/>
  <c r="DS13" i="8"/>
  <c r="DT13" i="8"/>
  <c r="DU13" i="8"/>
  <c r="DV13" i="8"/>
  <c r="DW13" i="8"/>
  <c r="DX13" i="8"/>
  <c r="DY13" i="8"/>
  <c r="DZ13" i="8"/>
  <c r="EA13" i="8"/>
  <c r="EB13" i="8"/>
  <c r="EC13" i="8"/>
  <c r="ED13" i="8"/>
  <c r="EE13" i="8"/>
  <c r="EF13" i="8"/>
  <c r="EG13" i="8"/>
  <c r="EH13" i="8"/>
  <c r="EI13" i="8"/>
  <c r="EJ13" i="8"/>
  <c r="EK13" i="8"/>
  <c r="EL13" i="8"/>
  <c r="EM13" i="8"/>
  <c r="EN13" i="8"/>
  <c r="EO13" i="8"/>
  <c r="EP13" i="8"/>
  <c r="EQ13" i="8"/>
  <c r="ER13" i="8"/>
  <c r="ES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DF14" i="8"/>
  <c r="DG14" i="8"/>
  <c r="DH14" i="8"/>
  <c r="DI14" i="8"/>
  <c r="DJ14" i="8"/>
  <c r="DK14" i="8"/>
  <c r="DL14" i="8"/>
  <c r="DM14" i="8"/>
  <c r="DN14" i="8"/>
  <c r="DO14" i="8"/>
  <c r="DP14" i="8"/>
  <c r="DQ14" i="8"/>
  <c r="DR14" i="8"/>
  <c r="DS14" i="8"/>
  <c r="DT14" i="8"/>
  <c r="DU14" i="8"/>
  <c r="DV14" i="8"/>
  <c r="DW14" i="8"/>
  <c r="DX14" i="8"/>
  <c r="DY14" i="8"/>
  <c r="DZ14" i="8"/>
  <c r="EA14" i="8"/>
  <c r="EB14" i="8"/>
  <c r="EC14" i="8"/>
  <c r="ED14" i="8"/>
  <c r="EE14" i="8"/>
  <c r="EF14" i="8"/>
  <c r="EG14" i="8"/>
  <c r="EH14" i="8"/>
  <c r="EI14" i="8"/>
  <c r="EJ14" i="8"/>
  <c r="EK14" i="8"/>
  <c r="EL14" i="8"/>
  <c r="EM14" i="8"/>
  <c r="EN14" i="8"/>
  <c r="EO14" i="8"/>
  <c r="EP14" i="8"/>
  <c r="EQ14" i="8"/>
  <c r="ER14" i="8"/>
  <c r="ES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EC15" i="8"/>
  <c r="ED15" i="8"/>
  <c r="EE15" i="8"/>
  <c r="EF15" i="8"/>
  <c r="EG15" i="8"/>
  <c r="EH15" i="8"/>
  <c r="EI15" i="8"/>
  <c r="EJ15" i="8"/>
  <c r="EK15" i="8"/>
  <c r="EL15" i="8"/>
  <c r="EM15" i="8"/>
  <c r="EN15" i="8"/>
  <c r="EO15" i="8"/>
  <c r="EP15" i="8"/>
  <c r="EQ15" i="8"/>
  <c r="ER15" i="8"/>
  <c r="ES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DC16" i="8"/>
  <c r="DD16" i="8"/>
  <c r="DE16" i="8"/>
  <c r="DF16" i="8"/>
  <c r="DG16" i="8"/>
  <c r="DH16" i="8"/>
  <c r="DI16" i="8"/>
  <c r="DJ16" i="8"/>
  <c r="DK16" i="8"/>
  <c r="DL16" i="8"/>
  <c r="DM16" i="8"/>
  <c r="DN16" i="8"/>
  <c r="DO16" i="8"/>
  <c r="DP16" i="8"/>
  <c r="DQ16" i="8"/>
  <c r="DR16" i="8"/>
  <c r="DS16" i="8"/>
  <c r="DT16" i="8"/>
  <c r="DU16" i="8"/>
  <c r="DV16" i="8"/>
  <c r="DW16" i="8"/>
  <c r="DX16" i="8"/>
  <c r="DY16" i="8"/>
  <c r="DZ16" i="8"/>
  <c r="EA16" i="8"/>
  <c r="EB16" i="8"/>
  <c r="EC16" i="8"/>
  <c r="ED16" i="8"/>
  <c r="EE16" i="8"/>
  <c r="EF16" i="8"/>
  <c r="EG16" i="8"/>
  <c r="EH16" i="8"/>
  <c r="EI16" i="8"/>
  <c r="EJ16" i="8"/>
  <c r="EK16" i="8"/>
  <c r="EL16" i="8"/>
  <c r="EM16" i="8"/>
  <c r="EN16" i="8"/>
  <c r="EO16" i="8"/>
  <c r="EP16" i="8"/>
  <c r="EQ16" i="8"/>
  <c r="ER16" i="8"/>
  <c r="ES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O17" i="8"/>
  <c r="DP17" i="8"/>
  <c r="DQ17" i="8"/>
  <c r="DR17" i="8"/>
  <c r="DS17" i="8"/>
  <c r="DT17" i="8"/>
  <c r="DU17" i="8"/>
  <c r="DV17" i="8"/>
  <c r="DW17" i="8"/>
  <c r="DX17" i="8"/>
  <c r="DY17" i="8"/>
  <c r="DZ17" i="8"/>
  <c r="EA17" i="8"/>
  <c r="EB17" i="8"/>
  <c r="EC17" i="8"/>
  <c r="ED17" i="8"/>
  <c r="EE17" i="8"/>
  <c r="EF17" i="8"/>
  <c r="EG17" i="8"/>
  <c r="EH17" i="8"/>
  <c r="EI17" i="8"/>
  <c r="EJ17" i="8"/>
  <c r="EK17" i="8"/>
  <c r="EL17" i="8"/>
  <c r="EM17" i="8"/>
  <c r="EN17" i="8"/>
  <c r="EO17" i="8"/>
  <c r="EP17" i="8"/>
  <c r="EQ17" i="8"/>
  <c r="ER17" i="8"/>
  <c r="ES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DF18" i="8"/>
  <c r="DG18" i="8"/>
  <c r="DH18" i="8"/>
  <c r="DI18" i="8"/>
  <c r="DJ18" i="8"/>
  <c r="DK18" i="8"/>
  <c r="DL18" i="8"/>
  <c r="DM18" i="8"/>
  <c r="DN18" i="8"/>
  <c r="DO18" i="8"/>
  <c r="DP18" i="8"/>
  <c r="DQ18" i="8"/>
  <c r="DR18" i="8"/>
  <c r="DS18" i="8"/>
  <c r="DT18" i="8"/>
  <c r="DU18" i="8"/>
  <c r="DV18" i="8"/>
  <c r="DW18" i="8"/>
  <c r="DX18" i="8"/>
  <c r="DY18" i="8"/>
  <c r="DZ18" i="8"/>
  <c r="EA18" i="8"/>
  <c r="EB18" i="8"/>
  <c r="EC18" i="8"/>
  <c r="ED18" i="8"/>
  <c r="EE18" i="8"/>
  <c r="EF18" i="8"/>
  <c r="EG18" i="8"/>
  <c r="EH18" i="8"/>
  <c r="EI18" i="8"/>
  <c r="EJ18" i="8"/>
  <c r="EK18" i="8"/>
  <c r="EL18" i="8"/>
  <c r="EM18" i="8"/>
  <c r="EN18" i="8"/>
  <c r="EO18" i="8"/>
  <c r="EP18" i="8"/>
  <c r="EQ18" i="8"/>
  <c r="ER18" i="8"/>
  <c r="ES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DC19" i="8"/>
  <c r="DD19" i="8"/>
  <c r="DE19" i="8"/>
  <c r="DF19" i="8"/>
  <c r="DG19" i="8"/>
  <c r="DH19" i="8"/>
  <c r="DI19" i="8"/>
  <c r="DJ19" i="8"/>
  <c r="DK19" i="8"/>
  <c r="DL19" i="8"/>
  <c r="DM19" i="8"/>
  <c r="DN19" i="8"/>
  <c r="DO19" i="8"/>
  <c r="DP19" i="8"/>
  <c r="DQ19" i="8"/>
  <c r="DR19" i="8"/>
  <c r="DS19" i="8"/>
  <c r="DT19" i="8"/>
  <c r="DU19" i="8"/>
  <c r="DV19" i="8"/>
  <c r="DW19" i="8"/>
  <c r="DX19" i="8"/>
  <c r="DY19" i="8"/>
  <c r="DZ19" i="8"/>
  <c r="EA19" i="8"/>
  <c r="EB19" i="8"/>
  <c r="EC19" i="8"/>
  <c r="ED19" i="8"/>
  <c r="EE19" i="8"/>
  <c r="EF19" i="8"/>
  <c r="EG19" i="8"/>
  <c r="EH19" i="8"/>
  <c r="EI19" i="8"/>
  <c r="EJ19" i="8"/>
  <c r="EK19" i="8"/>
  <c r="EL19" i="8"/>
  <c r="EM19" i="8"/>
  <c r="EN19" i="8"/>
  <c r="EO19" i="8"/>
  <c r="EP19" i="8"/>
  <c r="EQ19" i="8"/>
  <c r="ER19" i="8"/>
  <c r="ES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2" i="8"/>
  <c r="B2" i="8"/>
  <c r="EQ22" i="8"/>
  <c r="EM22" i="8"/>
  <c r="EI22" i="8"/>
  <c r="EE22" i="8"/>
  <c r="EA22" i="8"/>
  <c r="DW22" i="8"/>
  <c r="DS22" i="8"/>
  <c r="DO22" i="8"/>
  <c r="DK22" i="8"/>
  <c r="DG22" i="8"/>
  <c r="DC22" i="8"/>
  <c r="CY22" i="8"/>
  <c r="CU22" i="8"/>
  <c r="CQ22" i="8"/>
  <c r="CM22" i="8"/>
  <c r="CI22" i="8"/>
  <c r="CE22" i="8"/>
  <c r="CA22" i="8"/>
  <c r="BW22" i="8"/>
  <c r="BS22" i="8"/>
  <c r="BO22" i="8"/>
  <c r="BK22" i="8"/>
  <c r="BG22" i="8"/>
  <c r="BC22" i="8"/>
  <c r="AY22" i="8"/>
  <c r="AU22" i="8"/>
  <c r="AQ22" i="8"/>
  <c r="AM22" i="8"/>
  <c r="AI22" i="8"/>
  <c r="AE22" i="8"/>
  <c r="AA22" i="8"/>
  <c r="W22" i="8"/>
  <c r="S22" i="8"/>
  <c r="O22" i="8"/>
  <c r="K22" i="8"/>
  <c r="G22" i="8"/>
  <c r="C2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C3" i="7"/>
  <c r="C22" i="7" s="1"/>
  <c r="D3" i="7"/>
  <c r="E3" i="7"/>
  <c r="F3" i="7"/>
  <c r="G3" i="7"/>
  <c r="G22" i="7" s="1"/>
  <c r="H3" i="7"/>
  <c r="I3" i="7"/>
  <c r="J3" i="7"/>
  <c r="K3" i="7"/>
  <c r="K22" i="7" s="1"/>
  <c r="L3" i="7"/>
  <c r="M3" i="7"/>
  <c r="N3" i="7"/>
  <c r="O3" i="7"/>
  <c r="O22" i="7" s="1"/>
  <c r="P3" i="7"/>
  <c r="Q3" i="7"/>
  <c r="R3" i="7"/>
  <c r="S3" i="7"/>
  <c r="S22" i="7" s="1"/>
  <c r="T3" i="7"/>
  <c r="U3" i="7"/>
  <c r="V3" i="7"/>
  <c r="W3" i="7"/>
  <c r="W22" i="7" s="1"/>
  <c r="X3" i="7"/>
  <c r="Y3" i="7"/>
  <c r="Z3" i="7"/>
  <c r="AA3" i="7"/>
  <c r="AA22" i="7" s="1"/>
  <c r="AB3" i="7"/>
  <c r="AC3" i="7"/>
  <c r="AD3" i="7"/>
  <c r="AE3" i="7"/>
  <c r="AE22" i="7" s="1"/>
  <c r="AF3" i="7"/>
  <c r="AG3" i="7"/>
  <c r="AH3" i="7"/>
  <c r="AI3" i="7"/>
  <c r="AI22" i="7" s="1"/>
  <c r="AJ3" i="7"/>
  <c r="AK3" i="7"/>
  <c r="AL3" i="7"/>
  <c r="AM3" i="7"/>
  <c r="AM22" i="7" s="1"/>
  <c r="AN3" i="7"/>
  <c r="AO3" i="7"/>
  <c r="AP3" i="7"/>
  <c r="AQ3" i="7"/>
  <c r="AQ22" i="7" s="1"/>
  <c r="AR3" i="7"/>
  <c r="AS3" i="7"/>
  <c r="AT3" i="7"/>
  <c r="AU3" i="7"/>
  <c r="AU22" i="7" s="1"/>
  <c r="AV3" i="7"/>
  <c r="AW3" i="7"/>
  <c r="AX3" i="7"/>
  <c r="AY3" i="7"/>
  <c r="AY22" i="7" s="1"/>
  <c r="AZ3" i="7"/>
  <c r="BA3" i="7"/>
  <c r="BB3" i="7"/>
  <c r="BC3" i="7"/>
  <c r="BC22" i="7" s="1"/>
  <c r="BD3" i="7"/>
  <c r="BE3" i="7"/>
  <c r="BF3" i="7"/>
  <c r="BG3" i="7"/>
  <c r="BG22" i="7" s="1"/>
  <c r="BH3" i="7"/>
  <c r="BI3" i="7"/>
  <c r="BJ3" i="7"/>
  <c r="BK3" i="7"/>
  <c r="BK22" i="7" s="1"/>
  <c r="BL3" i="7"/>
  <c r="BM3" i="7"/>
  <c r="BN3" i="7"/>
  <c r="BO3" i="7"/>
  <c r="BO22" i="7" s="1"/>
  <c r="BP3" i="7"/>
  <c r="BQ3" i="7"/>
  <c r="BR3" i="7"/>
  <c r="BS3" i="7"/>
  <c r="BS22" i="7" s="1"/>
  <c r="BT3" i="7"/>
  <c r="BU3" i="7"/>
  <c r="BV3" i="7"/>
  <c r="BW3" i="7"/>
  <c r="BW22" i="7" s="1"/>
  <c r="BX3" i="7"/>
  <c r="BY3" i="7"/>
  <c r="BZ3" i="7"/>
  <c r="CA3" i="7"/>
  <c r="CA22" i="7" s="1"/>
  <c r="CB3" i="7"/>
  <c r="CC3" i="7"/>
  <c r="CD3" i="7"/>
  <c r="CE3" i="7"/>
  <c r="CE22" i="7" s="1"/>
  <c r="CF3" i="7"/>
  <c r="CG3" i="7"/>
  <c r="CH3" i="7"/>
  <c r="CI3" i="7"/>
  <c r="CI22" i="7" s="1"/>
  <c r="CJ3" i="7"/>
  <c r="CK3" i="7"/>
  <c r="CL3" i="7"/>
  <c r="CM3" i="7"/>
  <c r="CM22" i="7" s="1"/>
  <c r="CN3" i="7"/>
  <c r="CO3" i="7"/>
  <c r="CP3" i="7"/>
  <c r="CQ3" i="7"/>
  <c r="CQ22" i="7" s="1"/>
  <c r="CR3" i="7"/>
  <c r="CS3" i="7"/>
  <c r="CT3" i="7"/>
  <c r="CU3" i="7"/>
  <c r="CU22" i="7" s="1"/>
  <c r="CV3" i="7"/>
  <c r="CW3" i="7"/>
  <c r="CX3" i="7"/>
  <c r="CY3" i="7"/>
  <c r="CY22" i="7" s="1"/>
  <c r="CZ3" i="7"/>
  <c r="DA3" i="7"/>
  <c r="DB3" i="7"/>
  <c r="DC3" i="7"/>
  <c r="DC22" i="7" s="1"/>
  <c r="DD3" i="7"/>
  <c r="DE3" i="7"/>
  <c r="DF3" i="7"/>
  <c r="DG3" i="7"/>
  <c r="DG22" i="7" s="1"/>
  <c r="DH3" i="7"/>
  <c r="DI3" i="7"/>
  <c r="DJ3" i="7"/>
  <c r="DK3" i="7"/>
  <c r="DK22" i="7" s="1"/>
  <c r="DL3" i="7"/>
  <c r="DM3" i="7"/>
  <c r="DN3" i="7"/>
  <c r="DO3" i="7"/>
  <c r="DO22" i="7" s="1"/>
  <c r="DP3" i="7"/>
  <c r="DQ3" i="7"/>
  <c r="DR3" i="7"/>
  <c r="DS3" i="7"/>
  <c r="DS22" i="7" s="1"/>
  <c r="DT3" i="7"/>
  <c r="DU3" i="7"/>
  <c r="DV3" i="7"/>
  <c r="DW3" i="7"/>
  <c r="DW22" i="7" s="1"/>
  <c r="DX3" i="7"/>
  <c r="DY3" i="7"/>
  <c r="DZ3" i="7"/>
  <c r="EA3" i="7"/>
  <c r="EA22" i="7" s="1"/>
  <c r="EB3" i="7"/>
  <c r="EC3" i="7"/>
  <c r="ED3" i="7"/>
  <c r="EE3" i="7"/>
  <c r="EE22" i="7" s="1"/>
  <c r="EF3" i="7"/>
  <c r="EG3" i="7"/>
  <c r="EH3" i="7"/>
  <c r="EI3" i="7"/>
  <c r="EI22" i="7" s="1"/>
  <c r="EJ3" i="7"/>
  <c r="EK3" i="7"/>
  <c r="EL3" i="7"/>
  <c r="EM3" i="7"/>
  <c r="EM22" i="7" s="1"/>
  <c r="EN3" i="7"/>
  <c r="EO3" i="7"/>
  <c r="EP3" i="7"/>
  <c r="EQ3" i="7"/>
  <c r="EQ22" i="7" s="1"/>
  <c r="ER3" i="7"/>
  <c r="ES3" i="7"/>
  <c r="C4" i="7"/>
  <c r="D4" i="7"/>
  <c r="D22" i="7" s="1"/>
  <c r="E4" i="7"/>
  <c r="F4" i="7"/>
  <c r="G4" i="7"/>
  <c r="H4" i="7"/>
  <c r="H22" i="7" s="1"/>
  <c r="I4" i="7"/>
  <c r="J4" i="7"/>
  <c r="K4" i="7"/>
  <c r="L4" i="7"/>
  <c r="L22" i="7" s="1"/>
  <c r="M4" i="7"/>
  <c r="N4" i="7"/>
  <c r="O4" i="7"/>
  <c r="P4" i="7"/>
  <c r="P22" i="7" s="1"/>
  <c r="Q4" i="7"/>
  <c r="R4" i="7"/>
  <c r="S4" i="7"/>
  <c r="T4" i="7"/>
  <c r="T22" i="7" s="1"/>
  <c r="U4" i="7"/>
  <c r="V4" i="7"/>
  <c r="W4" i="7"/>
  <c r="X4" i="7"/>
  <c r="X22" i="7" s="1"/>
  <c r="Y4" i="7"/>
  <c r="Z4" i="7"/>
  <c r="AA4" i="7"/>
  <c r="AB4" i="7"/>
  <c r="AB22" i="7" s="1"/>
  <c r="AC4" i="7"/>
  <c r="AD4" i="7"/>
  <c r="AE4" i="7"/>
  <c r="AF4" i="7"/>
  <c r="AF22" i="7" s="1"/>
  <c r="AG4" i="7"/>
  <c r="AH4" i="7"/>
  <c r="AI4" i="7"/>
  <c r="AJ4" i="7"/>
  <c r="AJ22" i="7" s="1"/>
  <c r="AK4" i="7"/>
  <c r="AL4" i="7"/>
  <c r="AM4" i="7"/>
  <c r="AN4" i="7"/>
  <c r="AN22" i="7" s="1"/>
  <c r="AO4" i="7"/>
  <c r="AP4" i="7"/>
  <c r="AQ4" i="7"/>
  <c r="AR4" i="7"/>
  <c r="AR22" i="7" s="1"/>
  <c r="AS4" i="7"/>
  <c r="AT4" i="7"/>
  <c r="AU4" i="7"/>
  <c r="AV4" i="7"/>
  <c r="AV22" i="7" s="1"/>
  <c r="AW4" i="7"/>
  <c r="AX4" i="7"/>
  <c r="AY4" i="7"/>
  <c r="AZ4" i="7"/>
  <c r="AZ22" i="7" s="1"/>
  <c r="BA4" i="7"/>
  <c r="BB4" i="7"/>
  <c r="BC4" i="7"/>
  <c r="BD4" i="7"/>
  <c r="BD22" i="7" s="1"/>
  <c r="BE4" i="7"/>
  <c r="BF4" i="7"/>
  <c r="BG4" i="7"/>
  <c r="BH4" i="7"/>
  <c r="BH22" i="7" s="1"/>
  <c r="BI4" i="7"/>
  <c r="BJ4" i="7"/>
  <c r="BK4" i="7"/>
  <c r="BL4" i="7"/>
  <c r="BL22" i="7" s="1"/>
  <c r="BM4" i="7"/>
  <c r="BN4" i="7"/>
  <c r="BO4" i="7"/>
  <c r="BP4" i="7"/>
  <c r="BP22" i="7" s="1"/>
  <c r="BQ4" i="7"/>
  <c r="BR4" i="7"/>
  <c r="BS4" i="7"/>
  <c r="BT4" i="7"/>
  <c r="BT22" i="7" s="1"/>
  <c r="BU4" i="7"/>
  <c r="BV4" i="7"/>
  <c r="BW4" i="7"/>
  <c r="BX4" i="7"/>
  <c r="BX22" i="7" s="1"/>
  <c r="BY4" i="7"/>
  <c r="BZ4" i="7"/>
  <c r="CA4" i="7"/>
  <c r="CB4" i="7"/>
  <c r="CB22" i="7" s="1"/>
  <c r="CC4" i="7"/>
  <c r="CD4" i="7"/>
  <c r="CE4" i="7"/>
  <c r="CF4" i="7"/>
  <c r="CF22" i="7" s="1"/>
  <c r="CG4" i="7"/>
  <c r="CH4" i="7"/>
  <c r="CI4" i="7"/>
  <c r="CJ4" i="7"/>
  <c r="CJ22" i="7" s="1"/>
  <c r="CK4" i="7"/>
  <c r="CL4" i="7"/>
  <c r="CM4" i="7"/>
  <c r="CN4" i="7"/>
  <c r="CN22" i="7" s="1"/>
  <c r="CO4" i="7"/>
  <c r="CP4" i="7"/>
  <c r="CQ4" i="7"/>
  <c r="CR4" i="7"/>
  <c r="CR22" i="7" s="1"/>
  <c r="CS4" i="7"/>
  <c r="CT4" i="7"/>
  <c r="CU4" i="7"/>
  <c r="CV4" i="7"/>
  <c r="CV22" i="7" s="1"/>
  <c r="CW4" i="7"/>
  <c r="CX4" i="7"/>
  <c r="CY4" i="7"/>
  <c r="CZ4" i="7"/>
  <c r="CZ22" i="7" s="1"/>
  <c r="DA4" i="7"/>
  <c r="DB4" i="7"/>
  <c r="DC4" i="7"/>
  <c r="DD4" i="7"/>
  <c r="DD22" i="7" s="1"/>
  <c r="DE4" i="7"/>
  <c r="DF4" i="7"/>
  <c r="DG4" i="7"/>
  <c r="DH4" i="7"/>
  <c r="DH22" i="7" s="1"/>
  <c r="DI4" i="7"/>
  <c r="DJ4" i="7"/>
  <c r="DK4" i="7"/>
  <c r="DL4" i="7"/>
  <c r="DL22" i="7" s="1"/>
  <c r="DM4" i="7"/>
  <c r="DN4" i="7"/>
  <c r="DO4" i="7"/>
  <c r="DP4" i="7"/>
  <c r="DP22" i="7" s="1"/>
  <c r="DQ4" i="7"/>
  <c r="DR4" i="7"/>
  <c r="DS4" i="7"/>
  <c r="DT4" i="7"/>
  <c r="DT22" i="7" s="1"/>
  <c r="DU4" i="7"/>
  <c r="DV4" i="7"/>
  <c r="DW4" i="7"/>
  <c r="DX4" i="7"/>
  <c r="DX22" i="7" s="1"/>
  <c r="DY4" i="7"/>
  <c r="DZ4" i="7"/>
  <c r="EA4" i="7"/>
  <c r="EB4" i="7"/>
  <c r="EB22" i="7" s="1"/>
  <c r="EC4" i="7"/>
  <c r="ED4" i="7"/>
  <c r="EE4" i="7"/>
  <c r="EF4" i="7"/>
  <c r="EF22" i="7" s="1"/>
  <c r="EG4" i="7"/>
  <c r="EH4" i="7"/>
  <c r="EI4" i="7"/>
  <c r="EJ4" i="7"/>
  <c r="EJ22" i="7" s="1"/>
  <c r="EK4" i="7"/>
  <c r="EL4" i="7"/>
  <c r="EM4" i="7"/>
  <c r="EN4" i="7"/>
  <c r="EN22" i="7" s="1"/>
  <c r="EO4" i="7"/>
  <c r="EP4" i="7"/>
  <c r="EQ4" i="7"/>
  <c r="ER4" i="7"/>
  <c r="ER22" i="7" s="1"/>
  <c r="ES4" i="7"/>
  <c r="C5" i="7"/>
  <c r="D5" i="7"/>
  <c r="E5" i="7"/>
  <c r="E22" i="7" s="1"/>
  <c r="F5" i="7"/>
  <c r="G5" i="7"/>
  <c r="H5" i="7"/>
  <c r="I5" i="7"/>
  <c r="I22" i="7" s="1"/>
  <c r="J5" i="7"/>
  <c r="K5" i="7"/>
  <c r="L5" i="7"/>
  <c r="M5" i="7"/>
  <c r="M22" i="7" s="1"/>
  <c r="N5" i="7"/>
  <c r="O5" i="7"/>
  <c r="P5" i="7"/>
  <c r="Q5" i="7"/>
  <c r="Q22" i="7" s="1"/>
  <c r="R5" i="7"/>
  <c r="S5" i="7"/>
  <c r="T5" i="7"/>
  <c r="U5" i="7"/>
  <c r="U22" i="7" s="1"/>
  <c r="V5" i="7"/>
  <c r="W5" i="7"/>
  <c r="X5" i="7"/>
  <c r="Y5" i="7"/>
  <c r="Y22" i="7" s="1"/>
  <c r="Z5" i="7"/>
  <c r="AA5" i="7"/>
  <c r="AB5" i="7"/>
  <c r="AC5" i="7"/>
  <c r="AC22" i="7" s="1"/>
  <c r="AD5" i="7"/>
  <c r="AE5" i="7"/>
  <c r="AF5" i="7"/>
  <c r="AG5" i="7"/>
  <c r="AG22" i="7" s="1"/>
  <c r="AH5" i="7"/>
  <c r="AI5" i="7"/>
  <c r="AJ5" i="7"/>
  <c r="AK5" i="7"/>
  <c r="AK22" i="7" s="1"/>
  <c r="AL5" i="7"/>
  <c r="AM5" i="7"/>
  <c r="AN5" i="7"/>
  <c r="AO5" i="7"/>
  <c r="AO22" i="7" s="1"/>
  <c r="AP5" i="7"/>
  <c r="AQ5" i="7"/>
  <c r="AR5" i="7"/>
  <c r="AS5" i="7"/>
  <c r="AS22" i="7" s="1"/>
  <c r="AT5" i="7"/>
  <c r="AU5" i="7"/>
  <c r="AV5" i="7"/>
  <c r="AW5" i="7"/>
  <c r="AW22" i="7" s="1"/>
  <c r="AX5" i="7"/>
  <c r="AY5" i="7"/>
  <c r="AZ5" i="7"/>
  <c r="BA5" i="7"/>
  <c r="BA22" i="7" s="1"/>
  <c r="BB5" i="7"/>
  <c r="BC5" i="7"/>
  <c r="BD5" i="7"/>
  <c r="BE5" i="7"/>
  <c r="BE22" i="7" s="1"/>
  <c r="BF5" i="7"/>
  <c r="BG5" i="7"/>
  <c r="BH5" i="7"/>
  <c r="BI5" i="7"/>
  <c r="BI22" i="7" s="1"/>
  <c r="BJ5" i="7"/>
  <c r="BK5" i="7"/>
  <c r="BL5" i="7"/>
  <c r="BM5" i="7"/>
  <c r="BM22" i="7" s="1"/>
  <c r="BN5" i="7"/>
  <c r="BO5" i="7"/>
  <c r="BP5" i="7"/>
  <c r="BQ5" i="7"/>
  <c r="BQ22" i="7" s="1"/>
  <c r="BR5" i="7"/>
  <c r="BS5" i="7"/>
  <c r="BT5" i="7"/>
  <c r="BU5" i="7"/>
  <c r="BU22" i="7" s="1"/>
  <c r="BV5" i="7"/>
  <c r="BW5" i="7"/>
  <c r="BX5" i="7"/>
  <c r="BY5" i="7"/>
  <c r="BY22" i="7" s="1"/>
  <c r="BZ5" i="7"/>
  <c r="CA5" i="7"/>
  <c r="CB5" i="7"/>
  <c r="CC5" i="7"/>
  <c r="CC22" i="7" s="1"/>
  <c r="CD5" i="7"/>
  <c r="CE5" i="7"/>
  <c r="CF5" i="7"/>
  <c r="CG5" i="7"/>
  <c r="CG22" i="7" s="1"/>
  <c r="CH5" i="7"/>
  <c r="CI5" i="7"/>
  <c r="CJ5" i="7"/>
  <c r="CK5" i="7"/>
  <c r="CK22" i="7" s="1"/>
  <c r="CL5" i="7"/>
  <c r="CM5" i="7"/>
  <c r="CN5" i="7"/>
  <c r="CO5" i="7"/>
  <c r="CO22" i="7" s="1"/>
  <c r="CP5" i="7"/>
  <c r="CQ5" i="7"/>
  <c r="CR5" i="7"/>
  <c r="CS5" i="7"/>
  <c r="CS22" i="7" s="1"/>
  <c r="CT5" i="7"/>
  <c r="CU5" i="7"/>
  <c r="CV5" i="7"/>
  <c r="CW5" i="7"/>
  <c r="CW22" i="7" s="1"/>
  <c r="CX5" i="7"/>
  <c r="CY5" i="7"/>
  <c r="CZ5" i="7"/>
  <c r="DA5" i="7"/>
  <c r="DA22" i="7" s="1"/>
  <c r="DB5" i="7"/>
  <c r="DC5" i="7"/>
  <c r="DD5" i="7"/>
  <c r="DE5" i="7"/>
  <c r="DE22" i="7" s="1"/>
  <c r="DF5" i="7"/>
  <c r="DG5" i="7"/>
  <c r="DH5" i="7"/>
  <c r="DI5" i="7"/>
  <c r="DI22" i="7" s="1"/>
  <c r="DJ5" i="7"/>
  <c r="DK5" i="7"/>
  <c r="DL5" i="7"/>
  <c r="DM5" i="7"/>
  <c r="DM22" i="7" s="1"/>
  <c r="DN5" i="7"/>
  <c r="DO5" i="7"/>
  <c r="DP5" i="7"/>
  <c r="DQ5" i="7"/>
  <c r="DQ22" i="7" s="1"/>
  <c r="DR5" i="7"/>
  <c r="DS5" i="7"/>
  <c r="DT5" i="7"/>
  <c r="DU5" i="7"/>
  <c r="DU22" i="7" s="1"/>
  <c r="DV5" i="7"/>
  <c r="DW5" i="7"/>
  <c r="DX5" i="7"/>
  <c r="DY5" i="7"/>
  <c r="DY22" i="7" s="1"/>
  <c r="DZ5" i="7"/>
  <c r="EA5" i="7"/>
  <c r="EB5" i="7"/>
  <c r="EC5" i="7"/>
  <c r="EC22" i="7" s="1"/>
  <c r="ED5" i="7"/>
  <c r="EE5" i="7"/>
  <c r="EF5" i="7"/>
  <c r="EG5" i="7"/>
  <c r="EG22" i="7" s="1"/>
  <c r="EH5" i="7"/>
  <c r="EI5" i="7"/>
  <c r="EJ5" i="7"/>
  <c r="EK5" i="7"/>
  <c r="EK22" i="7" s="1"/>
  <c r="EL5" i="7"/>
  <c r="EM5" i="7"/>
  <c r="EN5" i="7"/>
  <c r="EO5" i="7"/>
  <c r="EO22" i="7" s="1"/>
  <c r="EP5" i="7"/>
  <c r="EQ5" i="7"/>
  <c r="ER5" i="7"/>
  <c r="ES5" i="7"/>
  <c r="ES22" i="7" s="1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EG6" i="7"/>
  <c r="EH6" i="7"/>
  <c r="EI6" i="7"/>
  <c r="EJ6" i="7"/>
  <c r="EK6" i="7"/>
  <c r="EL6" i="7"/>
  <c r="EM6" i="7"/>
  <c r="EN6" i="7"/>
  <c r="EO6" i="7"/>
  <c r="EP6" i="7"/>
  <c r="EQ6" i="7"/>
  <c r="ER6" i="7"/>
  <c r="ES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EC7" i="7"/>
  <c r="ED7" i="7"/>
  <c r="EE7" i="7"/>
  <c r="EF7" i="7"/>
  <c r="EG7" i="7"/>
  <c r="EH7" i="7"/>
  <c r="EI7" i="7"/>
  <c r="EJ7" i="7"/>
  <c r="EK7" i="7"/>
  <c r="EL7" i="7"/>
  <c r="EM7" i="7"/>
  <c r="EN7" i="7"/>
  <c r="EO7" i="7"/>
  <c r="EP7" i="7"/>
  <c r="EQ7" i="7"/>
  <c r="ER7" i="7"/>
  <c r="ES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EJ8" i="7"/>
  <c r="EK8" i="7"/>
  <c r="EL8" i="7"/>
  <c r="EM8" i="7"/>
  <c r="EN8" i="7"/>
  <c r="EO8" i="7"/>
  <c r="EP8" i="7"/>
  <c r="EQ8" i="7"/>
  <c r="ER8" i="7"/>
  <c r="ES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EF9" i="7"/>
  <c r="EG9" i="7"/>
  <c r="EH9" i="7"/>
  <c r="EI9" i="7"/>
  <c r="EJ9" i="7"/>
  <c r="EK9" i="7"/>
  <c r="EL9" i="7"/>
  <c r="EM9" i="7"/>
  <c r="EN9" i="7"/>
  <c r="EO9" i="7"/>
  <c r="EP9" i="7"/>
  <c r="EQ9" i="7"/>
  <c r="ER9" i="7"/>
  <c r="ES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EA11" i="7"/>
  <c r="EB11" i="7"/>
  <c r="EC11" i="7"/>
  <c r="ED11" i="7"/>
  <c r="EE11" i="7"/>
  <c r="EF11" i="7"/>
  <c r="EG11" i="7"/>
  <c r="EH11" i="7"/>
  <c r="EI11" i="7"/>
  <c r="EJ11" i="7"/>
  <c r="EK11" i="7"/>
  <c r="EL11" i="7"/>
  <c r="EM11" i="7"/>
  <c r="EN11" i="7"/>
  <c r="EO11" i="7"/>
  <c r="EP11" i="7"/>
  <c r="EQ11" i="7"/>
  <c r="ER11" i="7"/>
  <c r="ES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EO12" i="7"/>
  <c r="EP12" i="7"/>
  <c r="EQ12" i="7"/>
  <c r="ER12" i="7"/>
  <c r="ES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EC14" i="7"/>
  <c r="ED14" i="7"/>
  <c r="EE14" i="7"/>
  <c r="EF14" i="7"/>
  <c r="EG14" i="7"/>
  <c r="EH14" i="7"/>
  <c r="EI14" i="7"/>
  <c r="EJ14" i="7"/>
  <c r="EK14" i="7"/>
  <c r="EL14" i="7"/>
  <c r="EM14" i="7"/>
  <c r="EN14" i="7"/>
  <c r="EO14" i="7"/>
  <c r="EP14" i="7"/>
  <c r="EQ14" i="7"/>
  <c r="ER14" i="7"/>
  <c r="ES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EA15" i="7"/>
  <c r="EB15" i="7"/>
  <c r="EC15" i="7"/>
  <c r="ED15" i="7"/>
  <c r="EE15" i="7"/>
  <c r="EF15" i="7"/>
  <c r="EG15" i="7"/>
  <c r="EH15" i="7"/>
  <c r="EI15" i="7"/>
  <c r="EJ15" i="7"/>
  <c r="EK15" i="7"/>
  <c r="EL15" i="7"/>
  <c r="EM15" i="7"/>
  <c r="EN15" i="7"/>
  <c r="EO15" i="7"/>
  <c r="EP15" i="7"/>
  <c r="EQ15" i="7"/>
  <c r="ER15" i="7"/>
  <c r="ES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EF16" i="7"/>
  <c r="EG16" i="7"/>
  <c r="EH16" i="7"/>
  <c r="EI16" i="7"/>
  <c r="EJ16" i="7"/>
  <c r="EK16" i="7"/>
  <c r="EL16" i="7"/>
  <c r="EM16" i="7"/>
  <c r="EN16" i="7"/>
  <c r="EO16" i="7"/>
  <c r="EP16" i="7"/>
  <c r="EQ16" i="7"/>
  <c r="ER16" i="7"/>
  <c r="ES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EF17" i="7"/>
  <c r="EG17" i="7"/>
  <c r="EH17" i="7"/>
  <c r="EI17" i="7"/>
  <c r="EJ17" i="7"/>
  <c r="EK17" i="7"/>
  <c r="EL17" i="7"/>
  <c r="EM17" i="7"/>
  <c r="EN17" i="7"/>
  <c r="EO17" i="7"/>
  <c r="EP17" i="7"/>
  <c r="EQ17" i="7"/>
  <c r="ER17" i="7"/>
  <c r="ES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EC18" i="7"/>
  <c r="ED18" i="7"/>
  <c r="EE18" i="7"/>
  <c r="EF18" i="7"/>
  <c r="EG18" i="7"/>
  <c r="EH18" i="7"/>
  <c r="EI18" i="7"/>
  <c r="EJ18" i="7"/>
  <c r="EK18" i="7"/>
  <c r="EL18" i="7"/>
  <c r="EM18" i="7"/>
  <c r="EN18" i="7"/>
  <c r="EO18" i="7"/>
  <c r="EP18" i="7"/>
  <c r="EQ18" i="7"/>
  <c r="ER18" i="7"/>
  <c r="ES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EA19" i="7"/>
  <c r="EB19" i="7"/>
  <c r="EC19" i="7"/>
  <c r="ED19" i="7"/>
  <c r="EE19" i="7"/>
  <c r="EF19" i="7"/>
  <c r="EG19" i="7"/>
  <c r="EH19" i="7"/>
  <c r="EI19" i="7"/>
  <c r="EJ19" i="7"/>
  <c r="EK19" i="7"/>
  <c r="EL19" i="7"/>
  <c r="EM19" i="7"/>
  <c r="EN19" i="7"/>
  <c r="EO19" i="7"/>
  <c r="EP19" i="7"/>
  <c r="EQ19" i="7"/>
  <c r="ER19" i="7"/>
  <c r="ES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EA20" i="7"/>
  <c r="EB20" i="7"/>
  <c r="EC20" i="7"/>
  <c r="ED20" i="7"/>
  <c r="EE20" i="7"/>
  <c r="EF20" i="7"/>
  <c r="EG20" i="7"/>
  <c r="EH20" i="7"/>
  <c r="EI20" i="7"/>
  <c r="EJ20" i="7"/>
  <c r="EK20" i="7"/>
  <c r="EL20" i="7"/>
  <c r="EM20" i="7"/>
  <c r="EN20" i="7"/>
  <c r="EO20" i="7"/>
  <c r="EP20" i="7"/>
  <c r="EQ20" i="7"/>
  <c r="ER20" i="7"/>
  <c r="ES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EA21" i="7"/>
  <c r="EB21" i="7"/>
  <c r="EC21" i="7"/>
  <c r="ED21" i="7"/>
  <c r="EE21" i="7"/>
  <c r="EF21" i="7"/>
  <c r="EG21" i="7"/>
  <c r="EH21" i="7"/>
  <c r="EI21" i="7"/>
  <c r="EJ21" i="7"/>
  <c r="EK21" i="7"/>
  <c r="EL21" i="7"/>
  <c r="EM21" i="7"/>
  <c r="EN21" i="7"/>
  <c r="EO21" i="7"/>
  <c r="EP21" i="7"/>
  <c r="EQ21" i="7"/>
  <c r="ER21" i="7"/>
  <c r="ES21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2" i="7"/>
  <c r="B3" i="7"/>
  <c r="EP22" i="7"/>
  <c r="EL22" i="7"/>
  <c r="EH22" i="7"/>
  <c r="ED22" i="7"/>
  <c r="DZ22" i="7"/>
  <c r="DV22" i="7"/>
  <c r="DR22" i="7"/>
  <c r="DN22" i="7"/>
  <c r="DJ22" i="7"/>
  <c r="DF22" i="7"/>
  <c r="DB22" i="7"/>
  <c r="CX22" i="7"/>
  <c r="CT22" i="7"/>
  <c r="CP22" i="7"/>
  <c r="CL22" i="7"/>
  <c r="CH22" i="7"/>
  <c r="CD22" i="7"/>
  <c r="BZ22" i="7"/>
  <c r="BV22" i="7"/>
  <c r="BR22" i="7"/>
  <c r="BN22" i="7"/>
  <c r="BJ22" i="7"/>
  <c r="BF22" i="7"/>
  <c r="BB22" i="7"/>
  <c r="AX22" i="7"/>
  <c r="AT22" i="7"/>
  <c r="AP22" i="7"/>
  <c r="AL22" i="7"/>
  <c r="AH22" i="7"/>
  <c r="AD22" i="7"/>
  <c r="Z22" i="7"/>
  <c r="V22" i="7"/>
  <c r="R22" i="7"/>
  <c r="N22" i="7"/>
  <c r="J22" i="7"/>
  <c r="F22" i="7"/>
  <c r="ET22" i="8" l="1"/>
  <c r="B22" i="7"/>
  <c r="ET22" i="7" s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ES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ES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DP6" i="6"/>
  <c r="DQ6" i="6"/>
  <c r="DR6" i="6"/>
  <c r="DS6" i="6"/>
  <c r="DT6" i="6"/>
  <c r="DU6" i="6"/>
  <c r="DV6" i="6"/>
  <c r="DW6" i="6"/>
  <c r="DX6" i="6"/>
  <c r="DY6" i="6"/>
  <c r="DZ6" i="6"/>
  <c r="EA6" i="6"/>
  <c r="EB6" i="6"/>
  <c r="EC6" i="6"/>
  <c r="ED6" i="6"/>
  <c r="EE6" i="6"/>
  <c r="EF6" i="6"/>
  <c r="EG6" i="6"/>
  <c r="EH6" i="6"/>
  <c r="EI6" i="6"/>
  <c r="EJ6" i="6"/>
  <c r="EK6" i="6"/>
  <c r="EL6" i="6"/>
  <c r="EM6" i="6"/>
  <c r="EN6" i="6"/>
  <c r="EO6" i="6"/>
  <c r="EP6" i="6"/>
  <c r="EQ6" i="6"/>
  <c r="ER6" i="6"/>
  <c r="ES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DW7" i="6"/>
  <c r="DX7" i="6"/>
  <c r="DY7" i="6"/>
  <c r="DZ7" i="6"/>
  <c r="EA7" i="6"/>
  <c r="EB7" i="6"/>
  <c r="EC7" i="6"/>
  <c r="ED7" i="6"/>
  <c r="EE7" i="6"/>
  <c r="EF7" i="6"/>
  <c r="EG7" i="6"/>
  <c r="EH7" i="6"/>
  <c r="EI7" i="6"/>
  <c r="EJ7" i="6"/>
  <c r="EK7" i="6"/>
  <c r="EL7" i="6"/>
  <c r="EM7" i="6"/>
  <c r="EN7" i="6"/>
  <c r="EO7" i="6"/>
  <c r="EP7" i="6"/>
  <c r="EQ7" i="6"/>
  <c r="ER7" i="6"/>
  <c r="ES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I8" i="6"/>
  <c r="EJ8" i="6"/>
  <c r="EK8" i="6"/>
  <c r="EL8" i="6"/>
  <c r="EM8" i="6"/>
  <c r="EN8" i="6"/>
  <c r="EO8" i="6"/>
  <c r="EP8" i="6"/>
  <c r="EQ8" i="6"/>
  <c r="ER8" i="6"/>
  <c r="ES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I9" i="6"/>
  <c r="EJ9" i="6"/>
  <c r="EK9" i="6"/>
  <c r="EL9" i="6"/>
  <c r="EM9" i="6"/>
  <c r="EN9" i="6"/>
  <c r="EO9" i="6"/>
  <c r="EP9" i="6"/>
  <c r="EQ9" i="6"/>
  <c r="ER9" i="6"/>
  <c r="ES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ES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ES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ES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ES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ES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ES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ES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ES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I19" i="6"/>
  <c r="EJ19" i="6"/>
  <c r="EK19" i="6"/>
  <c r="EL19" i="6"/>
  <c r="EM19" i="6"/>
  <c r="EN19" i="6"/>
  <c r="EO19" i="6"/>
  <c r="EP19" i="6"/>
  <c r="EQ19" i="6"/>
  <c r="ER19" i="6"/>
  <c r="ES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T22" i="6" s="1"/>
  <c r="CU20" i="6"/>
  <c r="CV20" i="6"/>
  <c r="CW20" i="6"/>
  <c r="CX20" i="6"/>
  <c r="CX22" i="6" s="1"/>
  <c r="CY20" i="6"/>
  <c r="CZ20" i="6"/>
  <c r="DA20" i="6"/>
  <c r="DB20" i="6"/>
  <c r="DB22" i="6" s="1"/>
  <c r="DC20" i="6"/>
  <c r="DD20" i="6"/>
  <c r="DE20" i="6"/>
  <c r="DF20" i="6"/>
  <c r="DF22" i="6" s="1"/>
  <c r="DG20" i="6"/>
  <c r="DH20" i="6"/>
  <c r="DI20" i="6"/>
  <c r="DJ20" i="6"/>
  <c r="DJ22" i="6" s="1"/>
  <c r="DK20" i="6"/>
  <c r="DL20" i="6"/>
  <c r="DM20" i="6"/>
  <c r="DN20" i="6"/>
  <c r="DN22" i="6" s="1"/>
  <c r="DO20" i="6"/>
  <c r="DP20" i="6"/>
  <c r="DQ20" i="6"/>
  <c r="DR20" i="6"/>
  <c r="DR22" i="6" s="1"/>
  <c r="DS20" i="6"/>
  <c r="DT20" i="6"/>
  <c r="DU20" i="6"/>
  <c r="DV20" i="6"/>
  <c r="DV22" i="6" s="1"/>
  <c r="DW20" i="6"/>
  <c r="DX20" i="6"/>
  <c r="DY20" i="6"/>
  <c r="DZ20" i="6"/>
  <c r="DZ22" i="6" s="1"/>
  <c r="EA20" i="6"/>
  <c r="EB20" i="6"/>
  <c r="EC20" i="6"/>
  <c r="ED20" i="6"/>
  <c r="ED22" i="6" s="1"/>
  <c r="EE20" i="6"/>
  <c r="EF20" i="6"/>
  <c r="EG20" i="6"/>
  <c r="EH20" i="6"/>
  <c r="EH22" i="6" s="1"/>
  <c r="EI20" i="6"/>
  <c r="EJ20" i="6"/>
  <c r="EK20" i="6"/>
  <c r="EL20" i="6"/>
  <c r="EL22" i="6" s="1"/>
  <c r="EM20" i="6"/>
  <c r="EN20" i="6"/>
  <c r="EO20" i="6"/>
  <c r="EP20" i="6"/>
  <c r="EP22" i="6" s="1"/>
  <c r="EQ20" i="6"/>
  <c r="ER20" i="6"/>
  <c r="ES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B22" i="6" s="1"/>
  <c r="BC21" i="6"/>
  <c r="BC22" i="6" s="1"/>
  <c r="BD21" i="6"/>
  <c r="BE21" i="6"/>
  <c r="BF21" i="6"/>
  <c r="BF22" i="6" s="1"/>
  <c r="BG21" i="6"/>
  <c r="BG22" i="6" s="1"/>
  <c r="BH21" i="6"/>
  <c r="BI21" i="6"/>
  <c r="BJ21" i="6"/>
  <c r="BJ22" i="6" s="1"/>
  <c r="BK21" i="6"/>
  <c r="BK22" i="6" s="1"/>
  <c r="BL21" i="6"/>
  <c r="BM21" i="6"/>
  <c r="BN21" i="6"/>
  <c r="BN22" i="6" s="1"/>
  <c r="BO21" i="6"/>
  <c r="BO22" i="6" s="1"/>
  <c r="BP21" i="6"/>
  <c r="BQ21" i="6"/>
  <c r="BR21" i="6"/>
  <c r="BR22" i="6" s="1"/>
  <c r="BS21" i="6"/>
  <c r="BS22" i="6" s="1"/>
  <c r="BT21" i="6"/>
  <c r="BU21" i="6"/>
  <c r="BV21" i="6"/>
  <c r="BV22" i="6" s="1"/>
  <c r="BW21" i="6"/>
  <c r="BW22" i="6" s="1"/>
  <c r="BX21" i="6"/>
  <c r="BY21" i="6"/>
  <c r="BZ21" i="6"/>
  <c r="BZ22" i="6" s="1"/>
  <c r="CA21" i="6"/>
  <c r="CA22" i="6" s="1"/>
  <c r="CB21" i="6"/>
  <c r="CC21" i="6"/>
  <c r="CD21" i="6"/>
  <c r="CD22" i="6" s="1"/>
  <c r="CE21" i="6"/>
  <c r="CE22" i="6" s="1"/>
  <c r="CF21" i="6"/>
  <c r="CG21" i="6"/>
  <c r="CH21" i="6"/>
  <c r="CH22" i="6" s="1"/>
  <c r="CI21" i="6"/>
  <c r="CI22" i="6" s="1"/>
  <c r="CJ21" i="6"/>
  <c r="CK21" i="6"/>
  <c r="CL21" i="6"/>
  <c r="CL22" i="6" s="1"/>
  <c r="CM21" i="6"/>
  <c r="CM22" i="6" s="1"/>
  <c r="CN21" i="6"/>
  <c r="CO21" i="6"/>
  <c r="CP21" i="6"/>
  <c r="CP22" i="6" s="1"/>
  <c r="CQ21" i="6"/>
  <c r="CQ22" i="6" s="1"/>
  <c r="CR21" i="6"/>
  <c r="CS21" i="6"/>
  <c r="CT21" i="6"/>
  <c r="CU21" i="6"/>
  <c r="CU22" i="6" s="1"/>
  <c r="CV21" i="6"/>
  <c r="CW21" i="6"/>
  <c r="CX21" i="6"/>
  <c r="CY21" i="6"/>
  <c r="CY22" i="6" s="1"/>
  <c r="CZ21" i="6"/>
  <c r="DA21" i="6"/>
  <c r="DB21" i="6"/>
  <c r="DC21" i="6"/>
  <c r="DC22" i="6" s="1"/>
  <c r="DD21" i="6"/>
  <c r="DE21" i="6"/>
  <c r="DF21" i="6"/>
  <c r="DG21" i="6"/>
  <c r="DG22" i="6" s="1"/>
  <c r="DH21" i="6"/>
  <c r="DI21" i="6"/>
  <c r="DJ21" i="6"/>
  <c r="DK21" i="6"/>
  <c r="DK22" i="6" s="1"/>
  <c r="DL21" i="6"/>
  <c r="DM21" i="6"/>
  <c r="DN21" i="6"/>
  <c r="DO21" i="6"/>
  <c r="DO22" i="6" s="1"/>
  <c r="DP21" i="6"/>
  <c r="DQ21" i="6"/>
  <c r="DR21" i="6"/>
  <c r="DS21" i="6"/>
  <c r="DS22" i="6" s="1"/>
  <c r="DT21" i="6"/>
  <c r="DU21" i="6"/>
  <c r="DV21" i="6"/>
  <c r="DW21" i="6"/>
  <c r="DW22" i="6" s="1"/>
  <c r="DX21" i="6"/>
  <c r="DY21" i="6"/>
  <c r="DZ21" i="6"/>
  <c r="EA21" i="6"/>
  <c r="EA22" i="6" s="1"/>
  <c r="EB21" i="6"/>
  <c r="EC21" i="6"/>
  <c r="ED21" i="6"/>
  <c r="EE21" i="6"/>
  <c r="EE22" i="6" s="1"/>
  <c r="EF21" i="6"/>
  <c r="EG21" i="6"/>
  <c r="EH21" i="6"/>
  <c r="EI21" i="6"/>
  <c r="EI22" i="6" s="1"/>
  <c r="EJ21" i="6"/>
  <c r="EK21" i="6"/>
  <c r="EL21" i="6"/>
  <c r="EM21" i="6"/>
  <c r="EM22" i="6" s="1"/>
  <c r="EN21" i="6"/>
  <c r="EO21" i="6"/>
  <c r="EP21" i="6"/>
  <c r="EQ21" i="6"/>
  <c r="EQ22" i="6" s="1"/>
  <c r="ER21" i="6"/>
  <c r="ES21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5" i="6"/>
  <c r="B6" i="6"/>
  <c r="B4" i="6"/>
  <c r="B3" i="6"/>
  <c r="B2" i="6"/>
  <c r="ES22" i="6"/>
  <c r="ER22" i="6"/>
  <c r="EO22" i="6"/>
  <c r="EN22" i="6"/>
  <c r="EK22" i="6"/>
  <c r="EJ22" i="6"/>
  <c r="EG22" i="6"/>
  <c r="EF22" i="6"/>
  <c r="EC22" i="6"/>
  <c r="EB22" i="6"/>
  <c r="DY22" i="6"/>
  <c r="DX22" i="6"/>
  <c r="DU22" i="6"/>
  <c r="DT22" i="6"/>
  <c r="DQ22" i="6"/>
  <c r="DP22" i="6"/>
  <c r="DM22" i="6"/>
  <c r="DL22" i="6"/>
  <c r="DI22" i="6"/>
  <c r="DH22" i="6"/>
  <c r="DE22" i="6"/>
  <c r="DD22" i="6"/>
  <c r="DA22" i="6"/>
  <c r="CZ22" i="6"/>
  <c r="CW22" i="6"/>
  <c r="CV22" i="6"/>
  <c r="CS22" i="6"/>
  <c r="CR22" i="6"/>
  <c r="CO22" i="6"/>
  <c r="CN22" i="6"/>
  <c r="CK22" i="6"/>
  <c r="CJ22" i="6"/>
  <c r="CG22" i="6"/>
  <c r="CF22" i="6"/>
  <c r="CC22" i="6"/>
  <c r="CB22" i="6"/>
  <c r="BY22" i="6"/>
  <c r="BX22" i="6"/>
  <c r="BU22" i="6"/>
  <c r="BT22" i="6"/>
  <c r="BQ22" i="6"/>
  <c r="BP22" i="6"/>
  <c r="BM22" i="6"/>
  <c r="BL22" i="6"/>
  <c r="BI22" i="6"/>
  <c r="BH22" i="6"/>
  <c r="BE22" i="6"/>
  <c r="BD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ET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ES22" i="5"/>
  <c r="B22" i="5"/>
  <c r="B2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ES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ET22" i="6" l="1"/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B3" i="4"/>
  <c r="B2" i="4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B3" i="3"/>
  <c r="B2" i="3"/>
  <c r="EW21" i="2"/>
  <c r="ET21" i="2"/>
  <c r="EU21" i="2" s="1"/>
  <c r="EW20" i="2"/>
  <c r="ET20" i="2"/>
  <c r="EU20" i="2" s="1"/>
  <c r="EW19" i="2"/>
  <c r="ET19" i="2"/>
  <c r="EU19" i="2" s="1"/>
  <c r="EW18" i="2"/>
  <c r="ET18" i="2"/>
  <c r="EU18" i="2" s="1"/>
  <c r="EW17" i="2"/>
  <c r="ET17" i="2"/>
  <c r="EU17" i="2" s="1"/>
  <c r="EW16" i="2"/>
  <c r="ET16" i="2"/>
  <c r="EU16" i="2" s="1"/>
  <c r="EW15" i="2"/>
  <c r="ET15" i="2"/>
  <c r="EU15" i="2" s="1"/>
  <c r="EW14" i="2"/>
  <c r="ET14" i="2"/>
  <c r="EU14" i="2" s="1"/>
  <c r="EW13" i="2"/>
  <c r="ET13" i="2"/>
  <c r="EU13" i="2" s="1"/>
  <c r="EW12" i="2"/>
  <c r="ET12" i="2"/>
  <c r="EU12" i="2" s="1"/>
  <c r="EW11" i="2"/>
  <c r="ET11" i="2"/>
  <c r="EU11" i="2" s="1"/>
  <c r="EW10" i="2"/>
  <c r="ET10" i="2"/>
  <c r="EU10" i="2" s="1"/>
  <c r="EW9" i="2"/>
  <c r="ET9" i="2"/>
  <c r="EU9" i="2" s="1"/>
  <c r="EW8" i="2"/>
  <c r="ET8" i="2"/>
  <c r="EU8" i="2" s="1"/>
  <c r="EW7" i="2"/>
  <c r="ET7" i="2"/>
  <c r="EU7" i="2" s="1"/>
  <c r="EW6" i="2"/>
  <c r="ET6" i="2"/>
  <c r="EU6" i="2" s="1"/>
  <c r="EW5" i="2"/>
  <c r="ET5" i="2"/>
  <c r="EU5" i="2" s="1"/>
  <c r="EW4" i="2"/>
  <c r="ET4" i="2"/>
  <c r="EU4" i="2" s="1"/>
  <c r="EW3" i="2"/>
  <c r="ET3" i="2"/>
  <c r="EU3" i="2" s="1"/>
  <c r="EW2" i="2"/>
  <c r="ET2" i="2"/>
  <c r="EU2" i="2" s="1"/>
  <c r="EV8" i="2" l="1"/>
  <c r="EV15" i="2"/>
  <c r="EV12" i="2"/>
  <c r="EV19" i="2"/>
  <c r="EV6" i="2"/>
  <c r="EV14" i="2"/>
  <c r="EV20" i="2"/>
  <c r="EV2" i="2"/>
  <c r="EV10" i="2"/>
  <c r="EV16" i="2"/>
  <c r="EV4" i="2"/>
  <c r="EV3" i="2"/>
  <c r="EV7" i="2"/>
  <c r="EV11" i="2"/>
  <c r="EV18" i="2"/>
  <c r="EV5" i="2"/>
  <c r="EV9" i="2"/>
  <c r="EV13" i="2"/>
  <c r="EV17" i="2"/>
  <c r="EV21" i="2"/>
  <c r="EW21" i="1"/>
  <c r="ET21" i="1"/>
  <c r="EV21" i="1" s="1"/>
  <c r="EW20" i="1"/>
  <c r="ET20" i="1"/>
  <c r="EV20" i="1" s="1"/>
  <c r="EW19" i="1"/>
  <c r="ET19" i="1"/>
  <c r="EV19" i="1" s="1"/>
  <c r="EW18" i="1"/>
  <c r="ET18" i="1"/>
  <c r="EV18" i="1" s="1"/>
  <c r="EW17" i="1"/>
  <c r="ET17" i="1"/>
  <c r="EV17" i="1" s="1"/>
  <c r="EW16" i="1"/>
  <c r="ET16" i="1"/>
  <c r="EV16" i="1" s="1"/>
  <c r="EW15" i="1"/>
  <c r="ET15" i="1"/>
  <c r="EV15" i="1" s="1"/>
  <c r="EW14" i="1"/>
  <c r="ET14" i="1"/>
  <c r="EV14" i="1" s="1"/>
  <c r="EW13" i="1"/>
  <c r="ET13" i="1"/>
  <c r="EV13" i="1" s="1"/>
  <c r="EW12" i="1"/>
  <c r="ET12" i="1"/>
  <c r="EV12" i="1" s="1"/>
  <c r="EW11" i="1"/>
  <c r="ET11" i="1"/>
  <c r="EV11" i="1" s="1"/>
  <c r="EW10" i="1"/>
  <c r="ET10" i="1"/>
  <c r="EV10" i="1" s="1"/>
  <c r="EW9" i="1"/>
  <c r="ET9" i="1"/>
  <c r="EV9" i="1" s="1"/>
  <c r="EW8" i="1"/>
  <c r="ET8" i="1"/>
  <c r="EV8" i="1" s="1"/>
  <c r="EW7" i="1"/>
  <c r="ET7" i="1"/>
  <c r="EV7" i="1" s="1"/>
  <c r="EW6" i="1"/>
  <c r="ET6" i="1"/>
  <c r="EV6" i="1" s="1"/>
  <c r="EW5" i="1"/>
  <c r="ET5" i="1"/>
  <c r="EV5" i="1" s="1"/>
  <c r="EW4" i="1"/>
  <c r="ET4" i="1"/>
  <c r="EV4" i="1" s="1"/>
  <c r="EW3" i="1"/>
  <c r="ET3" i="1"/>
  <c r="EV3" i="1" s="1"/>
  <c r="EW2" i="1"/>
  <c r="ET2" i="1"/>
  <c r="EV2" i="1" l="1"/>
  <c r="EU2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</calcChain>
</file>

<file path=xl/sharedStrings.xml><?xml version="1.0" encoding="utf-8"?>
<sst xmlns="http://schemas.openxmlformats.org/spreadsheetml/2006/main" count="144" uniqueCount="28">
  <si>
    <t>ROI</t>
  </si>
  <si>
    <t>MATCH BASC2</t>
  </si>
  <si>
    <t>HYP</t>
  </si>
  <si>
    <t>ATP</t>
  </si>
  <si>
    <t>MATCH 2YR</t>
  </si>
  <si>
    <t>C0012-2-1</t>
  </si>
  <si>
    <t>C0029-3-1</t>
  </si>
  <si>
    <t>C0081-1-1</t>
  </si>
  <si>
    <t>C0087-2-1</t>
  </si>
  <si>
    <t>C0092-1-1</t>
  </si>
  <si>
    <t>C0102-1-1</t>
  </si>
  <si>
    <t>C0106-1-1</t>
  </si>
  <si>
    <t>C0113-1-1</t>
  </si>
  <si>
    <t>C0113-2-1</t>
  </si>
  <si>
    <t>C0121-1-1</t>
  </si>
  <si>
    <t>C0129-2-1</t>
  </si>
  <si>
    <t>C0130-1-1</t>
  </si>
  <si>
    <t>C0138-1-1</t>
  </si>
  <si>
    <t>C0141-1-1</t>
  </si>
  <si>
    <t>C0142-1-1</t>
  </si>
  <si>
    <t>C0146-1-1</t>
  </si>
  <si>
    <t>C0156-1-1</t>
  </si>
  <si>
    <t>C0159-1-1</t>
  </si>
  <si>
    <t>C0160-1-1</t>
  </si>
  <si>
    <t>C0160-2-1</t>
  </si>
  <si>
    <t>Mean</t>
  </si>
  <si>
    <t>Median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</si>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</sst>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beze/Documents/GitHub/UNC-NIRAL-ADHD/Fall%202021/Classifiers%20October%202021/Classifiers%20using%20updated%20samples/Data%20Cleaning%20and%20Assigning%20Labels/BASCPR_Y6_w_AgeAtAssmnt%2017NOV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CTSA%202-1yr%20No%20Interpolated%20Samples,%20Testing%20Pop,%20Tw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PR_Y6_w_AgeAtAssmnt 17NOV20"/>
    </sheetNames>
    <sheetDataSet>
      <sheetData sheetId="0">
        <row r="1">
          <cell r="A1" t="str">
            <v>Case</v>
          </cell>
          <cell r="L1" t="str">
            <v>basc_pr_hyp_t</v>
          </cell>
          <cell r="AJ1" t="str">
            <v>basc_pr_atp_t</v>
          </cell>
        </row>
        <row r="2">
          <cell r="A2" t="str">
            <v>C0001-1-1</v>
          </cell>
          <cell r="L2">
            <v>59</v>
          </cell>
          <cell r="AJ2">
            <v>66</v>
          </cell>
        </row>
        <row r="3">
          <cell r="A3" t="str">
            <v>C0005-1-1</v>
          </cell>
          <cell r="L3">
            <v>52</v>
          </cell>
          <cell r="AJ3">
            <v>60</v>
          </cell>
        </row>
        <row r="4">
          <cell r="A4" t="str">
            <v>C0005-1-2</v>
          </cell>
          <cell r="L4">
            <v>50</v>
          </cell>
          <cell r="AJ4">
            <v>65</v>
          </cell>
        </row>
        <row r="5">
          <cell r="A5" t="str">
            <v>C0009-2-1</v>
          </cell>
          <cell r="L5">
            <v>38</v>
          </cell>
          <cell r="AJ5">
            <v>41</v>
          </cell>
        </row>
        <row r="6">
          <cell r="A6" t="str">
            <v>C0010-1-1</v>
          </cell>
          <cell r="L6">
            <v>50</v>
          </cell>
          <cell r="AJ6">
            <v>44</v>
          </cell>
        </row>
        <row r="7">
          <cell r="A7" t="str">
            <v>C0012-2-1</v>
          </cell>
          <cell r="L7">
            <v>37</v>
          </cell>
          <cell r="AJ7">
            <v>41</v>
          </cell>
        </row>
        <row r="8">
          <cell r="A8" t="str">
            <v>C0029-1-1</v>
          </cell>
          <cell r="L8">
            <v>79</v>
          </cell>
          <cell r="AJ8">
            <v>86</v>
          </cell>
        </row>
        <row r="9">
          <cell r="A9" t="str">
            <v>C0029-2-1</v>
          </cell>
          <cell r="L9">
            <v>60</v>
          </cell>
          <cell r="AJ9">
            <v>57</v>
          </cell>
        </row>
        <row r="10">
          <cell r="A10" t="str">
            <v>C0029-3-1</v>
          </cell>
          <cell r="L10">
            <v>69</v>
          </cell>
          <cell r="AJ10">
            <v>67</v>
          </cell>
        </row>
        <row r="11">
          <cell r="A11" t="str">
            <v>C0030-1-1</v>
          </cell>
          <cell r="L11">
            <v>41</v>
          </cell>
          <cell r="AJ11">
            <v>44</v>
          </cell>
        </row>
        <row r="12">
          <cell r="A12" t="str">
            <v>C0038-1-1</v>
          </cell>
          <cell r="L12">
            <v>46</v>
          </cell>
          <cell r="AJ12">
            <v>46</v>
          </cell>
        </row>
        <row r="13">
          <cell r="A13" t="str">
            <v>C0038-2-1</v>
          </cell>
          <cell r="L13">
            <v>48</v>
          </cell>
          <cell r="AJ13">
            <v>44</v>
          </cell>
        </row>
        <row r="14">
          <cell r="A14" t="str">
            <v>C0042-2-1</v>
          </cell>
          <cell r="L14">
            <v>57</v>
          </cell>
          <cell r="AJ14">
            <v>66</v>
          </cell>
        </row>
        <row r="15">
          <cell r="A15" t="str">
            <v>C0046-1-1</v>
          </cell>
          <cell r="L15">
            <v>54</v>
          </cell>
          <cell r="AJ15">
            <v>52</v>
          </cell>
        </row>
        <row r="16">
          <cell r="A16" t="str">
            <v>C0047-1-1</v>
          </cell>
          <cell r="L16">
            <v>41</v>
          </cell>
          <cell r="AJ16">
            <v>41</v>
          </cell>
        </row>
        <row r="17">
          <cell r="A17" t="str">
            <v>C0048-3-1</v>
          </cell>
          <cell r="L17">
            <v>43</v>
          </cell>
          <cell r="AJ17">
            <v>41</v>
          </cell>
        </row>
        <row r="18">
          <cell r="A18" t="str">
            <v>C0049-1-1</v>
          </cell>
          <cell r="L18">
            <v>59</v>
          </cell>
          <cell r="AJ18">
            <v>49</v>
          </cell>
        </row>
        <row r="19">
          <cell r="A19" t="str">
            <v>C0052-1-1</v>
          </cell>
          <cell r="L19">
            <v>52</v>
          </cell>
          <cell r="AJ19">
            <v>52</v>
          </cell>
        </row>
        <row r="20">
          <cell r="A20" t="str">
            <v>C0053-1-1</v>
          </cell>
          <cell r="L20">
            <v>64</v>
          </cell>
          <cell r="AJ20">
            <v>60</v>
          </cell>
        </row>
        <row r="21">
          <cell r="A21" t="str">
            <v>C0055-1-1</v>
          </cell>
          <cell r="L21">
            <v>45</v>
          </cell>
          <cell r="AJ21">
            <v>52</v>
          </cell>
        </row>
        <row r="22">
          <cell r="A22" t="str">
            <v>C0059-1-1</v>
          </cell>
          <cell r="L22">
            <v>35</v>
          </cell>
          <cell r="AJ22">
            <v>41</v>
          </cell>
        </row>
        <row r="23">
          <cell r="A23" t="str">
            <v>C0061-1-1</v>
          </cell>
          <cell r="L23">
            <v>57</v>
          </cell>
          <cell r="AJ23">
            <v>63</v>
          </cell>
        </row>
        <row r="24">
          <cell r="A24" t="str">
            <v>C0063-1-1</v>
          </cell>
          <cell r="L24">
            <v>37</v>
          </cell>
          <cell r="AJ24">
            <v>46</v>
          </cell>
        </row>
        <row r="25">
          <cell r="A25" t="str">
            <v>C0064-1-1</v>
          </cell>
          <cell r="L25">
            <v>48</v>
          </cell>
          <cell r="AJ25">
            <v>49</v>
          </cell>
        </row>
        <row r="26">
          <cell r="A26" t="str">
            <v>C0068-1-1</v>
          </cell>
          <cell r="L26">
            <v>43</v>
          </cell>
          <cell r="AJ26">
            <v>41</v>
          </cell>
        </row>
        <row r="27">
          <cell r="A27" t="str">
            <v>C0069-1-1</v>
          </cell>
          <cell r="L27">
            <v>59</v>
          </cell>
          <cell r="AJ27">
            <v>47</v>
          </cell>
        </row>
        <row r="28">
          <cell r="A28" t="str">
            <v>C0071-1-1</v>
          </cell>
          <cell r="L28">
            <v>52</v>
          </cell>
          <cell r="AJ28">
            <v>49</v>
          </cell>
        </row>
        <row r="29">
          <cell r="A29" t="str">
            <v>C0074-1-1</v>
          </cell>
          <cell r="L29">
            <v>43</v>
          </cell>
          <cell r="AJ29">
            <v>41</v>
          </cell>
        </row>
        <row r="30">
          <cell r="A30" t="str">
            <v>C0075-1-1</v>
          </cell>
          <cell r="L30">
            <v>60</v>
          </cell>
          <cell r="AJ30">
            <v>54</v>
          </cell>
        </row>
        <row r="31">
          <cell r="A31" t="str">
            <v>C0077-1-1</v>
          </cell>
          <cell r="L31">
            <v>59</v>
          </cell>
          <cell r="AJ31">
            <v>52</v>
          </cell>
        </row>
        <row r="32">
          <cell r="A32" t="str">
            <v>C0078-1-1</v>
          </cell>
          <cell r="L32">
            <v>62</v>
          </cell>
          <cell r="AJ32">
            <v>58</v>
          </cell>
        </row>
        <row r="33">
          <cell r="A33" t="str">
            <v>C0079-1-1</v>
          </cell>
          <cell r="L33">
            <v>50</v>
          </cell>
          <cell r="AJ33">
            <v>47</v>
          </cell>
        </row>
        <row r="34">
          <cell r="A34" t="str">
            <v>C0081-1-1</v>
          </cell>
          <cell r="L34">
            <v>52</v>
          </cell>
          <cell r="AJ34">
            <v>52</v>
          </cell>
        </row>
        <row r="35">
          <cell r="A35" t="str">
            <v>C0085-1-1</v>
          </cell>
          <cell r="L35">
            <v>52</v>
          </cell>
          <cell r="AJ35">
            <v>49</v>
          </cell>
        </row>
        <row r="36">
          <cell r="A36" t="str">
            <v>C0087-1-1</v>
          </cell>
          <cell r="L36">
            <v>56</v>
          </cell>
          <cell r="AJ36">
            <v>52</v>
          </cell>
        </row>
        <row r="37">
          <cell r="A37" t="str">
            <v>C0087-2-1</v>
          </cell>
          <cell r="L37">
            <v>52</v>
          </cell>
          <cell r="AJ37">
            <v>65</v>
          </cell>
        </row>
        <row r="38">
          <cell r="A38" t="str">
            <v>C0091-1-1</v>
          </cell>
          <cell r="L38">
            <v>58</v>
          </cell>
          <cell r="AJ38">
            <v>65</v>
          </cell>
        </row>
        <row r="39">
          <cell r="A39" t="str">
            <v>C0091-2-1</v>
          </cell>
          <cell r="L39">
            <v>57</v>
          </cell>
          <cell r="AJ39">
            <v>69</v>
          </cell>
        </row>
        <row r="40">
          <cell r="A40" t="str">
            <v>C0092-1-1</v>
          </cell>
          <cell r="L40">
            <v>64</v>
          </cell>
          <cell r="AJ40">
            <v>97</v>
          </cell>
        </row>
        <row r="41">
          <cell r="A41" t="str">
            <v>C0092-2-1</v>
          </cell>
          <cell r="L41">
            <v>59</v>
          </cell>
          <cell r="AJ41">
            <v>69</v>
          </cell>
        </row>
        <row r="42">
          <cell r="A42" t="str">
            <v>C0094-1-1</v>
          </cell>
          <cell r="L42">
            <v>43</v>
          </cell>
          <cell r="AJ42">
            <v>44</v>
          </cell>
        </row>
        <row r="43">
          <cell r="A43" t="str">
            <v>C0098-1-1</v>
          </cell>
          <cell r="L43">
            <v>45</v>
          </cell>
          <cell r="AJ43">
            <v>44</v>
          </cell>
        </row>
        <row r="44">
          <cell r="A44" t="str">
            <v>C0099-1-1</v>
          </cell>
          <cell r="L44">
            <v>45</v>
          </cell>
          <cell r="AJ44">
            <v>41</v>
          </cell>
        </row>
        <row r="45">
          <cell r="A45" t="str">
            <v>C0100-1-1</v>
          </cell>
          <cell r="L45">
            <v>43</v>
          </cell>
          <cell r="AJ45">
            <v>52</v>
          </cell>
        </row>
        <row r="46">
          <cell r="A46" t="str">
            <v>C0102-1-1</v>
          </cell>
          <cell r="L46">
            <v>54</v>
          </cell>
          <cell r="AJ46">
            <v>52</v>
          </cell>
        </row>
        <row r="47">
          <cell r="A47" t="str">
            <v>C0106-1-1</v>
          </cell>
          <cell r="L47">
            <v>52</v>
          </cell>
          <cell r="AJ47">
            <v>41</v>
          </cell>
        </row>
        <row r="48">
          <cell r="A48" t="str">
            <v>C0107-1-1</v>
          </cell>
          <cell r="L48">
            <v>57</v>
          </cell>
          <cell r="AJ48">
            <v>41</v>
          </cell>
        </row>
        <row r="49">
          <cell r="A49" t="str">
            <v>C0107-2-1</v>
          </cell>
          <cell r="L49">
            <v>54</v>
          </cell>
          <cell r="AJ49">
            <v>49</v>
          </cell>
        </row>
        <row r="50">
          <cell r="A50" t="str">
            <v>C0108-1-1</v>
          </cell>
          <cell r="L50">
            <v>60</v>
          </cell>
          <cell r="AJ50">
            <v>49</v>
          </cell>
        </row>
        <row r="51">
          <cell r="A51" t="str">
            <v>C0111-1-1</v>
          </cell>
        </row>
        <row r="52">
          <cell r="A52" t="str">
            <v>C0112-1-1</v>
          </cell>
          <cell r="L52">
            <v>50</v>
          </cell>
          <cell r="AJ52">
            <v>41</v>
          </cell>
        </row>
        <row r="53">
          <cell r="A53" t="str">
            <v>C0113-1-1</v>
          </cell>
          <cell r="L53">
            <v>55</v>
          </cell>
          <cell r="AJ53">
            <v>47</v>
          </cell>
        </row>
        <row r="54">
          <cell r="A54" t="str">
            <v>C0113-2-1</v>
          </cell>
          <cell r="L54">
            <v>57</v>
          </cell>
          <cell r="AJ54">
            <v>47</v>
          </cell>
        </row>
        <row r="55">
          <cell r="A55" t="str">
            <v>C0118-1-1</v>
          </cell>
          <cell r="L55">
            <v>50</v>
          </cell>
          <cell r="AJ55">
            <v>46</v>
          </cell>
        </row>
        <row r="56">
          <cell r="A56" t="str">
            <v>C0119-1-1</v>
          </cell>
          <cell r="L56">
            <v>54</v>
          </cell>
          <cell r="AJ56">
            <v>52</v>
          </cell>
        </row>
        <row r="57">
          <cell r="A57" t="str">
            <v>C0121-1-1</v>
          </cell>
          <cell r="L57">
            <v>59</v>
          </cell>
          <cell r="AJ57">
            <v>58</v>
          </cell>
        </row>
        <row r="58">
          <cell r="A58" t="str">
            <v>C0122-1-1</v>
          </cell>
          <cell r="L58">
            <v>45</v>
          </cell>
          <cell r="AJ58">
            <v>41</v>
          </cell>
        </row>
        <row r="59">
          <cell r="A59" t="str">
            <v>C0123-1-1</v>
          </cell>
          <cell r="L59">
            <v>46</v>
          </cell>
          <cell r="AJ59">
            <v>41</v>
          </cell>
        </row>
        <row r="60">
          <cell r="A60" t="str">
            <v>C0124-1-1</v>
          </cell>
          <cell r="L60">
            <v>50</v>
          </cell>
          <cell r="AJ60">
            <v>54</v>
          </cell>
        </row>
        <row r="61">
          <cell r="A61" t="str">
            <v>C0125-1-1</v>
          </cell>
          <cell r="L61">
            <v>41</v>
          </cell>
          <cell r="AJ61">
            <v>46</v>
          </cell>
        </row>
        <row r="62">
          <cell r="A62" t="str">
            <v>C0128-1-1</v>
          </cell>
          <cell r="L62">
            <v>54</v>
          </cell>
          <cell r="AJ62">
            <v>41</v>
          </cell>
        </row>
        <row r="63">
          <cell r="A63" t="str">
            <v>C0129-1-1</v>
          </cell>
          <cell r="L63">
            <v>83</v>
          </cell>
          <cell r="AJ63">
            <v>44</v>
          </cell>
        </row>
        <row r="64">
          <cell r="A64" t="str">
            <v>C0129-2-1</v>
          </cell>
          <cell r="L64">
            <v>58</v>
          </cell>
          <cell r="AJ64">
            <v>49</v>
          </cell>
        </row>
        <row r="65">
          <cell r="A65" t="str">
            <v>C0130-1-1</v>
          </cell>
          <cell r="L65">
            <v>55</v>
          </cell>
          <cell r="AJ65">
            <v>61</v>
          </cell>
        </row>
        <row r="66">
          <cell r="A66" t="str">
            <v>C0133-1-1</v>
          </cell>
          <cell r="L66">
            <v>43</v>
          </cell>
          <cell r="AJ66">
            <v>44</v>
          </cell>
        </row>
        <row r="67">
          <cell r="A67" t="str">
            <v>C0137-1-1</v>
          </cell>
          <cell r="L67">
            <v>48</v>
          </cell>
          <cell r="AJ67">
            <v>52</v>
          </cell>
        </row>
        <row r="68">
          <cell r="A68" t="str">
            <v>C0137-2-1</v>
          </cell>
          <cell r="L68">
            <v>41</v>
          </cell>
          <cell r="AJ68">
            <v>41</v>
          </cell>
        </row>
        <row r="69">
          <cell r="A69" t="str">
            <v>C0138-1-1</v>
          </cell>
          <cell r="L69">
            <v>56</v>
          </cell>
          <cell r="AJ69">
            <v>52</v>
          </cell>
        </row>
        <row r="70">
          <cell r="A70" t="str">
            <v>C0140-1-1</v>
          </cell>
          <cell r="L70">
            <v>52</v>
          </cell>
          <cell r="AJ70">
            <v>54</v>
          </cell>
        </row>
        <row r="71">
          <cell r="A71" t="str">
            <v>C0141-1-1</v>
          </cell>
          <cell r="L71">
            <v>59</v>
          </cell>
          <cell r="AJ71">
            <v>49</v>
          </cell>
        </row>
        <row r="72">
          <cell r="A72" t="str">
            <v>C0142-1-1</v>
          </cell>
          <cell r="L72">
            <v>38</v>
          </cell>
          <cell r="AJ72">
            <v>44</v>
          </cell>
        </row>
        <row r="73">
          <cell r="A73" t="str">
            <v>C0143-1-1</v>
          </cell>
          <cell r="L73">
            <v>56</v>
          </cell>
          <cell r="AJ73">
            <v>62</v>
          </cell>
        </row>
        <row r="74">
          <cell r="A74" t="str">
            <v>C0144-1-1</v>
          </cell>
          <cell r="L74">
            <v>66</v>
          </cell>
          <cell r="AJ74">
            <v>66</v>
          </cell>
        </row>
        <row r="75">
          <cell r="A75" t="str">
            <v>C0145-1-1</v>
          </cell>
          <cell r="L75">
            <v>41</v>
          </cell>
          <cell r="AJ75">
            <v>44</v>
          </cell>
        </row>
        <row r="76">
          <cell r="A76" t="str">
            <v>C0146-1-1</v>
          </cell>
          <cell r="L76">
            <v>38</v>
          </cell>
          <cell r="AJ76">
            <v>41</v>
          </cell>
        </row>
        <row r="77">
          <cell r="A77" t="str">
            <v>C0147-1-1</v>
          </cell>
          <cell r="L77">
            <v>57</v>
          </cell>
          <cell r="AJ77">
            <v>52</v>
          </cell>
        </row>
        <row r="78">
          <cell r="A78" t="str">
            <v>C0148-1-1</v>
          </cell>
          <cell r="L78">
            <v>71</v>
          </cell>
          <cell r="AJ78">
            <v>55</v>
          </cell>
        </row>
        <row r="79">
          <cell r="A79" t="str">
            <v>C0149-1-1</v>
          </cell>
          <cell r="L79">
            <v>56</v>
          </cell>
          <cell r="AJ79">
            <v>62</v>
          </cell>
        </row>
        <row r="80">
          <cell r="A80" t="str">
            <v>C0151-1-1</v>
          </cell>
          <cell r="L80">
            <v>52</v>
          </cell>
          <cell r="AJ80">
            <v>60</v>
          </cell>
        </row>
        <row r="81">
          <cell r="A81" t="str">
            <v>C0152-1-1</v>
          </cell>
          <cell r="L81">
            <v>58</v>
          </cell>
          <cell r="AJ81">
            <v>46</v>
          </cell>
        </row>
        <row r="82">
          <cell r="A82" t="str">
            <v>C0156-1-1</v>
          </cell>
          <cell r="L82">
            <v>58</v>
          </cell>
          <cell r="AJ82">
            <v>49</v>
          </cell>
        </row>
        <row r="83">
          <cell r="A83" t="str">
            <v>C0158-1-1</v>
          </cell>
          <cell r="L83">
            <v>41</v>
          </cell>
          <cell r="AJ83">
            <v>49</v>
          </cell>
        </row>
        <row r="84">
          <cell r="A84" t="str">
            <v>C0159-1-1</v>
          </cell>
          <cell r="L84">
            <v>78</v>
          </cell>
          <cell r="AJ84">
            <v>74</v>
          </cell>
        </row>
        <row r="85">
          <cell r="A85" t="str">
            <v>C0160-1-1</v>
          </cell>
          <cell r="L85">
            <v>62</v>
          </cell>
          <cell r="AJ85">
            <v>54</v>
          </cell>
        </row>
        <row r="86">
          <cell r="A86" t="str">
            <v>C0160-2-1</v>
          </cell>
          <cell r="L86">
            <v>62</v>
          </cell>
          <cell r="AJ86">
            <v>44</v>
          </cell>
        </row>
        <row r="87">
          <cell r="A87" t="str">
            <v>C0162-1-1</v>
          </cell>
          <cell r="L87">
            <v>59</v>
          </cell>
          <cell r="AJ87">
            <v>66</v>
          </cell>
        </row>
        <row r="88">
          <cell r="A88" t="str">
            <v>C0164-1-1</v>
          </cell>
          <cell r="L88">
            <v>45</v>
          </cell>
          <cell r="AJ88">
            <v>52</v>
          </cell>
        </row>
        <row r="89">
          <cell r="A89" t="str">
            <v>C0164-2-1</v>
          </cell>
          <cell r="L89">
            <v>59</v>
          </cell>
          <cell r="AJ89">
            <v>52</v>
          </cell>
        </row>
        <row r="90">
          <cell r="A90" t="str">
            <v>C0173-1-1</v>
          </cell>
          <cell r="L90">
            <v>34</v>
          </cell>
          <cell r="AJ90">
            <v>41</v>
          </cell>
        </row>
        <row r="91">
          <cell r="A91" t="str">
            <v>C0174-1-1</v>
          </cell>
          <cell r="L91">
            <v>48</v>
          </cell>
          <cell r="AJ91">
            <v>44</v>
          </cell>
        </row>
        <row r="92">
          <cell r="A92" t="str">
            <v>C0175-1-1</v>
          </cell>
          <cell r="L92">
            <v>48</v>
          </cell>
          <cell r="AJ92">
            <v>47</v>
          </cell>
        </row>
        <row r="93">
          <cell r="A93" t="str">
            <v>C0176-1-1</v>
          </cell>
          <cell r="L93">
            <v>58</v>
          </cell>
          <cell r="AJ93">
            <v>65</v>
          </cell>
        </row>
        <row r="94">
          <cell r="A94" t="str">
            <v>C0176-2-1</v>
          </cell>
        </row>
        <row r="95">
          <cell r="A95" t="str">
            <v>C0177-1-1</v>
          </cell>
          <cell r="L95">
            <v>54</v>
          </cell>
          <cell r="AJ95">
            <v>46</v>
          </cell>
        </row>
        <row r="96">
          <cell r="A96" t="str">
            <v>C0179-1-1</v>
          </cell>
          <cell r="L96">
            <v>50</v>
          </cell>
          <cell r="AJ96">
            <v>41</v>
          </cell>
        </row>
        <row r="97">
          <cell r="A97" t="str">
            <v>C0180-1-1</v>
          </cell>
          <cell r="L97">
            <v>48</v>
          </cell>
          <cell r="AJ97">
            <v>46</v>
          </cell>
        </row>
        <row r="98">
          <cell r="A98" t="str">
            <v>C0184-1-1</v>
          </cell>
          <cell r="L98">
            <v>58</v>
          </cell>
          <cell r="AJ98">
            <v>46</v>
          </cell>
        </row>
        <row r="99">
          <cell r="A99" t="str">
            <v>C0184-2-1</v>
          </cell>
          <cell r="L99">
            <v>52</v>
          </cell>
          <cell r="AJ99">
            <v>46</v>
          </cell>
        </row>
        <row r="100">
          <cell r="A100" t="str">
            <v>C0188-1-1</v>
          </cell>
          <cell r="L100">
            <v>57</v>
          </cell>
          <cell r="AJ100">
            <v>58</v>
          </cell>
        </row>
        <row r="101">
          <cell r="A101" t="str">
            <v>C0189-1-1</v>
          </cell>
          <cell r="L101">
            <v>55</v>
          </cell>
          <cell r="AJ101">
            <v>55</v>
          </cell>
        </row>
        <row r="102">
          <cell r="A102" t="str">
            <v>C0192-1-1</v>
          </cell>
          <cell r="L102">
            <v>36</v>
          </cell>
          <cell r="AJ102">
            <v>41</v>
          </cell>
        </row>
        <row r="103">
          <cell r="A103" t="str">
            <v>C0193-1-1</v>
          </cell>
          <cell r="L103">
            <v>50</v>
          </cell>
          <cell r="AJ103">
            <v>41</v>
          </cell>
        </row>
        <row r="104">
          <cell r="A104" t="str">
            <v>C0195-1-1</v>
          </cell>
          <cell r="L104">
            <v>80</v>
          </cell>
          <cell r="AJ104">
            <v>66</v>
          </cell>
        </row>
        <row r="105">
          <cell r="A105" t="str">
            <v>C0197-1-1</v>
          </cell>
          <cell r="L105">
            <v>77</v>
          </cell>
          <cell r="AJ105">
            <v>57</v>
          </cell>
        </row>
        <row r="106">
          <cell r="A106" t="str">
            <v>C0199-1-1</v>
          </cell>
          <cell r="L106">
            <v>35</v>
          </cell>
          <cell r="AJ106">
            <v>41</v>
          </cell>
        </row>
        <row r="107">
          <cell r="A107" t="str">
            <v>C0205-1-1</v>
          </cell>
          <cell r="L107">
            <v>60</v>
          </cell>
          <cell r="AJ107">
            <v>54</v>
          </cell>
        </row>
        <row r="108">
          <cell r="A108" t="str">
            <v>C0205-1-2</v>
          </cell>
          <cell r="L108">
            <v>66</v>
          </cell>
          <cell r="AJ108">
            <v>63</v>
          </cell>
        </row>
        <row r="109">
          <cell r="A109" t="str">
            <v>C0205-2-1</v>
          </cell>
          <cell r="L109">
            <v>50</v>
          </cell>
          <cell r="AJ109">
            <v>54</v>
          </cell>
        </row>
        <row r="110">
          <cell r="A110" t="str">
            <v>C0206-1-1</v>
          </cell>
          <cell r="L110">
            <v>43</v>
          </cell>
          <cell r="AJ110">
            <v>44</v>
          </cell>
        </row>
        <row r="111">
          <cell r="A111" t="str">
            <v>C0206-1-2</v>
          </cell>
          <cell r="L111">
            <v>62</v>
          </cell>
          <cell r="AJ111">
            <v>75</v>
          </cell>
        </row>
        <row r="112">
          <cell r="A112" t="str">
            <v>C0207-1-1</v>
          </cell>
          <cell r="L112">
            <v>60</v>
          </cell>
          <cell r="AJ112">
            <v>52</v>
          </cell>
        </row>
        <row r="113">
          <cell r="A113" t="str">
            <v>C0209-1-1</v>
          </cell>
          <cell r="L113">
            <v>43</v>
          </cell>
          <cell r="AJ113">
            <v>46</v>
          </cell>
        </row>
        <row r="114">
          <cell r="A114" t="str">
            <v>C0209-2-1</v>
          </cell>
          <cell r="L114">
            <v>48</v>
          </cell>
          <cell r="AJ114">
            <v>44</v>
          </cell>
        </row>
        <row r="115">
          <cell r="A115" t="str">
            <v>C0210-1-1</v>
          </cell>
          <cell r="L115">
            <v>41</v>
          </cell>
          <cell r="AJ115">
            <v>47</v>
          </cell>
        </row>
        <row r="116">
          <cell r="A116" t="str">
            <v>C0211-1-1</v>
          </cell>
          <cell r="L116">
            <v>57</v>
          </cell>
          <cell r="AJ116">
            <v>49</v>
          </cell>
        </row>
        <row r="117">
          <cell r="A117" t="str">
            <v>C0212-1-1</v>
          </cell>
          <cell r="L117">
            <v>48</v>
          </cell>
          <cell r="AJ117">
            <v>44</v>
          </cell>
        </row>
        <row r="118">
          <cell r="A118" t="str">
            <v>C0213-1-1</v>
          </cell>
          <cell r="L118">
            <v>45</v>
          </cell>
          <cell r="AJ118">
            <v>61</v>
          </cell>
        </row>
        <row r="119">
          <cell r="A119" t="str">
            <v>C0216-1-1</v>
          </cell>
          <cell r="L119">
            <v>56</v>
          </cell>
          <cell r="AJ119">
            <v>49</v>
          </cell>
        </row>
        <row r="120">
          <cell r="A120" t="str">
            <v>C0217-1-1</v>
          </cell>
          <cell r="L120">
            <v>43</v>
          </cell>
          <cell r="AJ120">
            <v>49</v>
          </cell>
        </row>
        <row r="121">
          <cell r="A121" t="str">
            <v>C0218-1-1</v>
          </cell>
          <cell r="L121">
            <v>62</v>
          </cell>
          <cell r="AJ121">
            <v>78</v>
          </cell>
        </row>
        <row r="122">
          <cell r="A122" t="str">
            <v>C0224-1-1</v>
          </cell>
          <cell r="L122">
            <v>43</v>
          </cell>
          <cell r="AJ122">
            <v>41</v>
          </cell>
        </row>
        <row r="123">
          <cell r="A123" t="str">
            <v>C0226-1-1</v>
          </cell>
          <cell r="L123">
            <v>73</v>
          </cell>
          <cell r="AJ123">
            <v>57</v>
          </cell>
        </row>
        <row r="124">
          <cell r="A124" t="str">
            <v>C0232-1-1</v>
          </cell>
          <cell r="L124">
            <v>64</v>
          </cell>
          <cell r="AJ124">
            <v>58</v>
          </cell>
        </row>
        <row r="125">
          <cell r="A125" t="str">
            <v>C0232-2-1</v>
          </cell>
          <cell r="L125">
            <v>60</v>
          </cell>
          <cell r="AJ125">
            <v>60</v>
          </cell>
        </row>
        <row r="126">
          <cell r="A126" t="str">
            <v>C0233-1-1</v>
          </cell>
          <cell r="L126">
            <v>77</v>
          </cell>
          <cell r="AJ126">
            <v>67</v>
          </cell>
        </row>
        <row r="127">
          <cell r="A127" t="str">
            <v>C0233-2-1</v>
          </cell>
          <cell r="L127">
            <v>48</v>
          </cell>
          <cell r="AJ127">
            <v>44</v>
          </cell>
        </row>
        <row r="128">
          <cell r="A128" t="str">
            <v>C0235-1-1</v>
          </cell>
          <cell r="L128">
            <v>78</v>
          </cell>
          <cell r="AJ128">
            <v>52</v>
          </cell>
        </row>
        <row r="129">
          <cell r="A129" t="str">
            <v>C0237-1-1</v>
          </cell>
          <cell r="L129">
            <v>58</v>
          </cell>
          <cell r="AJ129">
            <v>44</v>
          </cell>
        </row>
        <row r="130">
          <cell r="A130" t="str">
            <v>C0238-1-1</v>
          </cell>
          <cell r="L130">
            <v>43</v>
          </cell>
          <cell r="AJ130">
            <v>41</v>
          </cell>
        </row>
        <row r="131">
          <cell r="A131" t="str">
            <v>C0239-1-1</v>
          </cell>
          <cell r="L131">
            <v>60</v>
          </cell>
          <cell r="AJ131">
            <v>65</v>
          </cell>
        </row>
        <row r="132">
          <cell r="A132" t="str">
            <v>C0240-1-1</v>
          </cell>
          <cell r="L132">
            <v>45</v>
          </cell>
          <cell r="AJ132">
            <v>41</v>
          </cell>
        </row>
        <row r="133">
          <cell r="A133" t="str">
            <v>C0244-1-1</v>
          </cell>
          <cell r="L133">
            <v>58</v>
          </cell>
          <cell r="AJ133">
            <v>57</v>
          </cell>
        </row>
        <row r="134">
          <cell r="A134" t="str">
            <v>C0245-1-1</v>
          </cell>
          <cell r="L134">
            <v>37</v>
          </cell>
          <cell r="AJ134">
            <v>41</v>
          </cell>
        </row>
        <row r="135">
          <cell r="A135" t="str">
            <v>C0249-1-1</v>
          </cell>
          <cell r="L135">
            <v>62</v>
          </cell>
          <cell r="AJ135">
            <v>54</v>
          </cell>
        </row>
        <row r="136">
          <cell r="A136" t="str">
            <v>C0255-1-1</v>
          </cell>
          <cell r="L136">
            <v>50</v>
          </cell>
          <cell r="AJ136">
            <v>69</v>
          </cell>
        </row>
        <row r="137">
          <cell r="A137" t="str">
            <v>C0256-1-1</v>
          </cell>
          <cell r="L137">
            <v>37</v>
          </cell>
          <cell r="AJ137">
            <v>41</v>
          </cell>
        </row>
        <row r="138">
          <cell r="A138" t="str">
            <v>C0259-1-1</v>
          </cell>
          <cell r="L138">
            <v>69</v>
          </cell>
          <cell r="AJ138">
            <v>41</v>
          </cell>
        </row>
        <row r="139">
          <cell r="A139" t="str">
            <v>C0260-1-1</v>
          </cell>
          <cell r="L139">
            <v>54</v>
          </cell>
          <cell r="AJ139">
            <v>41</v>
          </cell>
        </row>
        <row r="140">
          <cell r="A140" t="str">
            <v>C0261-1-1</v>
          </cell>
          <cell r="L140">
            <v>45</v>
          </cell>
          <cell r="AJ140">
            <v>49</v>
          </cell>
        </row>
        <row r="141">
          <cell r="A141" t="str">
            <v>C0266-1-1</v>
          </cell>
          <cell r="L141">
            <v>52</v>
          </cell>
          <cell r="AJ141">
            <v>65</v>
          </cell>
        </row>
        <row r="142">
          <cell r="A142" t="str">
            <v>C0269-1-1</v>
          </cell>
          <cell r="L142">
            <v>58</v>
          </cell>
          <cell r="AJ142">
            <v>52</v>
          </cell>
        </row>
        <row r="143">
          <cell r="A143" t="str">
            <v>C0270-1-1</v>
          </cell>
          <cell r="L143">
            <v>37</v>
          </cell>
          <cell r="AJ143">
            <v>49</v>
          </cell>
        </row>
        <row r="144">
          <cell r="A144" t="str">
            <v>C0272-1-1</v>
          </cell>
          <cell r="L144">
            <v>48</v>
          </cell>
          <cell r="AJ144">
            <v>52</v>
          </cell>
        </row>
        <row r="145">
          <cell r="A145" t="str">
            <v>C0273-1-1</v>
          </cell>
          <cell r="L145">
            <v>46</v>
          </cell>
          <cell r="AJ145">
            <v>41</v>
          </cell>
        </row>
        <row r="146">
          <cell r="A146" t="str">
            <v>C0279-1-1</v>
          </cell>
          <cell r="L146">
            <v>58</v>
          </cell>
          <cell r="AJ146">
            <v>60</v>
          </cell>
        </row>
        <row r="147">
          <cell r="A147" t="str">
            <v>C0280-1-1</v>
          </cell>
          <cell r="L147">
            <v>41</v>
          </cell>
          <cell r="AJ147">
            <v>46</v>
          </cell>
        </row>
        <row r="148">
          <cell r="A148" t="str">
            <v>C0282-1-1</v>
          </cell>
          <cell r="L148">
            <v>45</v>
          </cell>
          <cell r="AJ148">
            <v>49</v>
          </cell>
        </row>
        <row r="149">
          <cell r="A149" t="str">
            <v>C0282-2-1</v>
          </cell>
          <cell r="L149">
            <v>55</v>
          </cell>
          <cell r="AJ149">
            <v>47</v>
          </cell>
        </row>
        <row r="150">
          <cell r="A150" t="str">
            <v>C0285-1-1</v>
          </cell>
        </row>
        <row r="151">
          <cell r="A151" t="str">
            <v>C0287-1-1</v>
          </cell>
          <cell r="L151">
            <v>56</v>
          </cell>
          <cell r="AJ151">
            <v>70</v>
          </cell>
        </row>
        <row r="152">
          <cell r="A152" t="str">
            <v>C0288-1-1</v>
          </cell>
          <cell r="L152">
            <v>48</v>
          </cell>
          <cell r="AJ152">
            <v>49</v>
          </cell>
        </row>
        <row r="153">
          <cell r="A153" t="str">
            <v>C0293-1-1</v>
          </cell>
          <cell r="L153">
            <v>54</v>
          </cell>
          <cell r="AJ153">
            <v>41</v>
          </cell>
        </row>
        <row r="154">
          <cell r="A154" t="str">
            <v>C0301-1-1</v>
          </cell>
          <cell r="L154">
            <v>55</v>
          </cell>
          <cell r="AJ154">
            <v>47</v>
          </cell>
        </row>
        <row r="155">
          <cell r="A155" t="str">
            <v>C0302-1-1</v>
          </cell>
          <cell r="L155">
            <v>41</v>
          </cell>
          <cell r="AJ155">
            <v>41</v>
          </cell>
        </row>
        <row r="156">
          <cell r="A156" t="str">
            <v>C0304-1-1</v>
          </cell>
          <cell r="L156">
            <v>62</v>
          </cell>
          <cell r="AJ156">
            <v>41</v>
          </cell>
        </row>
        <row r="157">
          <cell r="A157" t="str">
            <v>C0304-2-1</v>
          </cell>
          <cell r="L157">
            <v>64</v>
          </cell>
          <cell r="AJ157">
            <v>41</v>
          </cell>
        </row>
        <row r="158">
          <cell r="A158" t="str">
            <v>C0306-1-1</v>
          </cell>
          <cell r="L158">
            <v>64</v>
          </cell>
          <cell r="AJ158">
            <v>58</v>
          </cell>
        </row>
        <row r="159">
          <cell r="A159" t="str">
            <v>C0307-1-1</v>
          </cell>
          <cell r="L159">
            <v>43</v>
          </cell>
          <cell r="AJ159">
            <v>44</v>
          </cell>
        </row>
        <row r="160">
          <cell r="A160" t="str">
            <v>C0308-1-1</v>
          </cell>
          <cell r="L160">
            <v>62</v>
          </cell>
          <cell r="AJ160">
            <v>52</v>
          </cell>
        </row>
        <row r="161">
          <cell r="A161" t="str">
            <v>C0311-1-1</v>
          </cell>
          <cell r="L161">
            <v>56</v>
          </cell>
          <cell r="AJ161">
            <v>67</v>
          </cell>
        </row>
        <row r="162">
          <cell r="A162" t="str">
            <v>C0316-1-1</v>
          </cell>
          <cell r="L162">
            <v>64</v>
          </cell>
          <cell r="AJ162">
            <v>52</v>
          </cell>
        </row>
        <row r="163">
          <cell r="A163" t="str">
            <v>C0318-1-1</v>
          </cell>
          <cell r="L163">
            <v>36</v>
          </cell>
          <cell r="AJ163">
            <v>44</v>
          </cell>
        </row>
        <row r="164">
          <cell r="A164" t="str">
            <v>C0318-2-1</v>
          </cell>
          <cell r="L164">
            <v>41</v>
          </cell>
          <cell r="AJ164">
            <v>49</v>
          </cell>
        </row>
        <row r="165">
          <cell r="A165" t="str">
            <v>C0319-1-1</v>
          </cell>
          <cell r="L165">
            <v>50</v>
          </cell>
          <cell r="AJ165">
            <v>44</v>
          </cell>
        </row>
        <row r="166">
          <cell r="A166" t="str">
            <v>C0329-1-1</v>
          </cell>
          <cell r="L166">
            <v>33</v>
          </cell>
          <cell r="AJ166">
            <v>44</v>
          </cell>
        </row>
        <row r="167">
          <cell r="A167" t="str">
            <v>C0332-1-1</v>
          </cell>
        </row>
        <row r="168">
          <cell r="A168" t="str">
            <v>C0336-1-1</v>
          </cell>
          <cell r="L168">
            <v>43</v>
          </cell>
          <cell r="AJ168">
            <v>41</v>
          </cell>
        </row>
        <row r="169">
          <cell r="A169" t="str">
            <v>C0339-1-1</v>
          </cell>
          <cell r="L169">
            <v>48</v>
          </cell>
          <cell r="AJ169">
            <v>58</v>
          </cell>
        </row>
        <row r="170">
          <cell r="A170" t="str">
            <v>C0339-2-1</v>
          </cell>
          <cell r="L170">
            <v>37</v>
          </cell>
          <cell r="AJ170">
            <v>41</v>
          </cell>
        </row>
        <row r="171">
          <cell r="A171" t="str">
            <v>C0340-1-1</v>
          </cell>
          <cell r="L171">
            <v>41</v>
          </cell>
          <cell r="AJ171">
            <v>47</v>
          </cell>
        </row>
        <row r="172">
          <cell r="A172" t="str">
            <v>C0343-1-1</v>
          </cell>
          <cell r="L172">
            <v>41</v>
          </cell>
          <cell r="AJ172">
            <v>49</v>
          </cell>
        </row>
        <row r="173">
          <cell r="A173" t="str">
            <v>C0343-2-1</v>
          </cell>
          <cell r="L173">
            <v>66</v>
          </cell>
          <cell r="AJ173">
            <v>52</v>
          </cell>
        </row>
        <row r="174">
          <cell r="A174" t="str">
            <v>C0344-1-1</v>
          </cell>
          <cell r="L174">
            <v>43</v>
          </cell>
          <cell r="AJ174">
            <v>49</v>
          </cell>
        </row>
        <row r="175">
          <cell r="A175" t="str">
            <v>C0345-1-1</v>
          </cell>
          <cell r="L175">
            <v>45</v>
          </cell>
          <cell r="AJ175">
            <v>41</v>
          </cell>
        </row>
        <row r="176">
          <cell r="A176" t="str">
            <v>C0346-1-1</v>
          </cell>
          <cell r="L176">
            <v>81</v>
          </cell>
          <cell r="AJ176">
            <v>57</v>
          </cell>
        </row>
        <row r="177">
          <cell r="A177" t="str">
            <v>C0346-2-1</v>
          </cell>
          <cell r="L177">
            <v>41</v>
          </cell>
          <cell r="AJ177">
            <v>44</v>
          </cell>
        </row>
        <row r="178">
          <cell r="A178" t="str">
            <v>C0348-1-1</v>
          </cell>
          <cell r="L178">
            <v>58</v>
          </cell>
          <cell r="AJ178">
            <v>73</v>
          </cell>
        </row>
        <row r="179">
          <cell r="A179" t="str">
            <v>C0350-1-1</v>
          </cell>
          <cell r="L179">
            <v>46</v>
          </cell>
          <cell r="AJ179">
            <v>60</v>
          </cell>
        </row>
        <row r="180">
          <cell r="A180" t="str">
            <v>C0353-1-1</v>
          </cell>
          <cell r="L180">
            <v>48</v>
          </cell>
          <cell r="AJ180">
            <v>57</v>
          </cell>
        </row>
        <row r="181">
          <cell r="A181" t="str">
            <v>C0354-1-1</v>
          </cell>
          <cell r="L181">
            <v>48</v>
          </cell>
          <cell r="AJ181">
            <v>47</v>
          </cell>
        </row>
        <row r="182">
          <cell r="A182" t="str">
            <v>C0355-1-1</v>
          </cell>
          <cell r="L182">
            <v>77</v>
          </cell>
          <cell r="AJ182">
            <v>70</v>
          </cell>
        </row>
        <row r="183">
          <cell r="A183" t="str">
            <v>C0357-1-1</v>
          </cell>
          <cell r="L183">
            <v>52</v>
          </cell>
          <cell r="AJ183">
            <v>49</v>
          </cell>
        </row>
        <row r="184">
          <cell r="A184" t="str">
            <v>C0362-1-1</v>
          </cell>
          <cell r="L184">
            <v>57</v>
          </cell>
          <cell r="AJ184">
            <v>55</v>
          </cell>
        </row>
        <row r="185">
          <cell r="A185" t="str">
            <v>C0378-1-1</v>
          </cell>
          <cell r="L185">
            <v>62</v>
          </cell>
        </row>
        <row r="186">
          <cell r="A186" t="str">
            <v>C0382-1-1</v>
          </cell>
          <cell r="L186">
            <v>59</v>
          </cell>
          <cell r="AJ186">
            <v>52</v>
          </cell>
        </row>
        <row r="187">
          <cell r="A187" t="str">
            <v>C0385-1-1</v>
          </cell>
          <cell r="L187">
            <v>41</v>
          </cell>
          <cell r="AJ187">
            <v>41</v>
          </cell>
        </row>
        <row r="188">
          <cell r="A188" t="str">
            <v>C0386-1-1</v>
          </cell>
          <cell r="L188">
            <v>43</v>
          </cell>
          <cell r="AJ188">
            <v>44</v>
          </cell>
        </row>
        <row r="189">
          <cell r="A189" t="str">
            <v>C0388-1-1</v>
          </cell>
          <cell r="L189">
            <v>48</v>
          </cell>
          <cell r="AJ189">
            <v>65</v>
          </cell>
        </row>
        <row r="190">
          <cell r="A190" t="str">
            <v>C0393-1-1</v>
          </cell>
          <cell r="L190">
            <v>64</v>
          </cell>
          <cell r="AJ190">
            <v>62</v>
          </cell>
        </row>
        <row r="191">
          <cell r="A191" t="str">
            <v>C0393-2-1</v>
          </cell>
          <cell r="L191">
            <v>43</v>
          </cell>
          <cell r="AJ191">
            <v>44</v>
          </cell>
        </row>
        <row r="192">
          <cell r="A192" t="str">
            <v>C0394-1-1</v>
          </cell>
          <cell r="L192">
            <v>38</v>
          </cell>
          <cell r="AJ192">
            <v>41</v>
          </cell>
        </row>
        <row r="193">
          <cell r="A193" t="str">
            <v>C0397-1-1</v>
          </cell>
          <cell r="L193">
            <v>62</v>
          </cell>
          <cell r="AJ193">
            <v>44</v>
          </cell>
        </row>
        <row r="194">
          <cell r="A194" t="str">
            <v>C0399-1-1</v>
          </cell>
          <cell r="L194">
            <v>46</v>
          </cell>
          <cell r="AJ194">
            <v>44</v>
          </cell>
        </row>
        <row r="195">
          <cell r="A195" t="str">
            <v>C0402-1-1</v>
          </cell>
          <cell r="L195">
            <v>77</v>
          </cell>
          <cell r="AJ195">
            <v>52</v>
          </cell>
        </row>
        <row r="196">
          <cell r="A196" t="str">
            <v>C0403-1-1</v>
          </cell>
          <cell r="L196">
            <v>56</v>
          </cell>
          <cell r="AJ196">
            <v>41</v>
          </cell>
        </row>
        <row r="197">
          <cell r="A197" t="str">
            <v>C0408-1-1</v>
          </cell>
          <cell r="L197">
            <v>43</v>
          </cell>
          <cell r="AJ197">
            <v>41</v>
          </cell>
        </row>
        <row r="198">
          <cell r="A198" t="str">
            <v>C0409-1-1</v>
          </cell>
          <cell r="L198">
            <v>38</v>
          </cell>
          <cell r="AJ198">
            <v>41</v>
          </cell>
        </row>
        <row r="199">
          <cell r="A199" t="str">
            <v>C0412-1-1</v>
          </cell>
          <cell r="L199">
            <v>48</v>
          </cell>
          <cell r="AJ199">
            <v>60</v>
          </cell>
        </row>
        <row r="200">
          <cell r="A200" t="str">
            <v>C0413-1-1</v>
          </cell>
          <cell r="L200">
            <v>59</v>
          </cell>
          <cell r="AJ200">
            <v>63</v>
          </cell>
        </row>
        <row r="201">
          <cell r="A201" t="str">
            <v>C0414-1-1</v>
          </cell>
          <cell r="L201">
            <v>57</v>
          </cell>
          <cell r="AJ201">
            <v>55</v>
          </cell>
        </row>
        <row r="202">
          <cell r="A202" t="str">
            <v>C0415-1-1</v>
          </cell>
          <cell r="L202">
            <v>54</v>
          </cell>
          <cell r="AJ202">
            <v>52</v>
          </cell>
        </row>
        <row r="203">
          <cell r="A203" t="str">
            <v>C0417-1-1</v>
          </cell>
          <cell r="L203">
            <v>50</v>
          </cell>
          <cell r="AJ203">
            <v>47</v>
          </cell>
        </row>
        <row r="204">
          <cell r="A204" t="str">
            <v>C0419-1-1</v>
          </cell>
          <cell r="L204">
            <v>45</v>
          </cell>
          <cell r="AJ204">
            <v>41</v>
          </cell>
        </row>
        <row r="205">
          <cell r="A205" t="str">
            <v>C0427-1-1</v>
          </cell>
          <cell r="L205">
            <v>52</v>
          </cell>
          <cell r="AJ205">
            <v>44</v>
          </cell>
        </row>
        <row r="206">
          <cell r="A206" t="str">
            <v>C0434-1-1</v>
          </cell>
          <cell r="L206">
            <v>31</v>
          </cell>
          <cell r="AJ206">
            <v>41</v>
          </cell>
        </row>
        <row r="207">
          <cell r="A207" t="str">
            <v>C0436-1-1</v>
          </cell>
          <cell r="L207">
            <v>31</v>
          </cell>
          <cell r="AJ207">
            <v>49</v>
          </cell>
        </row>
        <row r="208">
          <cell r="A208" t="str">
            <v>C0440-1-1</v>
          </cell>
          <cell r="L208">
            <v>76</v>
          </cell>
          <cell r="AJ208">
            <v>74</v>
          </cell>
        </row>
        <row r="209">
          <cell r="A209" t="str">
            <v>C0442-1-1</v>
          </cell>
        </row>
        <row r="210">
          <cell r="A210" t="str">
            <v>C0444-1-1</v>
          </cell>
          <cell r="L210">
            <v>38</v>
          </cell>
          <cell r="AJ210">
            <v>44</v>
          </cell>
        </row>
        <row r="211">
          <cell r="A211" t="str">
            <v>C0445-1-1</v>
          </cell>
          <cell r="L211">
            <v>46</v>
          </cell>
          <cell r="AJ211">
            <v>54</v>
          </cell>
        </row>
        <row r="212">
          <cell r="A212" t="str">
            <v>C0449-1-1</v>
          </cell>
          <cell r="L212">
            <v>52</v>
          </cell>
          <cell r="AJ212">
            <v>46</v>
          </cell>
        </row>
        <row r="213">
          <cell r="A213" t="str">
            <v>C0455-1-1</v>
          </cell>
          <cell r="L213">
            <v>92</v>
          </cell>
          <cell r="AJ213">
            <v>120</v>
          </cell>
        </row>
        <row r="214">
          <cell r="A214" t="str">
            <v>C0460-1-1</v>
          </cell>
          <cell r="L214">
            <v>54</v>
          </cell>
          <cell r="AJ214">
            <v>52</v>
          </cell>
        </row>
        <row r="215">
          <cell r="A215" t="str">
            <v>C0461-1-1</v>
          </cell>
          <cell r="L215">
            <v>78</v>
          </cell>
          <cell r="AJ215">
            <v>91</v>
          </cell>
        </row>
        <row r="216">
          <cell r="A216" t="str">
            <v>C0463-1-1</v>
          </cell>
          <cell r="L216">
            <v>41</v>
          </cell>
          <cell r="AJ216">
            <v>52</v>
          </cell>
        </row>
        <row r="217">
          <cell r="A217" t="str">
            <v>C0464-1-1</v>
          </cell>
          <cell r="L217">
            <v>48</v>
          </cell>
          <cell r="AJ217">
            <v>41</v>
          </cell>
        </row>
        <row r="218">
          <cell r="A218" t="str">
            <v>C0473-1-1</v>
          </cell>
          <cell r="L218">
            <v>71</v>
          </cell>
          <cell r="AJ218">
            <v>78</v>
          </cell>
        </row>
        <row r="219">
          <cell r="A219" t="str">
            <v>C0474-1-1</v>
          </cell>
          <cell r="L219">
            <v>60</v>
          </cell>
          <cell r="AJ219">
            <v>57</v>
          </cell>
        </row>
        <row r="220">
          <cell r="A220" t="str">
            <v>C0479-1-1</v>
          </cell>
          <cell r="L220">
            <v>50</v>
          </cell>
          <cell r="AJ220">
            <v>55</v>
          </cell>
        </row>
        <row r="221">
          <cell r="A221" t="str">
            <v>C0480-1-1</v>
          </cell>
          <cell r="L221">
            <v>50</v>
          </cell>
          <cell r="AJ221">
            <v>54</v>
          </cell>
        </row>
        <row r="222">
          <cell r="A222" t="str">
            <v>C0480-1-2</v>
          </cell>
          <cell r="L222">
            <v>50</v>
          </cell>
          <cell r="AJ222">
            <v>54</v>
          </cell>
        </row>
        <row r="223">
          <cell r="A223" t="str">
            <v>C0481-1-1</v>
          </cell>
          <cell r="L223">
            <v>75</v>
          </cell>
          <cell r="AJ223">
            <v>89</v>
          </cell>
        </row>
        <row r="224">
          <cell r="A224" t="str">
            <v>C0482-1-1</v>
          </cell>
          <cell r="L224">
            <v>66</v>
          </cell>
          <cell r="AJ224">
            <v>72</v>
          </cell>
        </row>
        <row r="225">
          <cell r="A225" t="str">
            <v>C0486-1-1</v>
          </cell>
          <cell r="L225">
            <v>58</v>
          </cell>
          <cell r="AJ225">
            <v>57</v>
          </cell>
        </row>
        <row r="226">
          <cell r="A226" t="str">
            <v>C0490-1-1</v>
          </cell>
          <cell r="L226">
            <v>50</v>
          </cell>
          <cell r="AJ226">
            <v>54</v>
          </cell>
        </row>
        <row r="227">
          <cell r="A227" t="str">
            <v>C0497-1-1</v>
          </cell>
          <cell r="L227">
            <v>46</v>
          </cell>
          <cell r="AJ227">
            <v>44</v>
          </cell>
        </row>
        <row r="228">
          <cell r="A228" t="str">
            <v>C0499-1-1</v>
          </cell>
          <cell r="L228">
            <v>50</v>
          </cell>
          <cell r="AJ228">
            <v>60</v>
          </cell>
        </row>
        <row r="229">
          <cell r="A229" t="str">
            <v>C0500-1-1</v>
          </cell>
          <cell r="L229">
            <v>36</v>
          </cell>
          <cell r="AJ229">
            <v>41</v>
          </cell>
        </row>
        <row r="230">
          <cell r="A230" t="str">
            <v>C0501-1-1</v>
          </cell>
          <cell r="L230">
            <v>41</v>
          </cell>
          <cell r="AJ230">
            <v>44</v>
          </cell>
        </row>
        <row r="231">
          <cell r="A231" t="str">
            <v>C0502-1-1</v>
          </cell>
          <cell r="L231">
            <v>45</v>
          </cell>
          <cell r="AJ231">
            <v>61</v>
          </cell>
        </row>
        <row r="232">
          <cell r="A232" t="str">
            <v>C0506-1-1</v>
          </cell>
          <cell r="L232">
            <v>69</v>
          </cell>
          <cell r="AJ232">
            <v>80</v>
          </cell>
        </row>
        <row r="233">
          <cell r="A233" t="str">
            <v>C0507-1-1</v>
          </cell>
          <cell r="L233">
            <v>54</v>
          </cell>
          <cell r="AJ233">
            <v>44</v>
          </cell>
        </row>
        <row r="234">
          <cell r="A234" t="str">
            <v>C0510-1-1</v>
          </cell>
          <cell r="L234">
            <v>46</v>
          </cell>
          <cell r="AJ234">
            <v>41</v>
          </cell>
        </row>
        <row r="235">
          <cell r="A235" t="str">
            <v>C0511-1-1</v>
          </cell>
          <cell r="L235">
            <v>58</v>
          </cell>
          <cell r="AJ235">
            <v>49</v>
          </cell>
        </row>
        <row r="236">
          <cell r="A236" t="str">
            <v>C0514-1-1</v>
          </cell>
          <cell r="L236">
            <v>50</v>
          </cell>
          <cell r="AJ236">
            <v>47</v>
          </cell>
        </row>
        <row r="237">
          <cell r="A237" t="str">
            <v>C0518-1-1</v>
          </cell>
          <cell r="L237">
            <v>60</v>
          </cell>
          <cell r="AJ237">
            <v>57</v>
          </cell>
        </row>
        <row r="238">
          <cell r="A238" t="str">
            <v>C0519-1-1</v>
          </cell>
          <cell r="L238">
            <v>58</v>
          </cell>
          <cell r="AJ238">
            <v>49</v>
          </cell>
        </row>
        <row r="239">
          <cell r="A239" t="str">
            <v>C0521-1-1</v>
          </cell>
          <cell r="L239">
            <v>69</v>
          </cell>
          <cell r="AJ239">
            <v>49</v>
          </cell>
        </row>
        <row r="240">
          <cell r="A240" t="str">
            <v>C0522-1-1</v>
          </cell>
          <cell r="L240">
            <v>69</v>
          </cell>
          <cell r="AJ240">
            <v>41</v>
          </cell>
        </row>
        <row r="241">
          <cell r="A241" t="str">
            <v>C0523-1-1</v>
          </cell>
          <cell r="L241">
            <v>64</v>
          </cell>
          <cell r="AJ241">
            <v>58</v>
          </cell>
        </row>
        <row r="242">
          <cell r="A242" t="str">
            <v>C0523-2-1</v>
          </cell>
          <cell r="L242">
            <v>87</v>
          </cell>
          <cell r="AJ242">
            <v>108</v>
          </cell>
        </row>
        <row r="243">
          <cell r="A243" t="str">
            <v>C0524-1-1</v>
          </cell>
          <cell r="L243">
            <v>60</v>
          </cell>
          <cell r="AJ243">
            <v>62</v>
          </cell>
        </row>
        <row r="244">
          <cell r="A244" t="str">
            <v>C0531-1-1</v>
          </cell>
          <cell r="L244">
            <v>43</v>
          </cell>
          <cell r="AJ244">
            <v>44</v>
          </cell>
        </row>
        <row r="245">
          <cell r="A245" t="str">
            <v>C0533-1-1</v>
          </cell>
          <cell r="L245">
            <v>52</v>
          </cell>
          <cell r="AJ245">
            <v>44</v>
          </cell>
        </row>
        <row r="246">
          <cell r="A246" t="str">
            <v>C0537-1-1</v>
          </cell>
          <cell r="L246">
            <v>41</v>
          </cell>
          <cell r="AJ246">
            <v>41</v>
          </cell>
        </row>
        <row r="247">
          <cell r="A247" t="str">
            <v>C0540-1-1</v>
          </cell>
          <cell r="L247">
            <v>58</v>
          </cell>
          <cell r="AJ247">
            <v>54</v>
          </cell>
        </row>
        <row r="248">
          <cell r="A248" t="str">
            <v>C0542-1-1</v>
          </cell>
          <cell r="L248">
            <v>46</v>
          </cell>
          <cell r="AJ248">
            <v>41</v>
          </cell>
        </row>
        <row r="249">
          <cell r="A249" t="str">
            <v>C0544-1-1</v>
          </cell>
          <cell r="L249">
            <v>48</v>
          </cell>
          <cell r="AJ249">
            <v>61</v>
          </cell>
        </row>
        <row r="250">
          <cell r="A250" t="str">
            <v>C0547-1-1</v>
          </cell>
          <cell r="L250">
            <v>66</v>
          </cell>
          <cell r="AJ250">
            <v>60</v>
          </cell>
        </row>
        <row r="251">
          <cell r="A251" t="str">
            <v>C0549-1-1</v>
          </cell>
          <cell r="L251">
            <v>55</v>
          </cell>
          <cell r="AJ251">
            <v>58</v>
          </cell>
        </row>
        <row r="252">
          <cell r="A252" t="str">
            <v>C0552-1-1</v>
          </cell>
          <cell r="L252">
            <v>35</v>
          </cell>
          <cell r="AJ252">
            <v>41</v>
          </cell>
        </row>
        <row r="253">
          <cell r="A253" t="str">
            <v>C0555-1-1</v>
          </cell>
          <cell r="L253">
            <v>41</v>
          </cell>
          <cell r="AJ253">
            <v>41</v>
          </cell>
        </row>
        <row r="254">
          <cell r="A254" t="str">
            <v>C0561-1-1</v>
          </cell>
          <cell r="L254">
            <v>43</v>
          </cell>
          <cell r="AJ254">
            <v>44</v>
          </cell>
        </row>
        <row r="255">
          <cell r="A255" t="str">
            <v>C0562-1-1</v>
          </cell>
          <cell r="L255">
            <v>39</v>
          </cell>
          <cell r="AJ255">
            <v>44</v>
          </cell>
        </row>
        <row r="256">
          <cell r="A256" t="str">
            <v>C0564-1-1</v>
          </cell>
          <cell r="L256">
            <v>45</v>
          </cell>
          <cell r="AJ256">
            <v>44</v>
          </cell>
        </row>
        <row r="257">
          <cell r="A257" t="str">
            <v>C0568-1-1</v>
          </cell>
          <cell r="L257">
            <v>52</v>
          </cell>
          <cell r="AJ257">
            <v>41</v>
          </cell>
        </row>
        <row r="258">
          <cell r="A258" t="str">
            <v>C0570-1-1</v>
          </cell>
          <cell r="L258">
            <v>43</v>
          </cell>
          <cell r="AJ258">
            <v>41</v>
          </cell>
        </row>
        <row r="259">
          <cell r="A259" t="str">
            <v>C0575-1-1</v>
          </cell>
          <cell r="L259">
            <v>41</v>
          </cell>
          <cell r="AJ259">
            <v>41</v>
          </cell>
        </row>
        <row r="260">
          <cell r="A260" t="str">
            <v>C0576-1-1</v>
          </cell>
          <cell r="L260">
            <v>43</v>
          </cell>
          <cell r="AJ260">
            <v>44</v>
          </cell>
        </row>
        <row r="261">
          <cell r="A261" t="str">
            <v>C0578-1-1</v>
          </cell>
          <cell r="L261">
            <v>48</v>
          </cell>
          <cell r="AJ261">
            <v>65</v>
          </cell>
        </row>
        <row r="262">
          <cell r="A262" t="str">
            <v>C0579-1-1</v>
          </cell>
          <cell r="L262">
            <v>71</v>
          </cell>
          <cell r="AJ262">
            <v>55</v>
          </cell>
        </row>
        <row r="263">
          <cell r="A263" t="str">
            <v>C0580-1-1</v>
          </cell>
          <cell r="L263">
            <v>48</v>
          </cell>
          <cell r="AJ263">
            <v>44</v>
          </cell>
        </row>
        <row r="264">
          <cell r="A264" t="str">
            <v>C0582-1-1</v>
          </cell>
          <cell r="L264">
            <v>38</v>
          </cell>
          <cell r="AJ264">
            <v>41</v>
          </cell>
        </row>
        <row r="265">
          <cell r="A265" t="str">
            <v>C0586-1-1</v>
          </cell>
          <cell r="L265">
            <v>43</v>
          </cell>
          <cell r="AJ265">
            <v>41</v>
          </cell>
        </row>
        <row r="266">
          <cell r="A266" t="str">
            <v>C0587-1-1</v>
          </cell>
          <cell r="L266">
            <v>37</v>
          </cell>
          <cell r="AJ266">
            <v>44</v>
          </cell>
        </row>
        <row r="267">
          <cell r="A267" t="str">
            <v>C0588-1-1</v>
          </cell>
          <cell r="L267">
            <v>58</v>
          </cell>
          <cell r="AJ267">
            <v>54</v>
          </cell>
        </row>
        <row r="268">
          <cell r="A268" t="str">
            <v>C0591-1-1</v>
          </cell>
          <cell r="L268">
            <v>57</v>
          </cell>
          <cell r="AJ268">
            <v>58</v>
          </cell>
        </row>
        <row r="269">
          <cell r="A269" t="str">
            <v>C0592-1-1</v>
          </cell>
          <cell r="L269">
            <v>43</v>
          </cell>
          <cell r="AJ269">
            <v>47</v>
          </cell>
        </row>
        <row r="270">
          <cell r="A270" t="str">
            <v>C0593-1-1</v>
          </cell>
          <cell r="L270">
            <v>54</v>
          </cell>
          <cell r="AJ270">
            <v>46</v>
          </cell>
        </row>
        <row r="271">
          <cell r="A271" t="str">
            <v>C0595-1-1</v>
          </cell>
          <cell r="L271">
            <v>43</v>
          </cell>
          <cell r="AJ271">
            <v>41</v>
          </cell>
        </row>
        <row r="272">
          <cell r="A272" t="str">
            <v>C0597-1-1</v>
          </cell>
          <cell r="L272">
            <v>56</v>
          </cell>
          <cell r="AJ272">
            <v>44</v>
          </cell>
        </row>
        <row r="273">
          <cell r="A273" t="str">
            <v>C0598-1-1</v>
          </cell>
          <cell r="L273">
            <v>83</v>
          </cell>
          <cell r="AJ273">
            <v>52</v>
          </cell>
        </row>
        <row r="274">
          <cell r="A274" t="str">
            <v>C0599-1-1</v>
          </cell>
          <cell r="L274">
            <v>45</v>
          </cell>
          <cell r="AJ274">
            <v>41</v>
          </cell>
        </row>
        <row r="275">
          <cell r="A275" t="str">
            <v>T0002-1-1</v>
          </cell>
          <cell r="L275">
            <v>45</v>
          </cell>
          <cell r="AJ275">
            <v>44</v>
          </cell>
        </row>
        <row r="276">
          <cell r="A276" t="str">
            <v>T0002-1-2</v>
          </cell>
          <cell r="L276">
            <v>50</v>
          </cell>
          <cell r="AJ276">
            <v>41</v>
          </cell>
        </row>
        <row r="277">
          <cell r="A277" t="str">
            <v>T0005-1-1</v>
          </cell>
          <cell r="L277">
            <v>64</v>
          </cell>
          <cell r="AJ277">
            <v>61</v>
          </cell>
        </row>
        <row r="278">
          <cell r="A278" t="str">
            <v>T0005-1-2</v>
          </cell>
          <cell r="L278">
            <v>62</v>
          </cell>
          <cell r="AJ278">
            <v>58</v>
          </cell>
        </row>
        <row r="279">
          <cell r="A279" t="str">
            <v>T0008-1-1</v>
          </cell>
          <cell r="L279">
            <v>31</v>
          </cell>
          <cell r="AJ279">
            <v>46</v>
          </cell>
        </row>
        <row r="280">
          <cell r="A280" t="str">
            <v>T0008-1-2</v>
          </cell>
          <cell r="L280">
            <v>64</v>
          </cell>
          <cell r="AJ280">
            <v>54</v>
          </cell>
        </row>
        <row r="281">
          <cell r="A281" t="str">
            <v>T0008-2-1</v>
          </cell>
          <cell r="L281">
            <v>41</v>
          </cell>
          <cell r="AJ281">
            <v>44</v>
          </cell>
        </row>
        <row r="282">
          <cell r="A282" t="str">
            <v>T0008-2-2</v>
          </cell>
          <cell r="L282">
            <v>52</v>
          </cell>
          <cell r="AJ282">
            <v>65</v>
          </cell>
        </row>
        <row r="283">
          <cell r="A283" t="str">
            <v>T0009-1-1</v>
          </cell>
          <cell r="L283">
            <v>41</v>
          </cell>
          <cell r="AJ283">
            <v>47</v>
          </cell>
        </row>
        <row r="284">
          <cell r="A284" t="str">
            <v>T0009-1-2</v>
          </cell>
          <cell r="L284">
            <v>59</v>
          </cell>
          <cell r="AJ284">
            <v>47</v>
          </cell>
        </row>
        <row r="285">
          <cell r="A285" t="str">
            <v>T0011-1-1</v>
          </cell>
          <cell r="L285">
            <v>64</v>
          </cell>
          <cell r="AJ285">
            <v>63</v>
          </cell>
        </row>
        <row r="286">
          <cell r="A286" t="str">
            <v>T0011-1-2</v>
          </cell>
          <cell r="L286">
            <v>48</v>
          </cell>
          <cell r="AJ286">
            <v>41</v>
          </cell>
        </row>
        <row r="287">
          <cell r="A287" t="str">
            <v>T0017-1-1</v>
          </cell>
          <cell r="L287">
            <v>57</v>
          </cell>
          <cell r="AJ287">
            <v>41</v>
          </cell>
        </row>
        <row r="288">
          <cell r="A288" t="str">
            <v>T0017-1-2</v>
          </cell>
          <cell r="L288">
            <v>52</v>
          </cell>
          <cell r="AJ288">
            <v>41</v>
          </cell>
        </row>
        <row r="289">
          <cell r="A289" t="str">
            <v>T0022-1-1</v>
          </cell>
          <cell r="L289">
            <v>45</v>
          </cell>
          <cell r="AJ289">
            <v>49</v>
          </cell>
        </row>
        <row r="290">
          <cell r="A290" t="str">
            <v>T0022-1-2</v>
          </cell>
          <cell r="L290">
            <v>48</v>
          </cell>
          <cell r="AJ290">
            <v>49</v>
          </cell>
        </row>
        <row r="291">
          <cell r="A291" t="str">
            <v>T0023-1-1</v>
          </cell>
          <cell r="L291">
            <v>41</v>
          </cell>
          <cell r="AJ291">
            <v>46</v>
          </cell>
        </row>
        <row r="292">
          <cell r="A292" t="str">
            <v>T0023-1-2</v>
          </cell>
          <cell r="L292">
            <v>31</v>
          </cell>
          <cell r="AJ292">
            <v>41</v>
          </cell>
        </row>
        <row r="293">
          <cell r="A293" t="str">
            <v>T0024-1-1</v>
          </cell>
          <cell r="L293">
            <v>38</v>
          </cell>
          <cell r="AJ293">
            <v>41</v>
          </cell>
        </row>
        <row r="294">
          <cell r="A294" t="str">
            <v>T0024-1-2</v>
          </cell>
        </row>
        <row r="295">
          <cell r="A295" t="str">
            <v>T0027-1-1</v>
          </cell>
          <cell r="L295">
            <v>48</v>
          </cell>
          <cell r="AJ295">
            <v>46</v>
          </cell>
        </row>
        <row r="296">
          <cell r="A296" t="str">
            <v>T0027-1-2</v>
          </cell>
          <cell r="L296">
            <v>46</v>
          </cell>
          <cell r="AJ296">
            <v>60</v>
          </cell>
        </row>
        <row r="297">
          <cell r="A297" t="str">
            <v>T0031-1-1</v>
          </cell>
          <cell r="L297">
            <v>55</v>
          </cell>
          <cell r="AJ297">
            <v>52</v>
          </cell>
        </row>
        <row r="298">
          <cell r="A298" t="str">
            <v>T0031-1-2</v>
          </cell>
          <cell r="L298">
            <v>50</v>
          </cell>
          <cell r="AJ298">
            <v>49</v>
          </cell>
        </row>
        <row r="299">
          <cell r="A299" t="str">
            <v>T0033-1-1</v>
          </cell>
          <cell r="L299">
            <v>50</v>
          </cell>
          <cell r="AJ299">
            <v>46</v>
          </cell>
        </row>
        <row r="300">
          <cell r="A300" t="str">
            <v>T0033-1-2</v>
          </cell>
          <cell r="L300">
            <v>48</v>
          </cell>
          <cell r="AJ300">
            <v>44</v>
          </cell>
        </row>
        <row r="301">
          <cell r="A301" t="str">
            <v>T0037-1-1</v>
          </cell>
          <cell r="L301">
            <v>41</v>
          </cell>
          <cell r="AJ301">
            <v>44</v>
          </cell>
        </row>
        <row r="302">
          <cell r="A302" t="str">
            <v>T0037-1-2</v>
          </cell>
          <cell r="L302">
            <v>69</v>
          </cell>
          <cell r="AJ302">
            <v>49</v>
          </cell>
        </row>
        <row r="303">
          <cell r="A303" t="str">
            <v>T0038-1-1</v>
          </cell>
          <cell r="L303">
            <v>41</v>
          </cell>
          <cell r="AJ303">
            <v>49</v>
          </cell>
        </row>
        <row r="304">
          <cell r="A304" t="str">
            <v>T0038-1-2</v>
          </cell>
          <cell r="L304">
            <v>48</v>
          </cell>
          <cell r="AJ304">
            <v>49</v>
          </cell>
        </row>
        <row r="305">
          <cell r="A305" t="str">
            <v>T0040-1-1</v>
          </cell>
          <cell r="L305">
            <v>73</v>
          </cell>
          <cell r="AJ305">
            <v>61</v>
          </cell>
        </row>
        <row r="306">
          <cell r="A306" t="str">
            <v>T0040-1-2</v>
          </cell>
          <cell r="L306">
            <v>59</v>
          </cell>
          <cell r="AJ306">
            <v>52</v>
          </cell>
        </row>
        <row r="307">
          <cell r="A307" t="str">
            <v>T0042-1-1</v>
          </cell>
          <cell r="L307">
            <v>58</v>
          </cell>
          <cell r="AJ307">
            <v>54</v>
          </cell>
        </row>
        <row r="308">
          <cell r="A308" t="str">
            <v>T0042-1-2</v>
          </cell>
          <cell r="L308">
            <v>48</v>
          </cell>
          <cell r="AJ308">
            <v>62</v>
          </cell>
        </row>
        <row r="309">
          <cell r="A309" t="str">
            <v>T0046-2-1</v>
          </cell>
          <cell r="L309">
            <v>46</v>
          </cell>
          <cell r="AJ309">
            <v>44</v>
          </cell>
        </row>
        <row r="310">
          <cell r="A310" t="str">
            <v>T0046-2-2</v>
          </cell>
          <cell r="L310">
            <v>39</v>
          </cell>
          <cell r="AJ310">
            <v>57</v>
          </cell>
        </row>
        <row r="311">
          <cell r="A311" t="str">
            <v>T0049-1-1</v>
          </cell>
          <cell r="L311">
            <v>52</v>
          </cell>
          <cell r="AJ311">
            <v>52</v>
          </cell>
        </row>
        <row r="312">
          <cell r="A312" t="str">
            <v>T0049-1-2</v>
          </cell>
          <cell r="L312">
            <v>48</v>
          </cell>
          <cell r="AJ312">
            <v>49</v>
          </cell>
        </row>
        <row r="313">
          <cell r="A313" t="str">
            <v>T0049-2-1</v>
          </cell>
          <cell r="L313">
            <v>50</v>
          </cell>
          <cell r="AJ313">
            <v>47</v>
          </cell>
        </row>
        <row r="314">
          <cell r="A314" t="str">
            <v>T0049-2-2</v>
          </cell>
          <cell r="L314">
            <v>78</v>
          </cell>
          <cell r="AJ314">
            <v>49</v>
          </cell>
        </row>
        <row r="315">
          <cell r="A315" t="str">
            <v>T0051-1-1</v>
          </cell>
          <cell r="L315">
            <v>55</v>
          </cell>
          <cell r="AJ315">
            <v>52</v>
          </cell>
        </row>
        <row r="316">
          <cell r="A316" t="str">
            <v>T0051-1-2</v>
          </cell>
          <cell r="L316">
            <v>78</v>
          </cell>
          <cell r="AJ316">
            <v>61</v>
          </cell>
        </row>
        <row r="317">
          <cell r="A317" t="str">
            <v>T0052-1-1</v>
          </cell>
          <cell r="L317">
            <v>57</v>
          </cell>
          <cell r="AJ317">
            <v>49</v>
          </cell>
        </row>
        <row r="318">
          <cell r="A318" t="str">
            <v>T0052-1-2</v>
          </cell>
          <cell r="L318">
            <v>52</v>
          </cell>
          <cell r="AJ318">
            <v>63</v>
          </cell>
        </row>
        <row r="319">
          <cell r="A319" t="str">
            <v>T0054-1-1</v>
          </cell>
          <cell r="L319">
            <v>56</v>
          </cell>
          <cell r="AJ319">
            <v>60</v>
          </cell>
        </row>
        <row r="320">
          <cell r="A320" t="str">
            <v>T0054-1-2</v>
          </cell>
          <cell r="L320">
            <v>52</v>
          </cell>
          <cell r="AJ320">
            <v>60</v>
          </cell>
        </row>
        <row r="321">
          <cell r="A321" t="str">
            <v>T0058-1-1</v>
          </cell>
          <cell r="L321">
            <v>46</v>
          </cell>
          <cell r="AJ321">
            <v>54</v>
          </cell>
        </row>
        <row r="322">
          <cell r="A322" t="str">
            <v>T0058-1-2</v>
          </cell>
          <cell r="L322">
            <v>46</v>
          </cell>
          <cell r="AJ322">
            <v>54</v>
          </cell>
        </row>
        <row r="323">
          <cell r="A323" t="str">
            <v>T0060-1-1</v>
          </cell>
          <cell r="L323">
            <v>50</v>
          </cell>
          <cell r="AJ323">
            <v>58</v>
          </cell>
        </row>
        <row r="324">
          <cell r="A324" t="str">
            <v>T0060-1-2</v>
          </cell>
          <cell r="L324">
            <v>48</v>
          </cell>
          <cell r="AJ324">
            <v>61</v>
          </cell>
        </row>
        <row r="325">
          <cell r="A325" t="str">
            <v>T0062-1-1</v>
          </cell>
          <cell r="L325">
            <v>41</v>
          </cell>
          <cell r="AJ325">
            <v>49</v>
          </cell>
        </row>
        <row r="326">
          <cell r="A326" t="str">
            <v>T0062-1-2</v>
          </cell>
          <cell r="L326">
            <v>36</v>
          </cell>
          <cell r="AJ326">
            <v>41</v>
          </cell>
        </row>
        <row r="327">
          <cell r="A327" t="str">
            <v>T0064-1-1</v>
          </cell>
          <cell r="L327">
            <v>35</v>
          </cell>
          <cell r="AJ327">
            <v>44</v>
          </cell>
        </row>
        <row r="328">
          <cell r="A328" t="str">
            <v>T0064-1-2</v>
          </cell>
          <cell r="L328">
            <v>39</v>
          </cell>
          <cell r="AJ328">
            <v>44</v>
          </cell>
        </row>
        <row r="329">
          <cell r="A329" t="str">
            <v>T0067-1-1</v>
          </cell>
          <cell r="L329">
            <v>50</v>
          </cell>
          <cell r="AJ329">
            <v>55</v>
          </cell>
        </row>
        <row r="330">
          <cell r="A330" t="str">
            <v>T0067-1-2</v>
          </cell>
          <cell r="L330">
            <v>52</v>
          </cell>
          <cell r="AJ330">
            <v>49</v>
          </cell>
        </row>
        <row r="331">
          <cell r="A331" t="str">
            <v>T0068-1-1</v>
          </cell>
          <cell r="L331">
            <v>48</v>
          </cell>
          <cell r="AJ331">
            <v>41</v>
          </cell>
        </row>
        <row r="332">
          <cell r="A332" t="str">
            <v>T0068-1-2</v>
          </cell>
          <cell r="L332">
            <v>36</v>
          </cell>
          <cell r="AJ332">
            <v>41</v>
          </cell>
        </row>
        <row r="333">
          <cell r="A333" t="str">
            <v>T0072-1-1</v>
          </cell>
          <cell r="L333">
            <v>83</v>
          </cell>
          <cell r="AJ333">
            <v>69</v>
          </cell>
        </row>
        <row r="334">
          <cell r="A334" t="str">
            <v>T0072-1-2</v>
          </cell>
          <cell r="L334">
            <v>55</v>
          </cell>
          <cell r="AJ334">
            <v>44</v>
          </cell>
        </row>
        <row r="335">
          <cell r="A335" t="str">
            <v>T0075-1-1</v>
          </cell>
          <cell r="L335">
            <v>69</v>
          </cell>
          <cell r="AJ335">
            <v>62</v>
          </cell>
        </row>
        <row r="336">
          <cell r="A336" t="str">
            <v>T0075-1-2</v>
          </cell>
          <cell r="L336">
            <v>60</v>
          </cell>
          <cell r="AJ336">
            <v>57</v>
          </cell>
        </row>
        <row r="337">
          <cell r="A337" t="str">
            <v>T0076-1-1</v>
          </cell>
          <cell r="L337">
            <v>45</v>
          </cell>
          <cell r="AJ337">
            <v>41</v>
          </cell>
        </row>
        <row r="338">
          <cell r="A338" t="str">
            <v>T0076-1-2</v>
          </cell>
          <cell r="L338">
            <v>57</v>
          </cell>
          <cell r="AJ338">
            <v>41</v>
          </cell>
        </row>
        <row r="339">
          <cell r="A339" t="str">
            <v>T0077-1-1</v>
          </cell>
        </row>
        <row r="340">
          <cell r="A340" t="str">
            <v>T0077-1-2</v>
          </cell>
        </row>
        <row r="341">
          <cell r="A341" t="str">
            <v>T0079-1-1</v>
          </cell>
          <cell r="L341">
            <v>50</v>
          </cell>
          <cell r="AJ341">
            <v>52</v>
          </cell>
        </row>
        <row r="342">
          <cell r="A342" t="str">
            <v>T0079-1-2</v>
          </cell>
          <cell r="L342">
            <v>64</v>
          </cell>
          <cell r="AJ342">
            <v>70</v>
          </cell>
        </row>
        <row r="343">
          <cell r="A343" t="str">
            <v>T0081-1-1</v>
          </cell>
        </row>
        <row r="344">
          <cell r="A344" t="str">
            <v>T0081-1-2</v>
          </cell>
        </row>
        <row r="345">
          <cell r="A345" t="str">
            <v>T0083-1-1</v>
          </cell>
          <cell r="L345">
            <v>48</v>
          </cell>
          <cell r="AJ345">
            <v>41</v>
          </cell>
        </row>
        <row r="346">
          <cell r="A346" t="str">
            <v>T0083-1-2</v>
          </cell>
          <cell r="L346">
            <v>50</v>
          </cell>
          <cell r="AJ346">
            <v>46</v>
          </cell>
        </row>
        <row r="347">
          <cell r="A347" t="str">
            <v>T0084-1-1</v>
          </cell>
          <cell r="L347">
            <v>38</v>
          </cell>
          <cell r="AJ347">
            <v>41</v>
          </cell>
        </row>
        <row r="348">
          <cell r="A348" t="str">
            <v>T0084-1-2</v>
          </cell>
          <cell r="L348">
            <v>57</v>
          </cell>
          <cell r="AJ348">
            <v>41</v>
          </cell>
        </row>
        <row r="349">
          <cell r="A349" t="str">
            <v>T0088-1-1</v>
          </cell>
        </row>
        <row r="350">
          <cell r="A350" t="str">
            <v>T0088-1-2</v>
          </cell>
        </row>
        <row r="351">
          <cell r="A351" t="str">
            <v>T0089-1-1</v>
          </cell>
          <cell r="L351">
            <v>71</v>
          </cell>
          <cell r="AJ351">
            <v>70</v>
          </cell>
        </row>
        <row r="352">
          <cell r="A352" t="str">
            <v>T0089-1-2</v>
          </cell>
          <cell r="L352">
            <v>66</v>
          </cell>
          <cell r="AJ352">
            <v>83</v>
          </cell>
        </row>
        <row r="353">
          <cell r="A353" t="str">
            <v>T0092-1-1</v>
          </cell>
          <cell r="L353">
            <v>43</v>
          </cell>
          <cell r="AJ353">
            <v>62</v>
          </cell>
        </row>
        <row r="354">
          <cell r="A354" t="str">
            <v>T0092-1-2</v>
          </cell>
          <cell r="L354">
            <v>43</v>
          </cell>
          <cell r="AJ354">
            <v>54</v>
          </cell>
        </row>
        <row r="355">
          <cell r="A355" t="str">
            <v>T0094-1-1</v>
          </cell>
          <cell r="L355">
            <v>54</v>
          </cell>
          <cell r="AJ355">
            <v>57</v>
          </cell>
        </row>
        <row r="356">
          <cell r="A356" t="str">
            <v>T0094-1-2</v>
          </cell>
          <cell r="L356">
            <v>52</v>
          </cell>
          <cell r="AJ356">
            <v>41</v>
          </cell>
        </row>
        <row r="357">
          <cell r="A357" t="str">
            <v>T0100-1-1</v>
          </cell>
        </row>
        <row r="358">
          <cell r="A358" t="str">
            <v>T0100-1-2</v>
          </cell>
        </row>
        <row r="359">
          <cell r="A359" t="str">
            <v>T0101-1-1</v>
          </cell>
          <cell r="L359">
            <v>36</v>
          </cell>
          <cell r="AJ359">
            <v>44</v>
          </cell>
        </row>
        <row r="360">
          <cell r="A360" t="str">
            <v>T0101-1-2</v>
          </cell>
          <cell r="L360">
            <v>36</v>
          </cell>
          <cell r="AJ360">
            <v>44</v>
          </cell>
        </row>
        <row r="361">
          <cell r="A361" t="str">
            <v>T0102-1-1</v>
          </cell>
        </row>
        <row r="362">
          <cell r="A362" t="str">
            <v>T0102-1-2</v>
          </cell>
        </row>
        <row r="363">
          <cell r="A363" t="str">
            <v>T0107-1-1</v>
          </cell>
          <cell r="L363">
            <v>76</v>
          </cell>
          <cell r="AJ363">
            <v>49</v>
          </cell>
        </row>
        <row r="364">
          <cell r="A364" t="str">
            <v>T0107-1-2</v>
          </cell>
          <cell r="L364">
            <v>48</v>
          </cell>
          <cell r="AJ364">
            <v>44</v>
          </cell>
        </row>
        <row r="365">
          <cell r="A365" t="str">
            <v>T0117-1-1</v>
          </cell>
        </row>
        <row r="366">
          <cell r="A366" t="str">
            <v>T0117-1-2</v>
          </cell>
        </row>
        <row r="367">
          <cell r="A367" t="str">
            <v>T0119-1-1</v>
          </cell>
          <cell r="L367">
            <v>54</v>
          </cell>
          <cell r="AJ367">
            <v>54</v>
          </cell>
        </row>
        <row r="368">
          <cell r="A368" t="str">
            <v>T0119-1-2</v>
          </cell>
          <cell r="L368">
            <v>52</v>
          </cell>
          <cell r="AJ368">
            <v>54</v>
          </cell>
        </row>
        <row r="369">
          <cell r="A369" t="str">
            <v>T0120-1-1</v>
          </cell>
          <cell r="L369">
            <v>57</v>
          </cell>
          <cell r="AJ369">
            <v>44</v>
          </cell>
        </row>
        <row r="370">
          <cell r="A370" t="str">
            <v>T0120-1-2</v>
          </cell>
          <cell r="L370">
            <v>52</v>
          </cell>
          <cell r="AJ370">
            <v>44</v>
          </cell>
        </row>
        <row r="371">
          <cell r="A371" t="str">
            <v>T0123-1-1</v>
          </cell>
          <cell r="L371">
            <v>50</v>
          </cell>
          <cell r="AJ371">
            <v>47</v>
          </cell>
        </row>
        <row r="372">
          <cell r="A372" t="str">
            <v>T0123-1-2</v>
          </cell>
          <cell r="L372">
            <v>45</v>
          </cell>
          <cell r="AJ372">
            <v>41</v>
          </cell>
        </row>
        <row r="373">
          <cell r="A373" t="str">
            <v>T0125-1-1</v>
          </cell>
          <cell r="L373">
            <v>64</v>
          </cell>
          <cell r="AJ373">
            <v>44</v>
          </cell>
        </row>
        <row r="374">
          <cell r="A374" t="str">
            <v>T0125-1-2</v>
          </cell>
          <cell r="L374">
            <v>48</v>
          </cell>
          <cell r="AJ374">
            <v>47</v>
          </cell>
        </row>
        <row r="375">
          <cell r="A375" t="str">
            <v>T0130-1-1</v>
          </cell>
          <cell r="L375">
            <v>35</v>
          </cell>
          <cell r="AJ375">
            <v>44</v>
          </cell>
        </row>
        <row r="376">
          <cell r="A376" t="str">
            <v>T0130-1-2</v>
          </cell>
          <cell r="L376">
            <v>48</v>
          </cell>
          <cell r="AJ376">
            <v>41</v>
          </cell>
        </row>
        <row r="377">
          <cell r="A377" t="str">
            <v>T0130-2-1</v>
          </cell>
          <cell r="L377">
            <v>52</v>
          </cell>
          <cell r="AJ377">
            <v>44</v>
          </cell>
        </row>
        <row r="378">
          <cell r="A378" t="str">
            <v>T0130-2-2</v>
          </cell>
          <cell r="L378">
            <v>50</v>
          </cell>
          <cell r="AJ378">
            <v>41</v>
          </cell>
        </row>
        <row r="379">
          <cell r="A379" t="str">
            <v>T0132-1-1</v>
          </cell>
          <cell r="L379">
            <v>52</v>
          </cell>
          <cell r="AJ379">
            <v>44</v>
          </cell>
        </row>
        <row r="380">
          <cell r="A380" t="str">
            <v>T0132-1-2</v>
          </cell>
          <cell r="L380">
            <v>50</v>
          </cell>
          <cell r="AJ380">
            <v>41</v>
          </cell>
        </row>
        <row r="381">
          <cell r="A381" t="str">
            <v>T0135-1-1</v>
          </cell>
          <cell r="L381">
            <v>57</v>
          </cell>
          <cell r="AJ381">
            <v>63</v>
          </cell>
        </row>
        <row r="382">
          <cell r="A382" t="str">
            <v>T0135-1-2</v>
          </cell>
          <cell r="L382">
            <v>48</v>
          </cell>
          <cell r="AJ382">
            <v>44</v>
          </cell>
        </row>
        <row r="383">
          <cell r="A383" t="str">
            <v>T0137-1-1</v>
          </cell>
          <cell r="L383">
            <v>38</v>
          </cell>
          <cell r="AJ383">
            <v>49</v>
          </cell>
        </row>
        <row r="384">
          <cell r="A384" t="str">
            <v>T0137-1-2</v>
          </cell>
          <cell r="L384">
            <v>34</v>
          </cell>
          <cell r="AJ384">
            <v>44</v>
          </cell>
        </row>
        <row r="385">
          <cell r="A385" t="str">
            <v>T0139-1-1</v>
          </cell>
          <cell r="L385">
            <v>73</v>
          </cell>
          <cell r="AJ385">
            <v>54</v>
          </cell>
        </row>
        <row r="386">
          <cell r="A386" t="str">
            <v>T0139-1-2</v>
          </cell>
          <cell r="L386">
            <v>66</v>
          </cell>
          <cell r="AJ386">
            <v>65</v>
          </cell>
        </row>
        <row r="387">
          <cell r="A387" t="str">
            <v>T0143-1-1</v>
          </cell>
          <cell r="L387">
            <v>48</v>
          </cell>
          <cell r="AJ387">
            <v>46</v>
          </cell>
        </row>
        <row r="388">
          <cell r="A388" t="str">
            <v>T0143-1-2</v>
          </cell>
          <cell r="L388">
            <v>48</v>
          </cell>
          <cell r="AJ388">
            <v>54</v>
          </cell>
        </row>
        <row r="389">
          <cell r="A389" t="str">
            <v>T0144-1-1</v>
          </cell>
          <cell r="L389">
            <v>37</v>
          </cell>
          <cell r="AJ389">
            <v>41</v>
          </cell>
        </row>
        <row r="390">
          <cell r="A390" t="str">
            <v>T0144-1-2</v>
          </cell>
          <cell r="L390">
            <v>37</v>
          </cell>
          <cell r="AJ390">
            <v>41</v>
          </cell>
        </row>
        <row r="391">
          <cell r="A391" t="str">
            <v>T0147-1-1</v>
          </cell>
          <cell r="L391">
            <v>41</v>
          </cell>
          <cell r="AJ391">
            <v>41</v>
          </cell>
        </row>
        <row r="392">
          <cell r="A392" t="str">
            <v>T0147-1-2</v>
          </cell>
          <cell r="L392">
            <v>41</v>
          </cell>
          <cell r="AJ392">
            <v>41</v>
          </cell>
        </row>
        <row r="393">
          <cell r="A393" t="str">
            <v>T0148-1-1</v>
          </cell>
          <cell r="L393">
            <v>48</v>
          </cell>
          <cell r="AJ393">
            <v>58</v>
          </cell>
        </row>
        <row r="394">
          <cell r="A394" t="str">
            <v>T0148-1-2</v>
          </cell>
          <cell r="L394">
            <v>36</v>
          </cell>
          <cell r="AJ394">
            <v>41</v>
          </cell>
        </row>
        <row r="395">
          <cell r="A395" t="str">
            <v>T0149-1-1</v>
          </cell>
          <cell r="L395">
            <v>36</v>
          </cell>
          <cell r="AJ395">
            <v>41</v>
          </cell>
        </row>
        <row r="396">
          <cell r="A396" t="str">
            <v>T0149-1-2</v>
          </cell>
          <cell r="L396">
            <v>38</v>
          </cell>
          <cell r="AJ396">
            <v>41</v>
          </cell>
        </row>
        <row r="397">
          <cell r="A397" t="str">
            <v>T0150-1-1</v>
          </cell>
          <cell r="L397">
            <v>43</v>
          </cell>
          <cell r="AJ397">
            <v>44</v>
          </cell>
        </row>
        <row r="398">
          <cell r="A398" t="str">
            <v>T0150-1-2</v>
          </cell>
          <cell r="L398">
            <v>52</v>
          </cell>
          <cell r="AJ398">
            <v>49</v>
          </cell>
        </row>
        <row r="399">
          <cell r="A399" t="str">
            <v>T0151-1-1</v>
          </cell>
          <cell r="L399">
            <v>46</v>
          </cell>
          <cell r="AJ399">
            <v>49</v>
          </cell>
        </row>
        <row r="400">
          <cell r="A400" t="str">
            <v>T0151-1-2</v>
          </cell>
          <cell r="L400">
            <v>48</v>
          </cell>
          <cell r="AJ400">
            <v>46</v>
          </cell>
        </row>
        <row r="401">
          <cell r="A401" t="str">
            <v>T0152-1-1</v>
          </cell>
          <cell r="L401">
            <v>69</v>
          </cell>
          <cell r="AJ401">
            <v>49</v>
          </cell>
        </row>
        <row r="402">
          <cell r="A402" t="str">
            <v>T0152-1-2</v>
          </cell>
          <cell r="L402">
            <v>52</v>
          </cell>
          <cell r="AJ402">
            <v>52</v>
          </cell>
        </row>
        <row r="403">
          <cell r="A403" t="str">
            <v>T0153-1-1</v>
          </cell>
          <cell r="L403">
            <v>55</v>
          </cell>
          <cell r="AJ403">
            <v>49</v>
          </cell>
        </row>
        <row r="404">
          <cell r="A404" t="str">
            <v>T0153-1-2</v>
          </cell>
          <cell r="L404">
            <v>50</v>
          </cell>
          <cell r="AJ404">
            <v>49</v>
          </cell>
        </row>
        <row r="405">
          <cell r="A405" t="str">
            <v>T0154-1-1</v>
          </cell>
          <cell r="L405">
            <v>37</v>
          </cell>
          <cell r="AJ405">
            <v>41</v>
          </cell>
        </row>
        <row r="406">
          <cell r="A406" t="str">
            <v>T0154-1-2</v>
          </cell>
          <cell r="L406">
            <v>48</v>
          </cell>
          <cell r="AJ406">
            <v>44</v>
          </cell>
        </row>
        <row r="407">
          <cell r="A407" t="str">
            <v>T0158-1-1</v>
          </cell>
          <cell r="L407">
            <v>45</v>
          </cell>
          <cell r="AJ407">
            <v>47</v>
          </cell>
        </row>
        <row r="408">
          <cell r="A408" t="str">
            <v>T0158-1-2</v>
          </cell>
          <cell r="L408">
            <v>45</v>
          </cell>
          <cell r="AJ408">
            <v>44</v>
          </cell>
        </row>
        <row r="409">
          <cell r="A409" t="str">
            <v>T0160-1-1</v>
          </cell>
          <cell r="L409">
            <v>45</v>
          </cell>
          <cell r="AJ409">
            <v>44</v>
          </cell>
        </row>
        <row r="410">
          <cell r="A410" t="str">
            <v>T0160-1-2</v>
          </cell>
          <cell r="L410">
            <v>48</v>
          </cell>
          <cell r="AJ410">
            <v>49</v>
          </cell>
        </row>
        <row r="411">
          <cell r="A411" t="str">
            <v>T0168-1-1</v>
          </cell>
          <cell r="L411">
            <v>56</v>
          </cell>
          <cell r="AJ411">
            <v>65</v>
          </cell>
        </row>
        <row r="412">
          <cell r="A412" t="str">
            <v>T0168-1-2</v>
          </cell>
          <cell r="L412">
            <v>52</v>
          </cell>
          <cell r="AJ412">
            <v>65</v>
          </cell>
        </row>
        <row r="413">
          <cell r="A413" t="str">
            <v>T0169-1-1</v>
          </cell>
          <cell r="L413">
            <v>55</v>
          </cell>
          <cell r="AJ413">
            <v>47</v>
          </cell>
        </row>
        <row r="414">
          <cell r="A414" t="str">
            <v>T0169-1-2</v>
          </cell>
          <cell r="L414">
            <v>76</v>
          </cell>
          <cell r="AJ414">
            <v>49</v>
          </cell>
        </row>
        <row r="415">
          <cell r="A415" t="str">
            <v>T0170-1-1</v>
          </cell>
          <cell r="L415">
            <v>38</v>
          </cell>
          <cell r="AJ415">
            <v>47</v>
          </cell>
        </row>
        <row r="416">
          <cell r="A416" t="str">
            <v>T0170-1-2</v>
          </cell>
          <cell r="L416">
            <v>38</v>
          </cell>
          <cell r="AJ416">
            <v>47</v>
          </cell>
        </row>
        <row r="417">
          <cell r="A417" t="str">
            <v>T0175-1-1</v>
          </cell>
          <cell r="L417">
            <v>59</v>
          </cell>
          <cell r="AJ417">
            <v>58</v>
          </cell>
        </row>
        <row r="418">
          <cell r="A418" t="str">
            <v>T0175-1-2</v>
          </cell>
          <cell r="L418">
            <v>55</v>
          </cell>
          <cell r="AJ418">
            <v>49</v>
          </cell>
        </row>
        <row r="419">
          <cell r="A419" t="str">
            <v>T0180-1-1</v>
          </cell>
          <cell r="L419">
            <v>43</v>
          </cell>
          <cell r="AJ419">
            <v>46</v>
          </cell>
        </row>
        <row r="420">
          <cell r="A420" t="str">
            <v>T0180-1-2</v>
          </cell>
          <cell r="L420">
            <v>41</v>
          </cell>
          <cell r="AJ420">
            <v>49</v>
          </cell>
        </row>
        <row r="421">
          <cell r="A421" t="str">
            <v>T0181-1-1</v>
          </cell>
          <cell r="L421">
            <v>48</v>
          </cell>
          <cell r="AJ421">
            <v>44</v>
          </cell>
        </row>
        <row r="422">
          <cell r="A422" t="str">
            <v>T0181-1-2</v>
          </cell>
          <cell r="L422">
            <v>60</v>
          </cell>
          <cell r="AJ422">
            <v>41</v>
          </cell>
        </row>
        <row r="423">
          <cell r="A423" t="str">
            <v>T0182-1-1</v>
          </cell>
          <cell r="L423">
            <v>58</v>
          </cell>
          <cell r="AJ423">
            <v>60</v>
          </cell>
        </row>
        <row r="424">
          <cell r="A424" t="str">
            <v>T0182-1-2</v>
          </cell>
          <cell r="L424">
            <v>56</v>
          </cell>
          <cell r="AJ424">
            <v>62</v>
          </cell>
        </row>
        <row r="425">
          <cell r="A425" t="str">
            <v>T0189-1-1</v>
          </cell>
          <cell r="L425">
            <v>56</v>
          </cell>
          <cell r="AJ425">
            <v>54</v>
          </cell>
        </row>
        <row r="426">
          <cell r="A426" t="str">
            <v>T0189-1-2</v>
          </cell>
          <cell r="L426">
            <v>54</v>
          </cell>
          <cell r="AJ426">
            <v>49</v>
          </cell>
        </row>
        <row r="427">
          <cell r="A427" t="str">
            <v>T0190-1-1</v>
          </cell>
          <cell r="L427">
            <v>69</v>
          </cell>
          <cell r="AJ427">
            <v>52</v>
          </cell>
        </row>
        <row r="428">
          <cell r="A428" t="str">
            <v>T0190-1-2</v>
          </cell>
          <cell r="L428">
            <v>80</v>
          </cell>
          <cell r="AJ428">
            <v>55</v>
          </cell>
        </row>
        <row r="429">
          <cell r="A429" t="str">
            <v>T0191-1-1</v>
          </cell>
          <cell r="L429">
            <v>41</v>
          </cell>
          <cell r="AJ429">
            <v>41</v>
          </cell>
        </row>
        <row r="430">
          <cell r="A430" t="str">
            <v>T0191-1-2</v>
          </cell>
          <cell r="L430">
            <v>43</v>
          </cell>
          <cell r="AJ430">
            <v>41</v>
          </cell>
        </row>
        <row r="431">
          <cell r="A431" t="str">
            <v>T0192-1-1</v>
          </cell>
          <cell r="L431">
            <v>54</v>
          </cell>
          <cell r="AJ431">
            <v>41</v>
          </cell>
        </row>
        <row r="432">
          <cell r="A432" t="str">
            <v>T0192-1-2</v>
          </cell>
          <cell r="L432">
            <v>64</v>
          </cell>
          <cell r="AJ432">
            <v>41</v>
          </cell>
        </row>
        <row r="433">
          <cell r="A433" t="str">
            <v>T0193-1-1</v>
          </cell>
          <cell r="L433">
            <v>41</v>
          </cell>
          <cell r="AJ433">
            <v>49</v>
          </cell>
        </row>
        <row r="434">
          <cell r="A434" t="str">
            <v>T0193-1-2</v>
          </cell>
          <cell r="L434">
            <v>38</v>
          </cell>
          <cell r="AJ434">
            <v>41</v>
          </cell>
        </row>
        <row r="435">
          <cell r="A435" t="str">
            <v>T0195-1-1</v>
          </cell>
          <cell r="L435">
            <v>50</v>
          </cell>
          <cell r="AJ435">
            <v>44</v>
          </cell>
        </row>
        <row r="436">
          <cell r="A436" t="str">
            <v>T0195-1-2</v>
          </cell>
          <cell r="L436">
            <v>35</v>
          </cell>
          <cell r="AJ436">
            <v>41</v>
          </cell>
        </row>
        <row r="437">
          <cell r="A437" t="str">
            <v>T0198-1-1</v>
          </cell>
          <cell r="L437">
            <v>50</v>
          </cell>
          <cell r="AJ437">
            <v>41</v>
          </cell>
        </row>
        <row r="438">
          <cell r="A438" t="str">
            <v>T0198-1-2</v>
          </cell>
          <cell r="L438">
            <v>50</v>
          </cell>
          <cell r="AJ438">
            <v>41</v>
          </cell>
        </row>
        <row r="439">
          <cell r="A439" t="str">
            <v>T0201-1-1</v>
          </cell>
          <cell r="L439">
            <v>66</v>
          </cell>
          <cell r="AJ439">
            <v>52</v>
          </cell>
        </row>
        <row r="440">
          <cell r="A440" t="str">
            <v>T0201-1-2</v>
          </cell>
          <cell r="L440">
            <v>48</v>
          </cell>
          <cell r="AJ440">
            <v>49</v>
          </cell>
        </row>
        <row r="441">
          <cell r="A441" t="str">
            <v>T0203-1-1</v>
          </cell>
          <cell r="L441">
            <v>48</v>
          </cell>
          <cell r="AJ441">
            <v>41</v>
          </cell>
        </row>
        <row r="442">
          <cell r="A442" t="str">
            <v>T0203-1-2</v>
          </cell>
          <cell r="L442">
            <v>73</v>
          </cell>
          <cell r="AJ442">
            <v>49</v>
          </cell>
        </row>
        <row r="443">
          <cell r="A443" t="str">
            <v>T0207-1-1</v>
          </cell>
          <cell r="L443">
            <v>48</v>
          </cell>
          <cell r="AJ443">
            <v>47</v>
          </cell>
        </row>
        <row r="444">
          <cell r="A444" t="str">
            <v>T0207-1-2</v>
          </cell>
          <cell r="L444">
            <v>58</v>
          </cell>
          <cell r="AJ444">
            <v>54</v>
          </cell>
        </row>
        <row r="445">
          <cell r="A445" t="str">
            <v>T0208-1-1</v>
          </cell>
          <cell r="L445">
            <v>66</v>
          </cell>
          <cell r="AJ445">
            <v>66</v>
          </cell>
        </row>
        <row r="446">
          <cell r="A446" t="str">
            <v>T0208-1-2</v>
          </cell>
          <cell r="L446">
            <v>62</v>
          </cell>
          <cell r="AJ446">
            <v>58</v>
          </cell>
        </row>
        <row r="447">
          <cell r="A447" t="str">
            <v>T0209-1-1</v>
          </cell>
          <cell r="L447">
            <v>31</v>
          </cell>
          <cell r="AJ447">
            <v>41</v>
          </cell>
        </row>
        <row r="448">
          <cell r="A448" t="str">
            <v>T0209-1-2</v>
          </cell>
          <cell r="L448">
            <v>33</v>
          </cell>
          <cell r="AJ448">
            <v>41</v>
          </cell>
        </row>
        <row r="449">
          <cell r="A449" t="str">
            <v>T0210-1-1</v>
          </cell>
          <cell r="L449">
            <v>55</v>
          </cell>
          <cell r="AJ449">
            <v>52</v>
          </cell>
        </row>
        <row r="450">
          <cell r="A450" t="str">
            <v>T0210-1-2</v>
          </cell>
          <cell r="L450">
            <v>57</v>
          </cell>
          <cell r="AJ450">
            <v>52</v>
          </cell>
        </row>
        <row r="451">
          <cell r="A451" t="str">
            <v>T0213-1-1</v>
          </cell>
          <cell r="L451">
            <v>39</v>
          </cell>
          <cell r="AJ451">
            <v>41</v>
          </cell>
        </row>
        <row r="452">
          <cell r="A452" t="str">
            <v>T0213-1-2</v>
          </cell>
          <cell r="L452">
            <v>46</v>
          </cell>
          <cell r="AJ452">
            <v>44</v>
          </cell>
        </row>
        <row r="453">
          <cell r="A453" t="str">
            <v>T0217-1-1</v>
          </cell>
          <cell r="L453">
            <v>52</v>
          </cell>
          <cell r="AJ453">
            <v>49</v>
          </cell>
        </row>
        <row r="454">
          <cell r="A454" t="str">
            <v>T0217-1-2</v>
          </cell>
          <cell r="L454">
            <v>54</v>
          </cell>
          <cell r="AJ454">
            <v>46</v>
          </cell>
        </row>
        <row r="455">
          <cell r="A455" t="str">
            <v>T0219-1-1</v>
          </cell>
          <cell r="L455">
            <v>43</v>
          </cell>
          <cell r="AJ455">
            <v>44</v>
          </cell>
        </row>
        <row r="456">
          <cell r="A456" t="str">
            <v>T0219-1-2</v>
          </cell>
          <cell r="L456">
            <v>64</v>
          </cell>
          <cell r="AJ456">
            <v>52</v>
          </cell>
        </row>
        <row r="457">
          <cell r="A457" t="str">
            <v>T0222-1-1</v>
          </cell>
          <cell r="L457">
            <v>54</v>
          </cell>
          <cell r="AJ457">
            <v>81</v>
          </cell>
        </row>
        <row r="458">
          <cell r="A458" t="str">
            <v>T0222-1-2</v>
          </cell>
          <cell r="L458">
            <v>46</v>
          </cell>
          <cell r="AJ458">
            <v>41</v>
          </cell>
        </row>
        <row r="459">
          <cell r="A459" t="str">
            <v>T0225-1-1</v>
          </cell>
          <cell r="L459">
            <v>43</v>
          </cell>
          <cell r="AJ459">
            <v>54</v>
          </cell>
        </row>
        <row r="460">
          <cell r="A460" t="str">
            <v>T0225-1-2</v>
          </cell>
          <cell r="L460">
            <v>48</v>
          </cell>
          <cell r="AJ460">
            <v>60</v>
          </cell>
        </row>
        <row r="461">
          <cell r="A461" t="str">
            <v>T0229-1-1</v>
          </cell>
          <cell r="L461">
            <v>50</v>
          </cell>
          <cell r="AJ461">
            <v>44</v>
          </cell>
        </row>
        <row r="462">
          <cell r="A462" t="str">
            <v>T0229-1-2</v>
          </cell>
          <cell r="L462">
            <v>50</v>
          </cell>
          <cell r="AJ462">
            <v>49</v>
          </cell>
        </row>
        <row r="463">
          <cell r="A463" t="str">
            <v>T0233-1-1</v>
          </cell>
          <cell r="L463">
            <v>36</v>
          </cell>
          <cell r="AJ463">
            <v>41</v>
          </cell>
        </row>
        <row r="464">
          <cell r="A464" t="str">
            <v>T0233-1-2</v>
          </cell>
          <cell r="L464">
            <v>36</v>
          </cell>
          <cell r="AJ464">
            <v>41</v>
          </cell>
        </row>
        <row r="465">
          <cell r="A465" t="str">
            <v>T0237-1-1</v>
          </cell>
          <cell r="L465">
            <v>43</v>
          </cell>
          <cell r="AJ465">
            <v>41</v>
          </cell>
        </row>
        <row r="466">
          <cell r="A466" t="str">
            <v>T0237-1-2</v>
          </cell>
          <cell r="L466">
            <v>38</v>
          </cell>
          <cell r="AJ466">
            <v>41</v>
          </cell>
        </row>
        <row r="467">
          <cell r="A467" t="str">
            <v>T0238-1-1</v>
          </cell>
          <cell r="L467">
            <v>71</v>
          </cell>
          <cell r="AJ467">
            <v>65</v>
          </cell>
        </row>
        <row r="468">
          <cell r="A468" t="str">
            <v>T0238-1-2</v>
          </cell>
          <cell r="L468">
            <v>75</v>
          </cell>
          <cell r="AJ468">
            <v>91</v>
          </cell>
        </row>
        <row r="469">
          <cell r="A469" t="str">
            <v>T0243-1-1</v>
          </cell>
          <cell r="L469">
            <v>59</v>
          </cell>
          <cell r="AJ469">
            <v>63</v>
          </cell>
        </row>
        <row r="470">
          <cell r="A470" t="str">
            <v>T0243-1-2</v>
          </cell>
          <cell r="L470">
            <v>59</v>
          </cell>
          <cell r="AJ470">
            <v>49</v>
          </cell>
        </row>
        <row r="471">
          <cell r="A471" t="str">
            <v>T0244-1-1</v>
          </cell>
          <cell r="L471">
            <v>38</v>
          </cell>
          <cell r="AJ471">
            <v>41</v>
          </cell>
        </row>
        <row r="472">
          <cell r="A472" t="str">
            <v>T0244-1-2</v>
          </cell>
          <cell r="L472">
            <v>38</v>
          </cell>
          <cell r="AJ472">
            <v>41</v>
          </cell>
        </row>
        <row r="473">
          <cell r="A473" t="str">
            <v>T0245-1-1</v>
          </cell>
          <cell r="L473">
            <v>43</v>
          </cell>
          <cell r="AJ473">
            <v>41</v>
          </cell>
        </row>
        <row r="474">
          <cell r="A474" t="str">
            <v>T0245-1-2</v>
          </cell>
          <cell r="L474">
            <v>43</v>
          </cell>
          <cell r="AJ474">
            <v>41</v>
          </cell>
        </row>
        <row r="475">
          <cell r="A475" t="str">
            <v>T0247-1-1</v>
          </cell>
          <cell r="L475">
            <v>69</v>
          </cell>
          <cell r="AJ475">
            <v>47</v>
          </cell>
        </row>
        <row r="476">
          <cell r="A476" t="str">
            <v>T0247-1-2</v>
          </cell>
          <cell r="L476">
            <v>62</v>
          </cell>
          <cell r="AJ476">
            <v>44</v>
          </cell>
        </row>
        <row r="477">
          <cell r="A477" t="str">
            <v>T0248-1-1</v>
          </cell>
          <cell r="L477">
            <v>39</v>
          </cell>
          <cell r="AJ477">
            <v>46</v>
          </cell>
        </row>
        <row r="478">
          <cell r="A478" t="str">
            <v>T0248-1-2</v>
          </cell>
          <cell r="L478">
            <v>39</v>
          </cell>
          <cell r="AJ478">
            <v>46</v>
          </cell>
        </row>
        <row r="479">
          <cell r="A479" t="str">
            <v>T0249-1-1</v>
          </cell>
          <cell r="L479">
            <v>56</v>
          </cell>
          <cell r="AJ479">
            <v>57</v>
          </cell>
        </row>
        <row r="480">
          <cell r="A480" t="str">
            <v>T0249-1-2</v>
          </cell>
          <cell r="L480">
            <v>62</v>
          </cell>
          <cell r="AJ480">
            <v>46</v>
          </cell>
        </row>
        <row r="481">
          <cell r="A481" t="str">
            <v>T0250-1-1</v>
          </cell>
          <cell r="L481">
            <v>76</v>
          </cell>
          <cell r="AJ481">
            <v>47</v>
          </cell>
        </row>
        <row r="482">
          <cell r="A482" t="str">
            <v>T0250-1-2</v>
          </cell>
          <cell r="L482">
            <v>92</v>
          </cell>
          <cell r="AJ482">
            <v>120</v>
          </cell>
        </row>
        <row r="483">
          <cell r="A483" t="str">
            <v>T0251-1-1</v>
          </cell>
          <cell r="L483">
            <v>48</v>
          </cell>
          <cell r="AJ483">
            <v>72</v>
          </cell>
        </row>
        <row r="484">
          <cell r="A484" t="str">
            <v>T0251-1-2</v>
          </cell>
          <cell r="L484">
            <v>45</v>
          </cell>
          <cell r="AJ484">
            <v>47</v>
          </cell>
        </row>
        <row r="485">
          <cell r="A485" t="str">
            <v>T0252-1-1</v>
          </cell>
          <cell r="L485">
            <v>52</v>
          </cell>
          <cell r="AJ485">
            <v>44</v>
          </cell>
        </row>
        <row r="486">
          <cell r="A486" t="str">
            <v>T0252-1-2</v>
          </cell>
          <cell r="L486">
            <v>50</v>
          </cell>
          <cell r="AJ486">
            <v>57</v>
          </cell>
        </row>
        <row r="487">
          <cell r="A487" t="str">
            <v>T0254-1-1</v>
          </cell>
          <cell r="L487">
            <v>60</v>
          </cell>
          <cell r="AJ487">
            <v>46</v>
          </cell>
        </row>
        <row r="488">
          <cell r="A488" t="str">
            <v>T0254-1-2</v>
          </cell>
          <cell r="L488">
            <v>62</v>
          </cell>
          <cell r="AJ488">
            <v>62</v>
          </cell>
        </row>
        <row r="489">
          <cell r="A489" t="str">
            <v>T0256-1-1</v>
          </cell>
          <cell r="L489">
            <v>36</v>
          </cell>
          <cell r="AJ489">
            <v>41</v>
          </cell>
        </row>
        <row r="490">
          <cell r="A490" t="str">
            <v>T0256-1-2</v>
          </cell>
          <cell r="L490">
            <v>36</v>
          </cell>
          <cell r="AJ490">
            <v>41</v>
          </cell>
        </row>
        <row r="491">
          <cell r="A491" t="str">
            <v>T0272-1-1</v>
          </cell>
          <cell r="L491">
            <v>62</v>
          </cell>
          <cell r="AJ491">
            <v>66</v>
          </cell>
        </row>
        <row r="492">
          <cell r="A492" t="str">
            <v>T0272-1-2</v>
          </cell>
          <cell r="L492">
            <v>62</v>
          </cell>
          <cell r="AJ492">
            <v>63</v>
          </cell>
        </row>
        <row r="493">
          <cell r="A493" t="str">
            <v>T0273-1-1</v>
          </cell>
          <cell r="L493">
            <v>48</v>
          </cell>
          <cell r="AJ493">
            <v>47</v>
          </cell>
        </row>
        <row r="494">
          <cell r="A494" t="str">
            <v>T0273-1-2</v>
          </cell>
          <cell r="L494">
            <v>55</v>
          </cell>
          <cell r="AJ494">
            <v>47</v>
          </cell>
        </row>
        <row r="495">
          <cell r="A495" t="str">
            <v>T0275-1-1</v>
          </cell>
          <cell r="L495">
            <v>46</v>
          </cell>
          <cell r="AJ495">
            <v>49</v>
          </cell>
        </row>
        <row r="496">
          <cell r="A496" t="str">
            <v>T0275-1-2</v>
          </cell>
          <cell r="L496">
            <v>46</v>
          </cell>
          <cell r="AJ496">
            <v>44</v>
          </cell>
        </row>
        <row r="497">
          <cell r="A497" t="str">
            <v>T0279-1-1</v>
          </cell>
          <cell r="L497">
            <v>48</v>
          </cell>
          <cell r="AJ497">
            <v>44</v>
          </cell>
        </row>
        <row r="498">
          <cell r="A498" t="str">
            <v>T0279-1-2</v>
          </cell>
          <cell r="L498">
            <v>50</v>
          </cell>
          <cell r="AJ498">
            <v>44</v>
          </cell>
        </row>
        <row r="499">
          <cell r="A499" t="str">
            <v>T0286-1-1</v>
          </cell>
          <cell r="L499">
            <v>43</v>
          </cell>
          <cell r="AJ499">
            <v>46</v>
          </cell>
        </row>
        <row r="500">
          <cell r="A500" t="str">
            <v>T0286-1-2</v>
          </cell>
          <cell r="L500">
            <v>79</v>
          </cell>
          <cell r="AJ500">
            <v>60</v>
          </cell>
        </row>
        <row r="501">
          <cell r="A501" t="str">
            <v>T0288-1-1</v>
          </cell>
          <cell r="L501">
            <v>43</v>
          </cell>
          <cell r="AJ501">
            <v>52</v>
          </cell>
        </row>
        <row r="502">
          <cell r="A502" t="str">
            <v>T0288-1-2</v>
          </cell>
          <cell r="L502">
            <v>33</v>
          </cell>
          <cell r="AJ502">
            <v>41</v>
          </cell>
        </row>
        <row r="503">
          <cell r="A503" t="str">
            <v>T0289-1-1</v>
          </cell>
          <cell r="L503">
            <v>54</v>
          </cell>
          <cell r="AJ503">
            <v>41</v>
          </cell>
        </row>
        <row r="504">
          <cell r="A504" t="str">
            <v>T0289-1-2</v>
          </cell>
          <cell r="L504">
            <v>50</v>
          </cell>
          <cell r="AJ504">
            <v>41</v>
          </cell>
        </row>
        <row r="505">
          <cell r="A505" t="str">
            <v>T0291-1-1</v>
          </cell>
          <cell r="L505">
            <v>52</v>
          </cell>
          <cell r="AJ505">
            <v>73</v>
          </cell>
        </row>
        <row r="506">
          <cell r="A506" t="str">
            <v>T0291-1-2</v>
          </cell>
          <cell r="L506">
            <v>50</v>
          </cell>
          <cell r="AJ506">
            <v>41</v>
          </cell>
        </row>
        <row r="507">
          <cell r="A507" t="str">
            <v>T0293-1-1</v>
          </cell>
          <cell r="L507">
            <v>58</v>
          </cell>
          <cell r="AJ507">
            <v>62</v>
          </cell>
        </row>
        <row r="508">
          <cell r="A508" t="str">
            <v>T0293-1-2</v>
          </cell>
          <cell r="L508">
            <v>41</v>
          </cell>
          <cell r="AJ508">
            <v>49</v>
          </cell>
        </row>
        <row r="509">
          <cell r="A509" t="str">
            <v>T0296-1-1</v>
          </cell>
          <cell r="L509">
            <v>52</v>
          </cell>
          <cell r="AJ509">
            <v>46</v>
          </cell>
        </row>
        <row r="510">
          <cell r="A510" t="str">
            <v>T0296-1-2</v>
          </cell>
          <cell r="L510">
            <v>50</v>
          </cell>
          <cell r="AJ510">
            <v>41</v>
          </cell>
        </row>
        <row r="511">
          <cell r="A511" t="str">
            <v>T0297-1-1</v>
          </cell>
          <cell r="L511">
            <v>41</v>
          </cell>
          <cell r="AJ511">
            <v>41</v>
          </cell>
        </row>
        <row r="512">
          <cell r="A512" t="str">
            <v>T0297-1-2</v>
          </cell>
          <cell r="L512">
            <v>50</v>
          </cell>
          <cell r="AJ512">
            <v>44</v>
          </cell>
        </row>
        <row r="513">
          <cell r="A513" t="str">
            <v>T0299-1-1</v>
          </cell>
          <cell r="L513">
            <v>41</v>
          </cell>
          <cell r="AJ513">
            <v>54</v>
          </cell>
        </row>
        <row r="514">
          <cell r="A514" t="str">
            <v>T0299-1-2</v>
          </cell>
          <cell r="L514">
            <v>64</v>
          </cell>
          <cell r="AJ514">
            <v>57</v>
          </cell>
        </row>
        <row r="515">
          <cell r="A515" t="str">
            <v>T0300-1-1</v>
          </cell>
          <cell r="L515">
            <v>57</v>
          </cell>
          <cell r="AJ515">
            <v>52</v>
          </cell>
        </row>
        <row r="516">
          <cell r="A516" t="str">
            <v>T0300-1-2</v>
          </cell>
          <cell r="L516">
            <v>41</v>
          </cell>
          <cell r="AJ516">
            <v>41</v>
          </cell>
        </row>
        <row r="517">
          <cell r="A517" t="str">
            <v>T0302-1-1</v>
          </cell>
          <cell r="L517">
            <v>66</v>
          </cell>
          <cell r="AJ517">
            <v>63</v>
          </cell>
        </row>
        <row r="518">
          <cell r="A518" t="str">
            <v>T0302-1-2</v>
          </cell>
          <cell r="L518">
            <v>55</v>
          </cell>
          <cell r="AJ518">
            <v>49</v>
          </cell>
        </row>
        <row r="519">
          <cell r="A519" t="str">
            <v>T0309-1-1</v>
          </cell>
          <cell r="L519">
            <v>43</v>
          </cell>
          <cell r="AJ519">
            <v>47</v>
          </cell>
        </row>
        <row r="520">
          <cell r="A520" t="str">
            <v>T0309-1-2</v>
          </cell>
          <cell r="L520">
            <v>50</v>
          </cell>
          <cell r="AJ520">
            <v>47</v>
          </cell>
        </row>
        <row r="521">
          <cell r="A521" t="str">
            <v>T0310-1-1</v>
          </cell>
          <cell r="L521">
            <v>75</v>
          </cell>
          <cell r="AJ521">
            <v>44</v>
          </cell>
        </row>
        <row r="522">
          <cell r="A522" t="str">
            <v>T0310-1-2</v>
          </cell>
          <cell r="L522">
            <v>54</v>
          </cell>
          <cell r="AJ522">
            <v>52</v>
          </cell>
        </row>
        <row r="523">
          <cell r="A523" t="str">
            <v>T0311-1-1</v>
          </cell>
          <cell r="L523">
            <v>48</v>
          </cell>
          <cell r="AJ523">
            <v>55</v>
          </cell>
        </row>
        <row r="524">
          <cell r="A524" t="str">
            <v>T0311-1-2</v>
          </cell>
          <cell r="L524">
            <v>52</v>
          </cell>
          <cell r="AJ524">
            <v>63</v>
          </cell>
        </row>
        <row r="525">
          <cell r="A525" t="str">
            <v>T0313-1-1</v>
          </cell>
          <cell r="L525">
            <v>58</v>
          </cell>
          <cell r="AJ525">
            <v>44</v>
          </cell>
        </row>
        <row r="526">
          <cell r="A526" t="str">
            <v>T0313-1-2</v>
          </cell>
          <cell r="L526">
            <v>56</v>
          </cell>
          <cell r="AJ526">
            <v>60</v>
          </cell>
        </row>
        <row r="527">
          <cell r="A527" t="str">
            <v>T0316-1-1</v>
          </cell>
          <cell r="L527">
            <v>41</v>
          </cell>
          <cell r="AJ527">
            <v>41</v>
          </cell>
        </row>
        <row r="528">
          <cell r="A528" t="str">
            <v>T0316-1-2</v>
          </cell>
          <cell r="L528">
            <v>45</v>
          </cell>
          <cell r="AJ528">
            <v>44</v>
          </cell>
        </row>
        <row r="529">
          <cell r="A529" t="str">
            <v>T0319-1-1</v>
          </cell>
          <cell r="L529">
            <v>57</v>
          </cell>
          <cell r="AJ529">
            <v>49</v>
          </cell>
        </row>
        <row r="530">
          <cell r="A530" t="str">
            <v>T0319-1-2</v>
          </cell>
          <cell r="L530">
            <v>52</v>
          </cell>
          <cell r="AJ530">
            <v>49</v>
          </cell>
        </row>
        <row r="531">
          <cell r="A531" t="str">
            <v>T0320-1-1</v>
          </cell>
          <cell r="L531">
            <v>48</v>
          </cell>
          <cell r="AJ531">
            <v>44</v>
          </cell>
        </row>
        <row r="532">
          <cell r="A532" t="str">
            <v>T0320-1-2</v>
          </cell>
          <cell r="L532">
            <v>56</v>
          </cell>
          <cell r="AJ532">
            <v>49</v>
          </cell>
        </row>
        <row r="533">
          <cell r="A533" t="str">
            <v>T0323-1-1</v>
          </cell>
          <cell r="L533">
            <v>59</v>
          </cell>
          <cell r="AJ533">
            <v>49</v>
          </cell>
        </row>
        <row r="534">
          <cell r="A534" t="str">
            <v>T0323-1-2</v>
          </cell>
          <cell r="L534">
            <v>59</v>
          </cell>
          <cell r="AJ534">
            <v>52</v>
          </cell>
        </row>
        <row r="535">
          <cell r="A535" t="str">
            <v>T0324-1-1</v>
          </cell>
          <cell r="L535">
            <v>48</v>
          </cell>
          <cell r="AJ535">
            <v>61</v>
          </cell>
        </row>
        <row r="536">
          <cell r="A536" t="str">
            <v>T0324-1-2</v>
          </cell>
          <cell r="L536">
            <v>85</v>
          </cell>
          <cell r="AJ536">
            <v>91</v>
          </cell>
        </row>
        <row r="537">
          <cell r="A537" t="str">
            <v>T0325-1-1</v>
          </cell>
          <cell r="L537">
            <v>41</v>
          </cell>
          <cell r="AJ537">
            <v>41</v>
          </cell>
        </row>
        <row r="538">
          <cell r="A538" t="str">
            <v>T0325-1-2</v>
          </cell>
          <cell r="L538">
            <v>41</v>
          </cell>
          <cell r="AJ538">
            <v>41</v>
          </cell>
        </row>
        <row r="539">
          <cell r="A539" t="str">
            <v>T0326-1-1</v>
          </cell>
          <cell r="L539">
            <v>54</v>
          </cell>
          <cell r="AJ539">
            <v>54</v>
          </cell>
        </row>
        <row r="540">
          <cell r="A540" t="str">
            <v>T0326-1-2</v>
          </cell>
          <cell r="L540">
            <v>43</v>
          </cell>
          <cell r="AJ540">
            <v>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yr CT"/>
      <sheetName val="2yr CT"/>
      <sheetName val="1yr SA"/>
      <sheetName val="2yr SA"/>
    </sheetNames>
    <sheetDataSet>
      <sheetData sheetId="0"/>
      <sheetData sheetId="1">
        <row r="1">
          <cell r="A1" t="str">
            <v>ROI</v>
          </cell>
        </row>
        <row r="2">
          <cell r="A2" t="str">
            <v>C0174-1-1</v>
          </cell>
        </row>
        <row r="3">
          <cell r="A3" t="str">
            <v>C0177-1-1</v>
          </cell>
        </row>
        <row r="4">
          <cell r="A4" t="str">
            <v>C0180-1-1</v>
          </cell>
        </row>
        <row r="5">
          <cell r="A5" t="str">
            <v>C0188-1-1</v>
          </cell>
        </row>
        <row r="6">
          <cell r="A6" t="str">
            <v>C0193-1-1</v>
          </cell>
        </row>
        <row r="7">
          <cell r="A7" t="str">
            <v>C0195-1-1</v>
          </cell>
        </row>
        <row r="8">
          <cell r="A8" t="str">
            <v>C0199-1-1</v>
          </cell>
        </row>
        <row r="9">
          <cell r="A9" t="str">
            <v>C0205-1-1</v>
          </cell>
        </row>
        <row r="10">
          <cell r="A10" t="str">
            <v>C0205-1-2</v>
          </cell>
        </row>
        <row r="11">
          <cell r="A11" t="str">
            <v>C0205-2-1</v>
          </cell>
        </row>
        <row r="12">
          <cell r="A12" t="str">
            <v>C0206-1-1</v>
          </cell>
        </row>
        <row r="13">
          <cell r="A13" t="str">
            <v>C0206-1-2</v>
          </cell>
        </row>
        <row r="14">
          <cell r="A14" t="str">
            <v>C0209-1-1</v>
          </cell>
        </row>
        <row r="15">
          <cell r="A15" t="str">
            <v>C0209-2-1</v>
          </cell>
        </row>
        <row r="16">
          <cell r="A16" t="str">
            <v>C0212-1-1</v>
          </cell>
        </row>
        <row r="17">
          <cell r="A17" t="str">
            <v>C0232-1-1</v>
          </cell>
        </row>
        <row r="18">
          <cell r="A18" t="str">
            <v>C0232-2-1</v>
          </cell>
        </row>
        <row r="19">
          <cell r="A19" t="str">
            <v>C0233-1-1</v>
          </cell>
        </row>
        <row r="20">
          <cell r="A20" t="str">
            <v>C0233-2-1</v>
          </cell>
        </row>
        <row r="21">
          <cell r="A21" t="str">
            <v>C0237-1-1</v>
          </cell>
        </row>
        <row r="22">
          <cell r="A22" t="str">
            <v>C0239-1-1</v>
          </cell>
        </row>
        <row r="23">
          <cell r="A23" t="str">
            <v>C0240-1-1</v>
          </cell>
        </row>
        <row r="24">
          <cell r="A24" t="str">
            <v>C0244-1-1</v>
          </cell>
        </row>
        <row r="25">
          <cell r="A25" t="str">
            <v>C0249-1-1</v>
          </cell>
        </row>
        <row r="26">
          <cell r="A26" t="str">
            <v>C0256-1-1</v>
          </cell>
        </row>
        <row r="27">
          <cell r="A27" t="str">
            <v>C0260-1-1</v>
          </cell>
        </row>
        <row r="28">
          <cell r="A28" t="str">
            <v>C0261-1-1</v>
          </cell>
        </row>
        <row r="29">
          <cell r="A29" t="str">
            <v>C0266-1-1</v>
          </cell>
        </row>
        <row r="30">
          <cell r="A30" t="str">
            <v>C0269-1-1</v>
          </cell>
        </row>
        <row r="31">
          <cell r="A31" t="str">
            <v>C0272-1-1</v>
          </cell>
        </row>
        <row r="32">
          <cell r="A32" t="str">
            <v>C0273-1-1</v>
          </cell>
        </row>
        <row r="33">
          <cell r="A33" t="str">
            <v>C0279-1-1</v>
          </cell>
        </row>
        <row r="34">
          <cell r="A34" t="str">
            <v>C0280-1-1</v>
          </cell>
        </row>
        <row r="35">
          <cell r="A35" t="str">
            <v>C0285-1-1</v>
          </cell>
        </row>
        <row r="36">
          <cell r="A36" t="str">
            <v>C0301-1-1</v>
          </cell>
        </row>
        <row r="37">
          <cell r="A37" t="str">
            <v>C0304-1-1</v>
          </cell>
        </row>
        <row r="38">
          <cell r="A38" t="str">
            <v>C0304-2-1</v>
          </cell>
        </row>
        <row r="39">
          <cell r="A39" t="str">
            <v>C0306-1-1</v>
          </cell>
        </row>
        <row r="40">
          <cell r="A40" t="str">
            <v>C0311-1-1</v>
          </cell>
        </row>
        <row r="41">
          <cell r="A41" t="str">
            <v>C0318-1-1</v>
          </cell>
        </row>
        <row r="42">
          <cell r="A42" t="str">
            <v>C0319-1-1</v>
          </cell>
        </row>
        <row r="43">
          <cell r="A43" t="str">
            <v>C0332-1-1</v>
          </cell>
        </row>
        <row r="44">
          <cell r="A44" t="str">
            <v>C0336-1-1</v>
          </cell>
        </row>
        <row r="45">
          <cell r="A45" t="str">
            <v>C0340-1-1</v>
          </cell>
        </row>
        <row r="46">
          <cell r="A46" t="str">
            <v>C0343-1-1</v>
          </cell>
        </row>
        <row r="47">
          <cell r="A47" t="str">
            <v>C0343-2-1</v>
          </cell>
        </row>
        <row r="48">
          <cell r="A48" t="str">
            <v>C0344-1-1</v>
          </cell>
        </row>
        <row r="49">
          <cell r="A49" t="str">
            <v>C0346-1-1</v>
          </cell>
        </row>
        <row r="50">
          <cell r="A50" t="str">
            <v>C0348-1-1</v>
          </cell>
        </row>
        <row r="51">
          <cell r="A51" t="str">
            <v>C0350-1-1</v>
          </cell>
        </row>
        <row r="52">
          <cell r="A52" t="str">
            <v>C0353-1-1</v>
          </cell>
        </row>
        <row r="53">
          <cell r="A53" t="str">
            <v>C0355-1-1</v>
          </cell>
        </row>
        <row r="54">
          <cell r="A54" t="str">
            <v>C0357-1-1</v>
          </cell>
        </row>
        <row r="55">
          <cell r="A55" t="str">
            <v>C0382-1-1</v>
          </cell>
        </row>
        <row r="56">
          <cell r="A56" t="str">
            <v>C0385-1-1</v>
          </cell>
        </row>
        <row r="57">
          <cell r="A57" t="str">
            <v>C0399-1-1</v>
          </cell>
        </row>
        <row r="58">
          <cell r="A58" t="str">
            <v>C0409-1-1</v>
          </cell>
        </row>
        <row r="59">
          <cell r="A59" t="str">
            <v>C0413-1-1</v>
          </cell>
        </row>
        <row r="60">
          <cell r="A60" t="str">
            <v>C0414-1-1</v>
          </cell>
        </row>
        <row r="61">
          <cell r="A61" t="str">
            <v>C0415-1-1</v>
          </cell>
        </row>
        <row r="62">
          <cell r="A62" t="str">
            <v>C0434-1-1</v>
          </cell>
        </row>
        <row r="63">
          <cell r="A63" t="str">
            <v>C0463-1-1</v>
          </cell>
        </row>
        <row r="64">
          <cell r="A64" t="str">
            <v>C0473-1-1</v>
          </cell>
        </row>
        <row r="65">
          <cell r="A65" t="str">
            <v>C0501-1-1</v>
          </cell>
        </row>
        <row r="66">
          <cell r="A66" t="str">
            <v>C0502-1-1</v>
          </cell>
        </row>
        <row r="67">
          <cell r="A67" t="str">
            <v>C0524-1-1</v>
          </cell>
        </row>
        <row r="68">
          <cell r="A68" t="str">
            <v>C0544-1-1</v>
          </cell>
        </row>
        <row r="69">
          <cell r="A69" t="str">
            <v>C0562-1-1</v>
          </cell>
        </row>
        <row r="70">
          <cell r="A70" t="str">
            <v>C0564-1-1</v>
          </cell>
        </row>
        <row r="71">
          <cell r="A71" t="str">
            <v>C0588-1-1</v>
          </cell>
        </row>
        <row r="72">
          <cell r="A72" t="str">
            <v>C0011-2-1</v>
          </cell>
        </row>
        <row r="73">
          <cell r="A73" t="str">
            <v>C0034-1-1</v>
          </cell>
        </row>
        <row r="74">
          <cell r="A74" t="str">
            <v>C0052-2-1</v>
          </cell>
        </row>
        <row r="75">
          <cell r="A75" t="str">
            <v>C0109-1-1</v>
          </cell>
        </row>
        <row r="76">
          <cell r="A76" t="str">
            <v>C0120-1-1</v>
          </cell>
        </row>
        <row r="77">
          <cell r="A77" t="str">
            <v>C0147-2-1</v>
          </cell>
        </row>
        <row r="78">
          <cell r="A78" t="str">
            <v>C0154-1-1</v>
          </cell>
        </row>
        <row r="79">
          <cell r="A79" t="str">
            <v>C0183-2-1</v>
          </cell>
        </row>
        <row r="80">
          <cell r="A80" t="str">
            <v>C0196-1-1</v>
          </cell>
        </row>
        <row r="81">
          <cell r="A81" t="str">
            <v>C0203-1-1</v>
          </cell>
        </row>
        <row r="82">
          <cell r="A82" t="str">
            <v>C0221-1-1</v>
          </cell>
        </row>
        <row r="83">
          <cell r="A83" t="str">
            <v>C0221-2-1</v>
          </cell>
        </row>
        <row r="84">
          <cell r="A84" t="str">
            <v>C0227-1-1</v>
          </cell>
        </row>
        <row r="85">
          <cell r="A85" t="str">
            <v>C0241-1-1</v>
          </cell>
        </row>
        <row r="86">
          <cell r="A86" t="str">
            <v>C0243-1-1</v>
          </cell>
        </row>
        <row r="87">
          <cell r="A87" t="str">
            <v>C0247-2-1</v>
          </cell>
        </row>
        <row r="88">
          <cell r="A88" t="str">
            <v>C0251-1-1</v>
          </cell>
        </row>
        <row r="89">
          <cell r="A89" t="str">
            <v>C0251-2-1</v>
          </cell>
        </row>
        <row r="90">
          <cell r="A90" t="str">
            <v>C0253-1-1</v>
          </cell>
        </row>
        <row r="91">
          <cell r="A91" t="str">
            <v>C0264-1-1</v>
          </cell>
        </row>
        <row r="92">
          <cell r="A92" t="str">
            <v>C0277-1-1</v>
          </cell>
        </row>
        <row r="93">
          <cell r="A93" t="str">
            <v>C0298-1-1</v>
          </cell>
        </row>
        <row r="94">
          <cell r="A94" t="str">
            <v>C0321-1-1</v>
          </cell>
        </row>
        <row r="95">
          <cell r="A95" t="str">
            <v>C0358-1-1</v>
          </cell>
        </row>
        <row r="96">
          <cell r="A96" t="str">
            <v>C0359-1-1</v>
          </cell>
        </row>
        <row r="97">
          <cell r="A97" t="str">
            <v>C0367-2-1</v>
          </cell>
        </row>
        <row r="98">
          <cell r="A98" t="str">
            <v>C0374-1-1</v>
          </cell>
        </row>
        <row r="99">
          <cell r="A99" t="str">
            <v>C0377-1-1</v>
          </cell>
        </row>
        <row r="100">
          <cell r="A100" t="str">
            <v>C0380-1-1</v>
          </cell>
        </row>
        <row r="101">
          <cell r="A101" t="str">
            <v>C0383-1-1</v>
          </cell>
        </row>
        <row r="102">
          <cell r="A102" t="str">
            <v>C0398-1-1</v>
          </cell>
        </row>
        <row r="103">
          <cell r="A103" t="str">
            <v>C0416-1-1</v>
          </cell>
        </row>
        <row r="104">
          <cell r="A104" t="str">
            <v>C0421-1-1</v>
          </cell>
        </row>
        <row r="105">
          <cell r="A105" t="str">
            <v>C0426-1-1</v>
          </cell>
        </row>
        <row r="106">
          <cell r="A106" t="str">
            <v>C0458-1-1</v>
          </cell>
        </row>
        <row r="107">
          <cell r="A107" t="str">
            <v>C0466-1-1</v>
          </cell>
        </row>
        <row r="108">
          <cell r="A108" t="str">
            <v>C0466-2-1</v>
          </cell>
        </row>
        <row r="109">
          <cell r="A109" t="str">
            <v>C0535-1-1</v>
          </cell>
        </row>
        <row r="110">
          <cell r="A110" t="str">
            <v>C0590-1-1</v>
          </cell>
        </row>
        <row r="111">
          <cell r="A111">
            <v>103430</v>
          </cell>
        </row>
        <row r="112">
          <cell r="A112">
            <v>107524</v>
          </cell>
        </row>
        <row r="113">
          <cell r="A113">
            <v>110940</v>
          </cell>
        </row>
        <row r="114">
          <cell r="A114">
            <v>113320</v>
          </cell>
        </row>
        <row r="115">
          <cell r="A115">
            <v>114640</v>
          </cell>
        </row>
        <row r="116">
          <cell r="A116">
            <v>136345</v>
          </cell>
        </row>
        <row r="117">
          <cell r="A117">
            <v>136846</v>
          </cell>
        </row>
        <row r="118">
          <cell r="A118">
            <v>138494</v>
          </cell>
        </row>
        <row r="119">
          <cell r="A119">
            <v>141335</v>
          </cell>
        </row>
        <row r="120">
          <cell r="A120">
            <v>145656</v>
          </cell>
        </row>
        <row r="121">
          <cell r="A121">
            <v>145680</v>
          </cell>
        </row>
        <row r="122">
          <cell r="A122">
            <v>162756</v>
          </cell>
        </row>
        <row r="123">
          <cell r="A123">
            <v>167672</v>
          </cell>
        </row>
        <row r="124">
          <cell r="A124">
            <v>168350</v>
          </cell>
        </row>
        <row r="125">
          <cell r="A125">
            <v>172993</v>
          </cell>
        </row>
        <row r="126">
          <cell r="A126">
            <v>180215</v>
          </cell>
        </row>
        <row r="127">
          <cell r="A127">
            <v>183970</v>
          </cell>
        </row>
        <row r="128">
          <cell r="A128">
            <v>185404</v>
          </cell>
        </row>
        <row r="129">
          <cell r="A129">
            <v>187985</v>
          </cell>
        </row>
        <row r="130">
          <cell r="A130">
            <v>189601</v>
          </cell>
        </row>
        <row r="131">
          <cell r="A131">
            <v>190090</v>
          </cell>
        </row>
        <row r="132">
          <cell r="A132">
            <v>197959</v>
          </cell>
        </row>
        <row r="133">
          <cell r="A133">
            <v>204948</v>
          </cell>
        </row>
        <row r="134">
          <cell r="A134">
            <v>210295</v>
          </cell>
        </row>
        <row r="135">
          <cell r="A135">
            <v>210765</v>
          </cell>
        </row>
        <row r="136">
          <cell r="A136">
            <v>214001</v>
          </cell>
        </row>
        <row r="137">
          <cell r="A137">
            <v>214027</v>
          </cell>
        </row>
        <row r="138">
          <cell r="A138">
            <v>215951</v>
          </cell>
        </row>
        <row r="139">
          <cell r="A139">
            <v>216279</v>
          </cell>
        </row>
        <row r="140">
          <cell r="A140">
            <v>220411</v>
          </cell>
        </row>
        <row r="141">
          <cell r="A141">
            <v>220416</v>
          </cell>
        </row>
        <row r="142">
          <cell r="A142">
            <v>220629</v>
          </cell>
        </row>
        <row r="143">
          <cell r="A143">
            <v>221751</v>
          </cell>
        </row>
        <row r="144">
          <cell r="A144">
            <v>222770</v>
          </cell>
        </row>
        <row r="145">
          <cell r="A145">
            <v>223443</v>
          </cell>
        </row>
        <row r="146">
          <cell r="A146">
            <v>223686</v>
          </cell>
        </row>
        <row r="147">
          <cell r="A147">
            <v>224012</v>
          </cell>
        </row>
        <row r="148">
          <cell r="A148">
            <v>225196</v>
          </cell>
        </row>
        <row r="149">
          <cell r="A149">
            <v>229701</v>
          </cell>
        </row>
        <row r="150">
          <cell r="A150">
            <v>231287</v>
          </cell>
        </row>
        <row r="151">
          <cell r="A151">
            <v>232791</v>
          </cell>
        </row>
        <row r="152">
          <cell r="A152">
            <v>236316</v>
          </cell>
        </row>
        <row r="153">
          <cell r="A153">
            <v>237123</v>
          </cell>
        </row>
        <row r="154">
          <cell r="A154">
            <v>239554</v>
          </cell>
        </row>
        <row r="155">
          <cell r="A155">
            <v>240946</v>
          </cell>
        </row>
        <row r="156">
          <cell r="A156">
            <v>247315</v>
          </cell>
        </row>
        <row r="157">
          <cell r="A157">
            <v>251040</v>
          </cell>
        </row>
        <row r="158">
          <cell r="A158">
            <v>252848</v>
          </cell>
        </row>
        <row r="159">
          <cell r="A159">
            <v>262343</v>
          </cell>
        </row>
        <row r="160">
          <cell r="A160">
            <v>264928</v>
          </cell>
        </row>
        <row r="161">
          <cell r="A161">
            <v>268987</v>
          </cell>
        </row>
        <row r="162">
          <cell r="A162">
            <v>269738</v>
          </cell>
        </row>
        <row r="163">
          <cell r="A163">
            <v>270129</v>
          </cell>
        </row>
        <row r="164">
          <cell r="A164">
            <v>271626</v>
          </cell>
        </row>
        <row r="165">
          <cell r="A165">
            <v>280066</v>
          </cell>
        </row>
        <row r="166">
          <cell r="A166">
            <v>291809</v>
          </cell>
        </row>
        <row r="167">
          <cell r="A167">
            <v>303247</v>
          </cell>
        </row>
        <row r="168">
          <cell r="A168">
            <v>309070</v>
          </cell>
        </row>
        <row r="169">
          <cell r="A169">
            <v>315149</v>
          </cell>
        </row>
        <row r="170">
          <cell r="A170">
            <v>315752</v>
          </cell>
        </row>
        <row r="171">
          <cell r="A171">
            <v>316808</v>
          </cell>
        </row>
        <row r="172">
          <cell r="A172">
            <v>321541</v>
          </cell>
        </row>
        <row r="173">
          <cell r="A173">
            <v>324373</v>
          </cell>
        </row>
        <row r="174">
          <cell r="A174">
            <v>327961</v>
          </cell>
        </row>
        <row r="175">
          <cell r="A175">
            <v>328818</v>
          </cell>
        </row>
        <row r="176">
          <cell r="A176">
            <v>336398</v>
          </cell>
        </row>
        <row r="177">
          <cell r="A177">
            <v>336576</v>
          </cell>
        </row>
        <row r="178">
          <cell r="A178">
            <v>337032</v>
          </cell>
        </row>
        <row r="179">
          <cell r="A179">
            <v>339961</v>
          </cell>
        </row>
        <row r="180">
          <cell r="A180">
            <v>341870</v>
          </cell>
        </row>
        <row r="181">
          <cell r="A181">
            <v>346973</v>
          </cell>
        </row>
        <row r="182">
          <cell r="A182">
            <v>347302</v>
          </cell>
        </row>
        <row r="183">
          <cell r="A183">
            <v>350868</v>
          </cell>
        </row>
        <row r="184">
          <cell r="A184">
            <v>356188</v>
          </cell>
        </row>
        <row r="185">
          <cell r="A185">
            <v>360222</v>
          </cell>
        </row>
        <row r="186">
          <cell r="A186">
            <v>364403</v>
          </cell>
        </row>
        <row r="187">
          <cell r="A187">
            <v>364612</v>
          </cell>
        </row>
        <row r="188">
          <cell r="A188">
            <v>364850</v>
          </cell>
        </row>
        <row r="189">
          <cell r="A189">
            <v>370683</v>
          </cell>
        </row>
        <row r="190">
          <cell r="A190">
            <v>373485</v>
          </cell>
        </row>
        <row r="191">
          <cell r="A191">
            <v>376852</v>
          </cell>
        </row>
        <row r="192">
          <cell r="A192">
            <v>378901</v>
          </cell>
        </row>
        <row r="193">
          <cell r="A193">
            <v>381101</v>
          </cell>
        </row>
        <row r="194">
          <cell r="A194">
            <v>385291</v>
          </cell>
        </row>
        <row r="195">
          <cell r="A195">
            <v>388210</v>
          </cell>
        </row>
        <row r="196">
          <cell r="A196">
            <v>389521</v>
          </cell>
        </row>
        <row r="197">
          <cell r="A197">
            <v>402809</v>
          </cell>
        </row>
        <row r="198">
          <cell r="A198">
            <v>404956</v>
          </cell>
        </row>
        <row r="199">
          <cell r="A199">
            <v>413692</v>
          </cell>
        </row>
        <row r="200">
          <cell r="A200">
            <v>420719</v>
          </cell>
        </row>
        <row r="201">
          <cell r="A201">
            <v>424560</v>
          </cell>
        </row>
        <row r="202">
          <cell r="A202">
            <v>428973</v>
          </cell>
        </row>
        <row r="203">
          <cell r="A203">
            <v>429591</v>
          </cell>
        </row>
        <row r="204">
          <cell r="A204">
            <v>430661</v>
          </cell>
        </row>
        <row r="205">
          <cell r="A205">
            <v>436524</v>
          </cell>
        </row>
        <row r="206">
          <cell r="A206">
            <v>443584</v>
          </cell>
        </row>
        <row r="207">
          <cell r="A207">
            <v>443805</v>
          </cell>
        </row>
        <row r="208">
          <cell r="A208">
            <v>447346</v>
          </cell>
        </row>
        <row r="209">
          <cell r="A209">
            <v>449310</v>
          </cell>
        </row>
        <row r="210">
          <cell r="A210">
            <v>454870</v>
          </cell>
        </row>
        <row r="211">
          <cell r="A211">
            <v>456650</v>
          </cell>
        </row>
        <row r="212">
          <cell r="A212">
            <v>456823</v>
          </cell>
        </row>
        <row r="213">
          <cell r="A213">
            <v>460612</v>
          </cell>
        </row>
        <row r="214">
          <cell r="A214">
            <v>462426</v>
          </cell>
        </row>
        <row r="215">
          <cell r="A215">
            <v>463809</v>
          </cell>
        </row>
        <row r="216">
          <cell r="A216">
            <v>465342</v>
          </cell>
        </row>
        <row r="217">
          <cell r="A217">
            <v>465514</v>
          </cell>
        </row>
        <row r="218">
          <cell r="A218">
            <v>471870</v>
          </cell>
        </row>
        <row r="219">
          <cell r="A219">
            <v>476400</v>
          </cell>
        </row>
        <row r="220">
          <cell r="A220">
            <v>476634</v>
          </cell>
        </row>
        <row r="221">
          <cell r="A221">
            <v>479010</v>
          </cell>
        </row>
        <row r="222">
          <cell r="A222">
            <v>480564</v>
          </cell>
        </row>
        <row r="223">
          <cell r="A223">
            <v>482642</v>
          </cell>
        </row>
        <row r="224">
          <cell r="A224">
            <v>483143</v>
          </cell>
        </row>
        <row r="225">
          <cell r="A225">
            <v>486701</v>
          </cell>
        </row>
        <row r="226">
          <cell r="A226">
            <v>488284</v>
          </cell>
        </row>
        <row r="227">
          <cell r="A227">
            <v>490181</v>
          </cell>
        </row>
        <row r="228">
          <cell r="A228">
            <v>490324</v>
          </cell>
        </row>
        <row r="229">
          <cell r="A229">
            <v>490878</v>
          </cell>
        </row>
        <row r="230">
          <cell r="A230">
            <v>494479</v>
          </cell>
        </row>
        <row r="231">
          <cell r="A231">
            <v>497532</v>
          </cell>
        </row>
        <row r="232">
          <cell r="A232">
            <v>501347</v>
          </cell>
        </row>
        <row r="233">
          <cell r="A233">
            <v>508146</v>
          </cell>
        </row>
        <row r="234">
          <cell r="A234">
            <v>510234</v>
          </cell>
        </row>
        <row r="235">
          <cell r="A235">
            <v>511104</v>
          </cell>
        </row>
        <row r="236">
          <cell r="A236">
            <v>513330</v>
          </cell>
        </row>
        <row r="237">
          <cell r="A237">
            <v>516442</v>
          </cell>
        </row>
        <row r="238">
          <cell r="A238">
            <v>519668</v>
          </cell>
        </row>
        <row r="239">
          <cell r="A239">
            <v>525057</v>
          </cell>
        </row>
        <row r="240">
          <cell r="A240">
            <v>525281</v>
          </cell>
        </row>
        <row r="241">
          <cell r="A241">
            <v>535249</v>
          </cell>
        </row>
        <row r="242">
          <cell r="A242">
            <v>540042</v>
          </cell>
        </row>
        <row r="243">
          <cell r="A243">
            <v>544847</v>
          </cell>
        </row>
        <row r="244">
          <cell r="A244">
            <v>548690</v>
          </cell>
        </row>
        <row r="245">
          <cell r="A245">
            <v>549587</v>
          </cell>
        </row>
        <row r="246">
          <cell r="A246">
            <v>549967</v>
          </cell>
        </row>
        <row r="247">
          <cell r="A247">
            <v>550077</v>
          </cell>
        </row>
        <row r="248">
          <cell r="A248">
            <v>550690</v>
          </cell>
        </row>
        <row r="249">
          <cell r="A249">
            <v>551475</v>
          </cell>
        </row>
        <row r="250">
          <cell r="A250">
            <v>551837</v>
          </cell>
        </row>
        <row r="251">
          <cell r="A251">
            <v>556563</v>
          </cell>
        </row>
        <row r="252">
          <cell r="A252">
            <v>560969</v>
          </cell>
        </row>
        <row r="253">
          <cell r="A253">
            <v>568175</v>
          </cell>
        </row>
        <row r="254">
          <cell r="A254">
            <v>569748</v>
          </cell>
        </row>
        <row r="255">
          <cell r="A255">
            <v>570210</v>
          </cell>
        </row>
        <row r="256">
          <cell r="A256">
            <v>570888</v>
          </cell>
        </row>
        <row r="257">
          <cell r="A257">
            <v>572121</v>
          </cell>
        </row>
        <row r="258">
          <cell r="A258">
            <v>581471</v>
          </cell>
        </row>
        <row r="259">
          <cell r="A259">
            <v>581931</v>
          </cell>
        </row>
        <row r="260">
          <cell r="A260">
            <v>583392</v>
          </cell>
        </row>
        <row r="261">
          <cell r="A261">
            <v>583629</v>
          </cell>
        </row>
        <row r="262">
          <cell r="A262">
            <v>588132</v>
          </cell>
        </row>
        <row r="263">
          <cell r="A263">
            <v>589344</v>
          </cell>
        </row>
        <row r="264">
          <cell r="A264">
            <v>595729</v>
          </cell>
        </row>
        <row r="265">
          <cell r="A265">
            <v>598710</v>
          </cell>
        </row>
        <row r="266">
          <cell r="A266">
            <v>600014</v>
          </cell>
        </row>
        <row r="267">
          <cell r="A267">
            <v>600902</v>
          </cell>
        </row>
        <row r="268">
          <cell r="A268">
            <v>604440</v>
          </cell>
        </row>
        <row r="269">
          <cell r="A269">
            <v>605018</v>
          </cell>
        </row>
        <row r="270">
          <cell r="A270">
            <v>618672</v>
          </cell>
        </row>
        <row r="271">
          <cell r="A271">
            <v>618875</v>
          </cell>
        </row>
        <row r="272">
          <cell r="A272">
            <v>621892</v>
          </cell>
        </row>
        <row r="273">
          <cell r="A273">
            <v>622437</v>
          </cell>
        </row>
        <row r="274">
          <cell r="A274">
            <v>623831</v>
          </cell>
        </row>
        <row r="275">
          <cell r="A275">
            <v>631202</v>
          </cell>
        </row>
        <row r="276">
          <cell r="A276">
            <v>633804</v>
          </cell>
        </row>
        <row r="277">
          <cell r="A277">
            <v>636817</v>
          </cell>
        </row>
        <row r="278">
          <cell r="A278">
            <v>638999</v>
          </cell>
        </row>
        <row r="279">
          <cell r="A279">
            <v>639315</v>
          </cell>
        </row>
        <row r="280">
          <cell r="A280">
            <v>641078</v>
          </cell>
        </row>
        <row r="281">
          <cell r="A281">
            <v>641247</v>
          </cell>
        </row>
        <row r="282">
          <cell r="A282">
            <v>641585</v>
          </cell>
        </row>
        <row r="283">
          <cell r="A283">
            <v>649639</v>
          </cell>
        </row>
        <row r="284">
          <cell r="A284">
            <v>649998</v>
          </cell>
        </row>
        <row r="285">
          <cell r="A285">
            <v>657703</v>
          </cell>
        </row>
        <row r="286">
          <cell r="A286">
            <v>658909</v>
          </cell>
        </row>
        <row r="287">
          <cell r="A287">
            <v>660372</v>
          </cell>
        </row>
        <row r="288">
          <cell r="A288">
            <v>661845</v>
          </cell>
        </row>
        <row r="289">
          <cell r="A289">
            <v>675255</v>
          </cell>
        </row>
        <row r="290">
          <cell r="A290">
            <v>677040</v>
          </cell>
        </row>
        <row r="291">
          <cell r="A291">
            <v>684945</v>
          </cell>
        </row>
        <row r="292">
          <cell r="A292">
            <v>690655</v>
          </cell>
        </row>
        <row r="293">
          <cell r="A293">
            <v>691501</v>
          </cell>
        </row>
        <row r="294">
          <cell r="A294">
            <v>692884</v>
          </cell>
        </row>
        <row r="295">
          <cell r="A295">
            <v>695831</v>
          </cell>
        </row>
        <row r="296">
          <cell r="A296">
            <v>699209</v>
          </cell>
        </row>
        <row r="297">
          <cell r="A297">
            <v>703249</v>
          </cell>
        </row>
        <row r="298">
          <cell r="A298">
            <v>703739</v>
          </cell>
        </row>
        <row r="299">
          <cell r="A299">
            <v>704921</v>
          </cell>
        </row>
        <row r="300">
          <cell r="A300">
            <v>709530</v>
          </cell>
        </row>
        <row r="301">
          <cell r="A301">
            <v>710567</v>
          </cell>
        </row>
        <row r="302">
          <cell r="A302">
            <v>711917</v>
          </cell>
        </row>
        <row r="303">
          <cell r="A303">
            <v>713824</v>
          </cell>
        </row>
        <row r="304">
          <cell r="A304">
            <v>718312</v>
          </cell>
        </row>
        <row r="305">
          <cell r="A305">
            <v>729108</v>
          </cell>
        </row>
        <row r="306">
          <cell r="A306">
            <v>730091</v>
          </cell>
        </row>
        <row r="307">
          <cell r="A307">
            <v>749359</v>
          </cell>
        </row>
        <row r="308">
          <cell r="A308">
            <v>751081</v>
          </cell>
        </row>
        <row r="309">
          <cell r="A309">
            <v>751794</v>
          </cell>
        </row>
        <row r="310">
          <cell r="A310">
            <v>751872</v>
          </cell>
        </row>
        <row r="311">
          <cell r="A311">
            <v>755016</v>
          </cell>
        </row>
        <row r="312">
          <cell r="A312">
            <v>755309</v>
          </cell>
        </row>
        <row r="313">
          <cell r="A313">
            <v>763676</v>
          </cell>
        </row>
        <row r="314">
          <cell r="A314">
            <v>767410</v>
          </cell>
        </row>
        <row r="315">
          <cell r="A315">
            <v>767411</v>
          </cell>
        </row>
        <row r="316">
          <cell r="A316">
            <v>770655</v>
          </cell>
        </row>
        <row r="317">
          <cell r="A317">
            <v>773722</v>
          </cell>
        </row>
        <row r="318">
          <cell r="A318">
            <v>778775</v>
          </cell>
        </row>
        <row r="319">
          <cell r="A319">
            <v>781819</v>
          </cell>
        </row>
        <row r="320">
          <cell r="A320">
            <v>783552</v>
          </cell>
        </row>
        <row r="321">
          <cell r="A321">
            <v>786888</v>
          </cell>
        </row>
        <row r="322">
          <cell r="A322">
            <v>792210</v>
          </cell>
        </row>
        <row r="323">
          <cell r="A323">
            <v>793001</v>
          </cell>
        </row>
        <row r="324">
          <cell r="A324">
            <v>798424</v>
          </cell>
        </row>
        <row r="325">
          <cell r="A325">
            <v>799490</v>
          </cell>
        </row>
        <row r="326">
          <cell r="A326">
            <v>802541</v>
          </cell>
        </row>
        <row r="327">
          <cell r="A327">
            <v>802785</v>
          </cell>
        </row>
        <row r="328">
          <cell r="A328">
            <v>807688</v>
          </cell>
        </row>
        <row r="329">
          <cell r="A329">
            <v>808534</v>
          </cell>
        </row>
        <row r="330">
          <cell r="A330">
            <v>809318</v>
          </cell>
        </row>
        <row r="331">
          <cell r="A331">
            <v>810313</v>
          </cell>
        </row>
        <row r="332">
          <cell r="A332">
            <v>811160</v>
          </cell>
        </row>
        <row r="333">
          <cell r="A333">
            <v>812857</v>
          </cell>
        </row>
        <row r="334">
          <cell r="A334">
            <v>812952</v>
          </cell>
        </row>
        <row r="335">
          <cell r="A335">
            <v>813472</v>
          </cell>
        </row>
        <row r="336">
          <cell r="A336">
            <v>822794</v>
          </cell>
        </row>
        <row r="337">
          <cell r="A337">
            <v>822865</v>
          </cell>
        </row>
        <row r="338">
          <cell r="A338">
            <v>828935</v>
          </cell>
        </row>
        <row r="339">
          <cell r="A339">
            <v>830319</v>
          </cell>
        </row>
        <row r="340">
          <cell r="A340">
            <v>831855</v>
          </cell>
        </row>
        <row r="341">
          <cell r="A341">
            <v>833557</v>
          </cell>
        </row>
        <row r="342">
          <cell r="A342">
            <v>836214</v>
          </cell>
        </row>
        <row r="343">
          <cell r="A343">
            <v>841812</v>
          </cell>
        </row>
        <row r="344">
          <cell r="A344">
            <v>842426</v>
          </cell>
        </row>
        <row r="345">
          <cell r="A345">
            <v>845807</v>
          </cell>
        </row>
        <row r="346">
          <cell r="A346">
            <v>848725</v>
          </cell>
        </row>
        <row r="347">
          <cell r="A347">
            <v>855155</v>
          </cell>
        </row>
        <row r="348">
          <cell r="A348">
            <v>856269</v>
          </cell>
        </row>
        <row r="349">
          <cell r="A349">
            <v>858677</v>
          </cell>
        </row>
        <row r="350">
          <cell r="A350">
            <v>859030</v>
          </cell>
        </row>
        <row r="351">
          <cell r="A351">
            <v>866415</v>
          </cell>
        </row>
        <row r="352">
          <cell r="A352">
            <v>867237</v>
          </cell>
        </row>
        <row r="353">
          <cell r="A353">
            <v>867271</v>
          </cell>
        </row>
        <row r="354">
          <cell r="A354">
            <v>867898</v>
          </cell>
        </row>
        <row r="355">
          <cell r="A355">
            <v>868632</v>
          </cell>
        </row>
        <row r="356">
          <cell r="A356">
            <v>870658</v>
          </cell>
        </row>
        <row r="357">
          <cell r="A357">
            <v>876501</v>
          </cell>
        </row>
        <row r="358">
          <cell r="A358">
            <v>879873</v>
          </cell>
        </row>
        <row r="359">
          <cell r="A359">
            <v>883733</v>
          </cell>
        </row>
        <row r="360">
          <cell r="A360">
            <v>886482</v>
          </cell>
        </row>
        <row r="361">
          <cell r="A361">
            <v>889945</v>
          </cell>
        </row>
        <row r="362">
          <cell r="A362">
            <v>893038</v>
          </cell>
        </row>
        <row r="363">
          <cell r="A363">
            <v>895096</v>
          </cell>
        </row>
        <row r="364">
          <cell r="A364">
            <v>898932</v>
          </cell>
        </row>
        <row r="365">
          <cell r="A365">
            <v>902465</v>
          </cell>
        </row>
        <row r="366">
          <cell r="A366">
            <v>908962</v>
          </cell>
        </row>
        <row r="367">
          <cell r="A367">
            <v>910593</v>
          </cell>
        </row>
        <row r="368">
          <cell r="A368">
            <v>911817</v>
          </cell>
        </row>
        <row r="369">
          <cell r="A369">
            <v>915717</v>
          </cell>
        </row>
        <row r="370">
          <cell r="A370">
            <v>919979</v>
          </cell>
        </row>
        <row r="371">
          <cell r="A371">
            <v>920912</v>
          </cell>
        </row>
        <row r="372">
          <cell r="A372">
            <v>929204</v>
          </cell>
        </row>
        <row r="373">
          <cell r="A373">
            <v>930203</v>
          </cell>
        </row>
        <row r="374">
          <cell r="A374">
            <v>931343</v>
          </cell>
        </row>
        <row r="375">
          <cell r="A375">
            <v>931663</v>
          </cell>
        </row>
        <row r="376">
          <cell r="A376">
            <v>934404</v>
          </cell>
        </row>
        <row r="377">
          <cell r="A377">
            <v>938659</v>
          </cell>
        </row>
        <row r="378">
          <cell r="A378">
            <v>942002</v>
          </cell>
        </row>
        <row r="379">
          <cell r="A379">
            <v>942335</v>
          </cell>
        </row>
        <row r="380">
          <cell r="A380">
            <v>947923</v>
          </cell>
        </row>
        <row r="381">
          <cell r="A381">
            <v>950017</v>
          </cell>
        </row>
        <row r="382">
          <cell r="A382">
            <v>950194</v>
          </cell>
        </row>
        <row r="383">
          <cell r="A383">
            <v>954491</v>
          </cell>
        </row>
        <row r="384">
          <cell r="A384">
            <v>961753</v>
          </cell>
        </row>
        <row r="385">
          <cell r="A385">
            <v>961850</v>
          </cell>
        </row>
        <row r="386">
          <cell r="A386">
            <v>963368</v>
          </cell>
        </row>
        <row r="387">
          <cell r="A387">
            <v>963992</v>
          </cell>
        </row>
        <row r="388">
          <cell r="A388">
            <v>965421</v>
          </cell>
        </row>
        <row r="389">
          <cell r="A389">
            <v>966845</v>
          </cell>
        </row>
        <row r="390">
          <cell r="A390">
            <v>967950</v>
          </cell>
        </row>
        <row r="391">
          <cell r="A391">
            <v>972481</v>
          </cell>
        </row>
        <row r="392">
          <cell r="A392">
            <v>973338</v>
          </cell>
        </row>
        <row r="393">
          <cell r="A393">
            <v>974562</v>
          </cell>
        </row>
        <row r="394">
          <cell r="A394">
            <v>974665</v>
          </cell>
        </row>
        <row r="395">
          <cell r="A395">
            <v>974849</v>
          </cell>
        </row>
        <row r="396">
          <cell r="A396">
            <v>981407</v>
          </cell>
        </row>
        <row r="397">
          <cell r="A397">
            <v>988799</v>
          </cell>
        </row>
        <row r="398">
          <cell r="A398">
            <v>988903</v>
          </cell>
        </row>
        <row r="399">
          <cell r="A399">
            <v>992063</v>
          </cell>
        </row>
        <row r="400">
          <cell r="A400">
            <v>996243</v>
          </cell>
        </row>
        <row r="401">
          <cell r="A401"/>
        </row>
        <row r="402">
          <cell r="A402"/>
        </row>
        <row r="403">
          <cell r="A403"/>
        </row>
        <row r="404">
          <cell r="A404"/>
        </row>
        <row r="405">
          <cell r="A405"/>
        </row>
        <row r="406">
          <cell r="A406"/>
        </row>
        <row r="407">
          <cell r="A407"/>
        </row>
        <row r="408">
          <cell r="A408"/>
        </row>
        <row r="409">
          <cell r="A409"/>
        </row>
        <row r="410">
          <cell r="A410"/>
        </row>
        <row r="411">
          <cell r="A411"/>
        </row>
        <row r="412">
          <cell r="A412"/>
        </row>
        <row r="413">
          <cell r="A413"/>
        </row>
        <row r="414">
          <cell r="A414"/>
        </row>
        <row r="415">
          <cell r="A415"/>
        </row>
        <row r="416">
          <cell r="A416"/>
        </row>
        <row r="417">
          <cell r="A417"/>
        </row>
        <row r="418">
          <cell r="A418"/>
        </row>
        <row r="419">
          <cell r="A419"/>
        </row>
        <row r="420">
          <cell r="A420"/>
        </row>
        <row r="421">
          <cell r="A421"/>
        </row>
        <row r="422">
          <cell r="A422"/>
        </row>
        <row r="423">
          <cell r="A423"/>
        </row>
        <row r="424">
          <cell r="A424"/>
        </row>
        <row r="425">
          <cell r="A425"/>
        </row>
        <row r="426">
          <cell r="A426"/>
        </row>
        <row r="427">
          <cell r="A427"/>
        </row>
        <row r="428">
          <cell r="A428"/>
        </row>
        <row r="429">
          <cell r="A429"/>
        </row>
        <row r="430">
          <cell r="A430"/>
        </row>
        <row r="431">
          <cell r="A431"/>
        </row>
        <row r="432">
          <cell r="A432"/>
        </row>
        <row r="433">
          <cell r="A433"/>
        </row>
        <row r="434">
          <cell r="A434"/>
        </row>
        <row r="435">
          <cell r="A435"/>
        </row>
        <row r="436">
          <cell r="A436"/>
        </row>
        <row r="437">
          <cell r="A437"/>
        </row>
        <row r="438">
          <cell r="A438"/>
        </row>
        <row r="439">
          <cell r="A439"/>
        </row>
        <row r="440">
          <cell r="A440"/>
        </row>
        <row r="441">
          <cell r="A441"/>
        </row>
        <row r="442">
          <cell r="A442"/>
        </row>
        <row r="443">
          <cell r="A443"/>
        </row>
        <row r="444">
          <cell r="A444"/>
        </row>
        <row r="445">
          <cell r="A445"/>
        </row>
        <row r="446">
          <cell r="A446"/>
        </row>
        <row r="447">
          <cell r="A447"/>
        </row>
        <row r="448">
          <cell r="A448"/>
        </row>
        <row r="449">
          <cell r="A449"/>
        </row>
        <row r="450">
          <cell r="A450"/>
        </row>
        <row r="451">
          <cell r="A451"/>
        </row>
        <row r="452">
          <cell r="A452"/>
        </row>
        <row r="453">
          <cell r="A453"/>
        </row>
        <row r="454">
          <cell r="A454"/>
        </row>
        <row r="455">
          <cell r="A455"/>
        </row>
        <row r="456">
          <cell r="A456"/>
        </row>
        <row r="457">
          <cell r="A457"/>
        </row>
        <row r="458">
          <cell r="A458"/>
        </row>
        <row r="459">
          <cell r="A459"/>
        </row>
        <row r="460">
          <cell r="A460"/>
        </row>
        <row r="461">
          <cell r="A461"/>
        </row>
        <row r="462">
          <cell r="A462"/>
        </row>
        <row r="463">
          <cell r="A463"/>
        </row>
        <row r="464">
          <cell r="A464"/>
        </row>
        <row r="465">
          <cell r="A465"/>
        </row>
        <row r="466">
          <cell r="A466"/>
        </row>
        <row r="467">
          <cell r="A467"/>
        </row>
        <row r="468">
          <cell r="A468"/>
        </row>
        <row r="469">
          <cell r="A469"/>
        </row>
        <row r="470">
          <cell r="A470"/>
        </row>
        <row r="471">
          <cell r="A471"/>
        </row>
        <row r="472">
          <cell r="A472"/>
        </row>
        <row r="473">
          <cell r="A473"/>
        </row>
        <row r="474">
          <cell r="A474"/>
        </row>
        <row r="475">
          <cell r="A475"/>
        </row>
        <row r="476">
          <cell r="A476"/>
        </row>
        <row r="477">
          <cell r="A477"/>
        </row>
        <row r="478">
          <cell r="A478"/>
        </row>
        <row r="479">
          <cell r="A479"/>
        </row>
        <row r="480">
          <cell r="A480"/>
        </row>
        <row r="481">
          <cell r="A481"/>
        </row>
        <row r="482">
          <cell r="A482"/>
        </row>
        <row r="483">
          <cell r="A483"/>
        </row>
        <row r="484">
          <cell r="A484"/>
        </row>
        <row r="485">
          <cell r="A485"/>
        </row>
        <row r="486">
          <cell r="A486"/>
        </row>
        <row r="487">
          <cell r="A487"/>
        </row>
        <row r="488">
          <cell r="A488"/>
        </row>
        <row r="489">
          <cell r="A489"/>
        </row>
        <row r="490">
          <cell r="A490"/>
        </row>
        <row r="491">
          <cell r="A491"/>
        </row>
        <row r="492">
          <cell r="A492"/>
        </row>
        <row r="493">
          <cell r="A493"/>
        </row>
        <row r="494">
          <cell r="A494"/>
        </row>
        <row r="495">
          <cell r="A495"/>
        </row>
        <row r="496">
          <cell r="A496"/>
        </row>
        <row r="497">
          <cell r="A497"/>
        </row>
        <row r="498">
          <cell r="A498"/>
        </row>
        <row r="499">
          <cell r="A499"/>
        </row>
        <row r="500">
          <cell r="A500"/>
        </row>
        <row r="501">
          <cell r="A501"/>
        </row>
        <row r="502">
          <cell r="A502"/>
        </row>
        <row r="503">
          <cell r="A503"/>
        </row>
        <row r="504">
          <cell r="A504"/>
        </row>
        <row r="505">
          <cell r="A505"/>
        </row>
        <row r="506">
          <cell r="A506"/>
        </row>
        <row r="507">
          <cell r="A507"/>
        </row>
        <row r="508">
          <cell r="A508"/>
        </row>
        <row r="509">
          <cell r="A509"/>
        </row>
        <row r="510">
          <cell r="A510"/>
        </row>
        <row r="511">
          <cell r="A511"/>
        </row>
        <row r="512">
          <cell r="A512"/>
        </row>
        <row r="513">
          <cell r="A513"/>
        </row>
        <row r="514">
          <cell r="A514"/>
        </row>
        <row r="515">
          <cell r="A515"/>
        </row>
        <row r="516">
          <cell r="A516"/>
        </row>
        <row r="517">
          <cell r="A517"/>
        </row>
        <row r="518">
          <cell r="A518"/>
        </row>
        <row r="519">
          <cell r="A519"/>
        </row>
        <row r="520">
          <cell r="A520"/>
        </row>
        <row r="521">
          <cell r="A521"/>
        </row>
        <row r="522">
          <cell r="A522"/>
        </row>
        <row r="523">
          <cell r="A523"/>
        </row>
        <row r="524">
          <cell r="A524"/>
        </row>
        <row r="525">
          <cell r="A525"/>
        </row>
        <row r="526">
          <cell r="A526"/>
        </row>
        <row r="527">
          <cell r="A527"/>
        </row>
        <row r="528">
          <cell r="A528"/>
        </row>
        <row r="529">
          <cell r="A529"/>
        </row>
        <row r="530">
          <cell r="A530"/>
        </row>
        <row r="531">
          <cell r="A531"/>
        </row>
        <row r="532">
          <cell r="A532"/>
        </row>
        <row r="533">
          <cell r="A533"/>
        </row>
        <row r="534">
          <cell r="A534"/>
        </row>
        <row r="535">
          <cell r="A535"/>
        </row>
        <row r="536">
          <cell r="A536"/>
        </row>
        <row r="537">
          <cell r="A537"/>
        </row>
        <row r="538">
          <cell r="A538"/>
        </row>
        <row r="539">
          <cell r="A539"/>
        </row>
        <row r="540">
          <cell r="A540"/>
        </row>
        <row r="541">
          <cell r="A541"/>
        </row>
        <row r="542">
          <cell r="A542"/>
        </row>
        <row r="543">
          <cell r="A543"/>
        </row>
        <row r="544">
          <cell r="A544"/>
        </row>
        <row r="545">
          <cell r="A545"/>
        </row>
        <row r="546">
          <cell r="A546"/>
        </row>
        <row r="547">
          <cell r="A547"/>
        </row>
        <row r="548">
          <cell r="A548"/>
        </row>
        <row r="549">
          <cell r="A549"/>
        </row>
        <row r="550">
          <cell r="A550"/>
        </row>
        <row r="551">
          <cell r="A551"/>
        </row>
        <row r="552">
          <cell r="A552"/>
        </row>
        <row r="553">
          <cell r="A553"/>
        </row>
        <row r="554">
          <cell r="A554"/>
        </row>
        <row r="555">
          <cell r="A555"/>
        </row>
        <row r="556">
          <cell r="A556"/>
        </row>
        <row r="557">
          <cell r="A557"/>
        </row>
        <row r="558">
          <cell r="A558"/>
        </row>
        <row r="559">
          <cell r="A559"/>
        </row>
        <row r="560">
          <cell r="A560"/>
        </row>
        <row r="561">
          <cell r="A561"/>
        </row>
        <row r="562">
          <cell r="A562"/>
        </row>
        <row r="563">
          <cell r="A563"/>
        </row>
        <row r="564">
          <cell r="A564"/>
        </row>
        <row r="565">
          <cell r="A565"/>
        </row>
        <row r="566">
          <cell r="A566"/>
        </row>
        <row r="567">
          <cell r="A567"/>
        </row>
        <row r="568">
          <cell r="A568"/>
        </row>
        <row r="569">
          <cell r="A569"/>
        </row>
        <row r="570">
          <cell r="A570"/>
        </row>
        <row r="571">
          <cell r="A571"/>
        </row>
        <row r="572">
          <cell r="A572"/>
        </row>
        <row r="573">
          <cell r="A573"/>
        </row>
        <row r="574">
          <cell r="A574"/>
        </row>
        <row r="575">
          <cell r="A575"/>
        </row>
        <row r="576">
          <cell r="A576"/>
        </row>
        <row r="577">
          <cell r="A577"/>
        </row>
        <row r="578">
          <cell r="A578"/>
        </row>
        <row r="579">
          <cell r="A579"/>
        </row>
        <row r="580">
          <cell r="A580"/>
        </row>
        <row r="581">
          <cell r="A581"/>
        </row>
        <row r="582">
          <cell r="A582"/>
        </row>
        <row r="583">
          <cell r="A583"/>
        </row>
        <row r="584">
          <cell r="A584"/>
        </row>
        <row r="585">
          <cell r="A585"/>
        </row>
        <row r="586">
          <cell r="A586"/>
        </row>
        <row r="587">
          <cell r="A587"/>
        </row>
        <row r="588">
          <cell r="A588"/>
        </row>
        <row r="589">
          <cell r="A589"/>
        </row>
        <row r="590">
          <cell r="A590"/>
        </row>
        <row r="591">
          <cell r="A591"/>
        </row>
        <row r="592">
          <cell r="A592"/>
        </row>
        <row r="593">
          <cell r="A593"/>
        </row>
        <row r="594">
          <cell r="A594"/>
        </row>
        <row r="595">
          <cell r="A595"/>
        </row>
        <row r="596">
          <cell r="A596"/>
        </row>
        <row r="597">
          <cell r="A597"/>
        </row>
        <row r="598">
          <cell r="A598"/>
        </row>
        <row r="599">
          <cell r="A599"/>
        </row>
        <row r="600">
          <cell r="A600"/>
        </row>
        <row r="601">
          <cell r="A601"/>
        </row>
        <row r="602">
          <cell r="A602"/>
        </row>
        <row r="603">
          <cell r="A603"/>
        </row>
        <row r="604">
          <cell r="A604"/>
        </row>
        <row r="605">
          <cell r="A605"/>
        </row>
        <row r="606">
          <cell r="A606"/>
        </row>
        <row r="607">
          <cell r="A607"/>
        </row>
        <row r="608">
          <cell r="A608"/>
        </row>
        <row r="609">
          <cell r="A609"/>
        </row>
        <row r="610">
          <cell r="A610"/>
        </row>
        <row r="611">
          <cell r="A611"/>
        </row>
        <row r="612">
          <cell r="A612"/>
        </row>
        <row r="613">
          <cell r="A613"/>
        </row>
        <row r="614">
          <cell r="A614"/>
        </row>
        <row r="615">
          <cell r="A615"/>
        </row>
        <row r="616">
          <cell r="A616"/>
        </row>
        <row r="617">
          <cell r="A617"/>
        </row>
        <row r="618">
          <cell r="A618"/>
        </row>
        <row r="619">
          <cell r="A619"/>
        </row>
        <row r="620">
          <cell r="A620"/>
        </row>
        <row r="621">
          <cell r="A621"/>
        </row>
        <row r="622">
          <cell r="A622"/>
        </row>
        <row r="623">
          <cell r="A623"/>
        </row>
        <row r="624">
          <cell r="A624"/>
        </row>
        <row r="625">
          <cell r="A625"/>
        </row>
        <row r="626">
          <cell r="A626"/>
        </row>
        <row r="627">
          <cell r="A627"/>
        </row>
        <row r="628">
          <cell r="A628"/>
        </row>
        <row r="629">
          <cell r="A629"/>
        </row>
        <row r="630">
          <cell r="A630"/>
        </row>
        <row r="631">
          <cell r="A631"/>
        </row>
        <row r="632">
          <cell r="A632"/>
        </row>
        <row r="633">
          <cell r="A633"/>
        </row>
        <row r="634">
          <cell r="A634"/>
        </row>
        <row r="635">
          <cell r="A635"/>
        </row>
        <row r="636">
          <cell r="A636"/>
        </row>
        <row r="637">
          <cell r="A637"/>
        </row>
        <row r="638">
          <cell r="A638"/>
        </row>
        <row r="639">
          <cell r="A639"/>
        </row>
        <row r="640">
          <cell r="A640"/>
        </row>
        <row r="641">
          <cell r="A641"/>
        </row>
        <row r="642">
          <cell r="A642"/>
        </row>
        <row r="643">
          <cell r="A643"/>
        </row>
        <row r="644">
          <cell r="A644"/>
        </row>
        <row r="645">
          <cell r="A645"/>
        </row>
        <row r="646">
          <cell r="A646"/>
        </row>
        <row r="647">
          <cell r="A647"/>
        </row>
        <row r="648">
          <cell r="A648"/>
        </row>
        <row r="649">
          <cell r="A649"/>
        </row>
        <row r="650">
          <cell r="A650"/>
        </row>
        <row r="651">
          <cell r="A651"/>
        </row>
        <row r="652">
          <cell r="A652"/>
        </row>
        <row r="653">
          <cell r="A653"/>
        </row>
        <row r="654">
          <cell r="A654"/>
        </row>
        <row r="655">
          <cell r="A655"/>
        </row>
        <row r="656">
          <cell r="A656"/>
        </row>
        <row r="657">
          <cell r="A657"/>
        </row>
        <row r="658">
          <cell r="A658"/>
        </row>
        <row r="659">
          <cell r="A659"/>
        </row>
        <row r="660">
          <cell r="A660"/>
        </row>
        <row r="661">
          <cell r="A661"/>
        </row>
        <row r="662">
          <cell r="A662"/>
        </row>
        <row r="663">
          <cell r="A663"/>
        </row>
        <row r="664">
          <cell r="A664"/>
        </row>
        <row r="665">
          <cell r="A665"/>
        </row>
        <row r="666">
          <cell r="A666"/>
        </row>
        <row r="667">
          <cell r="A667"/>
        </row>
        <row r="668">
          <cell r="A668"/>
        </row>
        <row r="669">
          <cell r="A669"/>
        </row>
        <row r="670">
          <cell r="A670"/>
        </row>
        <row r="671">
          <cell r="A671"/>
        </row>
        <row r="672">
          <cell r="A672"/>
        </row>
        <row r="673">
          <cell r="A673"/>
        </row>
        <row r="674">
          <cell r="A674"/>
        </row>
        <row r="675">
          <cell r="A675"/>
        </row>
        <row r="676">
          <cell r="A676"/>
        </row>
        <row r="677">
          <cell r="A677"/>
        </row>
        <row r="678">
          <cell r="A678"/>
        </row>
        <row r="679">
          <cell r="A679"/>
        </row>
        <row r="680">
          <cell r="A680"/>
        </row>
        <row r="681">
          <cell r="A681"/>
        </row>
        <row r="682">
          <cell r="A682"/>
        </row>
        <row r="683">
          <cell r="A683"/>
        </row>
        <row r="684">
          <cell r="A684"/>
        </row>
        <row r="685">
          <cell r="A685"/>
        </row>
        <row r="686">
          <cell r="A686"/>
        </row>
        <row r="687">
          <cell r="A687"/>
        </row>
        <row r="688">
          <cell r="A688"/>
        </row>
        <row r="689">
          <cell r="A689"/>
        </row>
        <row r="690">
          <cell r="A690"/>
        </row>
        <row r="691">
          <cell r="A691"/>
        </row>
        <row r="692">
          <cell r="A692"/>
        </row>
        <row r="693">
          <cell r="A693"/>
        </row>
        <row r="694">
          <cell r="A694"/>
        </row>
        <row r="695">
          <cell r="A695"/>
        </row>
        <row r="696">
          <cell r="A696"/>
        </row>
        <row r="697">
          <cell r="A697"/>
        </row>
        <row r="698">
          <cell r="A698"/>
        </row>
        <row r="699">
          <cell r="A699"/>
        </row>
        <row r="700">
          <cell r="A700"/>
        </row>
        <row r="701">
          <cell r="A701"/>
        </row>
        <row r="702">
          <cell r="A702"/>
        </row>
        <row r="703">
          <cell r="A703"/>
        </row>
        <row r="704">
          <cell r="A704"/>
        </row>
        <row r="705">
          <cell r="A705"/>
        </row>
        <row r="706">
          <cell r="A706"/>
        </row>
        <row r="707">
          <cell r="A707"/>
        </row>
        <row r="708">
          <cell r="A708"/>
        </row>
        <row r="709">
          <cell r="A709"/>
        </row>
        <row r="710">
          <cell r="A710"/>
        </row>
        <row r="711">
          <cell r="A711"/>
        </row>
        <row r="712">
          <cell r="A712"/>
        </row>
        <row r="713">
          <cell r="A713"/>
        </row>
        <row r="714">
          <cell r="A714"/>
        </row>
        <row r="715">
          <cell r="A715"/>
        </row>
        <row r="716">
          <cell r="A716"/>
        </row>
        <row r="717">
          <cell r="A717"/>
        </row>
        <row r="718">
          <cell r="A718"/>
        </row>
        <row r="719">
          <cell r="A719"/>
        </row>
        <row r="720">
          <cell r="A720"/>
        </row>
        <row r="721">
          <cell r="A721"/>
        </row>
        <row r="722">
          <cell r="A722"/>
        </row>
        <row r="723">
          <cell r="A723"/>
        </row>
        <row r="724">
          <cell r="A724"/>
        </row>
        <row r="725">
          <cell r="A725"/>
        </row>
        <row r="726">
          <cell r="A726"/>
        </row>
        <row r="727">
          <cell r="A727"/>
        </row>
        <row r="728">
          <cell r="A728"/>
        </row>
        <row r="729">
          <cell r="A729"/>
        </row>
        <row r="730">
          <cell r="A730"/>
        </row>
        <row r="731">
          <cell r="A731"/>
        </row>
        <row r="732">
          <cell r="A732"/>
        </row>
        <row r="733">
          <cell r="A733"/>
        </row>
        <row r="734">
          <cell r="A734"/>
        </row>
        <row r="735">
          <cell r="A735"/>
        </row>
        <row r="736">
          <cell r="A736"/>
        </row>
        <row r="737">
          <cell r="A737"/>
        </row>
        <row r="738">
          <cell r="A738"/>
        </row>
        <row r="739">
          <cell r="A739"/>
        </row>
        <row r="740">
          <cell r="A740"/>
        </row>
        <row r="741">
          <cell r="A741"/>
        </row>
        <row r="742">
          <cell r="A742"/>
        </row>
        <row r="743">
          <cell r="A743"/>
        </row>
        <row r="744">
          <cell r="A744"/>
        </row>
        <row r="745">
          <cell r="A745"/>
        </row>
        <row r="746">
          <cell r="A746"/>
        </row>
        <row r="747">
          <cell r="A747"/>
        </row>
        <row r="748">
          <cell r="A748"/>
        </row>
        <row r="749">
          <cell r="A749"/>
        </row>
        <row r="750">
          <cell r="A750"/>
        </row>
        <row r="751">
          <cell r="A751"/>
        </row>
        <row r="752">
          <cell r="A752"/>
        </row>
        <row r="753">
          <cell r="A753"/>
        </row>
        <row r="754">
          <cell r="A754"/>
        </row>
        <row r="755">
          <cell r="A755"/>
        </row>
        <row r="756">
          <cell r="A756"/>
        </row>
        <row r="757">
          <cell r="A757"/>
        </row>
        <row r="758">
          <cell r="A758"/>
        </row>
        <row r="759">
          <cell r="A759"/>
        </row>
        <row r="760">
          <cell r="A760"/>
        </row>
        <row r="761">
          <cell r="A761"/>
        </row>
        <row r="762">
          <cell r="A762"/>
        </row>
        <row r="763">
          <cell r="A763"/>
        </row>
        <row r="764">
          <cell r="A764"/>
        </row>
        <row r="765">
          <cell r="A765"/>
        </row>
        <row r="766">
          <cell r="A766"/>
        </row>
        <row r="767">
          <cell r="A767"/>
        </row>
        <row r="768">
          <cell r="A768"/>
        </row>
        <row r="769">
          <cell r="A769"/>
        </row>
        <row r="770">
          <cell r="A770"/>
        </row>
        <row r="771">
          <cell r="A771"/>
        </row>
        <row r="772">
          <cell r="A772"/>
        </row>
        <row r="773">
          <cell r="A773"/>
        </row>
        <row r="774">
          <cell r="A774"/>
        </row>
        <row r="775">
          <cell r="A775"/>
        </row>
        <row r="776">
          <cell r="A776"/>
        </row>
        <row r="777">
          <cell r="A777"/>
        </row>
        <row r="778">
          <cell r="A778"/>
        </row>
        <row r="779">
          <cell r="A779"/>
        </row>
        <row r="780">
          <cell r="A780"/>
        </row>
        <row r="781">
          <cell r="A781"/>
        </row>
        <row r="782">
          <cell r="A782"/>
        </row>
        <row r="783">
          <cell r="A783"/>
        </row>
        <row r="784">
          <cell r="A784"/>
        </row>
        <row r="785">
          <cell r="A785"/>
        </row>
        <row r="786">
          <cell r="A786"/>
        </row>
        <row r="787">
          <cell r="A787"/>
        </row>
        <row r="788">
          <cell r="A788"/>
        </row>
        <row r="789">
          <cell r="A789"/>
        </row>
        <row r="790">
          <cell r="A790"/>
        </row>
        <row r="791">
          <cell r="A791"/>
        </row>
        <row r="792">
          <cell r="A792"/>
        </row>
        <row r="793">
          <cell r="A793"/>
        </row>
        <row r="794">
          <cell r="A794"/>
        </row>
        <row r="795">
          <cell r="A795"/>
        </row>
        <row r="796">
          <cell r="A796"/>
        </row>
        <row r="797">
          <cell r="A797"/>
        </row>
        <row r="798">
          <cell r="A798"/>
        </row>
        <row r="799">
          <cell r="A799"/>
        </row>
        <row r="800">
          <cell r="A800"/>
        </row>
        <row r="801">
          <cell r="A801"/>
        </row>
        <row r="802">
          <cell r="A802"/>
        </row>
        <row r="803">
          <cell r="A803"/>
        </row>
        <row r="804">
          <cell r="A804"/>
        </row>
        <row r="805">
          <cell r="A805"/>
        </row>
        <row r="806">
          <cell r="A806"/>
        </row>
        <row r="807">
          <cell r="A807"/>
        </row>
        <row r="808">
          <cell r="A808"/>
        </row>
        <row r="809">
          <cell r="A809"/>
        </row>
        <row r="810">
          <cell r="A810"/>
        </row>
        <row r="811">
          <cell r="A811"/>
        </row>
        <row r="812">
          <cell r="A812"/>
        </row>
        <row r="813">
          <cell r="A813"/>
        </row>
        <row r="814">
          <cell r="A814"/>
        </row>
        <row r="815">
          <cell r="A815"/>
        </row>
        <row r="816">
          <cell r="A816"/>
        </row>
        <row r="817">
          <cell r="A817"/>
        </row>
        <row r="818">
          <cell r="A818"/>
        </row>
        <row r="819">
          <cell r="A819"/>
        </row>
        <row r="820">
          <cell r="A820"/>
        </row>
        <row r="821">
          <cell r="A821"/>
        </row>
        <row r="822">
          <cell r="A822"/>
        </row>
        <row r="823">
          <cell r="A823"/>
        </row>
        <row r="824">
          <cell r="A824"/>
        </row>
        <row r="825">
          <cell r="A825"/>
        </row>
        <row r="826">
          <cell r="A826"/>
        </row>
        <row r="827">
          <cell r="A827"/>
        </row>
        <row r="828">
          <cell r="A828"/>
        </row>
        <row r="829">
          <cell r="A829"/>
        </row>
        <row r="830">
          <cell r="A830"/>
        </row>
        <row r="831">
          <cell r="A831"/>
        </row>
        <row r="832">
          <cell r="A832"/>
        </row>
        <row r="833">
          <cell r="A833"/>
        </row>
        <row r="834">
          <cell r="A834"/>
        </row>
        <row r="835">
          <cell r="A835"/>
        </row>
        <row r="836">
          <cell r="A836"/>
        </row>
        <row r="837">
          <cell r="A837"/>
        </row>
        <row r="838">
          <cell r="A838"/>
        </row>
        <row r="839">
          <cell r="A839"/>
        </row>
        <row r="840">
          <cell r="A840"/>
        </row>
        <row r="841">
          <cell r="A841"/>
        </row>
        <row r="842">
          <cell r="A842"/>
        </row>
        <row r="843">
          <cell r="A843"/>
        </row>
        <row r="844">
          <cell r="A844"/>
        </row>
        <row r="845">
          <cell r="A845"/>
        </row>
        <row r="846">
          <cell r="A846"/>
        </row>
        <row r="847">
          <cell r="A847"/>
        </row>
        <row r="848">
          <cell r="A848"/>
        </row>
        <row r="849">
          <cell r="A849"/>
        </row>
        <row r="850">
          <cell r="A850"/>
        </row>
        <row r="851">
          <cell r="A851"/>
        </row>
        <row r="852">
          <cell r="A852"/>
        </row>
        <row r="853">
          <cell r="A853"/>
        </row>
        <row r="854">
          <cell r="A854"/>
        </row>
        <row r="855">
          <cell r="A855"/>
        </row>
        <row r="856">
          <cell r="A856"/>
        </row>
        <row r="857">
          <cell r="A857"/>
        </row>
        <row r="858">
          <cell r="A858"/>
        </row>
        <row r="859">
          <cell r="A859"/>
        </row>
        <row r="860">
          <cell r="A860"/>
        </row>
        <row r="861">
          <cell r="A861"/>
        </row>
        <row r="862">
          <cell r="A862"/>
        </row>
        <row r="863">
          <cell r="A863"/>
        </row>
        <row r="864">
          <cell r="A864"/>
        </row>
        <row r="865">
          <cell r="A865"/>
        </row>
        <row r="866">
          <cell r="A866"/>
        </row>
        <row r="867">
          <cell r="A867"/>
        </row>
        <row r="868">
          <cell r="A868"/>
        </row>
        <row r="869">
          <cell r="A869"/>
        </row>
        <row r="870">
          <cell r="A870"/>
        </row>
        <row r="871">
          <cell r="A871"/>
        </row>
        <row r="872">
          <cell r="A872"/>
        </row>
        <row r="873">
          <cell r="A873"/>
        </row>
        <row r="874">
          <cell r="A874"/>
        </row>
        <row r="875">
          <cell r="A875"/>
        </row>
        <row r="876">
          <cell r="A876"/>
        </row>
        <row r="877">
          <cell r="A877"/>
        </row>
        <row r="878">
          <cell r="A878"/>
        </row>
        <row r="879">
          <cell r="A879"/>
        </row>
        <row r="880">
          <cell r="A880"/>
        </row>
        <row r="881">
          <cell r="A881"/>
        </row>
        <row r="882">
          <cell r="A882"/>
        </row>
        <row r="883">
          <cell r="A883"/>
        </row>
        <row r="884">
          <cell r="A884"/>
        </row>
        <row r="885">
          <cell r="A885"/>
        </row>
        <row r="886">
          <cell r="A886"/>
        </row>
        <row r="887">
          <cell r="A887"/>
        </row>
        <row r="888">
          <cell r="A888"/>
        </row>
        <row r="889">
          <cell r="A889"/>
        </row>
        <row r="890">
          <cell r="A890"/>
        </row>
        <row r="891">
          <cell r="A891"/>
        </row>
        <row r="892">
          <cell r="A892"/>
        </row>
        <row r="893">
          <cell r="A893"/>
        </row>
        <row r="894">
          <cell r="A894"/>
        </row>
        <row r="895">
          <cell r="A895"/>
        </row>
        <row r="896">
          <cell r="A896"/>
        </row>
        <row r="897">
          <cell r="A897"/>
        </row>
        <row r="898">
          <cell r="A898"/>
        </row>
        <row r="899">
          <cell r="A899"/>
        </row>
        <row r="900">
          <cell r="A900"/>
        </row>
        <row r="901">
          <cell r="A901"/>
        </row>
        <row r="902">
          <cell r="A902"/>
        </row>
        <row r="903">
          <cell r="A903"/>
        </row>
        <row r="904">
          <cell r="A904"/>
        </row>
        <row r="905">
          <cell r="A905"/>
        </row>
        <row r="906">
          <cell r="A906"/>
        </row>
        <row r="907">
          <cell r="A907"/>
        </row>
        <row r="908">
          <cell r="A908"/>
        </row>
        <row r="909">
          <cell r="A909"/>
        </row>
        <row r="910">
          <cell r="A910"/>
        </row>
        <row r="911">
          <cell r="A911"/>
        </row>
        <row r="912">
          <cell r="A912"/>
        </row>
        <row r="913">
          <cell r="A913"/>
        </row>
        <row r="914">
          <cell r="A914"/>
        </row>
        <row r="915">
          <cell r="A915"/>
        </row>
        <row r="916">
          <cell r="A916"/>
        </row>
        <row r="917">
          <cell r="A917"/>
        </row>
        <row r="918">
          <cell r="A918"/>
        </row>
        <row r="919">
          <cell r="A919"/>
        </row>
        <row r="920">
          <cell r="A920"/>
        </row>
        <row r="921">
          <cell r="A921"/>
        </row>
        <row r="922">
          <cell r="A922"/>
        </row>
        <row r="923">
          <cell r="A923"/>
        </row>
        <row r="924">
          <cell r="A924"/>
        </row>
        <row r="925">
          <cell r="A925"/>
        </row>
        <row r="926">
          <cell r="A926"/>
        </row>
        <row r="927">
          <cell r="A927"/>
        </row>
        <row r="928">
          <cell r="A928"/>
        </row>
        <row r="929">
          <cell r="A929"/>
        </row>
        <row r="930">
          <cell r="A930"/>
        </row>
        <row r="931">
          <cell r="A931"/>
        </row>
        <row r="932">
          <cell r="A932"/>
        </row>
        <row r="933">
          <cell r="A933"/>
        </row>
        <row r="934">
          <cell r="A934"/>
        </row>
        <row r="935">
          <cell r="A935"/>
        </row>
        <row r="936">
          <cell r="A936"/>
        </row>
        <row r="937">
          <cell r="A937"/>
        </row>
        <row r="938">
          <cell r="A938"/>
        </row>
        <row r="939">
          <cell r="A939"/>
        </row>
        <row r="940">
          <cell r="A940"/>
        </row>
        <row r="941">
          <cell r="A941"/>
        </row>
        <row r="942">
          <cell r="A942"/>
        </row>
        <row r="943">
          <cell r="A943"/>
        </row>
        <row r="944">
          <cell r="A944"/>
        </row>
        <row r="945">
          <cell r="A945"/>
        </row>
        <row r="946">
          <cell r="A946"/>
        </row>
        <row r="947">
          <cell r="A947"/>
        </row>
        <row r="948">
          <cell r="A948"/>
        </row>
        <row r="949">
          <cell r="A949"/>
        </row>
        <row r="950">
          <cell r="A950"/>
        </row>
        <row r="951">
          <cell r="A951"/>
        </row>
        <row r="952">
          <cell r="A952"/>
        </row>
        <row r="953">
          <cell r="A953"/>
        </row>
        <row r="954">
          <cell r="A954"/>
        </row>
        <row r="955">
          <cell r="A955"/>
        </row>
        <row r="956">
          <cell r="A956"/>
        </row>
        <row r="957">
          <cell r="A957"/>
        </row>
        <row r="958">
          <cell r="A958"/>
        </row>
        <row r="959">
          <cell r="A959"/>
        </row>
        <row r="960">
          <cell r="A960"/>
        </row>
        <row r="961">
          <cell r="A961"/>
        </row>
        <row r="962">
          <cell r="A962"/>
        </row>
        <row r="963">
          <cell r="A963"/>
        </row>
        <row r="964">
          <cell r="A964"/>
        </row>
        <row r="965">
          <cell r="A965"/>
        </row>
        <row r="966">
          <cell r="A966"/>
        </row>
        <row r="967">
          <cell r="A967"/>
        </row>
        <row r="968">
          <cell r="A968"/>
        </row>
        <row r="969">
          <cell r="A969"/>
        </row>
        <row r="970">
          <cell r="A970"/>
        </row>
        <row r="971">
          <cell r="A971"/>
        </row>
        <row r="972">
          <cell r="A972"/>
        </row>
        <row r="973">
          <cell r="A973"/>
        </row>
        <row r="974">
          <cell r="A974"/>
        </row>
        <row r="975">
          <cell r="A975"/>
        </row>
        <row r="976">
          <cell r="A976"/>
        </row>
        <row r="977">
          <cell r="A977"/>
        </row>
        <row r="978">
          <cell r="A978"/>
        </row>
        <row r="979">
          <cell r="A979"/>
        </row>
        <row r="980">
          <cell r="A980"/>
        </row>
        <row r="981">
          <cell r="A981"/>
        </row>
        <row r="982">
          <cell r="A982"/>
        </row>
        <row r="983">
          <cell r="A983"/>
        </row>
        <row r="984">
          <cell r="A984"/>
        </row>
        <row r="985">
          <cell r="A985"/>
        </row>
        <row r="1097">
          <cell r="A1097"/>
        </row>
        <row r="1098">
          <cell r="A1098"/>
        </row>
        <row r="1099">
          <cell r="A1099"/>
        </row>
        <row r="1100">
          <cell r="A1100"/>
        </row>
        <row r="1101">
          <cell r="A1101"/>
        </row>
        <row r="1102">
          <cell r="A1102"/>
        </row>
        <row r="1103">
          <cell r="A1103"/>
        </row>
        <row r="1104">
          <cell r="A1104"/>
        </row>
        <row r="1105">
          <cell r="A1105"/>
        </row>
        <row r="1106">
          <cell r="A1106"/>
        </row>
        <row r="1107">
          <cell r="A1107"/>
        </row>
        <row r="1108">
          <cell r="A1108"/>
        </row>
        <row r="1109">
          <cell r="A1109"/>
        </row>
        <row r="1110">
          <cell r="A1110"/>
        </row>
        <row r="1111">
          <cell r="A1111"/>
        </row>
        <row r="1112">
          <cell r="A1112"/>
        </row>
        <row r="1113">
          <cell r="A1113"/>
        </row>
        <row r="1114">
          <cell r="A1114"/>
        </row>
        <row r="1115">
          <cell r="A1115"/>
        </row>
        <row r="1116">
          <cell r="A1116"/>
        </row>
        <row r="1117">
          <cell r="A1117"/>
        </row>
        <row r="1118">
          <cell r="A1118"/>
        </row>
        <row r="1119">
          <cell r="A1119"/>
        </row>
        <row r="1120">
          <cell r="A1120"/>
        </row>
        <row r="1121">
          <cell r="A1121"/>
        </row>
        <row r="1122">
          <cell r="A1122"/>
        </row>
        <row r="1123">
          <cell r="A1123"/>
        </row>
        <row r="1124">
          <cell r="A1124"/>
        </row>
        <row r="1125">
          <cell r="A1125"/>
        </row>
        <row r="1126">
          <cell r="A1126"/>
        </row>
        <row r="1127">
          <cell r="A1127"/>
        </row>
        <row r="1128">
          <cell r="A1128"/>
        </row>
        <row r="1129">
          <cell r="A1129"/>
        </row>
        <row r="1130">
          <cell r="A1130"/>
        </row>
        <row r="1131">
          <cell r="A1131"/>
        </row>
        <row r="1132">
          <cell r="A1132"/>
        </row>
        <row r="1133">
          <cell r="A1133"/>
        </row>
        <row r="1134">
          <cell r="A1134"/>
        </row>
        <row r="1135">
          <cell r="A1135"/>
        </row>
        <row r="1136">
          <cell r="A1136"/>
        </row>
        <row r="1137">
          <cell r="A1137"/>
        </row>
        <row r="1138">
          <cell r="A1138"/>
        </row>
        <row r="1139">
          <cell r="A1139"/>
        </row>
        <row r="1140">
          <cell r="A1140"/>
        </row>
        <row r="1141">
          <cell r="A1141"/>
        </row>
        <row r="1142">
          <cell r="A1142"/>
        </row>
        <row r="1143">
          <cell r="A1143"/>
        </row>
        <row r="1144">
          <cell r="A1144"/>
        </row>
        <row r="1145">
          <cell r="A1145"/>
        </row>
        <row r="1146">
          <cell r="A1146"/>
        </row>
        <row r="1147">
          <cell r="A1147"/>
        </row>
        <row r="1148">
          <cell r="A1148"/>
        </row>
        <row r="1149">
          <cell r="A1149"/>
        </row>
        <row r="1150">
          <cell r="A1150"/>
        </row>
        <row r="1151">
          <cell r="A1151"/>
        </row>
        <row r="1152">
          <cell r="A1152"/>
        </row>
        <row r="1153">
          <cell r="A1153"/>
        </row>
        <row r="1154">
          <cell r="A1154"/>
        </row>
        <row r="1155">
          <cell r="A1155"/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1"/>
  <sheetViews>
    <sheetView workbookViewId="0">
      <selection sqref="A1:XFD1048576"/>
    </sheetView>
  </sheetViews>
  <sheetFormatPr defaultRowHeight="14.5" x14ac:dyDescent="0.35"/>
  <sheetData>
    <row r="1" spans="1:153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  <c r="ET1" t="s">
        <v>1</v>
      </c>
      <c r="EU1" t="s">
        <v>2</v>
      </c>
      <c r="EV1" t="s">
        <v>3</v>
      </c>
      <c r="EW1" t="s">
        <v>4</v>
      </c>
    </row>
    <row r="2" spans="1:153" s="1" customFormat="1" x14ac:dyDescent="0.35">
      <c r="A2" s="1" t="s">
        <v>5</v>
      </c>
      <c r="B2" s="1">
        <v>4.3125590999999996</v>
      </c>
      <c r="C2" s="1">
        <v>3.1022389000000001</v>
      </c>
      <c r="D2" s="1">
        <v>2.7967238000000001</v>
      </c>
      <c r="E2" s="1">
        <v>3.3679993000000001</v>
      </c>
      <c r="F2" s="1">
        <v>4.6637120000000003</v>
      </c>
      <c r="G2" s="1">
        <v>3.8322452999999999</v>
      </c>
      <c r="H2" s="1">
        <v>3.3211453</v>
      </c>
      <c r="I2" s="1">
        <v>3.1131635000000002</v>
      </c>
      <c r="J2" s="1">
        <v>3.8758333</v>
      </c>
      <c r="K2" s="1">
        <v>3.0755062</v>
      </c>
      <c r="L2" s="1">
        <v>3.0727327</v>
      </c>
      <c r="M2" s="1">
        <v>3.9862418000000002</v>
      </c>
      <c r="N2" s="1">
        <v>4.6654686999999999</v>
      </c>
      <c r="O2" s="1">
        <v>4.1904478000000003</v>
      </c>
      <c r="P2" s="1">
        <v>3.607342</v>
      </c>
      <c r="Q2" s="1">
        <v>4.0705198999999999</v>
      </c>
      <c r="R2" s="1">
        <v>5.1009907999999999</v>
      </c>
      <c r="S2" s="1">
        <v>6.1000313999999998</v>
      </c>
      <c r="T2" s="1">
        <v>3.5143585000000002</v>
      </c>
      <c r="U2" s="1">
        <v>2.8731781999999999</v>
      </c>
      <c r="V2" s="1">
        <v>4.4591216999999999</v>
      </c>
      <c r="W2" s="1">
        <v>3.0364985</v>
      </c>
      <c r="X2" s="1">
        <v>3.8808422</v>
      </c>
      <c r="Y2" s="1">
        <v>4.3592314999999999</v>
      </c>
      <c r="Z2" s="1">
        <v>4.1737852000000002</v>
      </c>
      <c r="AA2" s="1">
        <v>3.7647442999999998</v>
      </c>
      <c r="AB2" s="1">
        <v>3.3676765</v>
      </c>
      <c r="AC2" s="1">
        <v>2.6936456999999998</v>
      </c>
      <c r="AD2" s="1">
        <v>3.2168481</v>
      </c>
      <c r="AE2" s="1">
        <v>3.7507628999999998</v>
      </c>
      <c r="AF2" s="1">
        <v>4.3029441999999998</v>
      </c>
      <c r="AG2" s="1">
        <v>3.9842597999999998</v>
      </c>
      <c r="AH2" s="1">
        <v>3.3699918000000002</v>
      </c>
      <c r="AI2" s="1">
        <v>4.0561495000000001</v>
      </c>
      <c r="AJ2" s="1">
        <v>4.046062</v>
      </c>
      <c r="AK2" s="1">
        <v>3.3304832000000002</v>
      </c>
      <c r="AL2" s="1">
        <v>5.5163798000000002</v>
      </c>
      <c r="AM2" s="1">
        <v>4.5650982999999998</v>
      </c>
      <c r="AN2" s="1">
        <v>3.4419892000000001</v>
      </c>
      <c r="AO2" s="1">
        <v>3.9652544999999999</v>
      </c>
      <c r="AP2" s="1">
        <v>3.0204496000000001</v>
      </c>
      <c r="AQ2" s="1">
        <v>2.7583658999999998</v>
      </c>
      <c r="AR2" s="1">
        <v>6.0478940000000003</v>
      </c>
      <c r="AS2" s="1">
        <v>2.6789662999999999</v>
      </c>
      <c r="AT2" s="1">
        <v>2.3305313999999999</v>
      </c>
      <c r="AU2" s="1">
        <v>2.8666052999999998</v>
      </c>
      <c r="AV2" s="1">
        <v>5.0132121999999999</v>
      </c>
      <c r="AW2" s="1">
        <v>3.5988410000000002</v>
      </c>
      <c r="AX2" s="1">
        <v>4.2122606999999999</v>
      </c>
      <c r="AY2" s="1">
        <v>4.7571143999999999</v>
      </c>
      <c r="AZ2" s="1">
        <v>2.8642375000000002</v>
      </c>
      <c r="BA2" s="1">
        <v>3.2253995</v>
      </c>
      <c r="BB2" s="1">
        <v>3.6955944999999999</v>
      </c>
      <c r="BC2" s="1">
        <v>3.3870505999999998</v>
      </c>
      <c r="BD2" s="1">
        <v>4.2003493000000001</v>
      </c>
      <c r="BE2" s="1">
        <v>2.8696258000000001</v>
      </c>
      <c r="BF2" s="1">
        <v>2.5462555999999998</v>
      </c>
      <c r="BG2" s="1">
        <v>2.7594965</v>
      </c>
      <c r="BH2" s="1">
        <v>3.0668676000000001</v>
      </c>
      <c r="BI2" s="1">
        <v>7.6985836000000001</v>
      </c>
      <c r="BJ2" s="1">
        <v>3.1047478000000002</v>
      </c>
      <c r="BK2" s="1">
        <v>5.3571495999999996</v>
      </c>
      <c r="BL2" s="1">
        <v>4.2722272999999999</v>
      </c>
      <c r="BM2" s="1">
        <v>3.4873497000000002</v>
      </c>
      <c r="BN2" s="1">
        <v>3.166887</v>
      </c>
      <c r="BO2" s="1">
        <v>3.2026767999999999</v>
      </c>
      <c r="BP2" s="1">
        <v>2.8267471999999998</v>
      </c>
      <c r="BQ2" s="1">
        <v>2.8061614000000001</v>
      </c>
      <c r="BR2" s="1">
        <v>2.8840308000000001</v>
      </c>
      <c r="BS2" s="1">
        <v>3.8885082999999998</v>
      </c>
      <c r="BT2" s="1">
        <v>3.4443858000000001</v>
      </c>
      <c r="BU2" s="1">
        <v>4.3917799000000004</v>
      </c>
      <c r="BV2" s="1">
        <v>3.5966917999999999</v>
      </c>
      <c r="BW2" s="1">
        <v>3.2629489999999999</v>
      </c>
      <c r="BX2" s="1">
        <v>5.963387</v>
      </c>
      <c r="BY2" s="1">
        <v>3.60412</v>
      </c>
      <c r="BZ2" s="1">
        <v>2.8749745</v>
      </c>
      <c r="CA2" s="1">
        <v>3.4841354</v>
      </c>
      <c r="CB2" s="1">
        <v>5.1110797000000003</v>
      </c>
      <c r="CC2" s="1">
        <v>4.8829079000000002</v>
      </c>
      <c r="CD2" s="1">
        <v>3.4535643999999999</v>
      </c>
      <c r="CE2" s="1">
        <v>3.5004845000000002</v>
      </c>
      <c r="CF2" s="1">
        <v>4.6566248000000003</v>
      </c>
      <c r="CG2" s="1">
        <v>2.6574735999999999</v>
      </c>
      <c r="CH2" s="1">
        <v>2.99051</v>
      </c>
      <c r="CI2" s="1">
        <v>3.7173231000000002</v>
      </c>
      <c r="CJ2" s="1">
        <v>4.8751578000000002</v>
      </c>
      <c r="CK2" s="1">
        <v>4.0320425000000002</v>
      </c>
      <c r="CL2" s="1">
        <v>3.8007612000000002</v>
      </c>
      <c r="CM2" s="1">
        <v>4.2886113999999997</v>
      </c>
      <c r="CN2" s="1">
        <v>5.6130648000000001</v>
      </c>
      <c r="CO2" s="1">
        <v>6.7133073999999997</v>
      </c>
      <c r="CP2" s="1">
        <v>3.4683242000000001</v>
      </c>
      <c r="CQ2" s="1">
        <v>3.2582222999999999</v>
      </c>
      <c r="CR2" s="1">
        <v>4.5270720000000004</v>
      </c>
      <c r="CS2" s="1">
        <v>3.4219034000000002</v>
      </c>
      <c r="CT2" s="1">
        <v>3.5764928</v>
      </c>
      <c r="CU2" s="1">
        <v>4.8538994999999998</v>
      </c>
      <c r="CV2" s="1">
        <v>4.2366127999999996</v>
      </c>
      <c r="CW2" s="1">
        <v>3.6319845000000002</v>
      </c>
      <c r="CX2" s="1">
        <v>3.6695907000000001</v>
      </c>
      <c r="CY2" s="1">
        <v>2.7287617000000002</v>
      </c>
      <c r="CZ2" s="1">
        <v>3.1575367000000001</v>
      </c>
      <c r="DA2" s="1">
        <v>3.6634676000000002</v>
      </c>
      <c r="DB2" s="1">
        <v>5.1202034999999997</v>
      </c>
      <c r="DC2" s="1">
        <v>4.0795444999999999</v>
      </c>
      <c r="DD2" s="1">
        <v>3.3351104</v>
      </c>
      <c r="DE2" s="1">
        <v>4.4142989999999998</v>
      </c>
      <c r="DF2" s="1">
        <v>4.7330002999999996</v>
      </c>
      <c r="DG2" s="1">
        <v>3.0004377</v>
      </c>
      <c r="DH2" s="1">
        <v>4.6946497000000003</v>
      </c>
      <c r="DI2" s="1">
        <v>4.8163929000000003</v>
      </c>
      <c r="DJ2" s="1">
        <v>3.5755612999999999</v>
      </c>
      <c r="DK2" s="1">
        <v>3.1882405</v>
      </c>
      <c r="DL2" s="1">
        <v>3.0020604</v>
      </c>
      <c r="DM2" s="1">
        <v>3.0168338000000001</v>
      </c>
      <c r="DN2" s="1">
        <v>6.0313635000000003</v>
      </c>
      <c r="DO2" s="1">
        <v>2.9514995000000002</v>
      </c>
      <c r="DP2" s="1">
        <v>2.4604840000000001</v>
      </c>
      <c r="DQ2" s="1">
        <v>2.8393812</v>
      </c>
      <c r="DR2" s="1">
        <v>5.8682346000000001</v>
      </c>
      <c r="DS2" s="1">
        <v>4.8461832999999999</v>
      </c>
      <c r="DT2" s="1">
        <v>4.1345196</v>
      </c>
      <c r="DU2" s="1">
        <v>3.1453445000000002</v>
      </c>
      <c r="DV2" s="1">
        <v>3.2271502000000001</v>
      </c>
      <c r="DW2" s="1">
        <v>3.2173774000000002</v>
      </c>
      <c r="DX2" s="1">
        <v>3.5492387000000001</v>
      </c>
      <c r="DY2" s="1">
        <v>3.2146439999999998</v>
      </c>
      <c r="DZ2" s="1">
        <v>3.4953485</v>
      </c>
      <c r="EA2" s="1">
        <v>3.4208083</v>
      </c>
      <c r="EB2" s="1">
        <v>2.7028902000000001</v>
      </c>
      <c r="EC2" s="1">
        <v>2.9022825000000001</v>
      </c>
      <c r="ED2" s="1">
        <v>3.1432528</v>
      </c>
      <c r="EE2" s="1">
        <v>4.6934880999999997</v>
      </c>
      <c r="EF2" s="1">
        <v>3.283957</v>
      </c>
      <c r="EG2" s="1">
        <v>4.8540505999999999</v>
      </c>
      <c r="EH2" s="1">
        <v>6.1390656999999997</v>
      </c>
      <c r="EI2" s="1">
        <v>4.1397222999999999</v>
      </c>
      <c r="EJ2" s="1">
        <v>3.3274130999999998</v>
      </c>
      <c r="EK2" s="1">
        <v>3.5632608000000001</v>
      </c>
      <c r="EL2" s="1">
        <v>2.9858514999999999</v>
      </c>
      <c r="EM2" s="1">
        <v>3.2966658999999998</v>
      </c>
      <c r="EN2" s="1">
        <v>2.8669940999999999</v>
      </c>
      <c r="EO2" s="1">
        <v>4.7013921999999999</v>
      </c>
      <c r="EP2" s="1">
        <v>3.2839396000000001</v>
      </c>
      <c r="EQ2" s="1">
        <v>5.3997006000000001</v>
      </c>
      <c r="ER2" s="1">
        <v>3.4586413</v>
      </c>
      <c r="ES2" s="1">
        <v>2.7810899999999998</v>
      </c>
      <c r="ET2" s="1">
        <f>MATCH(A2,'[1]BASCPR_Y6_w_AgeAtAssmnt 17NOV20'!$A:$A,0)</f>
        <v>7</v>
      </c>
      <c r="EU2" s="1">
        <f>INDEX('[1]BASCPR_Y6_w_AgeAtAssmnt 17NOV20'!$L:$L,ET2)</f>
        <v>37</v>
      </c>
      <c r="EV2" s="1">
        <f>INDEX('[1]BASCPR_Y6_w_AgeAtAssmnt 17NOV20'!$AJ:$AJ,ET2)</f>
        <v>41</v>
      </c>
      <c r="EW2" s="1" t="e">
        <f>MATCH(A2,'[2]2yr CT'!A:A,0)</f>
        <v>#N/A</v>
      </c>
    </row>
    <row r="3" spans="1:153" s="1" customFormat="1" x14ac:dyDescent="0.35">
      <c r="A3" s="1" t="s">
        <v>6</v>
      </c>
      <c r="B3" s="1">
        <v>3.8713877000000001</v>
      </c>
      <c r="C3" s="1">
        <v>3.2606044000000001</v>
      </c>
      <c r="D3" s="1">
        <v>2.8538543999999999</v>
      </c>
      <c r="E3" s="1">
        <v>3.3448430999999998</v>
      </c>
      <c r="F3" s="1">
        <v>4.1866684000000003</v>
      </c>
      <c r="G3" s="1">
        <v>3.5413456000000001</v>
      </c>
      <c r="H3" s="1">
        <v>3.1769652000000002</v>
      </c>
      <c r="I3" s="1">
        <v>3.0151439</v>
      </c>
      <c r="J3" s="1">
        <v>3.2418206000000001</v>
      </c>
      <c r="K3" s="1">
        <v>2.6787008999999999</v>
      </c>
      <c r="L3" s="1">
        <v>2.3792347999999999</v>
      </c>
      <c r="M3" s="1">
        <v>3.3868320000000001</v>
      </c>
      <c r="N3" s="1">
        <v>3.8086462000000001</v>
      </c>
      <c r="O3" s="1">
        <v>3.4316721000000001</v>
      </c>
      <c r="P3" s="1">
        <v>3.4400686999999999</v>
      </c>
      <c r="Q3" s="1">
        <v>3.6370144</v>
      </c>
      <c r="R3" s="1">
        <v>4.5699991999999998</v>
      </c>
      <c r="S3" s="1">
        <v>5.8840108000000004</v>
      </c>
      <c r="T3" s="1">
        <v>3.3452468</v>
      </c>
      <c r="U3" s="1">
        <v>2.9685798000000001</v>
      </c>
      <c r="V3" s="1">
        <v>3.6484546999999998</v>
      </c>
      <c r="W3" s="1">
        <v>2.7934956999999998</v>
      </c>
      <c r="X3" s="1">
        <v>3.2768481</v>
      </c>
      <c r="Y3" s="1">
        <v>4.0585779999999998</v>
      </c>
      <c r="Z3" s="1">
        <v>3.7965567</v>
      </c>
      <c r="AA3" s="1">
        <v>3.5008745000000001</v>
      </c>
      <c r="AB3" s="1">
        <v>3.5289443</v>
      </c>
      <c r="AC3" s="1">
        <v>2.4783933</v>
      </c>
      <c r="AD3" s="1">
        <v>2.9503564999999998</v>
      </c>
      <c r="AE3" s="1">
        <v>3.5964029000000002</v>
      </c>
      <c r="AF3" s="1">
        <v>3.7495395999999999</v>
      </c>
      <c r="AG3" s="1">
        <v>3.7524723999999998</v>
      </c>
      <c r="AH3" s="1">
        <v>2.6881156000000002</v>
      </c>
      <c r="AI3" s="1">
        <v>3.2369561</v>
      </c>
      <c r="AJ3" s="1">
        <v>3.8731475</v>
      </c>
      <c r="AK3" s="1">
        <v>2.8816271000000002</v>
      </c>
      <c r="AL3" s="1">
        <v>4.051825</v>
      </c>
      <c r="AM3" s="1">
        <v>3.7004817000000001</v>
      </c>
      <c r="AN3" s="1">
        <v>3.3389928000000002</v>
      </c>
      <c r="AO3" s="1">
        <v>3.0873995000000001</v>
      </c>
      <c r="AP3" s="1">
        <v>2.8235469000000002</v>
      </c>
      <c r="AQ3" s="1">
        <v>2.9251344000000001</v>
      </c>
      <c r="AR3" s="1">
        <v>4.9308310000000004</v>
      </c>
      <c r="AS3" s="1">
        <v>2.4423897000000001</v>
      </c>
      <c r="AT3" s="1">
        <v>2.2655737</v>
      </c>
      <c r="AU3" s="1">
        <v>2.6928472999999999</v>
      </c>
      <c r="AV3" s="1">
        <v>5.5750408</v>
      </c>
      <c r="AW3" s="1">
        <v>3.3002262</v>
      </c>
      <c r="AX3" s="1">
        <v>3.3494587</v>
      </c>
      <c r="AY3" s="1">
        <v>3.3226886000000002</v>
      </c>
      <c r="AZ3" s="1">
        <v>2.7515054000000001</v>
      </c>
      <c r="BA3" s="1">
        <v>2.8691466000000001</v>
      </c>
      <c r="BB3" s="1">
        <v>2.9110003</v>
      </c>
      <c r="BC3" s="1">
        <v>2.9799642999999998</v>
      </c>
      <c r="BD3" s="1">
        <v>3.1506329000000002</v>
      </c>
      <c r="BE3" s="1">
        <v>3.0275528</v>
      </c>
      <c r="BF3" s="1">
        <v>2.8051084999999998</v>
      </c>
      <c r="BG3" s="1">
        <v>2.7201659999999999</v>
      </c>
      <c r="BH3" s="1">
        <v>2.811239</v>
      </c>
      <c r="BI3" s="1">
        <v>3.2334179999999999</v>
      </c>
      <c r="BJ3" s="1">
        <v>2.8584607000000002</v>
      </c>
      <c r="BK3" s="1">
        <v>3.6090078000000001</v>
      </c>
      <c r="BL3" s="1">
        <v>3.3284712000000001</v>
      </c>
      <c r="BM3" s="1">
        <v>3.3158672</v>
      </c>
      <c r="BN3" s="1">
        <v>2.7668027999999998</v>
      </c>
      <c r="BO3" s="1">
        <v>3.1400877999999999</v>
      </c>
      <c r="BP3" s="1">
        <v>2.7137332000000001</v>
      </c>
      <c r="BQ3" s="1">
        <v>2.6470579999999999</v>
      </c>
      <c r="BR3" s="1">
        <v>3.0276836999999999</v>
      </c>
      <c r="BS3" s="1">
        <v>3.4934837999999999</v>
      </c>
      <c r="BT3" s="1">
        <v>3.1537483000000002</v>
      </c>
      <c r="BU3" s="1">
        <v>3.5559577999999998</v>
      </c>
      <c r="BV3" s="1">
        <v>2.7971670999999998</v>
      </c>
      <c r="BW3" s="1">
        <v>2.4367215999999998</v>
      </c>
      <c r="BX3" s="1">
        <v>3.7358761</v>
      </c>
      <c r="BY3" s="1">
        <v>3.4647443</v>
      </c>
      <c r="BZ3" s="1">
        <v>2.8234881999999999</v>
      </c>
      <c r="CA3" s="1">
        <v>3.2260426999999998</v>
      </c>
      <c r="CB3" s="1">
        <v>3.8358669000000001</v>
      </c>
      <c r="CC3" s="1">
        <v>3.9848081999999998</v>
      </c>
      <c r="CD3" s="1">
        <v>3.3645665999999999</v>
      </c>
      <c r="CE3" s="1">
        <v>3.0578837000000001</v>
      </c>
      <c r="CF3" s="1">
        <v>3.6198659000000002</v>
      </c>
      <c r="CG3" s="1">
        <v>2.7142148000000001</v>
      </c>
      <c r="CH3" s="1">
        <v>2.5399997000000001</v>
      </c>
      <c r="CI3" s="1">
        <v>3.3814087000000002</v>
      </c>
      <c r="CJ3" s="1">
        <v>3.7132909000000001</v>
      </c>
      <c r="CK3" s="1">
        <v>3.4330539999999998</v>
      </c>
      <c r="CL3" s="1">
        <v>3.6283083</v>
      </c>
      <c r="CM3" s="1">
        <v>3.6804461000000002</v>
      </c>
      <c r="CN3" s="1">
        <v>5.1855520999999998</v>
      </c>
      <c r="CO3" s="1">
        <v>6.4980859999999998</v>
      </c>
      <c r="CP3" s="1">
        <v>3.1856561000000001</v>
      </c>
      <c r="CQ3" s="1">
        <v>2.9894981</v>
      </c>
      <c r="CR3" s="1">
        <v>3.4428632000000001</v>
      </c>
      <c r="CS3" s="1">
        <v>2.8043284000000002</v>
      </c>
      <c r="CT3" s="1">
        <v>3.2726120999999999</v>
      </c>
      <c r="CU3" s="1">
        <v>3.9056148999999998</v>
      </c>
      <c r="CV3" s="1">
        <v>3.6590199000000001</v>
      </c>
      <c r="CW3" s="1">
        <v>3.4670638999999999</v>
      </c>
      <c r="CX3" s="1">
        <v>3.3296809000000001</v>
      </c>
      <c r="CY3" s="1">
        <v>2.3526137</v>
      </c>
      <c r="CZ3" s="1">
        <v>2.9561180999999999</v>
      </c>
      <c r="DA3" s="1">
        <v>3.4896348000000001</v>
      </c>
      <c r="DB3" s="1">
        <v>3.4935798999999998</v>
      </c>
      <c r="DC3" s="1">
        <v>5.1851567999999997</v>
      </c>
      <c r="DD3" s="1">
        <v>2.7538931</v>
      </c>
      <c r="DE3" s="1">
        <v>3.5434823</v>
      </c>
      <c r="DF3" s="1">
        <v>3.7739490999999998</v>
      </c>
      <c r="DG3" s="1">
        <v>3.0784284999999998</v>
      </c>
      <c r="DH3" s="1">
        <v>3.9166205000000001</v>
      </c>
      <c r="DI3" s="1">
        <v>3.9399700000000002</v>
      </c>
      <c r="DJ3" s="1">
        <v>3.3684535000000002</v>
      </c>
      <c r="DK3" s="1">
        <v>3.3189839999999999</v>
      </c>
      <c r="DL3" s="1">
        <v>2.8304583999999999</v>
      </c>
      <c r="DM3" s="1">
        <v>2.9906187000000002</v>
      </c>
      <c r="DN3" s="1">
        <v>4.7472868000000004</v>
      </c>
      <c r="DO3" s="1">
        <v>2.5007299999999999</v>
      </c>
      <c r="DP3" s="1">
        <v>2.2114913</v>
      </c>
      <c r="DQ3" s="1">
        <v>2.7160668000000001</v>
      </c>
      <c r="DR3" s="1">
        <v>5.5247802999999998</v>
      </c>
      <c r="DS3" s="1">
        <v>3.3081195000000001</v>
      </c>
      <c r="DT3" s="1">
        <v>4.1750312000000003</v>
      </c>
      <c r="DU3" s="1">
        <v>3.2571566000000001</v>
      </c>
      <c r="DV3" s="1">
        <v>2.8252244000000002</v>
      </c>
      <c r="DW3" s="1">
        <v>3.0350101</v>
      </c>
      <c r="DX3" s="1">
        <v>3.1768011999999999</v>
      </c>
      <c r="DY3" s="1">
        <v>3.0357799999999999</v>
      </c>
      <c r="DZ3" s="1">
        <v>3.1096653999999999</v>
      </c>
      <c r="EA3" s="1">
        <v>3.0103027999999998</v>
      </c>
      <c r="EB3" s="1">
        <v>2.9891435999999998</v>
      </c>
      <c r="EC3" s="1">
        <v>2.6357229000000002</v>
      </c>
      <c r="ED3" s="1">
        <v>3.0456623999999999</v>
      </c>
      <c r="EE3" s="1">
        <v>3.5737728999999998</v>
      </c>
      <c r="EF3" s="1">
        <v>2.8166802</v>
      </c>
      <c r="EG3" s="1">
        <v>3.3316987</v>
      </c>
      <c r="EH3" s="1">
        <v>3.4795617999999999</v>
      </c>
      <c r="EI3" s="1">
        <v>3.4292373999999999</v>
      </c>
      <c r="EJ3" s="1">
        <v>2.7152010999999998</v>
      </c>
      <c r="EK3" s="1">
        <v>3.4312366999999999</v>
      </c>
      <c r="EL3" s="1">
        <v>2.6049074999999999</v>
      </c>
      <c r="EM3" s="1">
        <v>2.7071464000000001</v>
      </c>
      <c r="EN3" s="1">
        <v>2.6990478000000002</v>
      </c>
      <c r="EO3" s="1">
        <v>3.4054248</v>
      </c>
      <c r="EP3" s="1">
        <v>2.8627658</v>
      </c>
      <c r="EQ3" s="1">
        <v>4.0218005000000003</v>
      </c>
      <c r="ER3" s="1">
        <v>3.1218305000000002</v>
      </c>
      <c r="ES3" s="1">
        <v>2.8794602999999999</v>
      </c>
      <c r="ET3" s="1">
        <f>MATCH(A3,'[1]BASCPR_Y6_w_AgeAtAssmnt 17NOV20'!$A:$A,0)</f>
        <v>10</v>
      </c>
      <c r="EU3" s="1">
        <f>INDEX('[1]BASCPR_Y6_w_AgeAtAssmnt 17NOV20'!$L:$L,ET3)</f>
        <v>69</v>
      </c>
      <c r="EV3" s="1">
        <f>INDEX('[1]BASCPR_Y6_w_AgeAtAssmnt 17NOV20'!$AJ:$AJ,ET3)</f>
        <v>67</v>
      </c>
      <c r="EW3" s="1" t="e">
        <f>MATCH(A3,'[2]2yr CT'!A:A,0)</f>
        <v>#N/A</v>
      </c>
    </row>
    <row r="4" spans="1:153" s="1" customFormat="1" x14ac:dyDescent="0.35">
      <c r="A4" s="1" t="s">
        <v>7</v>
      </c>
      <c r="B4" s="1">
        <v>3.6494205000000002</v>
      </c>
      <c r="C4" s="1">
        <v>3.3577854999999999</v>
      </c>
      <c r="D4" s="1">
        <v>2.6189982999999999</v>
      </c>
      <c r="E4" s="1">
        <v>3.1886244000000001</v>
      </c>
      <c r="F4" s="1">
        <v>3.636358</v>
      </c>
      <c r="G4" s="1">
        <v>3.7619443000000001</v>
      </c>
      <c r="H4" s="1">
        <v>3.4542242999999999</v>
      </c>
      <c r="I4" s="1">
        <v>3.2321217</v>
      </c>
      <c r="J4" s="1">
        <v>3.6093085</v>
      </c>
      <c r="K4" s="1">
        <v>2.6065358999999999</v>
      </c>
      <c r="L4" s="1">
        <v>2.6947036</v>
      </c>
      <c r="M4" s="1">
        <v>3.3368044000000001</v>
      </c>
      <c r="N4" s="1">
        <v>3.9925839999999999</v>
      </c>
      <c r="O4" s="1">
        <v>3.5519004000000001</v>
      </c>
      <c r="P4" s="1">
        <v>3.3605683000000002</v>
      </c>
      <c r="Q4" s="1">
        <v>3.7316096000000001</v>
      </c>
      <c r="R4" s="1">
        <v>4.5744218999999999</v>
      </c>
      <c r="S4" s="1">
        <v>5.7776179000000001</v>
      </c>
      <c r="T4" s="1">
        <v>3.4577960999999999</v>
      </c>
      <c r="U4" s="1">
        <v>2.7422278000000002</v>
      </c>
      <c r="V4" s="1">
        <v>3.3414619000000001</v>
      </c>
      <c r="W4" s="1">
        <v>2.8315948999999998</v>
      </c>
      <c r="X4" s="1">
        <v>3.0403973999999998</v>
      </c>
      <c r="Y4" s="1">
        <v>4.0013189000000002</v>
      </c>
      <c r="Z4" s="1">
        <v>3.9241872</v>
      </c>
      <c r="AA4" s="1">
        <v>3.6398039</v>
      </c>
      <c r="AB4" s="1">
        <v>2.8006967999999999</v>
      </c>
      <c r="AC4" s="1">
        <v>2.5750828000000001</v>
      </c>
      <c r="AD4" s="1">
        <v>3.0968745000000002</v>
      </c>
      <c r="AE4" s="1">
        <v>3.3898969000000001</v>
      </c>
      <c r="AF4" s="1">
        <v>3.9040077000000002</v>
      </c>
      <c r="AG4" s="1">
        <v>4.6774535000000004</v>
      </c>
      <c r="AH4" s="1">
        <v>2.8982793999999998</v>
      </c>
      <c r="AI4" s="1">
        <v>3.6464827</v>
      </c>
      <c r="AJ4" s="1">
        <v>4.0704203000000003</v>
      </c>
      <c r="AK4" s="1">
        <v>3.2476976</v>
      </c>
      <c r="AL4" s="1">
        <v>3.7435795999999999</v>
      </c>
      <c r="AM4" s="1">
        <v>3.9183137000000001</v>
      </c>
      <c r="AN4" s="1">
        <v>3.2406861999999999</v>
      </c>
      <c r="AO4" s="1">
        <v>2.7194891000000001</v>
      </c>
      <c r="AP4" s="1">
        <v>2.8436821000000001</v>
      </c>
      <c r="AQ4" s="1">
        <v>3.4370143</v>
      </c>
      <c r="AR4" s="1">
        <v>4.4972949</v>
      </c>
      <c r="AS4" s="1">
        <v>2.7897007</v>
      </c>
      <c r="AT4" s="1">
        <v>2.2461585999999998</v>
      </c>
      <c r="AU4" s="1">
        <v>2.8185389000000001</v>
      </c>
      <c r="AV4" s="1">
        <v>4.3597850999999999</v>
      </c>
      <c r="AW4" s="1">
        <v>3.2599703999999998</v>
      </c>
      <c r="AX4" s="1">
        <v>3.9325469000000002</v>
      </c>
      <c r="AY4" s="1">
        <v>3.5484276000000001</v>
      </c>
      <c r="AZ4" s="1">
        <v>2.6269157000000001</v>
      </c>
      <c r="BA4" s="1">
        <v>2.8973893999999998</v>
      </c>
      <c r="BB4" s="1">
        <v>3.0250237000000002</v>
      </c>
      <c r="BC4" s="1">
        <v>3.2895148000000001</v>
      </c>
      <c r="BD4" s="1">
        <v>3.1371769999999999</v>
      </c>
      <c r="BE4" s="1">
        <v>2.8786838000000001</v>
      </c>
      <c r="BF4" s="1">
        <v>2.6988599</v>
      </c>
      <c r="BG4" s="1">
        <v>2.5501664000000002</v>
      </c>
      <c r="BH4" s="1">
        <v>3.0819328000000001</v>
      </c>
      <c r="BI4" s="1">
        <v>3.0033254999999999</v>
      </c>
      <c r="BJ4" s="1">
        <v>2.7399312999999998</v>
      </c>
      <c r="BK4" s="1">
        <v>3.4662120000000001</v>
      </c>
      <c r="BL4" s="1">
        <v>4.1410327000000002</v>
      </c>
      <c r="BM4" s="1">
        <v>3.4578747999999999</v>
      </c>
      <c r="BN4" s="1">
        <v>2.7095764</v>
      </c>
      <c r="BO4" s="1">
        <v>3.1836514</v>
      </c>
      <c r="BP4" s="1">
        <v>2.6249091999999998</v>
      </c>
      <c r="BQ4" s="1">
        <v>2.9497113000000001</v>
      </c>
      <c r="BR4" s="1">
        <v>2.8120370000000001</v>
      </c>
      <c r="BS4" s="1">
        <v>3.7736523000000002</v>
      </c>
      <c r="BT4" s="1">
        <v>3.2573032</v>
      </c>
      <c r="BU4" s="1">
        <v>3.7946825</v>
      </c>
      <c r="BV4" s="1">
        <v>2.9711139000000002</v>
      </c>
      <c r="BW4" s="1">
        <v>2.9735016999999999</v>
      </c>
      <c r="BX4" s="1">
        <v>3.6744783000000001</v>
      </c>
      <c r="BY4" s="1">
        <v>2.9426888999999998</v>
      </c>
      <c r="BZ4" s="1">
        <v>2.4179784999999998</v>
      </c>
      <c r="CA4" s="1">
        <v>3.188987</v>
      </c>
      <c r="CB4" s="1">
        <v>3.5492218000000002</v>
      </c>
      <c r="CC4" s="1">
        <v>3.5037074000000001</v>
      </c>
      <c r="CD4" s="1">
        <v>3.0275184999999998</v>
      </c>
      <c r="CE4" s="1">
        <v>3.1511654999999998</v>
      </c>
      <c r="CF4" s="1">
        <v>3.4963449999999998</v>
      </c>
      <c r="CG4" s="1">
        <v>2.5984894999999999</v>
      </c>
      <c r="CH4" s="1">
        <v>2.7867891999999999</v>
      </c>
      <c r="CI4" s="1">
        <v>3.4929936000000001</v>
      </c>
      <c r="CJ4" s="1">
        <v>3.5733123</v>
      </c>
      <c r="CK4" s="1">
        <v>3.5095203000000001</v>
      </c>
      <c r="CL4" s="1">
        <v>3.7300537</v>
      </c>
      <c r="CM4" s="1">
        <v>3.7382221000000002</v>
      </c>
      <c r="CN4" s="1">
        <v>4.7581949000000003</v>
      </c>
      <c r="CO4" s="1">
        <v>5.3928938000000004</v>
      </c>
      <c r="CP4" s="1">
        <v>3.0751472</v>
      </c>
      <c r="CQ4" s="1">
        <v>2.9026923</v>
      </c>
      <c r="CR4" s="1">
        <v>3.6353738</v>
      </c>
      <c r="CS4" s="1">
        <v>3.1460338000000001</v>
      </c>
      <c r="CT4" s="1">
        <v>3.3405187000000001</v>
      </c>
      <c r="CU4" s="1">
        <v>4.0969477000000003</v>
      </c>
      <c r="CV4" s="1">
        <v>3.5815326999999999</v>
      </c>
      <c r="CW4" s="1">
        <v>3.5335068999999999</v>
      </c>
      <c r="CX4" s="1">
        <v>2.8186629000000001</v>
      </c>
      <c r="CY4" s="1">
        <v>2.4865040999999999</v>
      </c>
      <c r="CZ4" s="1">
        <v>3.0640113000000002</v>
      </c>
      <c r="DA4" s="1">
        <v>3.3193169</v>
      </c>
      <c r="DB4" s="1">
        <v>4.1175870999999997</v>
      </c>
      <c r="DC4" s="1">
        <v>4.4327693000000004</v>
      </c>
      <c r="DD4" s="1">
        <v>2.8639709999999998</v>
      </c>
      <c r="DE4" s="1">
        <v>3.6962069999999998</v>
      </c>
      <c r="DF4" s="1">
        <v>4.6531466999999997</v>
      </c>
      <c r="DG4" s="1">
        <v>2.9831405000000002</v>
      </c>
      <c r="DH4" s="1">
        <v>3.7319542999999999</v>
      </c>
      <c r="DI4" s="1">
        <v>3.6337956999999999</v>
      </c>
      <c r="DJ4" s="1">
        <v>3.2219627000000002</v>
      </c>
      <c r="DK4" s="1">
        <v>3.2655732999999998</v>
      </c>
      <c r="DL4" s="1">
        <v>2.7795114999999999</v>
      </c>
      <c r="DM4" s="1">
        <v>3.1592845999999999</v>
      </c>
      <c r="DN4" s="1">
        <v>5.5170817000000003</v>
      </c>
      <c r="DO4" s="1">
        <v>2.8391912000000001</v>
      </c>
      <c r="DP4" s="1">
        <v>2.2441292000000002</v>
      </c>
      <c r="DQ4" s="1">
        <v>2.7878685000000001</v>
      </c>
      <c r="DR4" s="1">
        <v>4.2115277999999998</v>
      </c>
      <c r="DS4" s="1">
        <v>3.5554705000000002</v>
      </c>
      <c r="DT4" s="1">
        <v>3.8233997999999998</v>
      </c>
      <c r="DU4" s="1">
        <v>3.1595137000000002</v>
      </c>
      <c r="DV4" s="1">
        <v>2.5454812000000002</v>
      </c>
      <c r="DW4" s="1">
        <v>3.1191968999999999</v>
      </c>
      <c r="DX4" s="1">
        <v>3.3268008</v>
      </c>
      <c r="DY4" s="1">
        <v>3.0722817999999998</v>
      </c>
      <c r="DZ4" s="1">
        <v>3.3583626999999998</v>
      </c>
      <c r="EA4" s="1">
        <v>2.6606668999999998</v>
      </c>
      <c r="EB4" s="1">
        <v>2.6807615999999999</v>
      </c>
      <c r="EC4" s="1">
        <v>2.6864164000000001</v>
      </c>
      <c r="ED4" s="1">
        <v>3.1597208999999999</v>
      </c>
      <c r="EE4" s="1">
        <v>3.0853896000000001</v>
      </c>
      <c r="EF4" s="1">
        <v>2.8591888000000001</v>
      </c>
      <c r="EG4" s="1">
        <v>3.1725897999999999</v>
      </c>
      <c r="EH4" s="1">
        <v>3.7668561999999999</v>
      </c>
      <c r="EI4" s="1">
        <v>3.3804877000000002</v>
      </c>
      <c r="EJ4" s="1">
        <v>2.6795895000000001</v>
      </c>
      <c r="EK4" s="1">
        <v>3.0796573</v>
      </c>
      <c r="EL4" s="1">
        <v>2.6919775000000001</v>
      </c>
      <c r="EM4" s="1">
        <v>2.7655959000000001</v>
      </c>
      <c r="EN4" s="1">
        <v>3.0990614999999999</v>
      </c>
      <c r="EO4" s="1">
        <v>3.9283595</v>
      </c>
      <c r="EP4" s="1">
        <v>2.9507113</v>
      </c>
      <c r="EQ4" s="1">
        <v>3.3261354000000001</v>
      </c>
      <c r="ER4" s="1">
        <v>3.0190282000000002</v>
      </c>
      <c r="ES4" s="1">
        <v>2.7687520999999999</v>
      </c>
      <c r="ET4" s="1">
        <f>MATCH(A4,'[1]BASCPR_Y6_w_AgeAtAssmnt 17NOV20'!$A:$A,0)</f>
        <v>34</v>
      </c>
      <c r="EU4" s="1">
        <f>INDEX('[1]BASCPR_Y6_w_AgeAtAssmnt 17NOV20'!$L:$L,ET4)</f>
        <v>52</v>
      </c>
      <c r="EV4" s="1">
        <f>INDEX('[1]BASCPR_Y6_w_AgeAtAssmnt 17NOV20'!$AJ:$AJ,ET4)</f>
        <v>52</v>
      </c>
      <c r="EW4" s="1" t="e">
        <f>MATCH(A4,'[2]2yr CT'!A:A,0)</f>
        <v>#N/A</v>
      </c>
    </row>
    <row r="5" spans="1:153" s="1" customFormat="1" x14ac:dyDescent="0.35">
      <c r="A5" s="1" t="s">
        <v>8</v>
      </c>
      <c r="B5" s="1">
        <v>3.5093738999999999</v>
      </c>
      <c r="C5" s="1">
        <v>3.0914473999999998</v>
      </c>
      <c r="D5" s="1">
        <v>2.4328783</v>
      </c>
      <c r="E5" s="1">
        <v>3.0159340000000001</v>
      </c>
      <c r="F5" s="1">
        <v>3.6845264000000002</v>
      </c>
      <c r="G5" s="1">
        <v>3.5559816</v>
      </c>
      <c r="H5" s="1">
        <v>3.3106339</v>
      </c>
      <c r="I5" s="1">
        <v>3.2968899999999999</v>
      </c>
      <c r="J5" s="1">
        <v>3.9004430999999999</v>
      </c>
      <c r="K5" s="1">
        <v>2.8496575000000002</v>
      </c>
      <c r="L5" s="1">
        <v>2.7888269000000001</v>
      </c>
      <c r="M5" s="1">
        <v>3.2953744</v>
      </c>
      <c r="N5" s="1">
        <v>3.8494480000000002</v>
      </c>
      <c r="O5" s="1">
        <v>3.3136079000000001</v>
      </c>
      <c r="P5" s="1">
        <v>3.2451137999999999</v>
      </c>
      <c r="Q5" s="1">
        <v>3.2970725999999999</v>
      </c>
      <c r="R5" s="1">
        <v>4.3545689999999997</v>
      </c>
      <c r="S5" s="1">
        <v>4.9432678000000001</v>
      </c>
      <c r="T5" s="1">
        <v>3.4149921000000001</v>
      </c>
      <c r="U5" s="1">
        <v>3.0363213999999998</v>
      </c>
      <c r="V5" s="1">
        <v>3.2589016000000002</v>
      </c>
      <c r="W5" s="1">
        <v>3.0820457999999999</v>
      </c>
      <c r="X5" s="1">
        <v>3.1929028000000002</v>
      </c>
      <c r="Y5" s="1">
        <v>3.7034210999999999</v>
      </c>
      <c r="Z5" s="1">
        <v>3.4677381999999999</v>
      </c>
      <c r="AA5" s="1">
        <v>3.5262538999999999</v>
      </c>
      <c r="AB5" s="1">
        <v>3.1539578000000001</v>
      </c>
      <c r="AC5" s="1">
        <v>2.4290723999999999</v>
      </c>
      <c r="AD5" s="1">
        <v>2.7018087</v>
      </c>
      <c r="AE5" s="1">
        <v>3.398962</v>
      </c>
      <c r="AF5" s="1">
        <v>3.183414</v>
      </c>
      <c r="AG5" s="1">
        <v>3.4926810000000001</v>
      </c>
      <c r="AH5" s="1">
        <v>2.7332746999999999</v>
      </c>
      <c r="AI5" s="1">
        <v>3.3135783999999999</v>
      </c>
      <c r="AJ5" s="1">
        <v>3.9054916</v>
      </c>
      <c r="AK5" s="1">
        <v>3.1883162999999999</v>
      </c>
      <c r="AL5" s="1">
        <v>3.6087235999999998</v>
      </c>
      <c r="AM5" s="1">
        <v>4.0067263000000004</v>
      </c>
      <c r="AN5" s="1">
        <v>2.7840967000000001</v>
      </c>
      <c r="AO5" s="1">
        <v>3.0547787999999998</v>
      </c>
      <c r="AP5" s="1">
        <v>2.7963022999999998</v>
      </c>
      <c r="AQ5" s="1">
        <v>3.1110902</v>
      </c>
      <c r="AR5" s="1">
        <v>4.8226328000000001</v>
      </c>
      <c r="AS5" s="1">
        <v>2.8170685999999998</v>
      </c>
      <c r="AT5" s="1">
        <v>2.1214303999999999</v>
      </c>
      <c r="AU5" s="1">
        <v>2.7845905000000002</v>
      </c>
      <c r="AV5" s="1">
        <v>4.2171474</v>
      </c>
      <c r="AW5" s="1">
        <v>3.1335554000000001</v>
      </c>
      <c r="AX5" s="1">
        <v>3.3810766000000001</v>
      </c>
      <c r="AY5" s="1">
        <v>3.0308166000000001</v>
      </c>
      <c r="AZ5" s="1">
        <v>2.8116216999999999</v>
      </c>
      <c r="BA5" s="1">
        <v>2.9055808000000001</v>
      </c>
      <c r="BB5" s="1">
        <v>3.1496007000000001</v>
      </c>
      <c r="BC5" s="1">
        <v>2.8716834000000002</v>
      </c>
      <c r="BD5" s="1">
        <v>3.0924513</v>
      </c>
      <c r="BE5" s="1">
        <v>2.7395830000000001</v>
      </c>
      <c r="BF5" s="1">
        <v>2.9906503999999998</v>
      </c>
      <c r="BG5" s="1">
        <v>2.7224629</v>
      </c>
      <c r="BH5" s="1">
        <v>2.9254456000000002</v>
      </c>
      <c r="BI5" s="1">
        <v>2.9167714</v>
      </c>
      <c r="BJ5" s="1">
        <v>3.0166447000000001</v>
      </c>
      <c r="BK5" s="1">
        <v>3.4869528000000001</v>
      </c>
      <c r="BL5" s="1">
        <v>2.8535061000000002</v>
      </c>
      <c r="BM5" s="1">
        <v>3.3231475000000001</v>
      </c>
      <c r="BN5" s="1">
        <v>2.8309510000000002</v>
      </c>
      <c r="BO5" s="1">
        <v>3.1851837999999999</v>
      </c>
      <c r="BP5" s="1">
        <v>2.7860692</v>
      </c>
      <c r="BQ5" s="1">
        <v>2.7190894999999999</v>
      </c>
      <c r="BR5" s="1">
        <v>2.6930437</v>
      </c>
      <c r="BS5" s="1">
        <v>3.4607679999999998</v>
      </c>
      <c r="BT5" s="1">
        <v>3.0230293000000001</v>
      </c>
      <c r="BU5" s="1">
        <v>3.3839115999999998</v>
      </c>
      <c r="BV5" s="1">
        <v>2.9026820999999998</v>
      </c>
      <c r="BW5" s="1">
        <v>2.7481225</v>
      </c>
      <c r="BX5" s="1">
        <v>3.6019442000000002</v>
      </c>
      <c r="BY5" s="1">
        <v>3.3652514999999998</v>
      </c>
      <c r="BZ5" s="1">
        <v>2.637661</v>
      </c>
      <c r="CA5" s="1">
        <v>2.8986089000000002</v>
      </c>
      <c r="CB5" s="1">
        <v>3.2736627999999999</v>
      </c>
      <c r="CC5" s="1">
        <v>3.7612616999999999</v>
      </c>
      <c r="CD5" s="1">
        <v>3.1917095</v>
      </c>
      <c r="CE5" s="1">
        <v>3.1669581</v>
      </c>
      <c r="CF5" s="1">
        <v>3.8852207999999999</v>
      </c>
      <c r="CG5" s="1">
        <v>2.7860806</v>
      </c>
      <c r="CH5" s="1">
        <v>2.8579270999999999</v>
      </c>
      <c r="CI5" s="1">
        <v>3.3286313999999999</v>
      </c>
      <c r="CJ5" s="1">
        <v>3.8459960999999998</v>
      </c>
      <c r="CK5" s="1">
        <v>3.2137009999999999</v>
      </c>
      <c r="CL5" s="1">
        <v>3.4066298000000002</v>
      </c>
      <c r="CM5" s="1">
        <v>3.4075536999999998</v>
      </c>
      <c r="CN5" s="1">
        <v>4.7836331999999997</v>
      </c>
      <c r="CO5" s="1">
        <v>5.3560547999999999</v>
      </c>
      <c r="CP5" s="1">
        <v>3.0689894999999998</v>
      </c>
      <c r="CQ5" s="1">
        <v>2.8483931999999998</v>
      </c>
      <c r="CR5" s="1">
        <v>3.6006019</v>
      </c>
      <c r="CS5" s="1">
        <v>3.0438117999999998</v>
      </c>
      <c r="CT5" s="1">
        <v>3.2980912</v>
      </c>
      <c r="CU5" s="1">
        <v>3.9363741999999999</v>
      </c>
      <c r="CV5" s="1">
        <v>3.6285571999999999</v>
      </c>
      <c r="CW5" s="1">
        <v>3.5117071000000002</v>
      </c>
      <c r="CX5" s="1">
        <v>3.2323306000000001</v>
      </c>
      <c r="CY5" s="1">
        <v>2.3852904000000001</v>
      </c>
      <c r="CZ5" s="1">
        <v>2.8704784000000001</v>
      </c>
      <c r="DA5" s="1">
        <v>3.4471954999999999</v>
      </c>
      <c r="DB5" s="1">
        <v>4.2716260000000004</v>
      </c>
      <c r="DC5" s="1">
        <v>4.5635171000000003</v>
      </c>
      <c r="DD5" s="1">
        <v>2.7642934000000001</v>
      </c>
      <c r="DE5" s="1">
        <v>3.4108572000000001</v>
      </c>
      <c r="DF5" s="1">
        <v>4.0945773000000001</v>
      </c>
      <c r="DG5" s="1">
        <v>3.0401745</v>
      </c>
      <c r="DH5" s="1">
        <v>3.2923925000000001</v>
      </c>
      <c r="DI5" s="1">
        <v>4.0549850000000003</v>
      </c>
      <c r="DJ5" s="1">
        <v>2.9133114999999998</v>
      </c>
      <c r="DK5" s="1">
        <v>2.8756613999999998</v>
      </c>
      <c r="DL5" s="1">
        <v>2.8559473</v>
      </c>
      <c r="DM5" s="1">
        <v>2.9134983999999999</v>
      </c>
      <c r="DN5" s="1">
        <v>4.8637151999999997</v>
      </c>
      <c r="DO5" s="1">
        <v>2.8598180000000002</v>
      </c>
      <c r="DP5" s="1">
        <v>2.1479976000000001</v>
      </c>
      <c r="DQ5" s="1">
        <v>3.0621371000000002</v>
      </c>
      <c r="DR5" s="1">
        <v>4.3599353000000001</v>
      </c>
      <c r="DS5" s="1">
        <v>3.2173096999999999</v>
      </c>
      <c r="DT5" s="1">
        <v>3.5941367</v>
      </c>
      <c r="DU5" s="1">
        <v>3.6510208</v>
      </c>
      <c r="DV5" s="1">
        <v>2.8121068</v>
      </c>
      <c r="DW5" s="1">
        <v>2.9223804000000002</v>
      </c>
      <c r="DX5" s="1">
        <v>2.9659659999999999</v>
      </c>
      <c r="DY5" s="1">
        <v>3.1772193999999998</v>
      </c>
      <c r="DZ5" s="1">
        <v>3.3074564999999998</v>
      </c>
      <c r="EA5" s="1">
        <v>2.8706844</v>
      </c>
      <c r="EB5" s="1">
        <v>2.7446394000000001</v>
      </c>
      <c r="EC5" s="1">
        <v>2.5507784</v>
      </c>
      <c r="ED5" s="1">
        <v>2.8545864000000001</v>
      </c>
      <c r="EE5" s="1">
        <v>3.3456079999999999</v>
      </c>
      <c r="EF5" s="1">
        <v>2.8642211</v>
      </c>
      <c r="EG5" s="1">
        <v>3.3348917999999999</v>
      </c>
      <c r="EH5" s="1">
        <v>3.0495969999999999</v>
      </c>
      <c r="EI5" s="1">
        <v>3.5269591999999998</v>
      </c>
      <c r="EJ5" s="1">
        <v>2.9633376999999999</v>
      </c>
      <c r="EK5" s="1">
        <v>3.0710318000000001</v>
      </c>
      <c r="EL5" s="1">
        <v>2.6599879</v>
      </c>
      <c r="EM5" s="1">
        <v>2.8307102</v>
      </c>
      <c r="EN5" s="1">
        <v>2.7174678000000001</v>
      </c>
      <c r="EO5" s="1">
        <v>5.0914821999999997</v>
      </c>
      <c r="EP5" s="1">
        <v>3.0370419000000002</v>
      </c>
      <c r="EQ5" s="1">
        <v>3.5334865999999998</v>
      </c>
      <c r="ER5" s="1">
        <v>3.0606327000000002</v>
      </c>
      <c r="ES5" s="1">
        <v>2.8419032</v>
      </c>
      <c r="ET5" s="1">
        <f>MATCH(A5,'[1]BASCPR_Y6_w_AgeAtAssmnt 17NOV20'!$A:$A,0)</f>
        <v>37</v>
      </c>
      <c r="EU5" s="1">
        <f>INDEX('[1]BASCPR_Y6_w_AgeAtAssmnt 17NOV20'!$L:$L,ET5)</f>
        <v>52</v>
      </c>
      <c r="EV5" s="1">
        <f>INDEX('[1]BASCPR_Y6_w_AgeAtAssmnt 17NOV20'!$AJ:$AJ,ET5)</f>
        <v>65</v>
      </c>
      <c r="EW5" s="1" t="e">
        <f>MATCH(A5,'[2]2yr CT'!A:A,0)</f>
        <v>#N/A</v>
      </c>
    </row>
    <row r="6" spans="1:153" s="1" customFormat="1" x14ac:dyDescent="0.35">
      <c r="A6" s="1" t="s">
        <v>9</v>
      </c>
      <c r="B6" s="1">
        <v>4.0601387000000004</v>
      </c>
      <c r="C6" s="1">
        <v>3.1212206</v>
      </c>
      <c r="D6" s="1">
        <v>2.8827283000000001</v>
      </c>
      <c r="E6" s="1">
        <v>3.3028879</v>
      </c>
      <c r="F6" s="1">
        <v>3.6637571000000002</v>
      </c>
      <c r="G6" s="1">
        <v>3.5357181999999998</v>
      </c>
      <c r="H6" s="1">
        <v>3.3777803999999998</v>
      </c>
      <c r="I6" s="1">
        <v>3.4640262000000002</v>
      </c>
      <c r="J6" s="1">
        <v>4.1220369000000003</v>
      </c>
      <c r="K6" s="1">
        <v>3.0083511000000001</v>
      </c>
      <c r="L6" s="1">
        <v>2.8613243000000002</v>
      </c>
      <c r="M6" s="1">
        <v>3.3134158</v>
      </c>
      <c r="N6" s="1">
        <v>4.2670168999999998</v>
      </c>
      <c r="O6" s="1">
        <v>3.3686864000000001</v>
      </c>
      <c r="P6" s="1">
        <v>3.3914897000000002</v>
      </c>
      <c r="Q6" s="1">
        <v>3.5522871</v>
      </c>
      <c r="R6" s="1">
        <v>5.1420621999999998</v>
      </c>
      <c r="S6" s="1">
        <v>6.5060438999999999</v>
      </c>
      <c r="T6" s="1">
        <v>3.6257619999999999</v>
      </c>
      <c r="U6" s="1">
        <v>3.1740911000000001</v>
      </c>
      <c r="V6" s="1">
        <v>3.7647772000000002</v>
      </c>
      <c r="W6" s="1">
        <v>3.1285763000000002</v>
      </c>
      <c r="X6" s="1">
        <v>3.6242325000000002</v>
      </c>
      <c r="Y6" s="1">
        <v>4.0697445999999999</v>
      </c>
      <c r="Z6" s="1">
        <v>3.8022485000000001</v>
      </c>
      <c r="AA6" s="1">
        <v>3.5833529999999998</v>
      </c>
      <c r="AB6" s="1">
        <v>3.5062704</v>
      </c>
      <c r="AC6" s="1">
        <v>2.6557949000000001</v>
      </c>
      <c r="AD6" s="1">
        <v>2.9857974</v>
      </c>
      <c r="AE6" s="1">
        <v>3.5515143999999998</v>
      </c>
      <c r="AF6" s="1">
        <v>3.8097625000000002</v>
      </c>
      <c r="AG6" s="1">
        <v>4.3541154999999998</v>
      </c>
      <c r="AH6" s="1">
        <v>3.5712407000000002</v>
      </c>
      <c r="AI6" s="1">
        <v>3.4729795000000001</v>
      </c>
      <c r="AJ6" s="1">
        <v>3.9721359999999999</v>
      </c>
      <c r="AK6" s="1">
        <v>3.0730672000000001</v>
      </c>
      <c r="AL6" s="1">
        <v>3.383616</v>
      </c>
      <c r="AM6" s="1">
        <v>3.7112726999999999</v>
      </c>
      <c r="AN6" s="1">
        <v>3.4933276000000002</v>
      </c>
      <c r="AO6" s="1">
        <v>2.9668415000000001</v>
      </c>
      <c r="AP6" s="1">
        <v>2.9288978999999999</v>
      </c>
      <c r="AQ6" s="1">
        <v>3.0729329999999999</v>
      </c>
      <c r="AR6" s="1">
        <v>4.9775704999999997</v>
      </c>
      <c r="AS6" s="1">
        <v>2.9782467000000001</v>
      </c>
      <c r="AT6" s="1">
        <v>2.37202</v>
      </c>
      <c r="AU6" s="1">
        <v>3.0159444999999998</v>
      </c>
      <c r="AV6" s="1">
        <v>5.9822968999999997</v>
      </c>
      <c r="AW6" s="1">
        <v>3.4726271999999998</v>
      </c>
      <c r="AX6" s="1">
        <v>3.7307005000000002</v>
      </c>
      <c r="AY6" s="1">
        <v>3.2916764999999999</v>
      </c>
      <c r="AZ6" s="1">
        <v>3.0669656000000001</v>
      </c>
      <c r="BA6" s="1">
        <v>3.0059938000000002</v>
      </c>
      <c r="BB6" s="1">
        <v>2.9678198999999998</v>
      </c>
      <c r="BC6" s="1">
        <v>2.9649835000000002</v>
      </c>
      <c r="BD6" s="1">
        <v>3.5088352999999999</v>
      </c>
      <c r="BE6" s="1">
        <v>2.9498240999999998</v>
      </c>
      <c r="BF6" s="1">
        <v>2.8130858000000001</v>
      </c>
      <c r="BG6" s="1">
        <v>2.9207000999999999</v>
      </c>
      <c r="BH6" s="1">
        <v>3.1469960000000001</v>
      </c>
      <c r="BI6" s="1">
        <v>3.4401598</v>
      </c>
      <c r="BJ6" s="1">
        <v>3.1106052000000002</v>
      </c>
      <c r="BK6" s="1">
        <v>3.3809103999999999</v>
      </c>
      <c r="BL6" s="1">
        <v>3.1605338999999999</v>
      </c>
      <c r="BM6" s="1">
        <v>3.3490167</v>
      </c>
      <c r="BN6" s="1">
        <v>3.1109333000000001</v>
      </c>
      <c r="BO6" s="1">
        <v>3.0135252000000001</v>
      </c>
      <c r="BP6" s="1">
        <v>2.8899889000000001</v>
      </c>
      <c r="BQ6" s="1">
        <v>2.9946125000000001</v>
      </c>
      <c r="BR6" s="1">
        <v>2.7049270000000001</v>
      </c>
      <c r="BS6" s="1">
        <v>3.8740573</v>
      </c>
      <c r="BT6" s="1">
        <v>3.2791505000000001</v>
      </c>
      <c r="BU6" s="1">
        <v>3.2452554999999998</v>
      </c>
      <c r="BV6" s="1">
        <v>3.1862726000000001</v>
      </c>
      <c r="BW6" s="1">
        <v>3.1137302</v>
      </c>
      <c r="BX6" s="1">
        <v>4.1423630999999999</v>
      </c>
      <c r="BY6" s="1">
        <v>3.5482377999999999</v>
      </c>
      <c r="BZ6" s="1">
        <v>2.8053813000000001</v>
      </c>
      <c r="CA6" s="1">
        <v>3.2372977999999999</v>
      </c>
      <c r="CB6" s="1">
        <v>3.9113411999999999</v>
      </c>
      <c r="CC6" s="1">
        <v>3.8562116999999998</v>
      </c>
      <c r="CD6" s="1">
        <v>3.6090629000000001</v>
      </c>
      <c r="CE6" s="1">
        <v>3.4867594</v>
      </c>
      <c r="CF6" s="1">
        <v>3.8629413000000001</v>
      </c>
      <c r="CG6" s="1">
        <v>2.7654861999999998</v>
      </c>
      <c r="CH6" s="1">
        <v>2.9815087</v>
      </c>
      <c r="CI6" s="1">
        <v>3.2203955999999998</v>
      </c>
      <c r="CJ6" s="1">
        <v>4.6210256000000003</v>
      </c>
      <c r="CK6" s="1">
        <v>3.2961130000000001</v>
      </c>
      <c r="CL6" s="1">
        <v>3.3401895000000001</v>
      </c>
      <c r="CM6" s="1">
        <v>3.6479094000000001</v>
      </c>
      <c r="CN6" s="1">
        <v>5.2328485999999996</v>
      </c>
      <c r="CO6" s="1">
        <v>7.0323219000000003</v>
      </c>
      <c r="CP6" s="1">
        <v>3.2403575999999998</v>
      </c>
      <c r="CQ6" s="1">
        <v>3.1316891</v>
      </c>
      <c r="CR6" s="1">
        <v>4.1200175000000003</v>
      </c>
      <c r="CS6" s="1">
        <v>3.2706949999999999</v>
      </c>
      <c r="CT6" s="1">
        <v>3.6677062999999999</v>
      </c>
      <c r="CU6" s="1">
        <v>4.1978545</v>
      </c>
      <c r="CV6" s="1">
        <v>3.7678308</v>
      </c>
      <c r="CW6" s="1">
        <v>3.5404068999999998</v>
      </c>
      <c r="CX6" s="1">
        <v>3.4923424999999999</v>
      </c>
      <c r="CY6" s="1">
        <v>2.6072972000000001</v>
      </c>
      <c r="CZ6" s="1">
        <v>3.0472920000000001</v>
      </c>
      <c r="DA6" s="1">
        <v>3.4662533</v>
      </c>
      <c r="DB6" s="1">
        <v>4.0796327999999997</v>
      </c>
      <c r="DC6" s="1">
        <v>4.6265001000000003</v>
      </c>
      <c r="DD6" s="1">
        <v>3.0877086999999999</v>
      </c>
      <c r="DE6" s="1">
        <v>3.4114008</v>
      </c>
      <c r="DF6" s="1">
        <v>4.2414183999999997</v>
      </c>
      <c r="DG6" s="1">
        <v>3.0541165000000001</v>
      </c>
      <c r="DH6" s="1">
        <v>3.9203283999999998</v>
      </c>
      <c r="DI6" s="1">
        <v>3.8313239000000001</v>
      </c>
      <c r="DJ6" s="1">
        <v>3.4090064</v>
      </c>
      <c r="DK6" s="1">
        <v>2.788157</v>
      </c>
      <c r="DL6" s="1">
        <v>2.8158653</v>
      </c>
      <c r="DM6" s="1">
        <v>3.2705479</v>
      </c>
      <c r="DN6" s="1">
        <v>5.2223711000000002</v>
      </c>
      <c r="DO6" s="1">
        <v>2.9661658000000002</v>
      </c>
      <c r="DP6" s="1">
        <v>2.3209145000000002</v>
      </c>
      <c r="DQ6" s="1">
        <v>2.8809041999999998</v>
      </c>
      <c r="DR6" s="1">
        <v>7.0629463000000001</v>
      </c>
      <c r="DS6" s="1">
        <v>3.4264714999999999</v>
      </c>
      <c r="DT6" s="1">
        <v>3.965487</v>
      </c>
      <c r="DU6" s="1">
        <v>3.3489882999999998</v>
      </c>
      <c r="DV6" s="1">
        <v>3.1289834999999999</v>
      </c>
      <c r="DW6" s="1">
        <v>3.0744642999999998</v>
      </c>
      <c r="DX6" s="1">
        <v>3.2442745999999998</v>
      </c>
      <c r="DY6" s="1">
        <v>2.8471079000000001</v>
      </c>
      <c r="DZ6" s="1">
        <v>2.9321899</v>
      </c>
      <c r="EA6" s="1">
        <v>3.0516180999999998</v>
      </c>
      <c r="EB6" s="1">
        <v>2.6126795</v>
      </c>
      <c r="EC6" s="1">
        <v>2.8056345</v>
      </c>
      <c r="ED6" s="1">
        <v>2.8521168000000001</v>
      </c>
      <c r="EE6" s="1">
        <v>3.2933807000000002</v>
      </c>
      <c r="EF6" s="1">
        <v>3.2337267000000001</v>
      </c>
      <c r="EG6" s="1">
        <v>3.6299388000000001</v>
      </c>
      <c r="EH6" s="1">
        <v>3.3220556000000001</v>
      </c>
      <c r="EI6" s="1">
        <v>3.3654244000000002</v>
      </c>
      <c r="EJ6" s="1">
        <v>3.198591</v>
      </c>
      <c r="EK6" s="1">
        <v>3.5284046999999998</v>
      </c>
      <c r="EL6" s="1">
        <v>2.8168568999999999</v>
      </c>
      <c r="EM6" s="1">
        <v>3.0283275000000001</v>
      </c>
      <c r="EN6" s="1">
        <v>2.8706402999999998</v>
      </c>
      <c r="EO6" s="1">
        <v>4.6633510999999999</v>
      </c>
      <c r="EP6" s="1">
        <v>3.3510928</v>
      </c>
      <c r="EQ6" s="1">
        <v>4.2618127000000001</v>
      </c>
      <c r="ER6" s="1">
        <v>3.0885758000000001</v>
      </c>
      <c r="ES6" s="1">
        <v>2.8552799000000002</v>
      </c>
      <c r="ET6" s="1">
        <f>MATCH(A6,'[1]BASCPR_Y6_w_AgeAtAssmnt 17NOV20'!$A:$A,0)</f>
        <v>40</v>
      </c>
      <c r="EU6" s="1">
        <f>INDEX('[1]BASCPR_Y6_w_AgeAtAssmnt 17NOV20'!$L:$L,ET6)</f>
        <v>64</v>
      </c>
      <c r="EV6" s="1">
        <f>INDEX('[1]BASCPR_Y6_w_AgeAtAssmnt 17NOV20'!$AJ:$AJ,ET6)</f>
        <v>97</v>
      </c>
      <c r="EW6" s="1" t="e">
        <f>MATCH(A6,'[2]2yr CT'!A:A,0)</f>
        <v>#N/A</v>
      </c>
    </row>
    <row r="7" spans="1:153" s="1" customFormat="1" x14ac:dyDescent="0.35">
      <c r="A7" s="1" t="s">
        <v>10</v>
      </c>
      <c r="B7" s="1">
        <v>4.3865160999999997</v>
      </c>
      <c r="C7" s="1">
        <v>3.6340792</v>
      </c>
      <c r="D7" s="1">
        <v>2.3900497000000001</v>
      </c>
      <c r="E7" s="1">
        <v>3.3658366000000002</v>
      </c>
      <c r="F7" s="1">
        <v>3.7936117999999999</v>
      </c>
      <c r="G7" s="1">
        <v>3.8544830999999999</v>
      </c>
      <c r="H7" s="1">
        <v>3.2012934999999998</v>
      </c>
      <c r="I7" s="1">
        <v>3.0973560999999998</v>
      </c>
      <c r="J7" s="1">
        <v>3.4253919000000002</v>
      </c>
      <c r="K7" s="1">
        <v>3.0998719000000001</v>
      </c>
      <c r="L7" s="1">
        <v>2.9621602999999999</v>
      </c>
      <c r="M7" s="1">
        <v>3.4342074</v>
      </c>
      <c r="N7" s="1">
        <v>4.6359199999999996</v>
      </c>
      <c r="O7" s="1">
        <v>3.5830681000000002</v>
      </c>
      <c r="P7" s="1">
        <v>3.9364233</v>
      </c>
      <c r="Q7" s="1">
        <v>3.8985026</v>
      </c>
      <c r="R7" s="1">
        <v>5.2435355000000001</v>
      </c>
      <c r="S7" s="1">
        <v>6.0070256999999998</v>
      </c>
      <c r="T7" s="1">
        <v>3.6055850999999999</v>
      </c>
      <c r="U7" s="1">
        <v>2.9679248</v>
      </c>
      <c r="V7" s="1">
        <v>4.3960423000000004</v>
      </c>
      <c r="W7" s="1">
        <v>2.8854636999999999</v>
      </c>
      <c r="X7" s="1">
        <v>3.7075187999999999</v>
      </c>
      <c r="Y7" s="1">
        <v>4.1535034</v>
      </c>
      <c r="Z7" s="1">
        <v>3.6637533000000002</v>
      </c>
      <c r="AA7" s="1">
        <v>3.9009358999999999</v>
      </c>
      <c r="AB7" s="1">
        <v>3.1092789000000001</v>
      </c>
      <c r="AC7" s="1">
        <v>2.602808</v>
      </c>
      <c r="AD7" s="1">
        <v>3.2444829999999998</v>
      </c>
      <c r="AE7" s="1">
        <v>3.5386907999999999</v>
      </c>
      <c r="AF7" s="1">
        <v>3.9379506000000002</v>
      </c>
      <c r="AG7" s="1">
        <v>3.5851152000000002</v>
      </c>
      <c r="AH7" s="1">
        <v>3.4669349</v>
      </c>
      <c r="AI7" s="1">
        <v>5.0790052000000001</v>
      </c>
      <c r="AJ7" s="1">
        <v>5.3933619999999998</v>
      </c>
      <c r="AK7" s="1">
        <v>3.4957324999999999</v>
      </c>
      <c r="AL7" s="1">
        <v>4.4141659999999998</v>
      </c>
      <c r="AM7" s="1">
        <v>5.3307251999999998</v>
      </c>
      <c r="AN7" s="1">
        <v>3.3515934999999999</v>
      </c>
      <c r="AO7" s="1">
        <v>2.8372226</v>
      </c>
      <c r="AP7" s="1">
        <v>2.7014279000000001</v>
      </c>
      <c r="AQ7" s="1">
        <v>2.9971502000000001</v>
      </c>
      <c r="AR7" s="1">
        <v>6.4150152</v>
      </c>
      <c r="AS7" s="1">
        <v>2.7562937999999999</v>
      </c>
      <c r="AT7" s="1">
        <v>2.2912721999999999</v>
      </c>
      <c r="AU7" s="1">
        <v>2.6113762999999999</v>
      </c>
      <c r="AV7" s="1">
        <v>5.2096748000000002</v>
      </c>
      <c r="AW7" s="1">
        <v>3.7566818999999998</v>
      </c>
      <c r="AX7" s="1">
        <v>3.8172622</v>
      </c>
      <c r="AY7" s="1">
        <v>3.7383316</v>
      </c>
      <c r="AZ7" s="1">
        <v>3.1040165000000002</v>
      </c>
      <c r="BA7" s="1">
        <v>3.0337554999999998</v>
      </c>
      <c r="BB7" s="1">
        <v>3.1171707999999998</v>
      </c>
      <c r="BC7" s="1">
        <v>3.1208388999999999</v>
      </c>
      <c r="BD7" s="1">
        <v>4.1238169999999998</v>
      </c>
      <c r="BE7" s="1">
        <v>3.0237810999999999</v>
      </c>
      <c r="BF7" s="1">
        <v>2.6661100000000002</v>
      </c>
      <c r="BG7" s="1">
        <v>2.6239905000000001</v>
      </c>
      <c r="BH7" s="1">
        <v>3.1512916</v>
      </c>
      <c r="BI7" s="1">
        <v>3.1934179999999999</v>
      </c>
      <c r="BJ7" s="1">
        <v>3.1586175000000001</v>
      </c>
      <c r="BK7" s="1">
        <v>4.5609564999999996</v>
      </c>
      <c r="BL7" s="1">
        <v>4.3574209000000002</v>
      </c>
      <c r="BM7" s="1">
        <v>3.4861255</v>
      </c>
      <c r="BN7" s="1">
        <v>2.9409942999999998</v>
      </c>
      <c r="BO7" s="1">
        <v>2.9436597999999998</v>
      </c>
      <c r="BP7" s="1">
        <v>2.7198967999999999</v>
      </c>
      <c r="BQ7" s="1">
        <v>2.9953196000000002</v>
      </c>
      <c r="BR7" s="1">
        <v>3.0028579</v>
      </c>
      <c r="BS7" s="1">
        <v>3.3058301999999999</v>
      </c>
      <c r="BT7" s="1">
        <v>3.1234193000000001</v>
      </c>
      <c r="BU7" s="1">
        <v>7.376792</v>
      </c>
      <c r="BV7" s="1">
        <v>3.3434916000000001</v>
      </c>
      <c r="BW7" s="1">
        <v>3.9715722000000002</v>
      </c>
      <c r="BX7" s="1">
        <v>3.6764095000000001</v>
      </c>
      <c r="BY7" s="1">
        <v>3.5722146000000001</v>
      </c>
      <c r="BZ7" s="1">
        <v>2.5893761999999998</v>
      </c>
      <c r="CA7" s="1">
        <v>3.6285292999999998</v>
      </c>
      <c r="CB7" s="1">
        <v>3.6038796999999998</v>
      </c>
      <c r="CC7" s="1">
        <v>3.9861319000000002</v>
      </c>
      <c r="CD7" s="1">
        <v>3.4576199000000001</v>
      </c>
      <c r="CE7" s="1">
        <v>3.1891398</v>
      </c>
      <c r="CF7" s="1">
        <v>3.8402696000000001</v>
      </c>
      <c r="CG7" s="1">
        <v>3.0919298999999998</v>
      </c>
      <c r="CH7" s="1">
        <v>2.572149</v>
      </c>
      <c r="CI7" s="1">
        <v>3.5331788</v>
      </c>
      <c r="CJ7" s="1">
        <v>4.6634288000000002</v>
      </c>
      <c r="CK7" s="1">
        <v>3.9452075999999998</v>
      </c>
      <c r="CL7" s="1">
        <v>3.8634249999999999</v>
      </c>
      <c r="CM7" s="1">
        <v>3.7103369000000002</v>
      </c>
      <c r="CN7" s="1">
        <v>4.9473390999999998</v>
      </c>
      <c r="CO7" s="1">
        <v>5.8682847000000002</v>
      </c>
      <c r="CP7" s="1">
        <v>3.5350429999999999</v>
      </c>
      <c r="CQ7" s="1">
        <v>2.8706345999999998</v>
      </c>
      <c r="CR7" s="1">
        <v>3.8777096000000002</v>
      </c>
      <c r="CS7" s="1">
        <v>3.1890092000000001</v>
      </c>
      <c r="CT7" s="1">
        <v>4.1101216999999997</v>
      </c>
      <c r="CU7" s="1">
        <v>4.3106274999999998</v>
      </c>
      <c r="CV7" s="1">
        <v>3.5300791</v>
      </c>
      <c r="CW7" s="1">
        <v>3.5906373999999999</v>
      </c>
      <c r="CX7" s="1">
        <v>3.4341574000000001</v>
      </c>
      <c r="CY7" s="1">
        <v>2.4782956</v>
      </c>
      <c r="CZ7" s="1">
        <v>3.0193056999999999</v>
      </c>
      <c r="DA7" s="1">
        <v>3.5196874</v>
      </c>
      <c r="DB7" s="1">
        <v>4.6029701000000003</v>
      </c>
      <c r="DC7" s="1">
        <v>3.9618131999999999</v>
      </c>
      <c r="DD7" s="1">
        <v>3.1069154999999999</v>
      </c>
      <c r="DE7" s="1">
        <v>3.8494389</v>
      </c>
      <c r="DF7" s="1">
        <v>5.2049770000000004</v>
      </c>
      <c r="DG7" s="1">
        <v>3.2161263999999998</v>
      </c>
      <c r="DH7" s="1">
        <v>3.5444578999999998</v>
      </c>
      <c r="DI7" s="1">
        <v>3.9511384999999999</v>
      </c>
      <c r="DJ7" s="1">
        <v>3.6419022000000001</v>
      </c>
      <c r="DK7" s="1">
        <v>3.1085297999999999</v>
      </c>
      <c r="DL7" s="1">
        <v>2.9323777999999998</v>
      </c>
      <c r="DM7" s="1">
        <v>3.0249035000000002</v>
      </c>
      <c r="DN7" s="1">
        <v>5.8276352999999999</v>
      </c>
      <c r="DO7" s="1">
        <v>2.7797982999999999</v>
      </c>
      <c r="DP7" s="1">
        <v>2.1817601</v>
      </c>
      <c r="DQ7" s="1">
        <v>2.8369225999999998</v>
      </c>
      <c r="DR7" s="1">
        <v>4.9005517999999997</v>
      </c>
      <c r="DS7" s="1">
        <v>3.6883954999999999</v>
      </c>
      <c r="DT7" s="1">
        <v>3.3367505</v>
      </c>
      <c r="DU7" s="1">
        <v>3.5035834000000001</v>
      </c>
      <c r="DV7" s="1">
        <v>2.7742200000000001</v>
      </c>
      <c r="DW7" s="1">
        <v>3.6075124999999999</v>
      </c>
      <c r="DX7" s="1">
        <v>3.8405116000000001</v>
      </c>
      <c r="DY7" s="1">
        <v>3.3042994000000001</v>
      </c>
      <c r="DZ7" s="1">
        <v>2.8922794000000001</v>
      </c>
      <c r="EA7" s="1">
        <v>2.8591905</v>
      </c>
      <c r="EB7" s="1">
        <v>2.7135093000000001</v>
      </c>
      <c r="EC7" s="1">
        <v>2.6467353999999998</v>
      </c>
      <c r="ED7" s="1">
        <v>3.1768893999999999</v>
      </c>
      <c r="EE7" s="1">
        <v>2.9814045</v>
      </c>
      <c r="EF7" s="1">
        <v>3.2443873999999999</v>
      </c>
      <c r="EG7" s="1">
        <v>3.8013265000000001</v>
      </c>
      <c r="EH7" s="1">
        <v>3.9247836999999999</v>
      </c>
      <c r="EI7" s="1">
        <v>3.4240427000000002</v>
      </c>
      <c r="EJ7" s="1">
        <v>2.9803096999999998</v>
      </c>
      <c r="EK7" s="1">
        <v>3.2623942000000001</v>
      </c>
      <c r="EL7" s="1">
        <v>2.7206649999999999</v>
      </c>
      <c r="EM7" s="1">
        <v>3.0140250000000002</v>
      </c>
      <c r="EN7" s="1">
        <v>2.753355</v>
      </c>
      <c r="EO7" s="1">
        <v>5.3351449999999998</v>
      </c>
      <c r="EP7" s="1">
        <v>3.1978686000000001</v>
      </c>
      <c r="EQ7" s="1">
        <v>3.8268825999999998</v>
      </c>
      <c r="ER7" s="1">
        <v>3.1794145</v>
      </c>
      <c r="ES7" s="1">
        <v>3.2612290000000002</v>
      </c>
      <c r="ET7" s="1">
        <f>MATCH(A7,'[1]BASCPR_Y6_w_AgeAtAssmnt 17NOV20'!$A:$A,0)</f>
        <v>46</v>
      </c>
      <c r="EU7" s="1">
        <f>INDEX('[1]BASCPR_Y6_w_AgeAtAssmnt 17NOV20'!$L:$L,ET7)</f>
        <v>54</v>
      </c>
      <c r="EV7" s="1">
        <f>INDEX('[1]BASCPR_Y6_w_AgeAtAssmnt 17NOV20'!$AJ:$AJ,ET7)</f>
        <v>52</v>
      </c>
      <c r="EW7" s="1" t="e">
        <f>MATCH(A7,'[2]2yr CT'!A:A,0)</f>
        <v>#N/A</v>
      </c>
    </row>
    <row r="8" spans="1:153" s="1" customFormat="1" x14ac:dyDescent="0.35">
      <c r="A8" s="1" t="s">
        <v>11</v>
      </c>
      <c r="B8" s="1">
        <v>3.5919894999999999</v>
      </c>
      <c r="C8" s="1">
        <v>2.8785427000000001</v>
      </c>
      <c r="D8" s="1">
        <v>2.4942831999999999</v>
      </c>
      <c r="E8" s="1">
        <v>2.7089840999999999</v>
      </c>
      <c r="F8" s="1">
        <v>3.6241895999999998</v>
      </c>
      <c r="G8" s="1">
        <v>3.4760303000000001</v>
      </c>
      <c r="H8" s="1">
        <v>3.0949732999999999</v>
      </c>
      <c r="I8" s="1">
        <v>2.8944041999999999</v>
      </c>
      <c r="J8" s="1">
        <v>3.3551142</v>
      </c>
      <c r="K8" s="1">
        <v>2.6264943999999999</v>
      </c>
      <c r="L8" s="1">
        <v>2.6691088999999999</v>
      </c>
      <c r="M8" s="1">
        <v>3.2303183</v>
      </c>
      <c r="N8" s="1">
        <v>4.1084652000000004</v>
      </c>
      <c r="O8" s="1">
        <v>3.3084921999999999</v>
      </c>
      <c r="P8" s="1">
        <v>3.3792621999999999</v>
      </c>
      <c r="Q8" s="1">
        <v>3.5251961000000001</v>
      </c>
      <c r="R8" s="1">
        <v>4.2077641000000003</v>
      </c>
      <c r="S8" s="1">
        <v>4.8243470000000004</v>
      </c>
      <c r="T8" s="1">
        <v>3.1160941000000002</v>
      </c>
      <c r="U8" s="1">
        <v>2.8373916000000001</v>
      </c>
      <c r="V8" s="1">
        <v>3.3109628999999998</v>
      </c>
      <c r="W8" s="1">
        <v>2.7441678</v>
      </c>
      <c r="X8" s="1">
        <v>2.7532372000000001</v>
      </c>
      <c r="Y8" s="1">
        <v>3.7711196</v>
      </c>
      <c r="Z8" s="1">
        <v>3.4791937000000002</v>
      </c>
      <c r="AA8" s="1">
        <v>3.3927610000000001</v>
      </c>
      <c r="AB8" s="1">
        <v>3.1291587000000001</v>
      </c>
      <c r="AC8" s="1">
        <v>2.4853627999999999</v>
      </c>
      <c r="AD8" s="1">
        <v>3.0528772000000002</v>
      </c>
      <c r="AE8" s="1">
        <v>3.3617563000000001</v>
      </c>
      <c r="AF8" s="1">
        <v>3.5834174000000001</v>
      </c>
      <c r="AG8" s="1">
        <v>2.8436995</v>
      </c>
      <c r="AH8" s="1">
        <v>2.8339151999999999</v>
      </c>
      <c r="AI8" s="1">
        <v>3.2703066000000001</v>
      </c>
      <c r="AJ8" s="1">
        <v>3.5570208999999999</v>
      </c>
      <c r="AK8" s="1">
        <v>2.9333298000000001</v>
      </c>
      <c r="AL8" s="1">
        <v>3.7811707999999999</v>
      </c>
      <c r="AM8" s="1">
        <v>3.4413421</v>
      </c>
      <c r="AN8" s="1">
        <v>3.1007376</v>
      </c>
      <c r="AO8" s="1">
        <v>3.0164227000000001</v>
      </c>
      <c r="AP8" s="1">
        <v>2.8191601999999998</v>
      </c>
      <c r="AQ8" s="1">
        <v>2.7066183000000001</v>
      </c>
      <c r="AR8" s="1">
        <v>3.7416089000000001</v>
      </c>
      <c r="AS8" s="1">
        <v>2.4866784000000002</v>
      </c>
      <c r="AT8" s="1">
        <v>2.3086907999999999</v>
      </c>
      <c r="AU8" s="1">
        <v>2.6085889</v>
      </c>
      <c r="AV8" s="1">
        <v>3.8914263</v>
      </c>
      <c r="AW8" s="1">
        <v>3.0030682</v>
      </c>
      <c r="AX8" s="1">
        <v>3.6184351000000001</v>
      </c>
      <c r="AY8" s="1">
        <v>2.946914</v>
      </c>
      <c r="AZ8" s="1">
        <v>2.8974663999999999</v>
      </c>
      <c r="BA8" s="1">
        <v>2.8472116000000001</v>
      </c>
      <c r="BB8" s="1">
        <v>3.0234877999999998</v>
      </c>
      <c r="BC8" s="1">
        <v>2.9039030000000001</v>
      </c>
      <c r="BD8" s="1">
        <v>2.7884623999999998</v>
      </c>
      <c r="BE8" s="1">
        <v>2.5825874999999998</v>
      </c>
      <c r="BF8" s="1">
        <v>2.3843052</v>
      </c>
      <c r="BG8" s="1">
        <v>2.5376964000000002</v>
      </c>
      <c r="BH8" s="1">
        <v>2.6257855999999999</v>
      </c>
      <c r="BI8" s="1">
        <v>2.9218503999999998</v>
      </c>
      <c r="BJ8" s="1">
        <v>2.7577050000000001</v>
      </c>
      <c r="BK8" s="1">
        <v>3.1233412999999999</v>
      </c>
      <c r="BL8" s="1">
        <v>3.2054830000000001</v>
      </c>
      <c r="BM8" s="1">
        <v>3.2313418</v>
      </c>
      <c r="BN8" s="1">
        <v>2.8358533000000001</v>
      </c>
      <c r="BO8" s="1">
        <v>2.8147001</v>
      </c>
      <c r="BP8" s="1">
        <v>2.5609139999999999</v>
      </c>
      <c r="BQ8" s="1">
        <v>2.7180240000000002</v>
      </c>
      <c r="BR8" s="1">
        <v>2.6509825999999999</v>
      </c>
      <c r="BS8" s="1">
        <v>2.9534774000000001</v>
      </c>
      <c r="BT8" s="1">
        <v>3.0686667000000001</v>
      </c>
      <c r="BU8" s="1">
        <v>3.6355374</v>
      </c>
      <c r="BV8" s="1">
        <v>2.8420717999999998</v>
      </c>
      <c r="BW8" s="1">
        <v>2.6250695999999998</v>
      </c>
      <c r="BX8" s="1">
        <v>3.6044762000000001</v>
      </c>
      <c r="BY8" s="1">
        <v>2.8793571</v>
      </c>
      <c r="BZ8" s="1">
        <v>2.6681971999999998</v>
      </c>
      <c r="CA8" s="1">
        <v>2.9760100999999999</v>
      </c>
      <c r="CB8" s="1">
        <v>3.5913699000000001</v>
      </c>
      <c r="CC8" s="1">
        <v>3.5218693999999999</v>
      </c>
      <c r="CD8" s="1">
        <v>3.3122484999999999</v>
      </c>
      <c r="CE8" s="1">
        <v>3.2751884000000002</v>
      </c>
      <c r="CF8" s="1">
        <v>4.0460900999999998</v>
      </c>
      <c r="CG8" s="1">
        <v>2.6522944000000002</v>
      </c>
      <c r="CH8" s="1">
        <v>2.5587567999999998</v>
      </c>
      <c r="CI8" s="1">
        <v>3.2035290999999999</v>
      </c>
      <c r="CJ8" s="1">
        <v>4.0198764999999996</v>
      </c>
      <c r="CK8" s="1">
        <v>3.2974727000000001</v>
      </c>
      <c r="CL8" s="1">
        <v>3.6189667999999999</v>
      </c>
      <c r="CM8" s="1">
        <v>3.7214445999999999</v>
      </c>
      <c r="CN8" s="1">
        <v>4.6576433000000002</v>
      </c>
      <c r="CO8" s="1">
        <v>4.9423231999999997</v>
      </c>
      <c r="CP8" s="1">
        <v>2.9434936</v>
      </c>
      <c r="CQ8" s="1">
        <v>2.6856735</v>
      </c>
      <c r="CR8" s="1">
        <v>3.2295001000000001</v>
      </c>
      <c r="CS8" s="1">
        <v>2.7187233000000002</v>
      </c>
      <c r="CT8" s="1">
        <v>2.8499496</v>
      </c>
      <c r="CU8" s="1">
        <v>4.1808877000000004</v>
      </c>
      <c r="CV8" s="1">
        <v>3.6493267999999999</v>
      </c>
      <c r="CW8" s="1">
        <v>3.3678110000000001</v>
      </c>
      <c r="CX8" s="1">
        <v>3.2098312</v>
      </c>
      <c r="CY8" s="1">
        <v>2.5756673999999999</v>
      </c>
      <c r="CZ8" s="1">
        <v>3.0147748000000001</v>
      </c>
      <c r="DA8" s="1">
        <v>3.3973817999999998</v>
      </c>
      <c r="DB8" s="1">
        <v>4.3164958999999996</v>
      </c>
      <c r="DC8" s="1">
        <v>4.6877966000000004</v>
      </c>
      <c r="DD8" s="1">
        <v>2.8696128999999999</v>
      </c>
      <c r="DE8" s="1">
        <v>3.4255282999999999</v>
      </c>
      <c r="DF8" s="1">
        <v>3.5502090000000002</v>
      </c>
      <c r="DG8" s="1">
        <v>3.0871916000000001</v>
      </c>
      <c r="DH8" s="1">
        <v>3.1142786</v>
      </c>
      <c r="DI8" s="1">
        <v>3.5935309000000002</v>
      </c>
      <c r="DJ8" s="1">
        <v>3.2298155</v>
      </c>
      <c r="DK8" s="1">
        <v>2.6748202000000001</v>
      </c>
      <c r="DL8" s="1">
        <v>2.4004976999999998</v>
      </c>
      <c r="DM8" s="1">
        <v>2.9203374000000002</v>
      </c>
      <c r="DN8" s="1">
        <v>4.2101411999999998</v>
      </c>
      <c r="DO8" s="1">
        <v>2.5195607999999998</v>
      </c>
      <c r="DP8" s="1">
        <v>2.2933843</v>
      </c>
      <c r="DQ8" s="1">
        <v>2.7679827000000001</v>
      </c>
      <c r="DR8" s="1">
        <v>4.3626933000000001</v>
      </c>
      <c r="DS8" s="1">
        <v>3.1332201999999998</v>
      </c>
      <c r="DT8" s="1">
        <v>3.6286776000000001</v>
      </c>
      <c r="DU8" s="1">
        <v>2.8582269999999999</v>
      </c>
      <c r="DV8" s="1">
        <v>2.7542466999999999</v>
      </c>
      <c r="DW8" s="1">
        <v>2.8431041000000001</v>
      </c>
      <c r="DX8" s="1">
        <v>3.0947977999999998</v>
      </c>
      <c r="DY8" s="1">
        <v>2.9041679</v>
      </c>
      <c r="DZ8" s="1">
        <v>4.7577423999999997</v>
      </c>
      <c r="EA8" s="1">
        <v>2.7550949999999998</v>
      </c>
      <c r="EB8" s="1">
        <v>2.6514573000000001</v>
      </c>
      <c r="EC8" s="1">
        <v>2.564559</v>
      </c>
      <c r="ED8" s="1">
        <v>2.8318927</v>
      </c>
      <c r="EE8" s="1">
        <v>2.9254514999999999</v>
      </c>
      <c r="EF8" s="1">
        <v>2.7428330999999999</v>
      </c>
      <c r="EG8" s="1">
        <v>3.0175652999999998</v>
      </c>
      <c r="EH8" s="1">
        <v>3.8749878</v>
      </c>
      <c r="EI8" s="1">
        <v>3.2034020000000001</v>
      </c>
      <c r="EJ8" s="1">
        <v>2.8025129</v>
      </c>
      <c r="EK8" s="1">
        <v>3.4779882</v>
      </c>
      <c r="EL8" s="1">
        <v>2.7033111999999999</v>
      </c>
      <c r="EM8" s="1">
        <v>2.7372784999999999</v>
      </c>
      <c r="EN8" s="1">
        <v>2.6765884999999998</v>
      </c>
      <c r="EO8" s="1">
        <v>3.0901763</v>
      </c>
      <c r="EP8" s="1">
        <v>3.0728097000000001</v>
      </c>
      <c r="EQ8" s="1">
        <v>3.2633266000000001</v>
      </c>
      <c r="ER8" s="1">
        <v>2.8443656000000002</v>
      </c>
      <c r="ES8" s="1">
        <v>2.8085472999999999</v>
      </c>
      <c r="ET8" s="1">
        <f>MATCH(A8,'[1]BASCPR_Y6_w_AgeAtAssmnt 17NOV20'!$A:$A,0)</f>
        <v>47</v>
      </c>
      <c r="EU8" s="1">
        <f>INDEX('[1]BASCPR_Y6_w_AgeAtAssmnt 17NOV20'!$L:$L,ET8)</f>
        <v>52</v>
      </c>
      <c r="EV8" s="1">
        <f>INDEX('[1]BASCPR_Y6_w_AgeAtAssmnt 17NOV20'!$AJ:$AJ,ET8)</f>
        <v>41</v>
      </c>
      <c r="EW8" s="1" t="e">
        <f>MATCH(A8,'[2]2yr CT'!A:A,0)</f>
        <v>#N/A</v>
      </c>
    </row>
    <row r="9" spans="1:153" s="1" customFormat="1" x14ac:dyDescent="0.35">
      <c r="A9" s="1" t="s">
        <v>12</v>
      </c>
      <c r="B9" s="1">
        <v>3.8657699000000001</v>
      </c>
      <c r="C9" s="1">
        <v>3.0090680000000001</v>
      </c>
      <c r="D9" s="1">
        <v>2.8429929999999999</v>
      </c>
      <c r="E9" s="1">
        <v>3.1393827999999999</v>
      </c>
      <c r="F9" s="1">
        <v>3.5708785000000001</v>
      </c>
      <c r="G9" s="1">
        <v>3.6844698999999999</v>
      </c>
      <c r="H9" s="1">
        <v>3.3478086</v>
      </c>
      <c r="I9" s="1">
        <v>2.9424728999999998</v>
      </c>
      <c r="J9" s="1">
        <v>3.5258934000000002</v>
      </c>
      <c r="K9" s="1">
        <v>2.8841643000000001</v>
      </c>
      <c r="L9" s="1">
        <v>2.7087697999999998</v>
      </c>
      <c r="M9" s="1">
        <v>3.1519914</v>
      </c>
      <c r="N9" s="1">
        <v>4.0536504000000004</v>
      </c>
      <c r="O9" s="1">
        <v>3.2506249</v>
      </c>
      <c r="P9" s="1">
        <v>3.4130619000000002</v>
      </c>
      <c r="Q9" s="1">
        <v>3.3636343000000002</v>
      </c>
      <c r="R9" s="1">
        <v>4.8124871000000002</v>
      </c>
      <c r="S9" s="1">
        <v>5.3921289000000003</v>
      </c>
      <c r="T9" s="1">
        <v>3.1613717000000001</v>
      </c>
      <c r="U9" s="1">
        <v>2.7467538999999999</v>
      </c>
      <c r="V9" s="1">
        <v>3.5617201000000001</v>
      </c>
      <c r="W9" s="1">
        <v>2.712672</v>
      </c>
      <c r="X9" s="1">
        <v>3.1912525</v>
      </c>
      <c r="Y9" s="1">
        <v>4.0140437999999996</v>
      </c>
      <c r="Z9" s="1">
        <v>3.4820416000000001</v>
      </c>
      <c r="AA9" s="1">
        <v>3.3050022000000001</v>
      </c>
      <c r="AB9" s="1">
        <v>3.1226300999999999</v>
      </c>
      <c r="AC9" s="1">
        <v>2.5405110999999998</v>
      </c>
      <c r="AD9" s="1">
        <v>2.9501252</v>
      </c>
      <c r="AE9" s="1">
        <v>3.4253640000000001</v>
      </c>
      <c r="AF9" s="1">
        <v>4.1859770000000003</v>
      </c>
      <c r="AG9" s="1">
        <v>2.8059227</v>
      </c>
      <c r="AH9" s="1">
        <v>3.0732018999999999</v>
      </c>
      <c r="AI9" s="1">
        <v>3.6948976999999998</v>
      </c>
      <c r="AJ9" s="1">
        <v>3.9417944</v>
      </c>
      <c r="AK9" s="1">
        <v>2.8655457000000002</v>
      </c>
      <c r="AL9" s="1">
        <v>3.6440326999999999</v>
      </c>
      <c r="AM9" s="1">
        <v>3.5198724000000001</v>
      </c>
      <c r="AN9" s="1">
        <v>4.053134</v>
      </c>
      <c r="AO9" s="1">
        <v>2.9478749999999998</v>
      </c>
      <c r="AP9" s="1">
        <v>2.5543803999999999</v>
      </c>
      <c r="AQ9" s="1">
        <v>2.6435458999999999</v>
      </c>
      <c r="AR9" s="1">
        <v>3.8404533999999999</v>
      </c>
      <c r="AS9" s="1">
        <v>2.7122766999999999</v>
      </c>
      <c r="AT9" s="1">
        <v>2.3936886999999998</v>
      </c>
      <c r="AU9" s="1">
        <v>2.6858065</v>
      </c>
      <c r="AV9" s="1">
        <v>4.2814198000000001</v>
      </c>
      <c r="AW9" s="1">
        <v>3.3877877999999999</v>
      </c>
      <c r="AX9" s="1">
        <v>4.0973376999999997</v>
      </c>
      <c r="AY9" s="1">
        <v>2.9209418</v>
      </c>
      <c r="AZ9" s="1">
        <v>2.8482417999999998</v>
      </c>
      <c r="BA9" s="1">
        <v>2.7693688999999999</v>
      </c>
      <c r="BB9" s="1">
        <v>3.0943303000000002</v>
      </c>
      <c r="BC9" s="1">
        <v>2.9455117999999998</v>
      </c>
      <c r="BD9" s="1">
        <v>4.1629833999999999</v>
      </c>
      <c r="BE9" s="1">
        <v>2.818835</v>
      </c>
      <c r="BF9" s="1">
        <v>2.6735134</v>
      </c>
      <c r="BG9" s="1">
        <v>2.4769812</v>
      </c>
      <c r="BH9" s="1">
        <v>2.9675856</v>
      </c>
      <c r="BI9" s="1">
        <v>3.225857</v>
      </c>
      <c r="BJ9" s="1">
        <v>3.059561</v>
      </c>
      <c r="BK9" s="1">
        <v>3.8333179999999998</v>
      </c>
      <c r="BL9" s="1">
        <v>3.7907879000000002</v>
      </c>
      <c r="BM9" s="1">
        <v>3.0927148</v>
      </c>
      <c r="BN9" s="1">
        <v>2.8792970000000002</v>
      </c>
      <c r="BO9" s="1">
        <v>3.3626523000000001</v>
      </c>
      <c r="BP9" s="1">
        <v>2.6846011000000001</v>
      </c>
      <c r="BQ9" s="1">
        <v>2.7130575000000001</v>
      </c>
      <c r="BR9" s="1">
        <v>2.7818508</v>
      </c>
      <c r="BS9" s="1">
        <v>4.0699972999999998</v>
      </c>
      <c r="BT9" s="1">
        <v>3.2122617</v>
      </c>
      <c r="BU9" s="1">
        <v>3.6780846</v>
      </c>
      <c r="BV9" s="1">
        <v>2.9452758000000001</v>
      </c>
      <c r="BW9" s="1">
        <v>2.7265467999999999</v>
      </c>
      <c r="BX9" s="1">
        <v>4.0269197999999999</v>
      </c>
      <c r="BY9" s="1">
        <v>3.1426096000000001</v>
      </c>
      <c r="BZ9" s="1">
        <v>2.6183269</v>
      </c>
      <c r="CA9" s="1">
        <v>3.3516192</v>
      </c>
      <c r="CB9" s="1">
        <v>4.0092458999999998</v>
      </c>
      <c r="CC9" s="1">
        <v>3.8382578000000001</v>
      </c>
      <c r="CD9" s="1">
        <v>3.1580925</v>
      </c>
      <c r="CE9" s="1">
        <v>3.0824227</v>
      </c>
      <c r="CF9" s="1">
        <v>3.9094533999999999</v>
      </c>
      <c r="CG9" s="1">
        <v>2.6043319999999999</v>
      </c>
      <c r="CH9" s="1">
        <v>2.6943549999999998</v>
      </c>
      <c r="CI9" s="1">
        <v>3.5023308000000002</v>
      </c>
      <c r="CJ9" s="1">
        <v>4.1389383999999998</v>
      </c>
      <c r="CK9" s="1">
        <v>3.1098262999999999</v>
      </c>
      <c r="CL9" s="1">
        <v>3.5760736</v>
      </c>
      <c r="CM9" s="1">
        <v>3.4139718999999999</v>
      </c>
      <c r="CN9" s="1">
        <v>4.8284941000000003</v>
      </c>
      <c r="CO9" s="1">
        <v>5.624104</v>
      </c>
      <c r="CP9" s="1">
        <v>3.3179476000000001</v>
      </c>
      <c r="CQ9" s="1">
        <v>2.7415085000000001</v>
      </c>
      <c r="CR9" s="1">
        <v>3.6029990000000001</v>
      </c>
      <c r="CS9" s="1">
        <v>2.9065930999999998</v>
      </c>
      <c r="CT9" s="1">
        <v>3.1399781999999998</v>
      </c>
      <c r="CU9" s="1">
        <v>4.6353616999999998</v>
      </c>
      <c r="CV9" s="1">
        <v>3.6598480000000002</v>
      </c>
      <c r="CW9" s="1">
        <v>3.3319895000000002</v>
      </c>
      <c r="CX9" s="1">
        <v>3.1531665000000002</v>
      </c>
      <c r="CY9" s="1">
        <v>2.4274901999999998</v>
      </c>
      <c r="CZ9" s="1">
        <v>3.0379361999999999</v>
      </c>
      <c r="DA9" s="1">
        <v>3.4244275000000002</v>
      </c>
      <c r="DB9" s="1">
        <v>4.7107425000000003</v>
      </c>
      <c r="DC9" s="1">
        <v>4.4282655999999996</v>
      </c>
      <c r="DD9" s="1">
        <v>3.3065093000000001</v>
      </c>
      <c r="DE9" s="1">
        <v>3.4929562000000001</v>
      </c>
      <c r="DF9" s="1">
        <v>4.2864347</v>
      </c>
      <c r="DG9" s="1">
        <v>2.9789300000000001</v>
      </c>
      <c r="DH9" s="1">
        <v>4.0682073000000001</v>
      </c>
      <c r="DI9" s="1">
        <v>3.7968779000000001</v>
      </c>
      <c r="DJ9" s="1">
        <v>3.4938023</v>
      </c>
      <c r="DK9" s="1">
        <v>3.1809647000000001</v>
      </c>
      <c r="DL9" s="1">
        <v>2.8718406999999999</v>
      </c>
      <c r="DM9" s="1">
        <v>2.9306526000000002</v>
      </c>
      <c r="DN9" s="1">
        <v>5.1056571000000002</v>
      </c>
      <c r="DO9" s="1">
        <v>2.5799911</v>
      </c>
      <c r="DP9" s="1">
        <v>2.2821164</v>
      </c>
      <c r="DQ9" s="1">
        <v>2.7657148999999999</v>
      </c>
      <c r="DR9" s="1">
        <v>4.805625</v>
      </c>
      <c r="DS9" s="1">
        <v>3.4298772999999998</v>
      </c>
      <c r="DT9" s="1">
        <v>4.3513665000000001</v>
      </c>
      <c r="DU9" s="1">
        <v>3.3894763000000001</v>
      </c>
      <c r="DV9" s="1">
        <v>2.6839750000000002</v>
      </c>
      <c r="DW9" s="1">
        <v>2.9256248</v>
      </c>
      <c r="DX9" s="1">
        <v>3.2844278999999998</v>
      </c>
      <c r="DY9" s="1">
        <v>3.0451765000000002</v>
      </c>
      <c r="DZ9" s="1">
        <v>3.1643642999999999</v>
      </c>
      <c r="EA9" s="1">
        <v>2.9104437999999999</v>
      </c>
      <c r="EB9" s="1">
        <v>2.6584786999999999</v>
      </c>
      <c r="EC9" s="1">
        <v>2.7542106999999998</v>
      </c>
      <c r="ED9" s="1">
        <v>3.2053436999999998</v>
      </c>
      <c r="EE9" s="1">
        <v>3.0236144</v>
      </c>
      <c r="EF9" s="1">
        <v>2.8520720000000002</v>
      </c>
      <c r="EG9" s="1">
        <v>3.2613889999999999</v>
      </c>
      <c r="EH9" s="1">
        <v>3.1373253000000001</v>
      </c>
      <c r="EI9" s="1">
        <v>3.6720435999999999</v>
      </c>
      <c r="EJ9" s="1">
        <v>2.9258008000000002</v>
      </c>
      <c r="EK9" s="1">
        <v>3.1991127000000001</v>
      </c>
      <c r="EL9" s="1">
        <v>2.6912389000000001</v>
      </c>
      <c r="EM9" s="1">
        <v>2.6879981000000002</v>
      </c>
      <c r="EN9" s="1">
        <v>2.8033921999999998</v>
      </c>
      <c r="EO9" s="1">
        <v>3.9681983000000001</v>
      </c>
      <c r="EP9" s="1">
        <v>3.0055912</v>
      </c>
      <c r="EQ9" s="1">
        <v>4.2563481000000003</v>
      </c>
      <c r="ER9" s="1">
        <v>3.1116063999999999</v>
      </c>
      <c r="ES9" s="1">
        <v>3.3874838</v>
      </c>
      <c r="ET9" s="1">
        <f>MATCH(A9,'[1]BASCPR_Y6_w_AgeAtAssmnt 17NOV20'!$A:$A,0)</f>
        <v>53</v>
      </c>
      <c r="EU9" s="1">
        <f>INDEX('[1]BASCPR_Y6_w_AgeAtAssmnt 17NOV20'!$L:$L,ET9)</f>
        <v>55</v>
      </c>
      <c r="EV9" s="1">
        <f>INDEX('[1]BASCPR_Y6_w_AgeAtAssmnt 17NOV20'!$AJ:$AJ,ET9)</f>
        <v>47</v>
      </c>
      <c r="EW9" s="1" t="e">
        <f>MATCH(A9,'[2]2yr CT'!A:A,0)</f>
        <v>#N/A</v>
      </c>
    </row>
    <row r="10" spans="1:153" s="1" customFormat="1" x14ac:dyDescent="0.35">
      <c r="A10" s="1" t="s">
        <v>13</v>
      </c>
      <c r="B10" s="1">
        <v>4.6781677999999998</v>
      </c>
      <c r="C10" s="1">
        <v>3.0711694</v>
      </c>
      <c r="D10" s="1">
        <v>2.7617590000000001</v>
      </c>
      <c r="E10" s="1">
        <v>3.4018030000000001</v>
      </c>
      <c r="F10" s="1">
        <v>4.1408281000000002</v>
      </c>
      <c r="G10" s="1">
        <v>3.6138135999999998</v>
      </c>
      <c r="H10" s="1">
        <v>3.0959767999999999</v>
      </c>
      <c r="I10" s="1">
        <v>3.3477370999999998</v>
      </c>
      <c r="J10" s="1">
        <v>3.8271009999999999</v>
      </c>
      <c r="K10" s="1">
        <v>3.0488597999999998</v>
      </c>
      <c r="L10" s="1">
        <v>3.0647446999999999</v>
      </c>
      <c r="M10" s="1">
        <v>3.420661</v>
      </c>
      <c r="N10" s="1">
        <v>4.4249425000000002</v>
      </c>
      <c r="O10" s="1">
        <v>3.6474880999999999</v>
      </c>
      <c r="P10" s="1">
        <v>3.7401822</v>
      </c>
      <c r="Q10" s="1">
        <v>3.6127397999999999</v>
      </c>
      <c r="R10" s="1">
        <v>4.7342447999999999</v>
      </c>
      <c r="S10" s="1">
        <v>5.7269968999999996</v>
      </c>
      <c r="T10" s="1">
        <v>3.2873108000000002</v>
      </c>
      <c r="U10" s="1">
        <v>3.1299133000000001</v>
      </c>
      <c r="V10" s="1">
        <v>3.8563993000000001</v>
      </c>
      <c r="W10" s="1">
        <v>3.1335384999999998</v>
      </c>
      <c r="X10" s="1">
        <v>3.725333</v>
      </c>
      <c r="Y10" s="1">
        <v>4.2487636000000002</v>
      </c>
      <c r="Z10" s="1">
        <v>4.3857407999999998</v>
      </c>
      <c r="AA10" s="1">
        <v>3.523752</v>
      </c>
      <c r="AB10" s="1">
        <v>3.1571853000000001</v>
      </c>
      <c r="AC10" s="1">
        <v>2.6414374999999999</v>
      </c>
      <c r="AD10" s="1">
        <v>3.0128145000000002</v>
      </c>
      <c r="AE10" s="1">
        <v>3.6373799</v>
      </c>
      <c r="AF10" s="1">
        <v>4.2857108000000004</v>
      </c>
      <c r="AG10" s="1">
        <v>4.4619907999999997</v>
      </c>
      <c r="AH10" s="1">
        <v>3.2295929999999999</v>
      </c>
      <c r="AI10" s="1">
        <v>3.6618887999999998</v>
      </c>
      <c r="AJ10" s="1">
        <v>3.8216019000000001</v>
      </c>
      <c r="AK10" s="1">
        <v>3.1841108999999999</v>
      </c>
      <c r="AL10" s="1">
        <v>3.9945526</v>
      </c>
      <c r="AM10" s="1">
        <v>3.6678822000000002</v>
      </c>
      <c r="AN10" s="1">
        <v>3.1529288000000002</v>
      </c>
      <c r="AO10" s="1">
        <v>3.4260087000000001</v>
      </c>
      <c r="AP10" s="1">
        <v>2.9712936999999999</v>
      </c>
      <c r="AQ10" s="1">
        <v>3.2523312999999998</v>
      </c>
      <c r="AR10" s="1">
        <v>5.8547229999999999</v>
      </c>
      <c r="AS10" s="1">
        <v>3.0045430999999998</v>
      </c>
      <c r="AT10" s="1">
        <v>2.358463</v>
      </c>
      <c r="AU10" s="1">
        <v>3.1559238000000001</v>
      </c>
      <c r="AV10" s="1">
        <v>4.9976925999999997</v>
      </c>
      <c r="AW10" s="1">
        <v>3.3189194</v>
      </c>
      <c r="AX10" s="1">
        <v>3.8453753000000002</v>
      </c>
      <c r="AY10" s="1">
        <v>4.7144979999999999</v>
      </c>
      <c r="AZ10" s="1">
        <v>2.7977078</v>
      </c>
      <c r="BA10" s="1">
        <v>3.2608206000000002</v>
      </c>
      <c r="BB10" s="1">
        <v>3.4703268999999999</v>
      </c>
      <c r="BC10" s="1">
        <v>3.2534144</v>
      </c>
      <c r="BD10" s="1">
        <v>3.6828606000000002</v>
      </c>
      <c r="BE10" s="1">
        <v>3.0953786000000001</v>
      </c>
      <c r="BF10" s="1">
        <v>2.7323719999999998</v>
      </c>
      <c r="BG10" s="1">
        <v>2.8741468999999999</v>
      </c>
      <c r="BH10" s="1">
        <v>2.7032585</v>
      </c>
      <c r="BI10" s="1">
        <v>3.3636720000000002</v>
      </c>
      <c r="BJ10" s="1">
        <v>3.4824785999999999</v>
      </c>
      <c r="BK10" s="1">
        <v>5.3228458999999999</v>
      </c>
      <c r="BL10" s="1">
        <v>4.5350961999999999</v>
      </c>
      <c r="BM10" s="1">
        <v>3.5939641</v>
      </c>
      <c r="BN10" s="1">
        <v>2.9227221000000001</v>
      </c>
      <c r="BO10" s="1">
        <v>3.2372773000000001</v>
      </c>
      <c r="BP10" s="1">
        <v>2.74579</v>
      </c>
      <c r="BQ10" s="1">
        <v>3.1353928999999998</v>
      </c>
      <c r="BR10" s="1">
        <v>2.7632949</v>
      </c>
      <c r="BS10" s="1">
        <v>4.4196935000000002</v>
      </c>
      <c r="BT10" s="1">
        <v>3.6187090999999998</v>
      </c>
      <c r="BU10" s="1">
        <v>3.4962884999999999</v>
      </c>
      <c r="BV10" s="1">
        <v>3.2274172000000001</v>
      </c>
      <c r="BW10" s="1">
        <v>3.1653112999999999</v>
      </c>
      <c r="BX10" s="1">
        <v>4.2324223999999999</v>
      </c>
      <c r="BY10" s="1">
        <v>3.2654182999999999</v>
      </c>
      <c r="BZ10" s="1">
        <v>2.7426848000000001</v>
      </c>
      <c r="CA10" s="1">
        <v>3.1658808999999999</v>
      </c>
      <c r="CB10" s="1">
        <v>3.9861168999999999</v>
      </c>
      <c r="CC10" s="1">
        <v>3.4885716000000002</v>
      </c>
      <c r="CD10" s="1">
        <v>3.4830402999999999</v>
      </c>
      <c r="CE10" s="1">
        <v>3.3977883000000002</v>
      </c>
      <c r="CF10" s="1">
        <v>4.0476793999999998</v>
      </c>
      <c r="CG10" s="1">
        <v>3.4816047999999999</v>
      </c>
      <c r="CH10" s="1">
        <v>2.955133</v>
      </c>
      <c r="CI10" s="1">
        <v>3.6441634000000001</v>
      </c>
      <c r="CJ10" s="1">
        <v>4.3825602999999997</v>
      </c>
      <c r="CK10" s="1">
        <v>3.5237961000000002</v>
      </c>
      <c r="CL10" s="1">
        <v>3.6329335999999999</v>
      </c>
      <c r="CM10" s="1">
        <v>3.7463259999999998</v>
      </c>
      <c r="CN10" s="1">
        <v>4.7876687000000002</v>
      </c>
      <c r="CO10" s="1">
        <v>6.2080463999999997</v>
      </c>
      <c r="CP10" s="1">
        <v>3.4194391</v>
      </c>
      <c r="CQ10" s="1">
        <v>2.9440925</v>
      </c>
      <c r="CR10" s="1">
        <v>3.6755645000000001</v>
      </c>
      <c r="CS10" s="1">
        <v>3.2488956</v>
      </c>
      <c r="CT10" s="1">
        <v>3.4556789000000001</v>
      </c>
      <c r="CU10" s="1">
        <v>4.1403375000000002</v>
      </c>
      <c r="CV10" s="1">
        <v>3.8552539000000001</v>
      </c>
      <c r="CW10" s="1">
        <v>3.2691886000000001</v>
      </c>
      <c r="CX10" s="1">
        <v>3.4235945000000001</v>
      </c>
      <c r="CY10" s="1">
        <v>2.5016436999999998</v>
      </c>
      <c r="CZ10" s="1">
        <v>2.9112296</v>
      </c>
      <c r="DA10" s="1">
        <v>3.6505372999999999</v>
      </c>
      <c r="DB10" s="1">
        <v>4.2393007000000003</v>
      </c>
      <c r="DC10" s="1">
        <v>4.8632751000000001</v>
      </c>
      <c r="DD10" s="1">
        <v>3.2236275999999999</v>
      </c>
      <c r="DE10" s="1">
        <v>3.5342547999999998</v>
      </c>
      <c r="DF10" s="1">
        <v>4.3496579999999998</v>
      </c>
      <c r="DG10" s="1">
        <v>2.9979136</v>
      </c>
      <c r="DH10" s="1">
        <v>3.7886703000000002</v>
      </c>
      <c r="DI10" s="1">
        <v>4.0152593000000003</v>
      </c>
      <c r="DJ10" s="1">
        <v>4.0356687999999998</v>
      </c>
      <c r="DK10" s="1">
        <v>3.4147549000000001</v>
      </c>
      <c r="DL10" s="1">
        <v>3.0144901000000002</v>
      </c>
      <c r="DM10" s="1">
        <v>3.1575582</v>
      </c>
      <c r="DN10" s="1">
        <v>4.7592492000000002</v>
      </c>
      <c r="DO10" s="1">
        <v>2.9622579</v>
      </c>
      <c r="DP10" s="1">
        <v>2.3048017000000001</v>
      </c>
      <c r="DQ10" s="1">
        <v>3.0139239</v>
      </c>
      <c r="DR10" s="1">
        <v>6.1221971999999996</v>
      </c>
      <c r="DS10" s="1">
        <v>3.4135844999999998</v>
      </c>
      <c r="DT10" s="1">
        <v>4.2396130999999997</v>
      </c>
      <c r="DU10" s="1">
        <v>3.2897861000000002</v>
      </c>
      <c r="DV10" s="1">
        <v>2.8930973999999998</v>
      </c>
      <c r="DW10" s="1">
        <v>2.9043619999999999</v>
      </c>
      <c r="DX10" s="1">
        <v>3.2579023999999999</v>
      </c>
      <c r="DY10" s="1">
        <v>3.1834718999999998</v>
      </c>
      <c r="DZ10" s="1">
        <v>3.5380552000000001</v>
      </c>
      <c r="EA10" s="1">
        <v>3.0901424999999998</v>
      </c>
      <c r="EB10" s="1">
        <v>2.7691442999999998</v>
      </c>
      <c r="EC10" s="1">
        <v>2.7685906999999998</v>
      </c>
      <c r="ED10" s="1">
        <v>3.2458214999999999</v>
      </c>
      <c r="EE10" s="1">
        <v>3.2305925000000002</v>
      </c>
      <c r="EF10" s="1">
        <v>3.0285858999999999</v>
      </c>
      <c r="EG10" s="1">
        <v>4.2973523</v>
      </c>
      <c r="EH10" s="1">
        <v>3.4489204999999998</v>
      </c>
      <c r="EI10" s="1">
        <v>3.4102497000000001</v>
      </c>
      <c r="EJ10" s="1">
        <v>3.0579469000000001</v>
      </c>
      <c r="EK10" s="1">
        <v>3.3888992999999998</v>
      </c>
      <c r="EL10" s="1">
        <v>2.7354881999999998</v>
      </c>
      <c r="EM10" s="1">
        <v>2.9321275</v>
      </c>
      <c r="EN10" s="1">
        <v>2.7693672</v>
      </c>
      <c r="EO10" s="1">
        <v>4.2032107999999999</v>
      </c>
      <c r="EP10" s="1">
        <v>3.1281566999999999</v>
      </c>
      <c r="EQ10" s="1">
        <v>3.4133879999999999</v>
      </c>
      <c r="ER10" s="1">
        <v>3.2647612000000001</v>
      </c>
      <c r="ES10" s="1">
        <v>3.0654495000000002</v>
      </c>
      <c r="ET10" s="1">
        <f>MATCH(A10,'[1]BASCPR_Y6_w_AgeAtAssmnt 17NOV20'!$A:$A,0)</f>
        <v>54</v>
      </c>
      <c r="EU10" s="1">
        <f>INDEX('[1]BASCPR_Y6_w_AgeAtAssmnt 17NOV20'!$L:$L,ET10)</f>
        <v>57</v>
      </c>
      <c r="EV10" s="1">
        <f>INDEX('[1]BASCPR_Y6_w_AgeAtAssmnt 17NOV20'!$AJ:$AJ,ET10)</f>
        <v>47</v>
      </c>
      <c r="EW10" s="1" t="e">
        <f>MATCH(A10,'[2]2yr CT'!A:A,0)</f>
        <v>#N/A</v>
      </c>
    </row>
    <row r="11" spans="1:153" s="1" customFormat="1" x14ac:dyDescent="0.35">
      <c r="A11" s="1" t="s">
        <v>14</v>
      </c>
      <c r="B11" s="1">
        <v>3.9991436</v>
      </c>
      <c r="C11" s="1">
        <v>2.8552053000000002</v>
      </c>
      <c r="D11" s="1">
        <v>2.7280902999999999</v>
      </c>
      <c r="E11" s="1">
        <v>3.1237485</v>
      </c>
      <c r="F11" s="1">
        <v>4.0152311000000003</v>
      </c>
      <c r="G11" s="1">
        <v>3.2976735000000001</v>
      </c>
      <c r="H11" s="1">
        <v>3.1401534</v>
      </c>
      <c r="I11" s="1">
        <v>2.8949082000000002</v>
      </c>
      <c r="J11" s="1">
        <v>3.6713277999999998</v>
      </c>
      <c r="K11" s="1">
        <v>2.9169149000000001</v>
      </c>
      <c r="L11" s="1">
        <v>2.7467277000000001</v>
      </c>
      <c r="M11" s="1">
        <v>3.2324714999999999</v>
      </c>
      <c r="N11" s="1">
        <v>4.0299072000000002</v>
      </c>
      <c r="O11" s="1">
        <v>3.2831611999999999</v>
      </c>
      <c r="P11" s="1">
        <v>3.2562063000000001</v>
      </c>
      <c r="Q11" s="1">
        <v>3.6911941000000001</v>
      </c>
      <c r="R11" s="1">
        <v>4.7098779999999998</v>
      </c>
      <c r="S11" s="1">
        <v>5.0244087999999998</v>
      </c>
      <c r="T11" s="1">
        <v>3.3450593999999998</v>
      </c>
      <c r="U11" s="1">
        <v>3.2299897999999998</v>
      </c>
      <c r="V11" s="1">
        <v>3.8151195000000002</v>
      </c>
      <c r="W11" s="1">
        <v>2.7418298999999999</v>
      </c>
      <c r="X11" s="1">
        <v>3.5478847</v>
      </c>
      <c r="Y11" s="1">
        <v>3.8448875</v>
      </c>
      <c r="Z11" s="1">
        <v>3.7152881999999998</v>
      </c>
      <c r="AA11" s="1">
        <v>3.8565204</v>
      </c>
      <c r="AB11" s="1">
        <v>3.1443698000000002</v>
      </c>
      <c r="AC11" s="1">
        <v>2.5866834999999999</v>
      </c>
      <c r="AD11" s="1">
        <v>3.0397484000000001</v>
      </c>
      <c r="AE11" s="1">
        <v>3.4899076999999998</v>
      </c>
      <c r="AF11" s="1">
        <v>4.4718003</v>
      </c>
      <c r="AG11" s="1">
        <v>4.0010108999999998</v>
      </c>
      <c r="AH11" s="1">
        <v>3.0025365000000002</v>
      </c>
      <c r="AI11" s="1">
        <v>3.5220728000000001</v>
      </c>
      <c r="AJ11" s="1">
        <v>4.0683607999999998</v>
      </c>
      <c r="AK11" s="1">
        <v>3.3530435999999999</v>
      </c>
      <c r="AL11" s="1">
        <v>3.7935851</v>
      </c>
      <c r="AM11" s="1">
        <v>3.9470456</v>
      </c>
      <c r="AN11" s="1">
        <v>3.1468493999999998</v>
      </c>
      <c r="AO11" s="1">
        <v>2.6971745</v>
      </c>
      <c r="AP11" s="1">
        <v>2.9957460999999999</v>
      </c>
      <c r="AQ11" s="1">
        <v>2.6669714</v>
      </c>
      <c r="AR11" s="1">
        <v>5.4693484000000003</v>
      </c>
      <c r="AS11" s="1">
        <v>2.7875999999999999</v>
      </c>
      <c r="AT11" s="1">
        <v>2.2162308999999998</v>
      </c>
      <c r="AU11" s="1">
        <v>2.6359797</v>
      </c>
      <c r="AV11" s="1">
        <v>4.1984706000000003</v>
      </c>
      <c r="AW11" s="1">
        <v>3.4047660999999998</v>
      </c>
      <c r="AX11" s="1">
        <v>3.7371314</v>
      </c>
      <c r="AY11" s="1">
        <v>3.0026603000000001</v>
      </c>
      <c r="AZ11" s="1">
        <v>2.6475468000000002</v>
      </c>
      <c r="BA11" s="1">
        <v>2.9474429999999998</v>
      </c>
      <c r="BB11" s="1">
        <v>2.8558617000000002</v>
      </c>
      <c r="BC11" s="1">
        <v>2.8336524999999999</v>
      </c>
      <c r="BD11" s="1">
        <v>3.4101840999999999</v>
      </c>
      <c r="BE11" s="1">
        <v>2.9104711999999999</v>
      </c>
      <c r="BF11" s="1">
        <v>2.8301050999999999</v>
      </c>
      <c r="BG11" s="1">
        <v>2.6314069999999998</v>
      </c>
      <c r="BH11" s="1">
        <v>2.9030556999999999</v>
      </c>
      <c r="BI11" s="1">
        <v>3.1589909</v>
      </c>
      <c r="BJ11" s="1">
        <v>2.9387430999999999</v>
      </c>
      <c r="BK11" s="1">
        <v>3.4872317000000002</v>
      </c>
      <c r="BL11" s="1">
        <v>3.8813390999999999</v>
      </c>
      <c r="BM11" s="1">
        <v>3.3017976</v>
      </c>
      <c r="BN11" s="1">
        <v>3.0869906</v>
      </c>
      <c r="BO11" s="1">
        <v>2.7011637999999998</v>
      </c>
      <c r="BP11" s="1">
        <v>2.8084693000000001</v>
      </c>
      <c r="BQ11" s="1">
        <v>2.6508900999999998</v>
      </c>
      <c r="BR11" s="1">
        <v>2.6258461</v>
      </c>
      <c r="BS11" s="1">
        <v>3.2956599999999998</v>
      </c>
      <c r="BT11" s="1">
        <v>2.8433894999999998</v>
      </c>
      <c r="BU11" s="1">
        <v>5.044219</v>
      </c>
      <c r="BV11" s="1">
        <v>3.0173290000000001</v>
      </c>
      <c r="BW11" s="1">
        <v>2.7749796</v>
      </c>
      <c r="BX11" s="1">
        <v>4.2810702000000003</v>
      </c>
      <c r="BY11" s="1">
        <v>2.7789149000000002</v>
      </c>
      <c r="BZ11" s="1">
        <v>2.9642135999999999</v>
      </c>
      <c r="CA11" s="1">
        <v>2.9994988</v>
      </c>
      <c r="CB11" s="1">
        <v>4.2251453000000003</v>
      </c>
      <c r="CC11" s="1">
        <v>3.6854787</v>
      </c>
      <c r="CD11" s="1">
        <v>3.0366111</v>
      </c>
      <c r="CE11" s="1">
        <v>2.9743108999999999</v>
      </c>
      <c r="CF11" s="1">
        <v>3.4094508000000001</v>
      </c>
      <c r="CG11" s="1">
        <v>2.5871922999999999</v>
      </c>
      <c r="CH11" s="1">
        <v>2.8063416000000001</v>
      </c>
      <c r="CI11" s="1">
        <v>3.2122823999999999</v>
      </c>
      <c r="CJ11" s="1">
        <v>4.3585038000000003</v>
      </c>
      <c r="CK11" s="1">
        <v>3.3237709999999998</v>
      </c>
      <c r="CL11" s="1">
        <v>3.4072906999999999</v>
      </c>
      <c r="CM11" s="1">
        <v>3.8060417000000002</v>
      </c>
      <c r="CN11" s="1">
        <v>4.7312598000000001</v>
      </c>
      <c r="CO11" s="1">
        <v>5.5521330999999998</v>
      </c>
      <c r="CP11" s="1">
        <v>3.6224357999999999</v>
      </c>
      <c r="CQ11" s="1">
        <v>3.2426183000000002</v>
      </c>
      <c r="CR11" s="1">
        <v>3.4760648999999999</v>
      </c>
      <c r="CS11" s="1">
        <v>2.8831093000000001</v>
      </c>
      <c r="CT11" s="1">
        <v>3.3977754</v>
      </c>
      <c r="CU11" s="1">
        <v>4.2207990000000004</v>
      </c>
      <c r="CV11" s="1">
        <v>3.6983812</v>
      </c>
      <c r="CW11" s="1">
        <v>3.5835092</v>
      </c>
      <c r="CX11" s="1">
        <v>3.0097136</v>
      </c>
      <c r="CY11" s="1">
        <v>2.6073512999999999</v>
      </c>
      <c r="CZ11" s="1">
        <v>3.0913586999999998</v>
      </c>
      <c r="DA11" s="1">
        <v>3.7037594</v>
      </c>
      <c r="DB11" s="1">
        <v>4.4953798999999997</v>
      </c>
      <c r="DC11" s="1">
        <v>5.1096009999999996</v>
      </c>
      <c r="DD11" s="1">
        <v>2.837707</v>
      </c>
      <c r="DE11" s="1">
        <v>3.4531638999999998</v>
      </c>
      <c r="DF11" s="1">
        <v>4.0902395</v>
      </c>
      <c r="DG11" s="1">
        <v>3.0709361999999998</v>
      </c>
      <c r="DH11" s="1">
        <v>3.6453945999999999</v>
      </c>
      <c r="DI11" s="1">
        <v>3.8754360999999999</v>
      </c>
      <c r="DJ11" s="1">
        <v>3.3861786999999999</v>
      </c>
      <c r="DK11" s="1">
        <v>2.8165244999999999</v>
      </c>
      <c r="DL11" s="1">
        <v>2.7565954000000001</v>
      </c>
      <c r="DM11" s="1">
        <v>2.8439345</v>
      </c>
      <c r="DN11" s="1">
        <v>5.1340933</v>
      </c>
      <c r="DO11" s="1">
        <v>2.6105706999999998</v>
      </c>
      <c r="DP11" s="1">
        <v>2.2725762999999999</v>
      </c>
      <c r="DQ11" s="1">
        <v>2.7659341999999998</v>
      </c>
      <c r="DR11" s="1">
        <v>4.7224417000000001</v>
      </c>
      <c r="DS11" s="1">
        <v>3.4120870000000001</v>
      </c>
      <c r="DT11" s="1">
        <v>3.7925966</v>
      </c>
      <c r="DU11" s="1">
        <v>3.0473797</v>
      </c>
      <c r="DV11" s="1">
        <v>2.5377122999999999</v>
      </c>
      <c r="DW11" s="1">
        <v>2.7846381999999998</v>
      </c>
      <c r="DX11" s="1">
        <v>3.0464131999999999</v>
      </c>
      <c r="DY11" s="1">
        <v>2.8376884000000002</v>
      </c>
      <c r="DZ11" s="1">
        <v>3.1541309000000002</v>
      </c>
      <c r="EA11" s="1">
        <v>2.8327073999999999</v>
      </c>
      <c r="EB11" s="1">
        <v>2.6157620000000001</v>
      </c>
      <c r="EC11" s="1">
        <v>2.7159615000000001</v>
      </c>
      <c r="ED11" s="1">
        <v>3.0618758000000001</v>
      </c>
      <c r="EE11" s="1">
        <v>2.7369354000000001</v>
      </c>
      <c r="EF11" s="1">
        <v>2.9196787</v>
      </c>
      <c r="EG11" s="1">
        <v>3.6365042000000001</v>
      </c>
      <c r="EH11" s="1">
        <v>4.7875513999999999</v>
      </c>
      <c r="EI11" s="1">
        <v>3.2486570000000001</v>
      </c>
      <c r="EJ11" s="1">
        <v>3.1096759</v>
      </c>
      <c r="EK11" s="1">
        <v>2.7273242</v>
      </c>
      <c r="EL11" s="1">
        <v>2.5793024999999998</v>
      </c>
      <c r="EM11" s="1">
        <v>2.8554393999999998</v>
      </c>
      <c r="EN11" s="1">
        <v>2.7077529</v>
      </c>
      <c r="EO11" s="1">
        <v>4.1762395000000003</v>
      </c>
      <c r="EP11" s="1">
        <v>2.9556860999999999</v>
      </c>
      <c r="EQ11" s="1">
        <v>3.5023428999999999</v>
      </c>
      <c r="ER11" s="1">
        <v>3.0045085</v>
      </c>
      <c r="ES11" s="1">
        <v>2.8225948999999999</v>
      </c>
      <c r="ET11" s="1">
        <f>MATCH(A11,'[1]BASCPR_Y6_w_AgeAtAssmnt 17NOV20'!$A:$A,0)</f>
        <v>57</v>
      </c>
      <c r="EU11" s="1">
        <f>INDEX('[1]BASCPR_Y6_w_AgeAtAssmnt 17NOV20'!$L:$L,ET11)</f>
        <v>59</v>
      </c>
      <c r="EV11" s="1">
        <f>INDEX('[1]BASCPR_Y6_w_AgeAtAssmnt 17NOV20'!$AJ:$AJ,ET11)</f>
        <v>58</v>
      </c>
      <c r="EW11" s="1" t="e">
        <f>MATCH(A11,'[2]2yr CT'!A:A,0)</f>
        <v>#N/A</v>
      </c>
    </row>
    <row r="12" spans="1:153" s="1" customFormat="1" x14ac:dyDescent="0.35">
      <c r="A12" s="1" t="s">
        <v>15</v>
      </c>
      <c r="B12" s="1">
        <v>4.4522656999999999</v>
      </c>
      <c r="C12" s="1">
        <v>3.0930407</v>
      </c>
      <c r="D12" s="1">
        <v>2.9901745000000002</v>
      </c>
      <c r="E12" s="1">
        <v>3.3768479999999998</v>
      </c>
      <c r="F12" s="1">
        <v>3.8086802999999998</v>
      </c>
      <c r="G12" s="1">
        <v>3.9719023999999998</v>
      </c>
      <c r="H12" s="1">
        <v>3.4562434999999998</v>
      </c>
      <c r="I12" s="1">
        <v>3.3005852999999998</v>
      </c>
      <c r="J12" s="1">
        <v>4.1519079000000003</v>
      </c>
      <c r="K12" s="1">
        <v>2.9064733999999999</v>
      </c>
      <c r="L12" s="1">
        <v>2.8007835999999999</v>
      </c>
      <c r="M12" s="1">
        <v>3.3248601</v>
      </c>
      <c r="N12" s="1">
        <v>4.1418318999999997</v>
      </c>
      <c r="O12" s="1">
        <v>3.619983</v>
      </c>
      <c r="P12" s="1">
        <v>3.7689192</v>
      </c>
      <c r="Q12" s="1">
        <v>3.7458165000000001</v>
      </c>
      <c r="R12" s="1">
        <v>4.9026484000000004</v>
      </c>
      <c r="S12" s="1">
        <v>6.0714774</v>
      </c>
      <c r="T12" s="1">
        <v>3.3615629999999999</v>
      </c>
      <c r="U12" s="1">
        <v>3.0215787999999999</v>
      </c>
      <c r="V12" s="1">
        <v>3.6289744000000002</v>
      </c>
      <c r="W12" s="1">
        <v>2.8500527999999998</v>
      </c>
      <c r="X12" s="1">
        <v>3.1170304</v>
      </c>
      <c r="Y12" s="1">
        <v>4.4153681000000002</v>
      </c>
      <c r="Z12" s="1">
        <v>3.7094556999999999</v>
      </c>
      <c r="AA12" s="1">
        <v>3.8759272</v>
      </c>
      <c r="AB12" s="1">
        <v>3.6909752</v>
      </c>
      <c r="AC12" s="1">
        <v>2.6686255999999999</v>
      </c>
      <c r="AD12" s="1">
        <v>3.2161719999999998</v>
      </c>
      <c r="AE12" s="1">
        <v>3.8152583</v>
      </c>
      <c r="AF12" s="1">
        <v>4.2016400999999997</v>
      </c>
      <c r="AG12" s="1">
        <v>4.3493176</v>
      </c>
      <c r="AH12" s="1">
        <v>2.9073608000000002</v>
      </c>
      <c r="AI12" s="1">
        <v>3.5985026000000002</v>
      </c>
      <c r="AJ12" s="1">
        <v>4.1037024999999998</v>
      </c>
      <c r="AK12" s="1">
        <v>3.4702473</v>
      </c>
      <c r="AL12" s="1">
        <v>4.0226687999999999</v>
      </c>
      <c r="AM12" s="1">
        <v>4.2141346999999998</v>
      </c>
      <c r="AN12" s="1">
        <v>3.4064280999999998</v>
      </c>
      <c r="AO12" s="1">
        <v>3.1191821000000002</v>
      </c>
      <c r="AP12" s="1">
        <v>2.9718412999999999</v>
      </c>
      <c r="AQ12" s="1">
        <v>2.933233</v>
      </c>
      <c r="AR12" s="1">
        <v>4.9629474</v>
      </c>
      <c r="AS12" s="1">
        <v>2.9290557000000002</v>
      </c>
      <c r="AT12" s="1">
        <v>2.5054204000000002</v>
      </c>
      <c r="AU12" s="1">
        <v>2.8966726999999999</v>
      </c>
      <c r="AV12" s="1">
        <v>5.2905531000000003</v>
      </c>
      <c r="AW12" s="1">
        <v>3.3866048000000002</v>
      </c>
      <c r="AX12" s="1">
        <v>3.5957325</v>
      </c>
      <c r="AY12" s="1">
        <v>4.1575327</v>
      </c>
      <c r="AZ12" s="1">
        <v>2.7681520000000002</v>
      </c>
      <c r="BA12" s="1">
        <v>3.1533587000000001</v>
      </c>
      <c r="BB12" s="1">
        <v>3.3318181</v>
      </c>
      <c r="BC12" s="1">
        <v>3.3938872999999998</v>
      </c>
      <c r="BD12" s="1">
        <v>3.4630570000000001</v>
      </c>
      <c r="BE12" s="1">
        <v>2.9077480000000002</v>
      </c>
      <c r="BF12" s="1">
        <v>2.6868503000000001</v>
      </c>
      <c r="BG12" s="1">
        <v>2.9139769000000002</v>
      </c>
      <c r="BH12" s="1">
        <v>3.3738687000000001</v>
      </c>
      <c r="BI12" s="1">
        <v>2.8460708000000001</v>
      </c>
      <c r="BJ12" s="1">
        <v>2.9949751</v>
      </c>
      <c r="BK12" s="1">
        <v>4.4531840999999996</v>
      </c>
      <c r="BL12" s="1">
        <v>3.7595439000000002</v>
      </c>
      <c r="BM12" s="1">
        <v>3.7750642000000001</v>
      </c>
      <c r="BN12" s="1">
        <v>3.4113095000000002</v>
      </c>
      <c r="BO12" s="1">
        <v>3.0983993999999999</v>
      </c>
      <c r="BP12" s="1">
        <v>2.9322162000000001</v>
      </c>
      <c r="BQ12" s="1">
        <v>3.0038947999999999</v>
      </c>
      <c r="BR12" s="1">
        <v>2.9531909999999999</v>
      </c>
      <c r="BS12" s="1">
        <v>3.5736561</v>
      </c>
      <c r="BT12" s="1">
        <v>3.3641755999999998</v>
      </c>
      <c r="BU12" s="1">
        <v>3.5515859000000001</v>
      </c>
      <c r="BV12" s="1">
        <v>3.1183728999999998</v>
      </c>
      <c r="BW12" s="1">
        <v>3.0764005000000001</v>
      </c>
      <c r="BX12" s="1">
        <v>3.9447987000000002</v>
      </c>
      <c r="BY12" s="1">
        <v>3.0514290000000002</v>
      </c>
      <c r="BZ12" s="1">
        <v>3.0050743</v>
      </c>
      <c r="CA12" s="1">
        <v>3.3063520999999998</v>
      </c>
      <c r="CB12" s="1">
        <v>3.9602198999999998</v>
      </c>
      <c r="CC12" s="1">
        <v>3.8104822999999999</v>
      </c>
      <c r="CD12" s="1">
        <v>3.5959387</v>
      </c>
      <c r="CE12" s="1">
        <v>3.2841277</v>
      </c>
      <c r="CF12" s="1">
        <v>4.2042513000000001</v>
      </c>
      <c r="CG12" s="1">
        <v>3.2690473</v>
      </c>
      <c r="CH12" s="1">
        <v>2.7164290000000002</v>
      </c>
      <c r="CI12" s="1">
        <v>3.4210272000000002</v>
      </c>
      <c r="CJ12" s="1">
        <v>3.9710219000000002</v>
      </c>
      <c r="CK12" s="1">
        <v>3.8358343000000001</v>
      </c>
      <c r="CL12" s="1">
        <v>3.7832246</v>
      </c>
      <c r="CM12" s="1">
        <v>3.8989804000000001</v>
      </c>
      <c r="CN12" s="1">
        <v>5.1779966000000002</v>
      </c>
      <c r="CO12" s="1">
        <v>6.4487795999999999</v>
      </c>
      <c r="CP12" s="1">
        <v>3.2820501000000002</v>
      </c>
      <c r="CQ12" s="1">
        <v>2.7322747999999999</v>
      </c>
      <c r="CR12" s="1">
        <v>3.4928775000000001</v>
      </c>
      <c r="CS12" s="1">
        <v>3.0348494000000001</v>
      </c>
      <c r="CT12" s="1">
        <v>3.0711428999999999</v>
      </c>
      <c r="CU12" s="1">
        <v>3.9577849000000001</v>
      </c>
      <c r="CV12" s="1">
        <v>4.1277727999999998</v>
      </c>
      <c r="CW12" s="1">
        <v>3.6406808000000002</v>
      </c>
      <c r="CX12" s="1">
        <v>3.6497817000000001</v>
      </c>
      <c r="CY12" s="1">
        <v>2.8813127999999999</v>
      </c>
      <c r="CZ12" s="1">
        <v>3.2382734000000002</v>
      </c>
      <c r="DA12" s="1">
        <v>3.8854077</v>
      </c>
      <c r="DB12" s="1">
        <v>4.1237617000000002</v>
      </c>
      <c r="DC12" s="1">
        <v>5.3485149999999999</v>
      </c>
      <c r="DD12" s="1">
        <v>3.2267098000000001</v>
      </c>
      <c r="DE12" s="1">
        <v>3.7011237000000001</v>
      </c>
      <c r="DF12" s="1">
        <v>4.2704310000000003</v>
      </c>
      <c r="DG12" s="1">
        <v>3.1095245</v>
      </c>
      <c r="DH12" s="1">
        <v>3.6796373999999998</v>
      </c>
      <c r="DI12" s="1">
        <v>3.8917723</v>
      </c>
      <c r="DJ12" s="1">
        <v>3.5387553999999999</v>
      </c>
      <c r="DK12" s="1">
        <v>2.9172956999999999</v>
      </c>
      <c r="DL12" s="1">
        <v>2.8485868000000001</v>
      </c>
      <c r="DM12" s="1">
        <v>3.0057187000000001</v>
      </c>
      <c r="DN12" s="1">
        <v>4.9129142999999997</v>
      </c>
      <c r="DO12" s="1">
        <v>2.9014617999999999</v>
      </c>
      <c r="DP12" s="1">
        <v>2.4221879999999998</v>
      </c>
      <c r="DQ12" s="1">
        <v>3.1290233000000001</v>
      </c>
      <c r="DR12" s="1">
        <v>5.2752786</v>
      </c>
      <c r="DS12" s="1">
        <v>3.5394678000000002</v>
      </c>
      <c r="DT12" s="1">
        <v>4.0287212999999999</v>
      </c>
      <c r="DU12" s="1">
        <v>3.325002</v>
      </c>
      <c r="DV12" s="1">
        <v>2.7583734999999998</v>
      </c>
      <c r="DW12" s="1">
        <v>3.0590972999999999</v>
      </c>
      <c r="DX12" s="1">
        <v>3.4235848999999998</v>
      </c>
      <c r="DY12" s="1">
        <v>3.3115423000000002</v>
      </c>
      <c r="DZ12" s="1">
        <v>4.4695748999999996</v>
      </c>
      <c r="EA12" s="1">
        <v>3.1242230000000002</v>
      </c>
      <c r="EB12" s="1">
        <v>2.9062318999999999</v>
      </c>
      <c r="EC12" s="1">
        <v>2.7020694999999999</v>
      </c>
      <c r="ED12" s="1">
        <v>3.2721790999999998</v>
      </c>
      <c r="EE12" s="1">
        <v>3.0747361</v>
      </c>
      <c r="EF12" s="1">
        <v>2.8760764999999999</v>
      </c>
      <c r="EG12" s="1">
        <v>4.0786986000000001</v>
      </c>
      <c r="EH12" s="1">
        <v>3.1057991999999999</v>
      </c>
      <c r="EI12" s="1">
        <v>3.4431918000000001</v>
      </c>
      <c r="EJ12" s="1">
        <v>3.2074435000000001</v>
      </c>
      <c r="EK12" s="1">
        <v>3.2611370000000002</v>
      </c>
      <c r="EL12" s="1">
        <v>3.0661594999999999</v>
      </c>
      <c r="EM12" s="1">
        <v>2.8900497000000001</v>
      </c>
      <c r="EN12" s="1">
        <v>3.0524418</v>
      </c>
      <c r="EO12" s="1">
        <v>3.9589362000000001</v>
      </c>
      <c r="EP12" s="1">
        <v>3.2063009999999998</v>
      </c>
      <c r="EQ12" s="1">
        <v>3.5281316999999999</v>
      </c>
      <c r="ER12" s="1">
        <v>3.1884785</v>
      </c>
      <c r="ES12" s="1">
        <v>3.1295462000000001</v>
      </c>
      <c r="ET12" s="1">
        <f>MATCH(A12,'[1]BASCPR_Y6_w_AgeAtAssmnt 17NOV20'!$A:$A,0)</f>
        <v>64</v>
      </c>
      <c r="EU12" s="1">
        <f>INDEX('[1]BASCPR_Y6_w_AgeAtAssmnt 17NOV20'!$L:$L,ET12)</f>
        <v>58</v>
      </c>
      <c r="EV12" s="1">
        <f>INDEX('[1]BASCPR_Y6_w_AgeAtAssmnt 17NOV20'!$AJ:$AJ,ET12)</f>
        <v>49</v>
      </c>
      <c r="EW12" s="1" t="e">
        <f>MATCH(A12,'[2]2yr CT'!A:A,0)</f>
        <v>#N/A</v>
      </c>
    </row>
    <row r="13" spans="1:153" s="1" customFormat="1" x14ac:dyDescent="0.35">
      <c r="A13" s="1" t="s">
        <v>16</v>
      </c>
      <c r="B13" s="1">
        <v>3.8282167999999999</v>
      </c>
      <c r="C13" s="1">
        <v>3.1625570999999999</v>
      </c>
      <c r="D13" s="1">
        <v>2.7718848999999999</v>
      </c>
      <c r="E13" s="1">
        <v>3.1164385999999999</v>
      </c>
      <c r="F13" s="1">
        <v>3.7439529999999999</v>
      </c>
      <c r="G13" s="1">
        <v>3.7898578999999999</v>
      </c>
      <c r="H13" s="1">
        <v>3.3722427000000001</v>
      </c>
      <c r="I13" s="1">
        <v>3.2772765000000001</v>
      </c>
      <c r="J13" s="1">
        <v>3.9359839000000001</v>
      </c>
      <c r="K13" s="1">
        <v>2.7058529999999998</v>
      </c>
      <c r="L13" s="1">
        <v>2.7513740000000002</v>
      </c>
      <c r="M13" s="1">
        <v>3.4352912999999998</v>
      </c>
      <c r="N13" s="1">
        <v>4.1916093999999999</v>
      </c>
      <c r="O13" s="1">
        <v>3.9023080000000001</v>
      </c>
      <c r="P13" s="1">
        <v>3.6438009999999998</v>
      </c>
      <c r="Q13" s="1">
        <v>3.9391183999999999</v>
      </c>
      <c r="R13" s="1">
        <v>4.7774763</v>
      </c>
      <c r="S13" s="1">
        <v>5.4681749000000002</v>
      </c>
      <c r="T13" s="1">
        <v>3.8778695999999999</v>
      </c>
      <c r="U13" s="1">
        <v>3.1682727000000002</v>
      </c>
      <c r="V13" s="1">
        <v>3.7123279999999999</v>
      </c>
      <c r="W13" s="1">
        <v>2.6811962</v>
      </c>
      <c r="X13" s="1">
        <v>2.8486049000000002</v>
      </c>
      <c r="Y13" s="1">
        <v>4.0974822</v>
      </c>
      <c r="Z13" s="1">
        <v>4.0368399999999998</v>
      </c>
      <c r="AA13" s="1">
        <v>3.2506330000000001</v>
      </c>
      <c r="AB13" s="1">
        <v>3.2069223</v>
      </c>
      <c r="AC13" s="1">
        <v>2.7346544000000002</v>
      </c>
      <c r="AD13" s="1">
        <v>3.0634307999999999</v>
      </c>
      <c r="AE13" s="1">
        <v>3.7123415</v>
      </c>
      <c r="AF13" s="1">
        <v>4.7988777000000002</v>
      </c>
      <c r="AG13" s="1">
        <v>5.3397632000000002</v>
      </c>
      <c r="AH13" s="1">
        <v>2.5620501</v>
      </c>
      <c r="AI13" s="1">
        <v>3.1918324999999999</v>
      </c>
      <c r="AJ13" s="1">
        <v>3.5110171000000001</v>
      </c>
      <c r="AK13" s="1">
        <v>2.9206582999999999</v>
      </c>
      <c r="AL13" s="1">
        <v>3.9297900000000001</v>
      </c>
      <c r="AM13" s="1">
        <v>4.0158601000000003</v>
      </c>
      <c r="AN13" s="1">
        <v>3.2544800999999999</v>
      </c>
      <c r="AO13" s="1">
        <v>3.5758437999999999</v>
      </c>
      <c r="AP13" s="1">
        <v>2.6059070000000002</v>
      </c>
      <c r="AQ13" s="1">
        <v>3.1152937000000001</v>
      </c>
      <c r="AR13" s="1">
        <v>4.3300942999999998</v>
      </c>
      <c r="AS13" s="1">
        <v>2.7262547000000001</v>
      </c>
      <c r="AT13" s="1">
        <v>2.2666655000000002</v>
      </c>
      <c r="AU13" s="1">
        <v>2.7520026999999998</v>
      </c>
      <c r="AV13" s="1">
        <v>5.0341243999999996</v>
      </c>
      <c r="AW13" s="1">
        <v>3.0453415000000001</v>
      </c>
      <c r="AX13" s="1">
        <v>3.5437615</v>
      </c>
      <c r="AY13" s="1">
        <v>4.5445403999999998</v>
      </c>
      <c r="AZ13" s="1">
        <v>2.8098176000000001</v>
      </c>
      <c r="BA13" s="1">
        <v>3.2519597999999998</v>
      </c>
      <c r="BB13" s="1">
        <v>3.3455243000000001</v>
      </c>
      <c r="BC13" s="1">
        <v>2.9712417000000002</v>
      </c>
      <c r="BD13" s="1">
        <v>3.1983348999999999</v>
      </c>
      <c r="BE13" s="1">
        <v>2.8345739999999999</v>
      </c>
      <c r="BF13" s="1">
        <v>2.7938480000000001</v>
      </c>
      <c r="BG13" s="1">
        <v>2.7564478000000001</v>
      </c>
      <c r="BH13" s="1">
        <v>3.1432351999999999</v>
      </c>
      <c r="BI13" s="1">
        <v>3.3740025</v>
      </c>
      <c r="BJ13" s="1">
        <v>2.6099500999999998</v>
      </c>
      <c r="BK13" s="1">
        <v>3.8574424</v>
      </c>
      <c r="BL13" s="1">
        <v>3.9295683000000001</v>
      </c>
      <c r="BM13" s="1">
        <v>3.1019597000000001</v>
      </c>
      <c r="BN13" s="1">
        <v>2.9855176999999999</v>
      </c>
      <c r="BO13" s="1">
        <v>3.0397251000000001</v>
      </c>
      <c r="BP13" s="1">
        <v>2.7322346999999998</v>
      </c>
      <c r="BQ13" s="1">
        <v>2.9647570000000001</v>
      </c>
      <c r="BR13" s="1">
        <v>2.9513416000000001</v>
      </c>
      <c r="BS13" s="1">
        <v>4.8912424999999997</v>
      </c>
      <c r="BT13" s="1">
        <v>3.1583752999999999</v>
      </c>
      <c r="BU13" s="1">
        <v>3.7433360000000002</v>
      </c>
      <c r="BV13" s="1">
        <v>3.0003530999999999</v>
      </c>
      <c r="BW13" s="1">
        <v>2.3928566</v>
      </c>
      <c r="BX13" s="1">
        <v>3.379416</v>
      </c>
      <c r="BY13" s="1">
        <v>4.0333313999999998</v>
      </c>
      <c r="BZ13" s="1">
        <v>2.8539870000000001</v>
      </c>
      <c r="CA13" s="1">
        <v>3.0886733999999998</v>
      </c>
      <c r="CB13" s="1">
        <v>4.0577601999999997</v>
      </c>
      <c r="CC13" s="1">
        <v>3.9916065000000001</v>
      </c>
      <c r="CD13" s="1">
        <v>3.5993352000000001</v>
      </c>
      <c r="CE13" s="1">
        <v>3.4271817000000002</v>
      </c>
      <c r="CF13" s="1">
        <v>3.7439132000000002</v>
      </c>
      <c r="CG13" s="1">
        <v>2.5396092000000001</v>
      </c>
      <c r="CH13" s="1">
        <v>2.9446045999999999</v>
      </c>
      <c r="CI13" s="1">
        <v>3.4271562000000002</v>
      </c>
      <c r="CJ13" s="1">
        <v>3.5530254999999999</v>
      </c>
      <c r="CK13" s="1">
        <v>3.3781466</v>
      </c>
      <c r="CL13" s="1">
        <v>3.4453920999999998</v>
      </c>
      <c r="CM13" s="1">
        <v>3.8984597000000001</v>
      </c>
      <c r="CN13" s="1">
        <v>4.8100113999999996</v>
      </c>
      <c r="CO13" s="1">
        <v>5.4114431999999999</v>
      </c>
      <c r="CP13" s="1">
        <v>3.6933463</v>
      </c>
      <c r="CQ13" s="1">
        <v>3.3270037000000001</v>
      </c>
      <c r="CR13" s="1">
        <v>3.8107057000000002</v>
      </c>
      <c r="CS13" s="1">
        <v>2.9620489999999999</v>
      </c>
      <c r="CT13" s="1">
        <v>3.2986618999999999</v>
      </c>
      <c r="CU13" s="1">
        <v>3.7994729999999999</v>
      </c>
      <c r="CV13" s="1">
        <v>3.9953172000000001</v>
      </c>
      <c r="CW13" s="1">
        <v>3.5497923</v>
      </c>
      <c r="CX13" s="1">
        <v>3.4787642999999999</v>
      </c>
      <c r="CY13" s="1">
        <v>2.8033011000000001</v>
      </c>
      <c r="CZ13" s="1">
        <v>3.0551697999999998</v>
      </c>
      <c r="DA13" s="1">
        <v>3.7338833999999999</v>
      </c>
      <c r="DB13" s="1">
        <v>3.4361123999999998</v>
      </c>
      <c r="DC13" s="1">
        <v>3.5458343000000001</v>
      </c>
      <c r="DD13" s="1">
        <v>3.0943854000000002</v>
      </c>
      <c r="DE13" s="1">
        <v>3.5689546999999999</v>
      </c>
      <c r="DF13" s="1">
        <v>3.4832523000000002</v>
      </c>
      <c r="DG13" s="1">
        <v>3.2400038000000002</v>
      </c>
      <c r="DH13" s="1">
        <v>3.7997576999999998</v>
      </c>
      <c r="DI13" s="1">
        <v>3.8020456</v>
      </c>
      <c r="DJ13" s="1">
        <v>3.1770971000000001</v>
      </c>
      <c r="DK13" s="1">
        <v>2.8986580000000002</v>
      </c>
      <c r="DL13" s="1">
        <v>2.8528769</v>
      </c>
      <c r="DM13" s="1">
        <v>3.4180348</v>
      </c>
      <c r="DN13" s="1">
        <v>4.5592370000000004</v>
      </c>
      <c r="DO13" s="1">
        <v>2.9134109000000001</v>
      </c>
      <c r="DP13" s="1">
        <v>2.2717079999999998</v>
      </c>
      <c r="DQ13" s="1">
        <v>2.9531323999999999</v>
      </c>
      <c r="DR13" s="1">
        <v>4.5521592999999996</v>
      </c>
      <c r="DS13" s="1">
        <v>3.1361886999999999</v>
      </c>
      <c r="DT13" s="1">
        <v>3.7759242</v>
      </c>
      <c r="DU13" s="1">
        <v>3.1822642999999999</v>
      </c>
      <c r="DV13" s="1">
        <v>3.3512165999999999</v>
      </c>
      <c r="DW13" s="1">
        <v>3.1048300000000002</v>
      </c>
      <c r="DX13" s="1">
        <v>3.1102381000000001</v>
      </c>
      <c r="DY13" s="1">
        <v>3.1625101999999998</v>
      </c>
      <c r="DZ13" s="1">
        <v>3.6064250000000002</v>
      </c>
      <c r="EA13" s="1">
        <v>2.9579566000000002</v>
      </c>
      <c r="EB13" s="1">
        <v>2.8471441</v>
      </c>
      <c r="EC13" s="1">
        <v>2.8885684</v>
      </c>
      <c r="ED13" s="1">
        <v>2.7295300999999998</v>
      </c>
      <c r="EE13" s="1">
        <v>3.4733968000000002</v>
      </c>
      <c r="EF13" s="1">
        <v>3.1428446999999999</v>
      </c>
      <c r="EG13" s="1">
        <v>3.8073744999999999</v>
      </c>
      <c r="EH13" s="1">
        <v>3.1601555000000001</v>
      </c>
      <c r="EI13" s="1">
        <v>3.556273</v>
      </c>
      <c r="EJ13" s="1">
        <v>3.3127333999999999</v>
      </c>
      <c r="EK13" s="1">
        <v>3.2428016999999998</v>
      </c>
      <c r="EL13" s="1">
        <v>2.9191658</v>
      </c>
      <c r="EM13" s="1">
        <v>2.8577271</v>
      </c>
      <c r="EN13" s="1">
        <v>2.8295333</v>
      </c>
      <c r="EO13" s="1">
        <v>3.7187459</v>
      </c>
      <c r="EP13" s="1">
        <v>3.2112474</v>
      </c>
      <c r="EQ13" s="1">
        <v>3.3843918</v>
      </c>
      <c r="ER13" s="1">
        <v>3.2007971</v>
      </c>
      <c r="ES13" s="1">
        <v>2.8331561000000001</v>
      </c>
      <c r="ET13" s="1">
        <f>MATCH(A13,'[1]BASCPR_Y6_w_AgeAtAssmnt 17NOV20'!$A:$A,0)</f>
        <v>65</v>
      </c>
      <c r="EU13" s="1">
        <f>INDEX('[1]BASCPR_Y6_w_AgeAtAssmnt 17NOV20'!$L:$L,ET13)</f>
        <v>55</v>
      </c>
      <c r="EV13" s="1">
        <f>INDEX('[1]BASCPR_Y6_w_AgeAtAssmnt 17NOV20'!$AJ:$AJ,ET13)</f>
        <v>61</v>
      </c>
      <c r="EW13" s="1" t="e">
        <f>MATCH(A13,'[2]2yr CT'!A:A,0)</f>
        <v>#N/A</v>
      </c>
    </row>
    <row r="14" spans="1:153" s="1" customFormat="1" x14ac:dyDescent="0.35">
      <c r="A14" s="1" t="s">
        <v>17</v>
      </c>
      <c r="B14" s="1">
        <v>3.6706108999999998</v>
      </c>
      <c r="C14" s="1">
        <v>3.3825466999999998</v>
      </c>
      <c r="D14" s="1">
        <v>3.0346153</v>
      </c>
      <c r="E14" s="1">
        <v>3.2478685</v>
      </c>
      <c r="F14" s="1">
        <v>4.3223399999999996</v>
      </c>
      <c r="G14" s="1">
        <v>3.8123754999999999</v>
      </c>
      <c r="H14" s="1">
        <v>3.1766138000000002</v>
      </c>
      <c r="I14" s="1">
        <v>3.2596207000000001</v>
      </c>
      <c r="J14" s="1">
        <v>3.7942347999999999</v>
      </c>
      <c r="K14" s="1">
        <v>2.9496378999999999</v>
      </c>
      <c r="L14" s="1">
        <v>2.8638054999999998</v>
      </c>
      <c r="M14" s="1">
        <v>3.5650618000000001</v>
      </c>
      <c r="N14" s="1">
        <v>4.4235439000000003</v>
      </c>
      <c r="O14" s="1">
        <v>3.8686826000000001</v>
      </c>
      <c r="P14" s="1">
        <v>3.7411387</v>
      </c>
      <c r="Q14" s="1">
        <v>3.7405743999999999</v>
      </c>
      <c r="R14" s="1">
        <v>4.5514578999999999</v>
      </c>
      <c r="S14" s="1">
        <v>5.5944475999999996</v>
      </c>
      <c r="T14" s="1">
        <v>3.1797316000000002</v>
      </c>
      <c r="U14" s="1">
        <v>3.1861286</v>
      </c>
      <c r="V14" s="1">
        <v>3.9613649999999998</v>
      </c>
      <c r="W14" s="1">
        <v>2.9545151999999999</v>
      </c>
      <c r="X14" s="1">
        <v>3.105931</v>
      </c>
      <c r="Y14" s="1">
        <v>4.2918323999999997</v>
      </c>
      <c r="Z14" s="1">
        <v>3.9727619000000001</v>
      </c>
      <c r="AA14" s="1">
        <v>3.5876657999999999</v>
      </c>
      <c r="AB14" s="1">
        <v>3.6135918999999999</v>
      </c>
      <c r="AC14" s="1">
        <v>2.7147261999999999</v>
      </c>
      <c r="AD14" s="1">
        <v>3.1217353000000001</v>
      </c>
      <c r="AE14" s="1">
        <v>3.7976009999999998</v>
      </c>
      <c r="AF14" s="1">
        <v>4.6354365</v>
      </c>
      <c r="AG14" s="1">
        <v>4.0024971999999996</v>
      </c>
      <c r="AH14" s="1">
        <v>3.4253862000000002</v>
      </c>
      <c r="AI14" s="1">
        <v>3.9087738999999999</v>
      </c>
      <c r="AJ14" s="1">
        <v>4.3697505000000003</v>
      </c>
      <c r="AK14" s="1">
        <v>3.1274799999999998</v>
      </c>
      <c r="AL14" s="1">
        <v>3.7222203999999999</v>
      </c>
      <c r="AM14" s="1">
        <v>4.1818390000000001</v>
      </c>
      <c r="AN14" s="1">
        <v>3.4334387999999998</v>
      </c>
      <c r="AO14" s="1">
        <v>3.2439935000000002</v>
      </c>
      <c r="AP14" s="1">
        <v>2.9080777000000002</v>
      </c>
      <c r="AQ14" s="1">
        <v>3.4432623000000002</v>
      </c>
      <c r="AR14" s="1">
        <v>4.7769159999999999</v>
      </c>
      <c r="AS14" s="1">
        <v>2.7873796999999998</v>
      </c>
      <c r="AT14" s="1">
        <v>2.4877877000000002</v>
      </c>
      <c r="AU14" s="1">
        <v>3.2046223</v>
      </c>
      <c r="AV14" s="1">
        <v>5.3885236000000001</v>
      </c>
      <c r="AW14" s="1">
        <v>3.6437311000000001</v>
      </c>
      <c r="AX14" s="1">
        <v>3.8550827999999999</v>
      </c>
      <c r="AY14" s="1">
        <v>3.9097339999999998</v>
      </c>
      <c r="AZ14" s="1">
        <v>3.8622415000000001</v>
      </c>
      <c r="BA14" s="1">
        <v>3.3076745999999999</v>
      </c>
      <c r="BB14" s="1">
        <v>3.3729502999999998</v>
      </c>
      <c r="BC14" s="1">
        <v>3.1051351999999999</v>
      </c>
      <c r="BD14" s="1">
        <v>3.4311813999999998</v>
      </c>
      <c r="BE14" s="1">
        <v>3.0521468999999999</v>
      </c>
      <c r="BF14" s="1">
        <v>3.1000942999999999</v>
      </c>
      <c r="BG14" s="1">
        <v>2.9767108000000002</v>
      </c>
      <c r="BH14" s="1">
        <v>3.2075474000000002</v>
      </c>
      <c r="BI14" s="1">
        <v>3.0949738</v>
      </c>
      <c r="BJ14" s="1">
        <v>3.1310216999999998</v>
      </c>
      <c r="BK14" s="1">
        <v>6.2611097999999998</v>
      </c>
      <c r="BL14" s="1">
        <v>4.4821882000000004</v>
      </c>
      <c r="BM14" s="1">
        <v>3.3542793</v>
      </c>
      <c r="BN14" s="1">
        <v>3.0468552</v>
      </c>
      <c r="BO14" s="1">
        <v>3.0680749</v>
      </c>
      <c r="BP14" s="1">
        <v>3.0236857000000001</v>
      </c>
      <c r="BQ14" s="1">
        <v>2.9414334000000002</v>
      </c>
      <c r="BR14" s="1">
        <v>3.0243566</v>
      </c>
      <c r="BS14" s="1">
        <v>5.4776863999999996</v>
      </c>
      <c r="BT14" s="1">
        <v>3.3239323999999999</v>
      </c>
      <c r="BU14" s="1">
        <v>3.9758727999999999</v>
      </c>
      <c r="BV14" s="1">
        <v>3.2483407999999998</v>
      </c>
      <c r="BW14" s="1">
        <v>2.9780459000000001</v>
      </c>
      <c r="BX14" s="1">
        <v>4.2269610999999996</v>
      </c>
      <c r="BY14" s="1">
        <v>3.2974256999999998</v>
      </c>
      <c r="BZ14" s="1">
        <v>2.7622591999999999</v>
      </c>
      <c r="CA14" s="1">
        <v>3.3746653000000002</v>
      </c>
      <c r="CB14" s="1">
        <v>4.2860999</v>
      </c>
      <c r="CC14" s="1">
        <v>4.3156337999999996</v>
      </c>
      <c r="CD14" s="1">
        <v>3.4457768999999998</v>
      </c>
      <c r="CE14" s="1">
        <v>3.1147491999999999</v>
      </c>
      <c r="CF14" s="1">
        <v>3.7444533999999998</v>
      </c>
      <c r="CG14" s="1">
        <v>2.4397932999999998</v>
      </c>
      <c r="CH14" s="1">
        <v>2.8091881000000001</v>
      </c>
      <c r="CI14" s="1">
        <v>3.4915930999999998</v>
      </c>
      <c r="CJ14" s="1">
        <v>4.2224478999999997</v>
      </c>
      <c r="CK14" s="1">
        <v>3.3915958000000002</v>
      </c>
      <c r="CL14" s="1">
        <v>3.7657528</v>
      </c>
      <c r="CM14" s="1">
        <v>3.8689846999999999</v>
      </c>
      <c r="CN14" s="1">
        <v>5.1542348999999996</v>
      </c>
      <c r="CO14" s="1">
        <v>5.7928800999999996</v>
      </c>
      <c r="CP14" s="1">
        <v>3.1016423999999998</v>
      </c>
      <c r="CQ14" s="1">
        <v>3.3859135999999999</v>
      </c>
      <c r="CR14" s="1">
        <v>3.8728018</v>
      </c>
      <c r="CS14" s="1">
        <v>3.1205742000000001</v>
      </c>
      <c r="CT14" s="1">
        <v>3.0698674000000001</v>
      </c>
      <c r="CU14" s="1">
        <v>4.0789127000000001</v>
      </c>
      <c r="CV14" s="1">
        <v>4.1825795000000001</v>
      </c>
      <c r="CW14" s="1">
        <v>3.8217813999999999</v>
      </c>
      <c r="CX14" s="1">
        <v>3.5410876</v>
      </c>
      <c r="CY14" s="1">
        <v>2.7424168999999998</v>
      </c>
      <c r="CZ14" s="1">
        <v>3.2080337999999999</v>
      </c>
      <c r="DA14" s="1">
        <v>3.8556794999999999</v>
      </c>
      <c r="DB14" s="1">
        <v>4.0477014000000002</v>
      </c>
      <c r="DC14" s="1">
        <v>4.9838123000000003</v>
      </c>
      <c r="DD14" s="1">
        <v>3.2817614000000002</v>
      </c>
      <c r="DE14" s="1">
        <v>3.7806052999999999</v>
      </c>
      <c r="DF14" s="1">
        <v>4.4747323999999997</v>
      </c>
      <c r="DG14" s="1">
        <v>3.3878550999999999</v>
      </c>
      <c r="DH14" s="1">
        <v>3.9347927999999999</v>
      </c>
      <c r="DI14" s="1">
        <v>4.1630200999999998</v>
      </c>
      <c r="DJ14" s="1">
        <v>4.1549643999999999</v>
      </c>
      <c r="DK14" s="1">
        <v>3.2392414</v>
      </c>
      <c r="DL14" s="1">
        <v>3.0422690000000001</v>
      </c>
      <c r="DM14" s="1">
        <v>3.0380091999999999</v>
      </c>
      <c r="DN14" s="1">
        <v>4.3768377000000003</v>
      </c>
      <c r="DO14" s="1">
        <v>2.7204389999999998</v>
      </c>
      <c r="DP14" s="1">
        <v>2.4223883000000002</v>
      </c>
      <c r="DQ14" s="1">
        <v>2.8028710000000001</v>
      </c>
      <c r="DR14" s="1">
        <v>4.6261497</v>
      </c>
      <c r="DS14" s="1">
        <v>3.9356840000000002</v>
      </c>
      <c r="DT14" s="1">
        <v>3.9330609000000001</v>
      </c>
      <c r="DU14" s="1">
        <v>4.3144239999999998</v>
      </c>
      <c r="DV14" s="1">
        <v>2.8475937999999998</v>
      </c>
      <c r="DW14" s="1">
        <v>3.1046233000000001</v>
      </c>
      <c r="DX14" s="1">
        <v>3.2961334999999998</v>
      </c>
      <c r="DY14" s="1">
        <v>3.1011123999999999</v>
      </c>
      <c r="DZ14" s="1">
        <v>3.8960518999999998</v>
      </c>
      <c r="EA14" s="1">
        <v>3.3053922999999998</v>
      </c>
      <c r="EB14" s="1">
        <v>2.7847578999999998</v>
      </c>
      <c r="EC14" s="1">
        <v>2.8579756999999999</v>
      </c>
      <c r="ED14" s="1">
        <v>3.3837104</v>
      </c>
      <c r="EE14" s="1">
        <v>3.1594381</v>
      </c>
      <c r="EF14" s="1">
        <v>3.0241213</v>
      </c>
      <c r="EG14" s="1">
        <v>3.8991387</v>
      </c>
      <c r="EH14" s="1">
        <v>3.3406630000000002</v>
      </c>
      <c r="EI14" s="1">
        <v>3.4052867999999998</v>
      </c>
      <c r="EJ14" s="1">
        <v>3.1192267</v>
      </c>
      <c r="EK14" s="1">
        <v>2.9730338999999999</v>
      </c>
      <c r="EL14" s="1">
        <v>2.8219067999999998</v>
      </c>
      <c r="EM14" s="1">
        <v>2.9751248000000001</v>
      </c>
      <c r="EN14" s="1">
        <v>3.0481471999999998</v>
      </c>
      <c r="EO14" s="1">
        <v>4.9631615</v>
      </c>
      <c r="EP14" s="1">
        <v>3.432941</v>
      </c>
      <c r="EQ14" s="1">
        <v>4.3236021999999998</v>
      </c>
      <c r="ER14" s="1">
        <v>3.1330898</v>
      </c>
      <c r="ES14" s="1">
        <v>3.0524912</v>
      </c>
      <c r="ET14" s="1">
        <f>MATCH(A14,'[1]BASCPR_Y6_w_AgeAtAssmnt 17NOV20'!$A:$A,0)</f>
        <v>69</v>
      </c>
      <c r="EU14" s="1">
        <f>INDEX('[1]BASCPR_Y6_w_AgeAtAssmnt 17NOV20'!$L:$L,ET14)</f>
        <v>56</v>
      </c>
      <c r="EV14" s="1">
        <f>INDEX('[1]BASCPR_Y6_w_AgeAtAssmnt 17NOV20'!$AJ:$AJ,ET14)</f>
        <v>52</v>
      </c>
      <c r="EW14" s="1" t="e">
        <f>MATCH(A14,'[2]2yr CT'!A:A,0)</f>
        <v>#N/A</v>
      </c>
    </row>
    <row r="15" spans="1:153" s="1" customFormat="1" x14ac:dyDescent="0.35">
      <c r="A15" s="1" t="s">
        <v>18</v>
      </c>
      <c r="B15" s="1">
        <v>4.0169201000000001</v>
      </c>
      <c r="C15" s="1">
        <v>3.0561829</v>
      </c>
      <c r="D15" s="1">
        <v>2.7758389000000001</v>
      </c>
      <c r="E15" s="1">
        <v>3.1602657000000001</v>
      </c>
      <c r="F15" s="1">
        <v>3.5773210999999998</v>
      </c>
      <c r="G15" s="1">
        <v>3.6581304000000001</v>
      </c>
      <c r="H15" s="1">
        <v>3.3105680999999998</v>
      </c>
      <c r="I15" s="1">
        <v>3.1964058999999998</v>
      </c>
      <c r="J15" s="1">
        <v>4.0085201000000001</v>
      </c>
      <c r="K15" s="1">
        <v>3.0371966000000001</v>
      </c>
      <c r="L15" s="1">
        <v>2.8903267000000001</v>
      </c>
      <c r="M15" s="1">
        <v>3.6837468000000002</v>
      </c>
      <c r="N15" s="1">
        <v>4.2341813999999998</v>
      </c>
      <c r="O15" s="1">
        <v>3.4360515999999999</v>
      </c>
      <c r="P15" s="1">
        <v>3.6048874999999998</v>
      </c>
      <c r="Q15" s="1">
        <v>3.6495597000000002</v>
      </c>
      <c r="R15" s="1">
        <v>4.9117613000000002</v>
      </c>
      <c r="S15" s="1">
        <v>5.8980044999999999</v>
      </c>
      <c r="T15" s="1">
        <v>3.5476464999999999</v>
      </c>
      <c r="U15" s="1">
        <v>2.9547091000000001</v>
      </c>
      <c r="V15" s="1">
        <v>3.7124233000000002</v>
      </c>
      <c r="W15" s="1">
        <v>3.1455161999999999</v>
      </c>
      <c r="X15" s="1">
        <v>3.1376835999999999</v>
      </c>
      <c r="Y15" s="1">
        <v>4.2821087999999996</v>
      </c>
      <c r="Z15" s="1">
        <v>3.7977278000000001</v>
      </c>
      <c r="AA15" s="1">
        <v>3.7403531000000001</v>
      </c>
      <c r="AB15" s="1">
        <v>3.3495653000000001</v>
      </c>
      <c r="AC15" s="1">
        <v>2.9275570000000002</v>
      </c>
      <c r="AD15" s="1">
        <v>3.1512120000000001</v>
      </c>
      <c r="AE15" s="1">
        <v>3.5074112</v>
      </c>
      <c r="AF15" s="1">
        <v>3.4610070999999998</v>
      </c>
      <c r="AG15" s="1">
        <v>3.4711520999999999</v>
      </c>
      <c r="AH15" s="1">
        <v>3.1185961</v>
      </c>
      <c r="AI15" s="1">
        <v>3.5420422999999999</v>
      </c>
      <c r="AJ15" s="1">
        <v>3.9592507000000001</v>
      </c>
      <c r="AK15" s="1">
        <v>3.3400934000000002</v>
      </c>
      <c r="AL15" s="1">
        <v>3.4947281000000001</v>
      </c>
      <c r="AM15" s="1">
        <v>3.6635005</v>
      </c>
      <c r="AN15" s="1">
        <v>3.4269311</v>
      </c>
      <c r="AO15" s="1">
        <v>3.1977571999999999</v>
      </c>
      <c r="AP15" s="1">
        <v>2.8556181999999999</v>
      </c>
      <c r="AQ15" s="1">
        <v>2.9581230000000001</v>
      </c>
      <c r="AR15" s="1">
        <v>5.2397790000000004</v>
      </c>
      <c r="AS15" s="1">
        <v>2.9223406000000001</v>
      </c>
      <c r="AT15" s="1">
        <v>2.425878</v>
      </c>
      <c r="AU15" s="1">
        <v>2.7438368999999998</v>
      </c>
      <c r="AV15" s="1">
        <v>4.4826088000000004</v>
      </c>
      <c r="AW15" s="1">
        <v>3.2796194999999999</v>
      </c>
      <c r="AX15" s="1">
        <v>4.3214569000000003</v>
      </c>
      <c r="AY15" s="1">
        <v>4.4922538000000003</v>
      </c>
      <c r="AZ15" s="1">
        <v>2.7684628999999998</v>
      </c>
      <c r="BA15" s="1">
        <v>2.8776076000000002</v>
      </c>
      <c r="BB15" s="1">
        <v>3.2465487</v>
      </c>
      <c r="BC15" s="1">
        <v>3.1214385</v>
      </c>
      <c r="BD15" s="1">
        <v>3.4046338</v>
      </c>
      <c r="BE15" s="1">
        <v>2.7857251000000001</v>
      </c>
      <c r="BF15" s="1">
        <v>2.8594417999999999</v>
      </c>
      <c r="BG15" s="1">
        <v>2.6370795</v>
      </c>
      <c r="BH15" s="1">
        <v>3.1035260999999998</v>
      </c>
      <c r="BI15" s="1">
        <v>2.7829405999999999</v>
      </c>
      <c r="BJ15" s="1">
        <v>2.9226084000000001</v>
      </c>
      <c r="BK15" s="1">
        <v>3.3256605000000001</v>
      </c>
      <c r="BL15" s="1">
        <v>3.2717855</v>
      </c>
      <c r="BM15" s="1">
        <v>3.5652061000000002</v>
      </c>
      <c r="BN15" s="1">
        <v>3.1305971000000001</v>
      </c>
      <c r="BO15" s="1">
        <v>3.1774230000000001</v>
      </c>
      <c r="BP15" s="1">
        <v>2.9703387999999999</v>
      </c>
      <c r="BQ15" s="1">
        <v>2.8935293999999998</v>
      </c>
      <c r="BR15" s="1">
        <v>2.9277432000000001</v>
      </c>
      <c r="BS15" s="1">
        <v>2.9266247999999999</v>
      </c>
      <c r="BT15" s="1">
        <v>3.3369970000000002</v>
      </c>
      <c r="BU15" s="1">
        <v>3.0862033000000002</v>
      </c>
      <c r="BV15" s="1">
        <v>3.1302721999999998</v>
      </c>
      <c r="BW15" s="1">
        <v>2.7643238999999999</v>
      </c>
      <c r="BX15" s="1">
        <v>3.7919765000000001</v>
      </c>
      <c r="BY15" s="1">
        <v>3.2595727000000001</v>
      </c>
      <c r="BZ15" s="1">
        <v>2.7906361</v>
      </c>
      <c r="CA15" s="1">
        <v>3.0914668999999999</v>
      </c>
      <c r="CB15" s="1">
        <v>3.8811437999999998</v>
      </c>
      <c r="CC15" s="1">
        <v>3.7213714000000002</v>
      </c>
      <c r="CD15" s="1">
        <v>3.3111478999999999</v>
      </c>
      <c r="CE15" s="1">
        <v>3.2317475999999998</v>
      </c>
      <c r="CF15" s="1">
        <v>4.1926240999999997</v>
      </c>
      <c r="CG15" s="1">
        <v>2.6711390000000002</v>
      </c>
      <c r="CH15" s="1">
        <v>2.7886269000000001</v>
      </c>
      <c r="CI15" s="1">
        <v>3.6990609000000001</v>
      </c>
      <c r="CJ15" s="1">
        <v>3.9433891999999999</v>
      </c>
      <c r="CK15" s="1">
        <v>3.3441122000000001</v>
      </c>
      <c r="CL15" s="1">
        <v>3.5743947</v>
      </c>
      <c r="CM15" s="1">
        <v>3.5774279</v>
      </c>
      <c r="CN15" s="1">
        <v>4.7422089999999999</v>
      </c>
      <c r="CO15" s="1">
        <v>5.8477416</v>
      </c>
      <c r="CP15" s="1">
        <v>3.2564988000000001</v>
      </c>
      <c r="CQ15" s="1">
        <v>3.3486321000000001</v>
      </c>
      <c r="CR15" s="1">
        <v>3.6968751000000002</v>
      </c>
      <c r="CS15" s="1">
        <v>3.0633341999999999</v>
      </c>
      <c r="CT15" s="1">
        <v>3.3519757000000001</v>
      </c>
      <c r="CU15" s="1">
        <v>3.8386060999999998</v>
      </c>
      <c r="CV15" s="1">
        <v>3.6509901999999999</v>
      </c>
      <c r="CW15" s="1">
        <v>3.4943759000000001</v>
      </c>
      <c r="CX15" s="1">
        <v>3.0744543000000002</v>
      </c>
      <c r="CY15" s="1">
        <v>2.6362562</v>
      </c>
      <c r="CZ15" s="1">
        <v>3.1481316000000001</v>
      </c>
      <c r="DA15" s="1">
        <v>3.5630722000000001</v>
      </c>
      <c r="DB15" s="1">
        <v>3.8826752</v>
      </c>
      <c r="DC15" s="1">
        <v>5.2378368000000002</v>
      </c>
      <c r="DD15" s="1">
        <v>2.9205581999999999</v>
      </c>
      <c r="DE15" s="1">
        <v>3.6830067999999998</v>
      </c>
      <c r="DF15" s="1">
        <v>4.1864400000000002</v>
      </c>
      <c r="DG15" s="1">
        <v>3.0948074000000001</v>
      </c>
      <c r="DH15" s="1">
        <v>3.5959978000000001</v>
      </c>
      <c r="DI15" s="1">
        <v>3.8204956000000001</v>
      </c>
      <c r="DJ15" s="1">
        <v>3.8316990999999998</v>
      </c>
      <c r="DK15" s="1">
        <v>3.4632820999999998</v>
      </c>
      <c r="DL15" s="1">
        <v>2.8442153999999999</v>
      </c>
      <c r="DM15" s="1">
        <v>2.9850135</v>
      </c>
      <c r="DN15" s="1">
        <v>5.5886078000000001</v>
      </c>
      <c r="DO15" s="1">
        <v>2.9850094</v>
      </c>
      <c r="DP15" s="1">
        <v>2.3793669</v>
      </c>
      <c r="DQ15" s="1">
        <v>2.8052006</v>
      </c>
      <c r="DR15" s="1">
        <v>4.6532302000000003</v>
      </c>
      <c r="DS15" s="1">
        <v>3.4795164999999999</v>
      </c>
      <c r="DT15" s="1">
        <v>3.6459712999999998</v>
      </c>
      <c r="DU15" s="1">
        <v>3.751919</v>
      </c>
      <c r="DV15" s="1">
        <v>2.7820434999999999</v>
      </c>
      <c r="DW15" s="1">
        <v>3.0644817</v>
      </c>
      <c r="DX15" s="1">
        <v>3.0486217</v>
      </c>
      <c r="DY15" s="1">
        <v>3.2081151000000001</v>
      </c>
      <c r="DZ15" s="1">
        <v>3.2178203999999999</v>
      </c>
      <c r="EA15" s="1">
        <v>2.9216313</v>
      </c>
      <c r="EB15" s="1">
        <v>2.5500386000000002</v>
      </c>
      <c r="EC15" s="1">
        <v>2.8607179999999999</v>
      </c>
      <c r="ED15" s="1">
        <v>2.7878764</v>
      </c>
      <c r="EE15" s="1">
        <v>2.7086896999999999</v>
      </c>
      <c r="EF15" s="1">
        <v>2.7976703999999999</v>
      </c>
      <c r="EG15" s="1">
        <v>3.2299308999999998</v>
      </c>
      <c r="EH15" s="1">
        <v>2.9119400999999998</v>
      </c>
      <c r="EI15" s="1">
        <v>3.3172511999999998</v>
      </c>
      <c r="EJ15" s="1">
        <v>3.2117654999999998</v>
      </c>
      <c r="EK15" s="1">
        <v>3.1826894000000001</v>
      </c>
      <c r="EL15" s="1">
        <v>2.7514224</v>
      </c>
      <c r="EM15" s="1">
        <v>2.9489972999999998</v>
      </c>
      <c r="EN15" s="1">
        <v>2.8241464999999999</v>
      </c>
      <c r="EO15" s="1">
        <v>3.8283043000000001</v>
      </c>
      <c r="EP15" s="1">
        <v>3.4632211000000002</v>
      </c>
      <c r="EQ15" s="1">
        <v>3.7212923</v>
      </c>
      <c r="ER15" s="1">
        <v>3.2427838000000002</v>
      </c>
      <c r="ES15" s="1">
        <v>2.9801114000000002</v>
      </c>
      <c r="ET15" s="1">
        <f>MATCH(A15,'[1]BASCPR_Y6_w_AgeAtAssmnt 17NOV20'!$A:$A,0)</f>
        <v>71</v>
      </c>
      <c r="EU15" s="1">
        <f>INDEX('[1]BASCPR_Y6_w_AgeAtAssmnt 17NOV20'!$L:$L,ET15)</f>
        <v>59</v>
      </c>
      <c r="EV15" s="1">
        <f>INDEX('[1]BASCPR_Y6_w_AgeAtAssmnt 17NOV20'!$AJ:$AJ,ET15)</f>
        <v>49</v>
      </c>
      <c r="EW15" s="1" t="e">
        <f>MATCH(A15,'[2]2yr CT'!A:A,0)</f>
        <v>#N/A</v>
      </c>
    </row>
    <row r="16" spans="1:153" s="1" customFormat="1" x14ac:dyDescent="0.35">
      <c r="A16" s="1" t="s">
        <v>19</v>
      </c>
      <c r="B16" s="1">
        <v>3.9444435000000002</v>
      </c>
      <c r="C16" s="1">
        <v>3.1923946999999999</v>
      </c>
      <c r="D16" s="1">
        <v>2.5788014000000001</v>
      </c>
      <c r="E16" s="1">
        <v>3.4373681999999999</v>
      </c>
      <c r="F16" s="1">
        <v>3.9347059999999998</v>
      </c>
      <c r="G16" s="1">
        <v>3.7550750000000002</v>
      </c>
      <c r="H16" s="1">
        <v>3.4042129999999999</v>
      </c>
      <c r="I16" s="1">
        <v>3.1278896</v>
      </c>
      <c r="J16" s="1">
        <v>3.5487337000000001</v>
      </c>
      <c r="K16" s="1">
        <v>2.6899861999999999</v>
      </c>
      <c r="L16" s="1">
        <v>2.9047217000000001</v>
      </c>
      <c r="M16" s="1">
        <v>3.2850304000000001</v>
      </c>
      <c r="N16" s="1">
        <v>4.0435971999999998</v>
      </c>
      <c r="O16" s="1">
        <v>3.1345407999999999</v>
      </c>
      <c r="P16" s="1">
        <v>3.5850567999999998</v>
      </c>
      <c r="Q16" s="1">
        <v>3.6367854999999998</v>
      </c>
      <c r="R16" s="1">
        <v>5.0541514999999997</v>
      </c>
      <c r="S16" s="1">
        <v>6.2501487999999998</v>
      </c>
      <c r="T16" s="1">
        <v>3.1764967</v>
      </c>
      <c r="U16" s="1">
        <v>2.6977302999999999</v>
      </c>
      <c r="V16" s="1">
        <v>3.5902232999999999</v>
      </c>
      <c r="W16" s="1">
        <v>2.9097955</v>
      </c>
      <c r="X16" s="1">
        <v>3.4821960999999999</v>
      </c>
      <c r="Y16" s="1">
        <v>4.0082288000000004</v>
      </c>
      <c r="Z16" s="1">
        <v>3.7498695999999998</v>
      </c>
      <c r="AA16" s="1">
        <v>3.5250474999999999</v>
      </c>
      <c r="AB16" s="1">
        <v>3.1348262</v>
      </c>
      <c r="AC16" s="1">
        <v>2.6042421</v>
      </c>
      <c r="AD16" s="1">
        <v>2.9500611000000001</v>
      </c>
      <c r="AE16" s="1">
        <v>3.4558303000000001</v>
      </c>
      <c r="AF16" s="1">
        <v>4.7454786000000002</v>
      </c>
      <c r="AG16" s="1">
        <v>4.0414399999999997</v>
      </c>
      <c r="AH16" s="1">
        <v>3.358644</v>
      </c>
      <c r="AI16" s="1">
        <v>3.934345</v>
      </c>
      <c r="AJ16" s="1">
        <v>4.9675387999999998</v>
      </c>
      <c r="AK16" s="1">
        <v>2.9722947999999998</v>
      </c>
      <c r="AL16" s="1">
        <v>3.6476459999999999</v>
      </c>
      <c r="AM16" s="1">
        <v>3.9118099000000002</v>
      </c>
      <c r="AN16" s="1">
        <v>3.8960073</v>
      </c>
      <c r="AO16" s="1">
        <v>2.7001871999999998</v>
      </c>
      <c r="AP16" s="1">
        <v>2.8065479</v>
      </c>
      <c r="AQ16" s="1">
        <v>2.8650669999999998</v>
      </c>
      <c r="AR16" s="1">
        <v>5.4713253999999996</v>
      </c>
      <c r="AS16" s="1">
        <v>2.7043221000000002</v>
      </c>
      <c r="AT16" s="1">
        <v>2.2471923999999999</v>
      </c>
      <c r="AU16" s="1">
        <v>2.7857356000000002</v>
      </c>
      <c r="AV16" s="1">
        <v>4.7365846999999999</v>
      </c>
      <c r="AW16" s="1">
        <v>3.4800884999999999</v>
      </c>
      <c r="AX16" s="1">
        <v>3.9154171999999998</v>
      </c>
      <c r="AY16" s="1">
        <v>3.1280405999999998</v>
      </c>
      <c r="AZ16" s="1">
        <v>2.9743567</v>
      </c>
      <c r="BA16" s="1">
        <v>2.8130798000000001</v>
      </c>
      <c r="BB16" s="1">
        <v>3.1256558999999999</v>
      </c>
      <c r="BC16" s="1">
        <v>3.0301589999999998</v>
      </c>
      <c r="BD16" s="1">
        <v>3.2402460999999998</v>
      </c>
      <c r="BE16" s="1">
        <v>2.6671493000000002</v>
      </c>
      <c r="BF16" s="1">
        <v>2.4363608000000001</v>
      </c>
      <c r="BG16" s="1">
        <v>2.6174252</v>
      </c>
      <c r="BH16" s="1">
        <v>2.8515687000000001</v>
      </c>
      <c r="BI16" s="1">
        <v>3.1146486000000002</v>
      </c>
      <c r="BJ16" s="1">
        <v>2.8143406</v>
      </c>
      <c r="BK16" s="1">
        <v>3.2759665999999998</v>
      </c>
      <c r="BL16" s="1">
        <v>3.8160365000000001</v>
      </c>
      <c r="BM16" s="1">
        <v>3.178782</v>
      </c>
      <c r="BN16" s="1">
        <v>2.9234369</v>
      </c>
      <c r="BO16" s="1">
        <v>3.2490573</v>
      </c>
      <c r="BP16" s="1">
        <v>2.7468507</v>
      </c>
      <c r="BQ16" s="1">
        <v>2.6878747999999999</v>
      </c>
      <c r="BR16" s="1">
        <v>2.6386435000000001</v>
      </c>
      <c r="BS16" s="1">
        <v>4.5313153000000002</v>
      </c>
      <c r="BT16" s="1">
        <v>3.0111036000000002</v>
      </c>
      <c r="BU16" s="1">
        <v>3.4145683999999998</v>
      </c>
      <c r="BV16" s="1">
        <v>3.1076739</v>
      </c>
      <c r="BW16" s="1">
        <v>2.7917295000000002</v>
      </c>
      <c r="BX16" s="1">
        <v>3.9911341999999999</v>
      </c>
      <c r="BY16" s="1">
        <v>3.0463304999999998</v>
      </c>
      <c r="BZ16" s="1">
        <v>2.5509252999999998</v>
      </c>
      <c r="CA16" s="1">
        <v>3.5509328999999998</v>
      </c>
      <c r="CB16" s="1">
        <v>4.1471400000000003</v>
      </c>
      <c r="CC16" s="1">
        <v>3.8641021000000002</v>
      </c>
      <c r="CD16" s="1">
        <v>3.4882513999999998</v>
      </c>
      <c r="CE16" s="1">
        <v>3.0019276000000001</v>
      </c>
      <c r="CF16" s="1">
        <v>3.8954799000000002</v>
      </c>
      <c r="CG16" s="1">
        <v>2.4613903000000001</v>
      </c>
      <c r="CH16" s="1">
        <v>2.7028851999999999</v>
      </c>
      <c r="CI16" s="1">
        <v>3.4888971</v>
      </c>
      <c r="CJ16" s="1">
        <v>4.0603942999999996</v>
      </c>
      <c r="CK16" s="1">
        <v>3.1361360999999999</v>
      </c>
      <c r="CL16" s="1">
        <v>3.6208100000000001</v>
      </c>
      <c r="CM16" s="1">
        <v>3.6946867000000001</v>
      </c>
      <c r="CN16" s="1">
        <v>5.3992580999999999</v>
      </c>
      <c r="CO16" s="1">
        <v>6.1794982000000003</v>
      </c>
      <c r="CP16" s="1">
        <v>3.268214</v>
      </c>
      <c r="CQ16" s="1">
        <v>2.8693553999999999</v>
      </c>
      <c r="CR16" s="1">
        <v>3.8154618999999999</v>
      </c>
      <c r="CS16" s="1">
        <v>2.9428011999999999</v>
      </c>
      <c r="CT16" s="1">
        <v>3.5264833000000002</v>
      </c>
      <c r="CU16" s="1">
        <v>4.2673407000000001</v>
      </c>
      <c r="CV16" s="1">
        <v>3.7134509000000002</v>
      </c>
      <c r="CW16" s="1">
        <v>3.5342202</v>
      </c>
      <c r="CX16" s="1">
        <v>3.1200819000000002</v>
      </c>
      <c r="CY16" s="1">
        <v>2.4601671999999999</v>
      </c>
      <c r="CZ16" s="1">
        <v>2.9360602</v>
      </c>
      <c r="DA16" s="1">
        <v>3.4048604999999998</v>
      </c>
      <c r="DB16" s="1">
        <v>4.6804284999999997</v>
      </c>
      <c r="DC16" s="1">
        <v>3.5098549999999999</v>
      </c>
      <c r="DD16" s="1">
        <v>3.0996758999999998</v>
      </c>
      <c r="DE16" s="1">
        <v>3.5087183</v>
      </c>
      <c r="DF16" s="1">
        <v>3.9424975</v>
      </c>
      <c r="DG16" s="1">
        <v>3.0493630999999999</v>
      </c>
      <c r="DH16" s="1">
        <v>3.7869934999999999</v>
      </c>
      <c r="DI16" s="1">
        <v>4.0725479</v>
      </c>
      <c r="DJ16" s="1">
        <v>3.4281809000000001</v>
      </c>
      <c r="DK16" s="1">
        <v>2.8187764</v>
      </c>
      <c r="DL16" s="1">
        <v>2.7628919999999999</v>
      </c>
      <c r="DM16" s="1">
        <v>2.7928001999999998</v>
      </c>
      <c r="DN16" s="1">
        <v>4.9607409999999996</v>
      </c>
      <c r="DO16" s="1">
        <v>2.7141266000000002</v>
      </c>
      <c r="DP16" s="1">
        <v>2.2394514000000001</v>
      </c>
      <c r="DQ16" s="1">
        <v>2.7242196000000001</v>
      </c>
      <c r="DR16" s="1">
        <v>4.7071905000000003</v>
      </c>
      <c r="DS16" s="1">
        <v>3.7356980000000002</v>
      </c>
      <c r="DT16" s="1">
        <v>3.7180439999999999</v>
      </c>
      <c r="DU16" s="1">
        <v>3.2822311000000002</v>
      </c>
      <c r="DV16" s="1">
        <v>2.6537058</v>
      </c>
      <c r="DW16" s="1">
        <v>2.7937188000000002</v>
      </c>
      <c r="DX16" s="1">
        <v>3.4224572000000002</v>
      </c>
      <c r="DY16" s="1">
        <v>3.1590175999999999</v>
      </c>
      <c r="DZ16" s="1">
        <v>3.1251973999999998</v>
      </c>
      <c r="EA16" s="1">
        <v>2.7054459999999998</v>
      </c>
      <c r="EB16" s="1">
        <v>2.737663</v>
      </c>
      <c r="EC16" s="1">
        <v>2.6608871999999999</v>
      </c>
      <c r="ED16" s="1">
        <v>3.1323818999999999</v>
      </c>
      <c r="EE16" s="1">
        <v>3.2551834999999998</v>
      </c>
      <c r="EF16" s="1">
        <v>3.0772989000000002</v>
      </c>
      <c r="EG16" s="1">
        <v>3.4391409999999998</v>
      </c>
      <c r="EH16" s="1">
        <v>3.8272026000000001</v>
      </c>
      <c r="EI16" s="1">
        <v>3.6933913</v>
      </c>
      <c r="EJ16" s="1">
        <v>2.9149022000000002</v>
      </c>
      <c r="EK16" s="1">
        <v>3.1794237999999999</v>
      </c>
      <c r="EL16" s="1">
        <v>2.6098213000000001</v>
      </c>
      <c r="EM16" s="1">
        <v>2.7716040999999998</v>
      </c>
      <c r="EN16" s="1">
        <v>2.7172363000000002</v>
      </c>
      <c r="EO16" s="1">
        <v>3.7488708000000002</v>
      </c>
      <c r="EP16" s="1">
        <v>3.1366923</v>
      </c>
      <c r="EQ16" s="1">
        <v>3.5006632999999998</v>
      </c>
      <c r="ER16" s="1">
        <v>3.1827511999999998</v>
      </c>
      <c r="ES16" s="1">
        <v>2.9614782000000002</v>
      </c>
      <c r="ET16" s="1">
        <f>MATCH(A16,'[1]BASCPR_Y6_w_AgeAtAssmnt 17NOV20'!$A:$A,0)</f>
        <v>72</v>
      </c>
      <c r="EU16" s="1">
        <f>INDEX('[1]BASCPR_Y6_w_AgeAtAssmnt 17NOV20'!$L:$L,ET16)</f>
        <v>38</v>
      </c>
      <c r="EV16" s="1">
        <f>INDEX('[1]BASCPR_Y6_w_AgeAtAssmnt 17NOV20'!$AJ:$AJ,ET16)</f>
        <v>44</v>
      </c>
      <c r="EW16" s="1" t="e">
        <f>MATCH(A16,'[2]2yr CT'!A:A,0)</f>
        <v>#N/A</v>
      </c>
    </row>
    <row r="17" spans="1:153" s="1" customFormat="1" x14ac:dyDescent="0.35">
      <c r="A17" s="1" t="s">
        <v>20</v>
      </c>
      <c r="B17" s="1">
        <v>3.7179755999999999</v>
      </c>
      <c r="C17" s="1">
        <v>3.0842445000000001</v>
      </c>
      <c r="D17" s="1">
        <v>2.6709447000000002</v>
      </c>
      <c r="E17" s="1">
        <v>3.0754833000000001</v>
      </c>
      <c r="F17" s="1">
        <v>3.5584655000000001</v>
      </c>
      <c r="G17" s="1">
        <v>3.7619874000000002</v>
      </c>
      <c r="H17" s="1">
        <v>3.4445448000000001</v>
      </c>
      <c r="I17" s="1">
        <v>3.2125436999999999</v>
      </c>
      <c r="J17" s="1">
        <v>4.2124037999999997</v>
      </c>
      <c r="K17" s="1">
        <v>2.8902570999999999</v>
      </c>
      <c r="L17" s="1">
        <v>2.8085258</v>
      </c>
      <c r="M17" s="1">
        <v>3.433459</v>
      </c>
      <c r="N17" s="1">
        <v>3.5518719999999999</v>
      </c>
      <c r="O17" s="1">
        <v>3.1888692000000001</v>
      </c>
      <c r="P17" s="1">
        <v>3.550246</v>
      </c>
      <c r="Q17" s="1">
        <v>3.5650293999999998</v>
      </c>
      <c r="R17" s="1">
        <v>4.3580994999999998</v>
      </c>
      <c r="S17" s="1">
        <v>5.1191921000000002</v>
      </c>
      <c r="T17" s="1">
        <v>3.2386252999999998</v>
      </c>
      <c r="U17" s="1">
        <v>2.5092029999999999</v>
      </c>
      <c r="V17" s="1">
        <v>3.2145472000000002</v>
      </c>
      <c r="W17" s="1">
        <v>2.8422279000000001</v>
      </c>
      <c r="X17" s="1">
        <v>3.0081372000000002</v>
      </c>
      <c r="Y17" s="1">
        <v>4.0083799000000004</v>
      </c>
      <c r="Z17" s="1">
        <v>3.4274602000000001</v>
      </c>
      <c r="AA17" s="1">
        <v>3.4416521000000002</v>
      </c>
      <c r="AB17" s="1">
        <v>3.2198802999999998</v>
      </c>
      <c r="AC17" s="1">
        <v>2.6632435000000001</v>
      </c>
      <c r="AD17" s="1">
        <v>3.1356499000000002</v>
      </c>
      <c r="AE17" s="1">
        <v>3.2707820000000001</v>
      </c>
      <c r="AF17" s="1">
        <v>3.8249347</v>
      </c>
      <c r="AG17" s="1">
        <v>3.3069131</v>
      </c>
      <c r="AH17" s="1">
        <v>3.0082966999999998</v>
      </c>
      <c r="AI17" s="1">
        <v>3.5861261</v>
      </c>
      <c r="AJ17" s="1">
        <v>3.5947334999999998</v>
      </c>
      <c r="AK17" s="1">
        <v>3.1017592</v>
      </c>
      <c r="AL17" s="1">
        <v>3.8493084999999998</v>
      </c>
      <c r="AM17" s="1">
        <v>3.8365057</v>
      </c>
      <c r="AN17" s="1">
        <v>3.3391657000000001</v>
      </c>
      <c r="AO17" s="1">
        <v>2.9218031999999998</v>
      </c>
      <c r="AP17" s="1">
        <v>2.6426338999999999</v>
      </c>
      <c r="AQ17" s="1">
        <v>2.8882989999999999</v>
      </c>
      <c r="AR17" s="1">
        <v>4.8269957999999997</v>
      </c>
      <c r="AS17" s="1">
        <v>2.6448046999999999</v>
      </c>
      <c r="AT17" s="1">
        <v>2.2966638000000001</v>
      </c>
      <c r="AU17" s="1">
        <v>2.6340058000000002</v>
      </c>
      <c r="AV17" s="1">
        <v>4.1495037000000004</v>
      </c>
      <c r="AW17" s="1">
        <v>3.1020216999999999</v>
      </c>
      <c r="AX17" s="1">
        <v>3.3402626999999998</v>
      </c>
      <c r="AY17" s="1">
        <v>3.1075227000000001</v>
      </c>
      <c r="AZ17" s="1">
        <v>2.7936158</v>
      </c>
      <c r="BA17" s="1">
        <v>2.9861960000000001</v>
      </c>
      <c r="BB17" s="1">
        <v>3.4854645999999998</v>
      </c>
      <c r="BC17" s="1">
        <v>3.1657727000000002</v>
      </c>
      <c r="BD17" s="1">
        <v>3.3376944000000002</v>
      </c>
      <c r="BE17" s="1">
        <v>3.0053936999999999</v>
      </c>
      <c r="BF17" s="1">
        <v>2.7647305000000002</v>
      </c>
      <c r="BG17" s="1">
        <v>2.7247381000000002</v>
      </c>
      <c r="BH17" s="1">
        <v>3.6276435999999999</v>
      </c>
      <c r="BI17" s="1">
        <v>2.9938829</v>
      </c>
      <c r="BJ17" s="1">
        <v>2.9734178</v>
      </c>
      <c r="BK17" s="1">
        <v>3.1523352</v>
      </c>
      <c r="BL17" s="1">
        <v>3.6683208999999999</v>
      </c>
      <c r="BM17" s="1">
        <v>4.3057879999999997</v>
      </c>
      <c r="BN17" s="1">
        <v>3.0306508999999999</v>
      </c>
      <c r="BO17" s="1">
        <v>3.0868874000000002</v>
      </c>
      <c r="BP17" s="1">
        <v>2.8000269000000002</v>
      </c>
      <c r="BQ17" s="1">
        <v>2.6823698999999999</v>
      </c>
      <c r="BR17" s="1">
        <v>3.0479991000000002</v>
      </c>
      <c r="BS17" s="1">
        <v>4.0275192000000004</v>
      </c>
      <c r="BT17" s="1">
        <v>3.0243921</v>
      </c>
      <c r="BU17" s="1">
        <v>3.7121949000000001</v>
      </c>
      <c r="BV17" s="1">
        <v>3.0602436000000002</v>
      </c>
      <c r="BW17" s="1">
        <v>2.7427649000000001</v>
      </c>
      <c r="BX17" s="1">
        <v>3.9925852000000002</v>
      </c>
      <c r="BY17" s="1">
        <v>3.2479125999999998</v>
      </c>
      <c r="BZ17" s="1">
        <v>2.9551751999999998</v>
      </c>
      <c r="CA17" s="1">
        <v>3.3081529000000001</v>
      </c>
      <c r="CB17" s="1">
        <v>3.8411279</v>
      </c>
      <c r="CC17" s="1">
        <v>3.8249575999999998</v>
      </c>
      <c r="CD17" s="1">
        <v>3.3925904999999998</v>
      </c>
      <c r="CE17" s="1">
        <v>3.2674145999999999</v>
      </c>
      <c r="CF17" s="1">
        <v>3.6657072999999998</v>
      </c>
      <c r="CG17" s="1">
        <v>2.7481686999999999</v>
      </c>
      <c r="CH17" s="1">
        <v>2.6725276</v>
      </c>
      <c r="CI17" s="1">
        <v>3.7180667000000001</v>
      </c>
      <c r="CJ17" s="1">
        <v>4.0483340999999999</v>
      </c>
      <c r="CK17" s="1">
        <v>3.1700313000000002</v>
      </c>
      <c r="CL17" s="1">
        <v>3.686347</v>
      </c>
      <c r="CM17" s="1">
        <v>3.5845809000000002</v>
      </c>
      <c r="CN17" s="1">
        <v>4.7928728999999999</v>
      </c>
      <c r="CO17" s="1">
        <v>6.1090793999999997</v>
      </c>
      <c r="CP17" s="1">
        <v>3.3900665999999999</v>
      </c>
      <c r="CQ17" s="1">
        <v>2.8978820000000001</v>
      </c>
      <c r="CR17" s="1">
        <v>3.5190516000000001</v>
      </c>
      <c r="CS17" s="1">
        <v>3.0161118999999998</v>
      </c>
      <c r="CT17" s="1">
        <v>3.1741798000000001</v>
      </c>
      <c r="CU17" s="1">
        <v>4.1207643000000003</v>
      </c>
      <c r="CV17" s="1">
        <v>3.3939466</v>
      </c>
      <c r="CW17" s="1">
        <v>3.5762619999999998</v>
      </c>
      <c r="CX17" s="1">
        <v>3.1418664000000001</v>
      </c>
      <c r="CY17" s="1">
        <v>2.6449381999999999</v>
      </c>
      <c r="CZ17" s="1">
        <v>3.1665217999999999</v>
      </c>
      <c r="DA17" s="1">
        <v>3.3703611000000002</v>
      </c>
      <c r="DB17" s="1">
        <v>4.2436642999999998</v>
      </c>
      <c r="DC17" s="1">
        <v>2.5789122999999998</v>
      </c>
      <c r="DD17" s="1">
        <v>2.9969869</v>
      </c>
      <c r="DE17" s="1">
        <v>3.6776178000000002</v>
      </c>
      <c r="DF17" s="1">
        <v>3.9228754000000001</v>
      </c>
      <c r="DG17" s="1">
        <v>3.2881691000000002</v>
      </c>
      <c r="DH17" s="1">
        <v>3.6523218000000002</v>
      </c>
      <c r="DI17" s="1">
        <v>3.8764628999999999</v>
      </c>
      <c r="DJ17" s="1">
        <v>3.3872494999999998</v>
      </c>
      <c r="DK17" s="1">
        <v>3.0101089000000001</v>
      </c>
      <c r="DL17" s="1">
        <v>2.922987</v>
      </c>
      <c r="DM17" s="1">
        <v>2.7613180000000002</v>
      </c>
      <c r="DN17" s="1">
        <v>4.7617984</v>
      </c>
      <c r="DO17" s="1">
        <v>2.6889428999999998</v>
      </c>
      <c r="DP17" s="1">
        <v>2.2729564</v>
      </c>
      <c r="DQ17" s="1">
        <v>2.8405000999999999</v>
      </c>
      <c r="DR17" s="1">
        <v>5.2340540999999998</v>
      </c>
      <c r="DS17" s="1">
        <v>3.2668686</v>
      </c>
      <c r="DT17" s="1">
        <v>3.8816628</v>
      </c>
      <c r="DU17" s="1">
        <v>3.0590589000000001</v>
      </c>
      <c r="DV17" s="1">
        <v>3.0524179999999999</v>
      </c>
      <c r="DW17" s="1">
        <v>2.9656804000000001</v>
      </c>
      <c r="DX17" s="1">
        <v>3.4723405999999999</v>
      </c>
      <c r="DY17" s="1">
        <v>3.1839905000000002</v>
      </c>
      <c r="DZ17" s="1">
        <v>3.4808024999999998</v>
      </c>
      <c r="EA17" s="1">
        <v>2.9413121000000002</v>
      </c>
      <c r="EB17" s="1">
        <v>2.8776407000000002</v>
      </c>
      <c r="EC17" s="1">
        <v>2.6479423</v>
      </c>
      <c r="ED17" s="1">
        <v>3.1496469999999999</v>
      </c>
      <c r="EE17" s="1">
        <v>3.1048756000000002</v>
      </c>
      <c r="EF17" s="1">
        <v>2.8125960999999999</v>
      </c>
      <c r="EG17" s="1">
        <v>3.1902404</v>
      </c>
      <c r="EH17" s="1">
        <v>4.6524897000000003</v>
      </c>
      <c r="EI17" s="1">
        <v>3.5396372999999999</v>
      </c>
      <c r="EJ17" s="1">
        <v>3.0129299</v>
      </c>
      <c r="EK17" s="1">
        <v>3.1119203999999998</v>
      </c>
      <c r="EL17" s="1">
        <v>2.7175511999999999</v>
      </c>
      <c r="EM17" s="1">
        <v>2.9251374999999999</v>
      </c>
      <c r="EN17" s="1">
        <v>2.9599125000000002</v>
      </c>
      <c r="EO17" s="1">
        <v>4.0183720999999997</v>
      </c>
      <c r="EP17" s="1">
        <v>3.1815335999999999</v>
      </c>
      <c r="EQ17" s="1">
        <v>3.6311119000000001</v>
      </c>
      <c r="ER17" s="1">
        <v>3.0221467</v>
      </c>
      <c r="ES17" s="1">
        <v>2.7661452</v>
      </c>
      <c r="ET17" s="1">
        <f>MATCH(A17,'[1]BASCPR_Y6_w_AgeAtAssmnt 17NOV20'!$A:$A,0)</f>
        <v>76</v>
      </c>
      <c r="EU17" s="1">
        <f>INDEX('[1]BASCPR_Y6_w_AgeAtAssmnt 17NOV20'!$L:$L,ET17)</f>
        <v>38</v>
      </c>
      <c r="EV17" s="1">
        <f>INDEX('[1]BASCPR_Y6_w_AgeAtAssmnt 17NOV20'!$AJ:$AJ,ET17)</f>
        <v>41</v>
      </c>
      <c r="EW17" s="1" t="e">
        <f>MATCH(A17,'[2]2yr CT'!A:A,0)</f>
        <v>#N/A</v>
      </c>
    </row>
    <row r="18" spans="1:153" s="1" customFormat="1" x14ac:dyDescent="0.35">
      <c r="A18" s="1" t="s">
        <v>21</v>
      </c>
      <c r="B18" s="1">
        <v>4.8276991999999996</v>
      </c>
      <c r="C18" s="1">
        <v>3.2721784</v>
      </c>
      <c r="D18" s="1">
        <v>2.5703173000000001</v>
      </c>
      <c r="E18" s="1">
        <v>3.5493158999999999</v>
      </c>
      <c r="F18" s="1">
        <v>4.4059334000000003</v>
      </c>
      <c r="G18" s="1">
        <v>3.5088252999999998</v>
      </c>
      <c r="H18" s="1">
        <v>3.23542</v>
      </c>
      <c r="I18" s="1">
        <v>3.1456053000000002</v>
      </c>
      <c r="J18" s="1">
        <v>3.6974556000000001</v>
      </c>
      <c r="K18" s="1">
        <v>2.7042269999999999</v>
      </c>
      <c r="L18" s="1">
        <v>2.7767746</v>
      </c>
      <c r="M18" s="1">
        <v>3.6444702000000002</v>
      </c>
      <c r="N18" s="1">
        <v>5.4504633</v>
      </c>
      <c r="O18" s="1">
        <v>3.8072495000000002</v>
      </c>
      <c r="P18" s="1">
        <v>3.7448009999999998</v>
      </c>
      <c r="Q18" s="1">
        <v>3.6772201</v>
      </c>
      <c r="R18" s="1">
        <v>4.8944010999999996</v>
      </c>
      <c r="S18" s="1">
        <v>6.0396847999999999</v>
      </c>
      <c r="T18" s="1">
        <v>3.4716878000000002</v>
      </c>
      <c r="U18" s="1">
        <v>2.9488357999999999</v>
      </c>
      <c r="V18" s="1">
        <v>3.8984022</v>
      </c>
      <c r="W18" s="1">
        <v>3.0076570999999999</v>
      </c>
      <c r="X18" s="1">
        <v>3.4062907999999998</v>
      </c>
      <c r="Y18" s="1">
        <v>4.7944975000000003</v>
      </c>
      <c r="Z18" s="1">
        <v>4.0930118999999996</v>
      </c>
      <c r="AA18" s="1">
        <v>3.6551423000000001</v>
      </c>
      <c r="AB18" s="1">
        <v>3.4251342</v>
      </c>
      <c r="AC18" s="1">
        <v>2.4518138999999999</v>
      </c>
      <c r="AD18" s="1">
        <v>3.0733540000000001</v>
      </c>
      <c r="AE18" s="1">
        <v>3.4482203</v>
      </c>
      <c r="AF18" s="1">
        <v>4.6404718999999996</v>
      </c>
      <c r="AG18" s="1">
        <v>3.8737713999999999</v>
      </c>
      <c r="AH18" s="1">
        <v>3.1833488999999999</v>
      </c>
      <c r="AI18" s="1">
        <v>4.0864834999999999</v>
      </c>
      <c r="AJ18" s="1">
        <v>4.7506418000000004</v>
      </c>
      <c r="AK18" s="1">
        <v>3.1428359000000001</v>
      </c>
      <c r="AL18" s="1">
        <v>4.0496721000000004</v>
      </c>
      <c r="AM18" s="1">
        <v>4.3047899999999997</v>
      </c>
      <c r="AN18" s="1">
        <v>4.9350509999999996</v>
      </c>
      <c r="AO18" s="1">
        <v>3.4186773000000001</v>
      </c>
      <c r="AP18" s="1">
        <v>2.9802563000000002</v>
      </c>
      <c r="AQ18" s="1">
        <v>3.1341758</v>
      </c>
      <c r="AR18" s="1">
        <v>6.0809369000000002</v>
      </c>
      <c r="AS18" s="1">
        <v>2.7139728000000001</v>
      </c>
      <c r="AT18" s="1">
        <v>2.3502337999999998</v>
      </c>
      <c r="AU18" s="1">
        <v>2.8293650000000001</v>
      </c>
      <c r="AV18" s="1">
        <v>5.7055588000000004</v>
      </c>
      <c r="AW18" s="1">
        <v>3.6256632999999998</v>
      </c>
      <c r="AX18" s="1">
        <v>3.9673547999999998</v>
      </c>
      <c r="AY18" s="1">
        <v>3.4838707000000002</v>
      </c>
      <c r="AZ18" s="1">
        <v>2.9612376999999999</v>
      </c>
      <c r="BA18" s="1">
        <v>3.1955127999999999</v>
      </c>
      <c r="BB18" s="1">
        <v>3.4412550999999998</v>
      </c>
      <c r="BC18" s="1">
        <v>3.0275037</v>
      </c>
      <c r="BD18" s="1">
        <v>3.9283372999999999</v>
      </c>
      <c r="BE18" s="1">
        <v>3.1836897999999998</v>
      </c>
      <c r="BF18" s="1">
        <v>2.8098109</v>
      </c>
      <c r="BG18" s="1">
        <v>2.7842486000000002</v>
      </c>
      <c r="BH18" s="1">
        <v>3.1055822000000002</v>
      </c>
      <c r="BI18" s="1">
        <v>3.3864377000000001</v>
      </c>
      <c r="BJ18" s="1">
        <v>3.1559153000000002</v>
      </c>
      <c r="BK18" s="1">
        <v>3.9285673999999999</v>
      </c>
      <c r="BL18" s="1">
        <v>4.0939569000000002</v>
      </c>
      <c r="BM18" s="1">
        <v>3.8531692</v>
      </c>
      <c r="BN18" s="1">
        <v>2.9148762000000001</v>
      </c>
      <c r="BO18" s="1">
        <v>2.9640024</v>
      </c>
      <c r="BP18" s="1">
        <v>2.9066439000000002</v>
      </c>
      <c r="BQ18" s="1">
        <v>2.9837471999999998</v>
      </c>
      <c r="BR18" s="1">
        <v>2.9221053000000001</v>
      </c>
      <c r="BS18" s="1">
        <v>4.0169454</v>
      </c>
      <c r="BT18" s="1">
        <v>3.2391293000000001</v>
      </c>
      <c r="BU18" s="1">
        <v>4.1622285999999997</v>
      </c>
      <c r="BV18" s="1">
        <v>3.3051168999999998</v>
      </c>
      <c r="BW18" s="1">
        <v>2.8595001999999998</v>
      </c>
      <c r="BX18" s="1">
        <v>4.6139345</v>
      </c>
      <c r="BY18" s="1">
        <v>3.6512357999999998</v>
      </c>
      <c r="BZ18" s="1">
        <v>2.6078956</v>
      </c>
      <c r="CA18" s="1">
        <v>3.2189044999999998</v>
      </c>
      <c r="CB18" s="1">
        <v>3.8640493999999999</v>
      </c>
      <c r="CC18" s="1">
        <v>4.1157985000000004</v>
      </c>
      <c r="CD18" s="1">
        <v>3.4582755999999999</v>
      </c>
      <c r="CE18" s="1">
        <v>3.1200074999999998</v>
      </c>
      <c r="CF18" s="1">
        <v>3.2842209000000002</v>
      </c>
      <c r="CG18" s="1">
        <v>2.5976509999999999</v>
      </c>
      <c r="CH18" s="1">
        <v>2.7747679000000001</v>
      </c>
      <c r="CI18" s="1">
        <v>3.6173120000000001</v>
      </c>
      <c r="CJ18" s="1">
        <v>4.9357939000000002</v>
      </c>
      <c r="CK18" s="1">
        <v>3.5379543</v>
      </c>
      <c r="CL18" s="1">
        <v>3.6044645000000002</v>
      </c>
      <c r="CM18" s="1">
        <v>3.7065516000000001</v>
      </c>
      <c r="CN18" s="1">
        <v>5.2301564000000003</v>
      </c>
      <c r="CO18" s="1">
        <v>6.3803663000000004</v>
      </c>
      <c r="CP18" s="1">
        <v>3.3768946999999998</v>
      </c>
      <c r="CQ18" s="1">
        <v>2.9934737999999999</v>
      </c>
      <c r="CR18" s="1">
        <v>4.0351495999999996</v>
      </c>
      <c r="CS18" s="1">
        <v>3.1201973000000001</v>
      </c>
      <c r="CT18" s="1">
        <v>3.4507012000000001</v>
      </c>
      <c r="CU18" s="1">
        <v>4.1735306000000003</v>
      </c>
      <c r="CV18" s="1">
        <v>3.5926564000000001</v>
      </c>
      <c r="CW18" s="1">
        <v>3.5666614000000001</v>
      </c>
      <c r="CX18" s="1">
        <v>3.1729273999999998</v>
      </c>
      <c r="CY18" s="1">
        <v>2.4353053999999998</v>
      </c>
      <c r="CZ18" s="1">
        <v>2.9913905000000001</v>
      </c>
      <c r="DA18" s="1">
        <v>3.4485741000000001</v>
      </c>
      <c r="DB18" s="1">
        <v>3.7811954000000001</v>
      </c>
      <c r="DC18" s="1">
        <v>4.6843877000000003</v>
      </c>
      <c r="DD18" s="1">
        <v>3.1327162</v>
      </c>
      <c r="DE18" s="1">
        <v>3.8839978999999998</v>
      </c>
      <c r="DF18" s="1">
        <v>4.6431699000000002</v>
      </c>
      <c r="DG18" s="1">
        <v>3.1645607999999998</v>
      </c>
      <c r="DH18" s="1">
        <v>4.2619461999999997</v>
      </c>
      <c r="DI18" s="1">
        <v>4.0052475999999997</v>
      </c>
      <c r="DJ18" s="1">
        <v>4.0545220000000004</v>
      </c>
      <c r="DK18" s="1">
        <v>3.7391624000000001</v>
      </c>
      <c r="DL18" s="1">
        <v>2.9658750999999999</v>
      </c>
      <c r="DM18" s="1">
        <v>3.2088508999999998</v>
      </c>
      <c r="DN18" s="1">
        <v>5.5515927999999999</v>
      </c>
      <c r="DO18" s="1">
        <v>2.7945992999999998</v>
      </c>
      <c r="DP18" s="1">
        <v>2.2255031999999999</v>
      </c>
      <c r="DQ18" s="1">
        <v>2.8391278</v>
      </c>
      <c r="DR18" s="1">
        <v>5.3845390999999996</v>
      </c>
      <c r="DS18" s="1">
        <v>3.7023842</v>
      </c>
      <c r="DT18" s="1">
        <v>4.0675034999999999</v>
      </c>
      <c r="DU18" s="1">
        <v>3.6706595000000002</v>
      </c>
      <c r="DV18" s="1">
        <v>2.8832282999999999</v>
      </c>
      <c r="DW18" s="1">
        <v>3.1849865999999998</v>
      </c>
      <c r="DX18" s="1">
        <v>3.2493796000000001</v>
      </c>
      <c r="DY18" s="1">
        <v>3.2746689</v>
      </c>
      <c r="DZ18" s="1">
        <v>3.2453663000000001</v>
      </c>
      <c r="EA18" s="1">
        <v>2.9507927999999999</v>
      </c>
      <c r="EB18" s="1">
        <v>2.5780370000000001</v>
      </c>
      <c r="EC18" s="1">
        <v>2.9264317000000002</v>
      </c>
      <c r="ED18" s="1">
        <v>3.0859835000000002</v>
      </c>
      <c r="EE18" s="1">
        <v>3.5058973</v>
      </c>
      <c r="EF18" s="1">
        <v>3.0566553999999999</v>
      </c>
      <c r="EG18" s="1">
        <v>3.7659807000000001</v>
      </c>
      <c r="EH18" s="1">
        <v>3.0639495999999999</v>
      </c>
      <c r="EI18" s="1">
        <v>3.3913209000000002</v>
      </c>
      <c r="EJ18" s="1">
        <v>2.9969334999999999</v>
      </c>
      <c r="EK18" s="1">
        <v>3.1662278000000001</v>
      </c>
      <c r="EL18" s="1">
        <v>2.7494141999999999</v>
      </c>
      <c r="EM18" s="1">
        <v>2.7450478</v>
      </c>
      <c r="EN18" s="1">
        <v>3.0627841999999998</v>
      </c>
      <c r="EO18" s="1">
        <v>4.2521481999999997</v>
      </c>
      <c r="EP18" s="1">
        <v>3.1073987000000001</v>
      </c>
      <c r="EQ18" s="1">
        <v>3.8400044000000002</v>
      </c>
      <c r="ER18" s="1">
        <v>3.2851623999999999</v>
      </c>
      <c r="ES18" s="1">
        <v>2.8506651000000001</v>
      </c>
      <c r="ET18" s="1">
        <f>MATCH(A18,'[1]BASCPR_Y6_w_AgeAtAssmnt 17NOV20'!$A:$A,0)</f>
        <v>82</v>
      </c>
      <c r="EU18" s="1">
        <f>INDEX('[1]BASCPR_Y6_w_AgeAtAssmnt 17NOV20'!$L:$L,ET18)</f>
        <v>58</v>
      </c>
      <c r="EV18" s="1">
        <f>INDEX('[1]BASCPR_Y6_w_AgeAtAssmnt 17NOV20'!$AJ:$AJ,ET18)</f>
        <v>49</v>
      </c>
      <c r="EW18" s="1" t="e">
        <f>MATCH(A18,'[2]2yr CT'!A:A,0)</f>
        <v>#N/A</v>
      </c>
    </row>
    <row r="19" spans="1:153" s="1" customFormat="1" x14ac:dyDescent="0.35">
      <c r="A19" s="1" t="s">
        <v>22</v>
      </c>
      <c r="B19" s="1">
        <v>4.4312395999999996</v>
      </c>
      <c r="C19" s="1">
        <v>3.3127844</v>
      </c>
      <c r="D19" s="1">
        <v>2.6174512000000001</v>
      </c>
      <c r="E19" s="1">
        <v>3.1825291999999998</v>
      </c>
      <c r="F19" s="1">
        <v>4.3700390000000002</v>
      </c>
      <c r="G19" s="1">
        <v>4.4698253000000001</v>
      </c>
      <c r="H19" s="1">
        <v>3.4772878</v>
      </c>
      <c r="I19" s="1">
        <v>3.4241063999999999</v>
      </c>
      <c r="J19" s="1">
        <v>3.7886736000000001</v>
      </c>
      <c r="K19" s="1">
        <v>3.1099656000000002</v>
      </c>
      <c r="L19" s="1">
        <v>2.9024445999999999</v>
      </c>
      <c r="M19" s="1">
        <v>3.6979202999999998</v>
      </c>
      <c r="N19" s="1">
        <v>4.4175978000000002</v>
      </c>
      <c r="O19" s="1">
        <v>3.6458162999999999</v>
      </c>
      <c r="P19" s="1">
        <v>4.1341267000000004</v>
      </c>
      <c r="Q19" s="1">
        <v>4.2235699000000002</v>
      </c>
      <c r="R19" s="1">
        <v>5.2480077999999999</v>
      </c>
      <c r="S19" s="1">
        <v>7.8665203999999997</v>
      </c>
      <c r="T19" s="1">
        <v>3.2974459999999999</v>
      </c>
      <c r="U19" s="1">
        <v>3.2100133999999998</v>
      </c>
      <c r="V19" s="1">
        <v>3.7881491</v>
      </c>
      <c r="W19" s="1">
        <v>3.0420923000000002</v>
      </c>
      <c r="X19" s="1">
        <v>3.2232006000000002</v>
      </c>
      <c r="Y19" s="1">
        <v>4.6578850999999997</v>
      </c>
      <c r="Z19" s="1">
        <v>3.4490398999999998</v>
      </c>
      <c r="AA19" s="1">
        <v>3.9904839999999999</v>
      </c>
      <c r="AB19" s="1">
        <v>3.2279350999999998</v>
      </c>
      <c r="AC19" s="1">
        <v>2.7233548000000001</v>
      </c>
      <c r="AD19" s="1">
        <v>3.2342124000000001</v>
      </c>
      <c r="AE19" s="1">
        <v>3.7330751000000002</v>
      </c>
      <c r="AF19" s="1">
        <v>3.8280354000000001</v>
      </c>
      <c r="AG19" s="1">
        <v>4.8059320000000003</v>
      </c>
      <c r="AH19" s="1">
        <v>2.9942953999999999</v>
      </c>
      <c r="AI19" s="1">
        <v>3.8808429000000002</v>
      </c>
      <c r="AJ19" s="1">
        <v>4.1670693999999999</v>
      </c>
      <c r="AK19" s="1">
        <v>3.1171331000000002</v>
      </c>
      <c r="AL19" s="1">
        <v>4.1660203999999998</v>
      </c>
      <c r="AM19" s="1">
        <v>4.2722348999999999</v>
      </c>
      <c r="AN19" s="1">
        <v>3.4979648999999999</v>
      </c>
      <c r="AO19" s="1">
        <v>2.9756558000000002</v>
      </c>
      <c r="AP19" s="1">
        <v>2.8379406999999999</v>
      </c>
      <c r="AQ19" s="1">
        <v>2.9170425</v>
      </c>
      <c r="AR19" s="1">
        <v>5.3416418999999999</v>
      </c>
      <c r="AS19" s="1">
        <v>2.8444321000000001</v>
      </c>
      <c r="AT19" s="1">
        <v>2.4340806000000001</v>
      </c>
      <c r="AU19" s="1">
        <v>2.8473628</v>
      </c>
      <c r="AV19" s="1">
        <v>8.4050902999999995</v>
      </c>
      <c r="AW19" s="1">
        <v>3.7363377</v>
      </c>
      <c r="AX19" s="1">
        <v>4.6105356000000004</v>
      </c>
      <c r="AY19" s="1">
        <v>3.9681449</v>
      </c>
      <c r="AZ19" s="1">
        <v>2.8571761000000002</v>
      </c>
      <c r="BA19" s="1">
        <v>2.9753859</v>
      </c>
      <c r="BB19" s="1">
        <v>3.6299915</v>
      </c>
      <c r="BC19" s="1">
        <v>3.1613996000000002</v>
      </c>
      <c r="BD19" s="1">
        <v>3.5425030999999998</v>
      </c>
      <c r="BE19" s="1">
        <v>2.8485239</v>
      </c>
      <c r="BF19" s="1">
        <v>2.8474561999999999</v>
      </c>
      <c r="BG19" s="1">
        <v>2.7926196999999999</v>
      </c>
      <c r="BH19" s="1">
        <v>3.2637398000000002</v>
      </c>
      <c r="BI19" s="1">
        <v>3.1681868999999998</v>
      </c>
      <c r="BJ19" s="1">
        <v>3.0989686999999999</v>
      </c>
      <c r="BK19" s="1">
        <v>3.4854677000000001</v>
      </c>
      <c r="BL19" s="1">
        <v>4.0587549000000003</v>
      </c>
      <c r="BM19" s="1">
        <v>3.1390383000000002</v>
      </c>
      <c r="BN19" s="1">
        <v>2.9225933999999998</v>
      </c>
      <c r="BO19" s="1">
        <v>3.2411618</v>
      </c>
      <c r="BP19" s="1">
        <v>2.9194376000000002</v>
      </c>
      <c r="BQ19" s="1">
        <v>3.0245072999999998</v>
      </c>
      <c r="BR19" s="1">
        <v>2.9102328000000002</v>
      </c>
      <c r="BS19" s="1">
        <v>4.1102508999999996</v>
      </c>
      <c r="BT19" s="1">
        <v>3.1311385999999999</v>
      </c>
      <c r="BU19" s="1">
        <v>5.4199405</v>
      </c>
      <c r="BV19" s="1">
        <v>3.0692455999999999</v>
      </c>
      <c r="BW19" s="1">
        <v>2.8204655999999999</v>
      </c>
      <c r="BX19" s="1">
        <v>4.5784941000000003</v>
      </c>
      <c r="BY19" s="1">
        <v>3.5891936000000002</v>
      </c>
      <c r="BZ19" s="1">
        <v>2.9340397999999999</v>
      </c>
      <c r="CA19" s="1">
        <v>3.4079788</v>
      </c>
      <c r="CB19" s="1">
        <v>3.8559798999999999</v>
      </c>
      <c r="CC19" s="1">
        <v>3.4903730999999998</v>
      </c>
      <c r="CD19" s="1">
        <v>3.2165973000000001</v>
      </c>
      <c r="CE19" s="1">
        <v>3.301831</v>
      </c>
      <c r="CF19" s="1">
        <v>3.6211166000000001</v>
      </c>
      <c r="CG19" s="1">
        <v>3.0391295</v>
      </c>
      <c r="CH19" s="1">
        <v>2.7800856</v>
      </c>
      <c r="CI19" s="1">
        <v>3.8565065999999999</v>
      </c>
      <c r="CJ19" s="1">
        <v>4.7521300000000002</v>
      </c>
      <c r="CK19" s="1">
        <v>3.8496594000000002</v>
      </c>
      <c r="CL19" s="1">
        <v>3.7994180000000002</v>
      </c>
      <c r="CM19" s="1">
        <v>3.8142952999999999</v>
      </c>
      <c r="CN19" s="1">
        <v>5.3591746999999996</v>
      </c>
      <c r="CO19" s="1">
        <v>6.9582677000000004</v>
      </c>
      <c r="CP19" s="1">
        <v>3.4514524999999998</v>
      </c>
      <c r="CQ19" s="1">
        <v>3.4483571</v>
      </c>
      <c r="CR19" s="1">
        <v>4.2075939</v>
      </c>
      <c r="CS19" s="1">
        <v>3.1227195000000001</v>
      </c>
      <c r="CT19" s="1">
        <v>3.1253156999999998</v>
      </c>
      <c r="CU19" s="1">
        <v>4.3962116</v>
      </c>
      <c r="CV19" s="1">
        <v>3.8231231999999999</v>
      </c>
      <c r="CW19" s="1">
        <v>3.6832633000000001</v>
      </c>
      <c r="CX19" s="1">
        <v>3.5639653</v>
      </c>
      <c r="CY19" s="1">
        <v>2.7856869999999998</v>
      </c>
      <c r="CZ19" s="1">
        <v>3.1434394999999999</v>
      </c>
      <c r="DA19" s="1">
        <v>3.7428395999999999</v>
      </c>
      <c r="DB19" s="1">
        <v>4.3566488999999997</v>
      </c>
      <c r="DC19" s="1">
        <v>3.5135684</v>
      </c>
      <c r="DD19" s="1">
        <v>3.2135921000000001</v>
      </c>
      <c r="DE19" s="1">
        <v>3.5097578</v>
      </c>
      <c r="DF19" s="1">
        <v>4.3301534999999998</v>
      </c>
      <c r="DG19" s="1">
        <v>3.3301430000000001</v>
      </c>
      <c r="DH19" s="1">
        <v>4.5375481000000004</v>
      </c>
      <c r="DI19" s="1">
        <v>4.0626850000000001</v>
      </c>
      <c r="DJ19" s="1">
        <v>3.9557644999999999</v>
      </c>
      <c r="DK19" s="1">
        <v>3.4618112999999999</v>
      </c>
      <c r="DL19" s="1">
        <v>2.6846606999999998</v>
      </c>
      <c r="DM19" s="1">
        <v>2.8871362</v>
      </c>
      <c r="DN19" s="1">
        <v>4.6897564000000003</v>
      </c>
      <c r="DO19" s="1">
        <v>2.8484099000000001</v>
      </c>
      <c r="DP19" s="1">
        <v>2.4020209000000001</v>
      </c>
      <c r="DQ19" s="1">
        <v>2.9991840999999999</v>
      </c>
      <c r="DR19" s="1">
        <v>6.8326510999999996</v>
      </c>
      <c r="DS19" s="1">
        <v>3.7543867</v>
      </c>
      <c r="DT19" s="1">
        <v>4.1505245999999998</v>
      </c>
      <c r="DU19" s="1">
        <v>3.5424644999999999</v>
      </c>
      <c r="DV19" s="1">
        <v>3.1089221999999999</v>
      </c>
      <c r="DW19" s="1">
        <v>3.0161839000000001</v>
      </c>
      <c r="DX19" s="1">
        <v>3.5953027999999998</v>
      </c>
      <c r="DY19" s="1">
        <v>3.1905291</v>
      </c>
      <c r="DZ19" s="1">
        <v>3.4755995</v>
      </c>
      <c r="EA19" s="1">
        <v>3.1667681000000001</v>
      </c>
      <c r="EB19" s="1">
        <v>2.9847348</v>
      </c>
      <c r="EC19" s="1">
        <v>3.1884258000000001</v>
      </c>
      <c r="ED19" s="1">
        <v>3.3622055</v>
      </c>
      <c r="EE19" s="1">
        <v>3.6728344000000002</v>
      </c>
      <c r="EF19" s="1">
        <v>3.1067746000000001</v>
      </c>
      <c r="EG19" s="1">
        <v>3.8940241000000002</v>
      </c>
      <c r="EH19" s="1">
        <v>4.1194730000000002</v>
      </c>
      <c r="EI19" s="1">
        <v>3.5128262000000001</v>
      </c>
      <c r="EJ19" s="1">
        <v>3.1262428999999998</v>
      </c>
      <c r="EK19" s="1">
        <v>2.9145503000000001</v>
      </c>
      <c r="EL19" s="1">
        <v>3.0347879</v>
      </c>
      <c r="EM19" s="1">
        <v>2.8019588</v>
      </c>
      <c r="EN19" s="1">
        <v>2.9394016000000001</v>
      </c>
      <c r="EO19" s="1">
        <v>4.2195587000000003</v>
      </c>
      <c r="EP19" s="1">
        <v>3.0509521999999998</v>
      </c>
      <c r="EQ19" s="1">
        <v>4.1514005999999997</v>
      </c>
      <c r="ER19" s="1">
        <v>3.0902476000000001</v>
      </c>
      <c r="ES19" s="1">
        <v>3.5674589000000001</v>
      </c>
      <c r="ET19" s="1">
        <f>MATCH(A19,'[1]BASCPR_Y6_w_AgeAtAssmnt 17NOV20'!$A:$A,0)</f>
        <v>84</v>
      </c>
      <c r="EU19" s="1">
        <f>INDEX('[1]BASCPR_Y6_w_AgeAtAssmnt 17NOV20'!$L:$L,ET19)</f>
        <v>78</v>
      </c>
      <c r="EV19" s="1">
        <f>INDEX('[1]BASCPR_Y6_w_AgeAtAssmnt 17NOV20'!$AJ:$AJ,ET19)</f>
        <v>74</v>
      </c>
      <c r="EW19" s="1" t="e">
        <f>MATCH(A19,'[2]2yr CT'!A:A,0)</f>
        <v>#N/A</v>
      </c>
    </row>
    <row r="20" spans="1:153" s="1" customFormat="1" x14ac:dyDescent="0.35">
      <c r="A20" s="1" t="s">
        <v>23</v>
      </c>
      <c r="B20" s="1">
        <v>3.6310924999999998</v>
      </c>
      <c r="C20" s="1">
        <v>3.1436478999999999</v>
      </c>
      <c r="D20" s="1">
        <v>2.6116381</v>
      </c>
      <c r="E20" s="1">
        <v>3.19049</v>
      </c>
      <c r="F20" s="1">
        <v>3.5285280000000001</v>
      </c>
      <c r="G20" s="1">
        <v>3.4672727999999999</v>
      </c>
      <c r="H20" s="1">
        <v>3.3477063</v>
      </c>
      <c r="I20" s="1">
        <v>3.2197015000000002</v>
      </c>
      <c r="J20" s="1">
        <v>3.5566350999999998</v>
      </c>
      <c r="K20" s="1">
        <v>2.6999890999999998</v>
      </c>
      <c r="L20" s="1">
        <v>2.9328957</v>
      </c>
      <c r="M20" s="1">
        <v>3.2927642000000001</v>
      </c>
      <c r="N20" s="1">
        <v>4.4158024999999999</v>
      </c>
      <c r="O20" s="1">
        <v>3.3242566999999998</v>
      </c>
      <c r="P20" s="1">
        <v>3.3929578999999999</v>
      </c>
      <c r="Q20" s="1">
        <v>3.4238715000000002</v>
      </c>
      <c r="R20" s="1">
        <v>4.5521178000000004</v>
      </c>
      <c r="S20" s="1">
        <v>5.7819691000000004</v>
      </c>
      <c r="T20" s="1">
        <v>3.4041429000000001</v>
      </c>
      <c r="U20" s="1">
        <v>3.3021826999999999</v>
      </c>
      <c r="V20" s="1">
        <v>3.9034607000000001</v>
      </c>
      <c r="W20" s="1">
        <v>3.1521935000000001</v>
      </c>
      <c r="X20" s="1">
        <v>3.3382358999999999</v>
      </c>
      <c r="Y20" s="1">
        <v>3.9356222000000001</v>
      </c>
      <c r="Z20" s="1">
        <v>3.6240244000000001</v>
      </c>
      <c r="AA20" s="1">
        <v>3.4115281</v>
      </c>
      <c r="AB20" s="1">
        <v>3.5176747000000002</v>
      </c>
      <c r="AC20" s="1">
        <v>2.5319199999999999</v>
      </c>
      <c r="AD20" s="1">
        <v>2.9187474</v>
      </c>
      <c r="AE20" s="1">
        <v>3.4150483999999999</v>
      </c>
      <c r="AF20" s="1">
        <v>3.5543828</v>
      </c>
      <c r="AG20" s="1">
        <v>3.0318839999999998</v>
      </c>
      <c r="AH20" s="1">
        <v>3.0932515</v>
      </c>
      <c r="AI20" s="1">
        <v>3.6704831000000002</v>
      </c>
      <c r="AJ20" s="1">
        <v>4.2272515000000004</v>
      </c>
      <c r="AK20" s="1">
        <v>3.0263013999999999</v>
      </c>
      <c r="AL20" s="1">
        <v>3.5309216999999999</v>
      </c>
      <c r="AM20" s="1">
        <v>3.9180305</v>
      </c>
      <c r="AN20" s="1">
        <v>3.6122963000000001</v>
      </c>
      <c r="AO20" s="1">
        <v>3.0911955999999998</v>
      </c>
      <c r="AP20" s="1">
        <v>2.5260050000000001</v>
      </c>
      <c r="AQ20" s="1">
        <v>3.4754502999999999</v>
      </c>
      <c r="AR20" s="1">
        <v>4.7171636000000001</v>
      </c>
      <c r="AS20" s="1">
        <v>2.8694727000000002</v>
      </c>
      <c r="AT20" s="1">
        <v>2.1346406999999998</v>
      </c>
      <c r="AU20" s="1">
        <v>2.9073272000000001</v>
      </c>
      <c r="AV20" s="1">
        <v>4.7845373000000002</v>
      </c>
      <c r="AW20" s="1">
        <v>3.2534721000000002</v>
      </c>
      <c r="AX20" s="1">
        <v>3.3354816</v>
      </c>
      <c r="AY20" s="1">
        <v>3.5292281999999999</v>
      </c>
      <c r="AZ20" s="1">
        <v>2.9489532000000001</v>
      </c>
      <c r="BA20" s="1">
        <v>3.0371947000000001</v>
      </c>
      <c r="BB20" s="1">
        <v>2.9412720000000001</v>
      </c>
      <c r="BC20" s="1">
        <v>2.8041250999999998</v>
      </c>
      <c r="BD20" s="1">
        <v>3.0377885999999998</v>
      </c>
      <c r="BE20" s="1">
        <v>2.7906860999999998</v>
      </c>
      <c r="BF20" s="1">
        <v>2.7775161000000002</v>
      </c>
      <c r="BG20" s="1">
        <v>3.1684022000000001</v>
      </c>
      <c r="BH20" s="1">
        <v>3.3544022999999998</v>
      </c>
      <c r="BI20" s="1">
        <v>3.1337036999999999</v>
      </c>
      <c r="BJ20" s="1">
        <v>3.1133308</v>
      </c>
      <c r="BK20" s="1">
        <v>4.088438</v>
      </c>
      <c r="BL20" s="1">
        <v>3.4822983999999999</v>
      </c>
      <c r="BM20" s="1">
        <v>3.2519049999999998</v>
      </c>
      <c r="BN20" s="1">
        <v>3.0346514999999998</v>
      </c>
      <c r="BO20" s="1">
        <v>2.8447244</v>
      </c>
      <c r="BP20" s="1">
        <v>2.7915754000000002</v>
      </c>
      <c r="BQ20" s="1">
        <v>2.5863318</v>
      </c>
      <c r="BR20" s="1">
        <v>2.7267196</v>
      </c>
      <c r="BS20" s="1">
        <v>3.0733432999999999</v>
      </c>
      <c r="BT20" s="1">
        <v>2.9271449999999999</v>
      </c>
      <c r="BU20" s="1">
        <v>3.2572185999999999</v>
      </c>
      <c r="BV20" s="1">
        <v>3.0507130999999998</v>
      </c>
      <c r="BW20" s="1">
        <v>2.7893767</v>
      </c>
      <c r="BX20" s="1">
        <v>3.5380362999999999</v>
      </c>
      <c r="BY20" s="1">
        <v>3.5160393999999999</v>
      </c>
      <c r="BZ20" s="1">
        <v>2.7652790999999999</v>
      </c>
      <c r="CA20" s="1">
        <v>3.0160355999999999</v>
      </c>
      <c r="CB20" s="1">
        <v>3.6824048</v>
      </c>
      <c r="CC20" s="1">
        <v>3.4776845000000001</v>
      </c>
      <c r="CD20" s="1">
        <v>3.2611252999999998</v>
      </c>
      <c r="CE20" s="1">
        <v>3.2245428999999999</v>
      </c>
      <c r="CF20" s="1">
        <v>3.6417437000000001</v>
      </c>
      <c r="CG20" s="1">
        <v>2.7514718</v>
      </c>
      <c r="CH20" s="1">
        <v>3.0539209999999999</v>
      </c>
      <c r="CI20" s="1">
        <v>3.1149925999999999</v>
      </c>
      <c r="CJ20" s="1">
        <v>4.0028739</v>
      </c>
      <c r="CK20" s="1">
        <v>3.3274257</v>
      </c>
      <c r="CL20" s="1">
        <v>3.2039455999999999</v>
      </c>
      <c r="CM20" s="1">
        <v>3.3113708000000002</v>
      </c>
      <c r="CN20" s="1">
        <v>4.5356282999999999</v>
      </c>
      <c r="CO20" s="1">
        <v>5.5474180999999998</v>
      </c>
      <c r="CP20" s="1">
        <v>3.5123701000000001</v>
      </c>
      <c r="CQ20" s="1">
        <v>3.2563062</v>
      </c>
      <c r="CR20" s="1">
        <v>3.8087792</v>
      </c>
      <c r="CS20" s="1">
        <v>3.1530765999999999</v>
      </c>
      <c r="CT20" s="1">
        <v>3.6516780999999998</v>
      </c>
      <c r="CU20" s="1">
        <v>4.2615352</v>
      </c>
      <c r="CV20" s="1">
        <v>3.6008694000000001</v>
      </c>
      <c r="CW20" s="1">
        <v>3.4149120000000002</v>
      </c>
      <c r="CX20" s="1">
        <v>3.2102339</v>
      </c>
      <c r="CY20" s="1">
        <v>2.6113708</v>
      </c>
      <c r="CZ20" s="1">
        <v>2.8913608000000002</v>
      </c>
      <c r="DA20" s="1">
        <v>3.4090221000000001</v>
      </c>
      <c r="DB20" s="1">
        <v>4.1696977999999998</v>
      </c>
      <c r="DC20" s="1">
        <v>4.1369419000000001</v>
      </c>
      <c r="DD20" s="1">
        <v>3.1664381000000001</v>
      </c>
      <c r="DE20" s="1">
        <v>3.5235135999999998</v>
      </c>
      <c r="DF20" s="1">
        <v>4.0127534999999996</v>
      </c>
      <c r="DG20" s="1">
        <v>3.0629548999999998</v>
      </c>
      <c r="DH20" s="1">
        <v>3.7024789</v>
      </c>
      <c r="DI20" s="1">
        <v>3.9246471000000001</v>
      </c>
      <c r="DJ20" s="1">
        <v>3.1817698000000001</v>
      </c>
      <c r="DK20" s="1">
        <v>2.9363630000000001</v>
      </c>
      <c r="DL20" s="1">
        <v>2.6682180999999998</v>
      </c>
      <c r="DM20" s="1">
        <v>3.1529150000000001</v>
      </c>
      <c r="DN20" s="1">
        <v>4.5003991000000001</v>
      </c>
      <c r="DO20" s="1">
        <v>2.8871622000000001</v>
      </c>
      <c r="DP20" s="1">
        <v>2.2184800999999998</v>
      </c>
      <c r="DQ20" s="1">
        <v>2.9671854999999998</v>
      </c>
      <c r="DR20" s="1">
        <v>4.8418288</v>
      </c>
      <c r="DS20" s="1">
        <v>3.3092036</v>
      </c>
      <c r="DT20" s="1">
        <v>3.4814932000000001</v>
      </c>
      <c r="DU20" s="1">
        <v>3.4076936</v>
      </c>
      <c r="DV20" s="1">
        <v>3.1571726999999998</v>
      </c>
      <c r="DW20" s="1">
        <v>2.9067278000000001</v>
      </c>
      <c r="DX20" s="1">
        <v>2.9874402999999998</v>
      </c>
      <c r="DY20" s="1">
        <v>2.8099568000000001</v>
      </c>
      <c r="DZ20" s="1">
        <v>2.8407960000000001</v>
      </c>
      <c r="EA20" s="1">
        <v>2.9102199</v>
      </c>
      <c r="EB20" s="1">
        <v>2.8132510000000002</v>
      </c>
      <c r="EC20" s="1">
        <v>2.7300165000000001</v>
      </c>
      <c r="ED20" s="1">
        <v>3.1543591000000002</v>
      </c>
      <c r="EE20" s="1">
        <v>3.2298224000000002</v>
      </c>
      <c r="EF20" s="1">
        <v>2.9737808999999999</v>
      </c>
      <c r="EG20" s="1">
        <v>3.1565970999999999</v>
      </c>
      <c r="EH20" s="1">
        <v>3.5842564000000001</v>
      </c>
      <c r="EI20" s="1">
        <v>3.4631767</v>
      </c>
      <c r="EJ20" s="1">
        <v>3.2006629000000002</v>
      </c>
      <c r="EK20" s="1">
        <v>2.9132916999999998</v>
      </c>
      <c r="EL20" s="1">
        <v>2.6787025999999998</v>
      </c>
      <c r="EM20" s="1">
        <v>2.4768994000000002</v>
      </c>
      <c r="EN20" s="1">
        <v>2.6941432999999999</v>
      </c>
      <c r="EO20" s="1">
        <v>3.2727374999999999</v>
      </c>
      <c r="EP20" s="1">
        <v>2.9801215999999999</v>
      </c>
      <c r="EQ20" s="1">
        <v>3.1791689000000001</v>
      </c>
      <c r="ER20" s="1">
        <v>2.9593842000000001</v>
      </c>
      <c r="ES20" s="1">
        <v>2.9142486999999999</v>
      </c>
      <c r="ET20" s="1">
        <f>MATCH(A20,'[1]BASCPR_Y6_w_AgeAtAssmnt 17NOV20'!$A:$A,0)</f>
        <v>85</v>
      </c>
      <c r="EU20" s="1">
        <f>INDEX('[1]BASCPR_Y6_w_AgeAtAssmnt 17NOV20'!$L:$L,ET20)</f>
        <v>62</v>
      </c>
      <c r="EV20" s="1">
        <f>INDEX('[1]BASCPR_Y6_w_AgeAtAssmnt 17NOV20'!$AJ:$AJ,ET20)</f>
        <v>54</v>
      </c>
      <c r="EW20" s="1" t="e">
        <f>MATCH(A20,'[2]2yr CT'!A:A,0)</f>
        <v>#N/A</v>
      </c>
    </row>
    <row r="21" spans="1:153" s="1" customFormat="1" x14ac:dyDescent="0.35">
      <c r="A21" s="1" t="s">
        <v>24</v>
      </c>
      <c r="B21" s="1">
        <v>4.0588044999999999</v>
      </c>
      <c r="C21" s="1">
        <v>3.1825860000000001</v>
      </c>
      <c r="D21" s="1">
        <v>2.5478744999999998</v>
      </c>
      <c r="E21" s="1">
        <v>3.2655082000000002</v>
      </c>
      <c r="F21" s="1">
        <v>3.7092792999999999</v>
      </c>
      <c r="G21" s="1">
        <v>3.5578040999999998</v>
      </c>
      <c r="H21" s="1">
        <v>3.2862350999999999</v>
      </c>
      <c r="I21" s="1">
        <v>2.9399505000000001</v>
      </c>
      <c r="J21" s="1">
        <v>3.8181303</v>
      </c>
      <c r="K21" s="1">
        <v>3.2251341</v>
      </c>
      <c r="L21" s="1">
        <v>2.5519077999999999</v>
      </c>
      <c r="M21" s="1">
        <v>3.3726280000000002</v>
      </c>
      <c r="N21" s="1">
        <v>3.7869023999999998</v>
      </c>
      <c r="O21" s="1">
        <v>3.3775046</v>
      </c>
      <c r="P21" s="1">
        <v>3.6186242000000002</v>
      </c>
      <c r="Q21" s="1">
        <v>3.2881415000000001</v>
      </c>
      <c r="R21" s="1">
        <v>4.3919015000000003</v>
      </c>
      <c r="S21" s="1">
        <v>5.8543700999999997</v>
      </c>
      <c r="T21" s="1">
        <v>3.1230053999999998</v>
      </c>
      <c r="U21" s="1">
        <v>3.0092313000000002</v>
      </c>
      <c r="V21" s="1">
        <v>3.8665303999999998</v>
      </c>
      <c r="W21" s="1">
        <v>2.9243581000000001</v>
      </c>
      <c r="X21" s="1">
        <v>3.2572024000000002</v>
      </c>
      <c r="Y21" s="1">
        <v>4.8205042000000002</v>
      </c>
      <c r="Z21" s="1">
        <v>3.7805800000000001</v>
      </c>
      <c r="AA21" s="1">
        <v>3.4808933999999998</v>
      </c>
      <c r="AB21" s="1">
        <v>3.0949453999999998</v>
      </c>
      <c r="AC21" s="1">
        <v>2.3850248000000001</v>
      </c>
      <c r="AD21" s="1">
        <v>2.8557595999999998</v>
      </c>
      <c r="AE21" s="1">
        <v>3.5291579</v>
      </c>
      <c r="AF21" s="1">
        <v>3.9631680999999999</v>
      </c>
      <c r="AG21" s="1">
        <v>3.7110636000000001</v>
      </c>
      <c r="AH21" s="1">
        <v>3.0654376000000001</v>
      </c>
      <c r="AI21" s="1">
        <v>3.6096431999999998</v>
      </c>
      <c r="AJ21" s="1">
        <v>4.1524253</v>
      </c>
      <c r="AK21" s="1">
        <v>3.0032949000000002</v>
      </c>
      <c r="AL21" s="1">
        <v>3.9317495999999998</v>
      </c>
      <c r="AM21" s="1">
        <v>4.1294979999999999</v>
      </c>
      <c r="AN21" s="1">
        <v>3.0061504999999999</v>
      </c>
      <c r="AO21" s="1">
        <v>2.9740237999999999</v>
      </c>
      <c r="AP21" s="1">
        <v>2.6550598000000001</v>
      </c>
      <c r="AQ21" s="1">
        <v>3.1561992000000001</v>
      </c>
      <c r="AR21" s="1">
        <v>5.0119490999999998</v>
      </c>
      <c r="AS21" s="1">
        <v>2.8897892999999999</v>
      </c>
      <c r="AT21" s="1">
        <v>2.2246187000000002</v>
      </c>
      <c r="AU21" s="1">
        <v>2.5448933</v>
      </c>
      <c r="AV21" s="1">
        <v>6.8658318999999999</v>
      </c>
      <c r="AW21" s="1">
        <v>3.3772036999999999</v>
      </c>
      <c r="AX21" s="1">
        <v>3.3719237</v>
      </c>
      <c r="AY21" s="1">
        <v>4.1073284000000001</v>
      </c>
      <c r="AZ21" s="1">
        <v>2.4828863000000001</v>
      </c>
      <c r="BA21" s="1">
        <v>3.0662118999999999</v>
      </c>
      <c r="BB21" s="1">
        <v>3.7982159000000002</v>
      </c>
      <c r="BC21" s="1">
        <v>3.1647272000000002</v>
      </c>
      <c r="BD21" s="1">
        <v>2.9557011000000002</v>
      </c>
      <c r="BE21" s="1">
        <v>2.9048598000000001</v>
      </c>
      <c r="BF21" s="1">
        <v>2.5677693000000001</v>
      </c>
      <c r="BG21" s="1">
        <v>2.7979386000000002</v>
      </c>
      <c r="BH21" s="1">
        <v>3.1977899000000001</v>
      </c>
      <c r="BI21" s="1">
        <v>3.2041862000000001</v>
      </c>
      <c r="BJ21" s="1">
        <v>3.2566861999999999</v>
      </c>
      <c r="BK21" s="1">
        <v>3.2940296999999998</v>
      </c>
      <c r="BL21" s="1">
        <v>5.6945366999999996</v>
      </c>
      <c r="BM21" s="1">
        <v>3.0483297999999999</v>
      </c>
      <c r="BN21" s="1">
        <v>3.0572683999999999</v>
      </c>
      <c r="BO21" s="1">
        <v>3.1486627999999999</v>
      </c>
      <c r="BP21" s="1">
        <v>2.6228068000000002</v>
      </c>
      <c r="BQ21" s="1">
        <v>2.8770932999999999</v>
      </c>
      <c r="BR21" s="1">
        <v>2.9404302000000002</v>
      </c>
      <c r="BS21" s="1">
        <v>4.4391693999999999</v>
      </c>
      <c r="BT21" s="1">
        <v>3.1060975000000002</v>
      </c>
      <c r="BU21" s="1">
        <v>4.1006698999999998</v>
      </c>
      <c r="BV21" s="1">
        <v>3.4871433000000001</v>
      </c>
      <c r="BW21" s="1">
        <v>2.8229864</v>
      </c>
      <c r="BX21" s="1">
        <v>3.4687817000000001</v>
      </c>
      <c r="BY21" s="1">
        <v>3.3544044</v>
      </c>
      <c r="BZ21" s="1">
        <v>2.5084271</v>
      </c>
      <c r="CA21" s="1">
        <v>3.2921233000000001</v>
      </c>
      <c r="CB21" s="1">
        <v>2.9715685999999999</v>
      </c>
      <c r="CC21" s="1">
        <v>3.4984373999999998</v>
      </c>
      <c r="CD21" s="1">
        <v>3.2518802</v>
      </c>
      <c r="CE21" s="1">
        <v>3.1793214999999999</v>
      </c>
      <c r="CF21" s="1">
        <v>4.0927515000000003</v>
      </c>
      <c r="CG21" s="1">
        <v>2.8561804</v>
      </c>
      <c r="CH21" s="1">
        <v>2.6705391000000001</v>
      </c>
      <c r="CI21" s="1">
        <v>3.5994394000000001</v>
      </c>
      <c r="CJ21" s="1">
        <v>4.4229956000000001</v>
      </c>
      <c r="CK21" s="1">
        <v>3.4849641</v>
      </c>
      <c r="CL21" s="1">
        <v>3.6618849999999998</v>
      </c>
      <c r="CM21" s="1">
        <v>3.2437382000000001</v>
      </c>
      <c r="CN21" s="1">
        <v>4.6956920999999996</v>
      </c>
      <c r="CO21" s="1">
        <v>5.5256170999999998</v>
      </c>
      <c r="CP21" s="1">
        <v>3.2878069999999999</v>
      </c>
      <c r="CQ21" s="1">
        <v>2.8293444999999999</v>
      </c>
      <c r="CR21" s="1">
        <v>3.6708981999999999</v>
      </c>
      <c r="CS21" s="1">
        <v>3.1040516</v>
      </c>
      <c r="CT21" s="1">
        <v>3.4064057000000001</v>
      </c>
      <c r="CU21" s="1">
        <v>4.0318356</v>
      </c>
      <c r="CV21" s="1">
        <v>3.6110248999999999</v>
      </c>
      <c r="CW21" s="1">
        <v>3.4895713000000002</v>
      </c>
      <c r="CX21" s="1">
        <v>3.1686467999999999</v>
      </c>
      <c r="CY21" s="1">
        <v>2.4470830000000001</v>
      </c>
      <c r="CZ21" s="1">
        <v>2.9556836999999998</v>
      </c>
      <c r="DA21" s="1">
        <v>3.2352756999999999</v>
      </c>
      <c r="DB21" s="1">
        <v>4.0226021000000003</v>
      </c>
      <c r="DC21" s="1">
        <v>5.0128216999999999</v>
      </c>
      <c r="DD21" s="1">
        <v>3.2281694000000001</v>
      </c>
      <c r="DE21" s="1">
        <v>3.4546413</v>
      </c>
      <c r="DF21" s="1">
        <v>4.4075999000000001</v>
      </c>
      <c r="DG21" s="1">
        <v>2.9661412</v>
      </c>
      <c r="DH21" s="1">
        <v>4.6118541000000004</v>
      </c>
      <c r="DI21" s="1">
        <v>4.1462908000000001</v>
      </c>
      <c r="DJ21" s="1">
        <v>3.2228251000000001</v>
      </c>
      <c r="DK21" s="1">
        <v>3.5166830999999998</v>
      </c>
      <c r="DL21" s="1">
        <v>2.6496167000000002</v>
      </c>
      <c r="DM21" s="1">
        <v>3.3434328999999998</v>
      </c>
      <c r="DN21" s="1">
        <v>5.4736981</v>
      </c>
      <c r="DO21" s="1">
        <v>2.9277844000000002</v>
      </c>
      <c r="DP21" s="1">
        <v>2.2206220999999999</v>
      </c>
      <c r="DQ21" s="1">
        <v>2.5729867999999998</v>
      </c>
      <c r="DR21" s="1">
        <v>4.7198129</v>
      </c>
      <c r="DS21" s="1">
        <v>3.4018959999999998</v>
      </c>
      <c r="DT21" s="1">
        <v>3.4071703000000002</v>
      </c>
      <c r="DU21" s="1">
        <v>3.5198573999999998</v>
      </c>
      <c r="DV21" s="1">
        <v>2.8690560000000001</v>
      </c>
      <c r="DW21" s="1">
        <v>3.1053207</v>
      </c>
      <c r="DX21" s="1">
        <v>3.4076879</v>
      </c>
      <c r="DY21" s="1">
        <v>3.1774821000000002</v>
      </c>
      <c r="DZ21" s="1">
        <v>3.4065473000000002</v>
      </c>
      <c r="EA21" s="1">
        <v>2.6919279</v>
      </c>
      <c r="EB21" s="1">
        <v>2.6207581000000002</v>
      </c>
      <c r="EC21" s="1">
        <v>2.6136960999999999</v>
      </c>
      <c r="ED21" s="1">
        <v>3.2421802999999998</v>
      </c>
      <c r="EE21" s="1">
        <v>3.3094299</v>
      </c>
      <c r="EF21" s="1">
        <v>3.0785079</v>
      </c>
      <c r="EG21" s="1">
        <v>3.6495864</v>
      </c>
      <c r="EH21" s="1">
        <v>3.4612210000000001</v>
      </c>
      <c r="EI21" s="1">
        <v>4.5512313999999998</v>
      </c>
      <c r="EJ21" s="1">
        <v>2.8906318999999998</v>
      </c>
      <c r="EK21" s="1">
        <v>3.0245266000000002</v>
      </c>
      <c r="EL21" s="1">
        <v>2.7274525000000001</v>
      </c>
      <c r="EM21" s="1">
        <v>2.7001027999999998</v>
      </c>
      <c r="EN21" s="1">
        <v>2.9041958000000001</v>
      </c>
      <c r="EO21" s="1">
        <v>3.6131847000000001</v>
      </c>
      <c r="EP21" s="1">
        <v>3.0639994000000002</v>
      </c>
      <c r="EQ21" s="1">
        <v>4.8418393000000002</v>
      </c>
      <c r="ER21" s="1">
        <v>2.9751607999999998</v>
      </c>
      <c r="ES21" s="1">
        <v>2.8396618</v>
      </c>
      <c r="ET21" s="1">
        <f>MATCH(A21,'[1]BASCPR_Y6_w_AgeAtAssmnt 17NOV20'!$A:$A,0)</f>
        <v>86</v>
      </c>
      <c r="EU21" s="1">
        <f>INDEX('[1]BASCPR_Y6_w_AgeAtAssmnt 17NOV20'!$L:$L,ET21)</f>
        <v>62</v>
      </c>
      <c r="EV21" s="1">
        <f>INDEX('[1]BASCPR_Y6_w_AgeAtAssmnt 17NOV20'!$AJ:$AJ,ET21)</f>
        <v>44</v>
      </c>
      <c r="EW21" s="1" t="e">
        <f>MATCH(A21,'[2]2yr CT'!A:A,0)</f>
        <v>#N/A</v>
      </c>
    </row>
  </sheetData>
  <conditionalFormatting sqref="A1:A21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1"/>
  <sheetViews>
    <sheetView workbookViewId="0">
      <selection activeCell="C3" sqref="C3"/>
    </sheetView>
  </sheetViews>
  <sheetFormatPr defaultRowHeight="14.5" x14ac:dyDescent="0.35"/>
  <sheetData>
    <row r="1" spans="1:153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  <c r="ET1" s="2" t="s">
        <v>1</v>
      </c>
      <c r="EU1" s="2" t="s">
        <v>2</v>
      </c>
      <c r="EV1" s="2" t="s">
        <v>3</v>
      </c>
      <c r="EW1" s="2" t="s">
        <v>4</v>
      </c>
    </row>
    <row r="2" spans="1:153" s="1" customFormat="1" x14ac:dyDescent="0.35">
      <c r="A2" s="1" t="s">
        <v>5</v>
      </c>
      <c r="B2" s="1">
        <v>238.92955000000001</v>
      </c>
      <c r="C2" s="1">
        <v>613.24261000000001</v>
      </c>
      <c r="D2" s="1">
        <v>500.49023</v>
      </c>
      <c r="E2" s="1">
        <v>439.55450000000002</v>
      </c>
      <c r="F2" s="1">
        <v>379.13968</v>
      </c>
      <c r="G2" s="1">
        <v>599.59118999999998</v>
      </c>
      <c r="H2" s="1">
        <v>392.22530999999998</v>
      </c>
      <c r="I2" s="1">
        <v>240.28519</v>
      </c>
      <c r="J2" s="1">
        <v>170.68494000000001</v>
      </c>
      <c r="K2" s="1">
        <v>75.077117999999999</v>
      </c>
      <c r="L2" s="1">
        <v>887.99261000000001</v>
      </c>
      <c r="M2" s="1">
        <v>637.64362000000006</v>
      </c>
      <c r="N2" s="1">
        <v>199.16070999999999</v>
      </c>
      <c r="O2" s="1">
        <v>521.20392000000004</v>
      </c>
      <c r="P2" s="1">
        <v>1333.4359999999999</v>
      </c>
      <c r="Q2" s="1">
        <v>2189.6106</v>
      </c>
      <c r="R2" s="1">
        <v>153.94085999999999</v>
      </c>
      <c r="S2" s="1">
        <v>248.30157</v>
      </c>
      <c r="T2" s="1">
        <v>937.09625000000005</v>
      </c>
      <c r="U2" s="1">
        <v>677.53125</v>
      </c>
      <c r="V2" s="1">
        <v>621.54674999999997</v>
      </c>
      <c r="W2" s="1">
        <v>1071.7352000000001</v>
      </c>
      <c r="X2" s="1">
        <v>409.95366999999999</v>
      </c>
      <c r="Y2" s="1">
        <v>747.23553000000004</v>
      </c>
      <c r="Z2" s="1">
        <v>670.90270999999996</v>
      </c>
      <c r="AA2" s="1">
        <v>1304.3239000000001</v>
      </c>
      <c r="AB2" s="1">
        <v>1109.9357</v>
      </c>
      <c r="AC2" s="1">
        <v>1087.0254</v>
      </c>
      <c r="AD2" s="1">
        <v>1028.3507</v>
      </c>
      <c r="AE2" s="1">
        <v>1315.9278999999999</v>
      </c>
      <c r="AF2" s="1">
        <v>341.82639</v>
      </c>
      <c r="AG2" s="1">
        <v>9.7068118999999999</v>
      </c>
      <c r="AH2" s="1">
        <v>189.30243999999999</v>
      </c>
      <c r="AI2" s="1">
        <v>1015.6747</v>
      </c>
      <c r="AJ2" s="1">
        <v>218.88046</v>
      </c>
      <c r="AK2" s="1">
        <v>244.96198999999999</v>
      </c>
      <c r="AL2" s="1">
        <v>566.29907000000003</v>
      </c>
      <c r="AM2" s="1">
        <v>979.13544000000002</v>
      </c>
      <c r="AN2" s="1">
        <v>71.842963999999995</v>
      </c>
      <c r="AO2" s="1">
        <v>106.27079999999999</v>
      </c>
      <c r="AP2" s="1">
        <v>274.39783</v>
      </c>
      <c r="AQ2" s="1">
        <v>1015.3039</v>
      </c>
      <c r="AR2" s="1">
        <v>588.64049999999997</v>
      </c>
      <c r="AS2" s="1">
        <v>569.97760000000005</v>
      </c>
      <c r="AT2" s="1">
        <v>521.17187999999999</v>
      </c>
      <c r="AU2" s="1">
        <v>250.78798</v>
      </c>
      <c r="AV2" s="1">
        <v>112.08251</v>
      </c>
      <c r="AW2" s="1">
        <v>316.90352999999999</v>
      </c>
      <c r="AX2" s="1">
        <v>384.44403</v>
      </c>
      <c r="AY2" s="1">
        <v>126.24458</v>
      </c>
      <c r="AZ2" s="1">
        <v>57.630012999999998</v>
      </c>
      <c r="BA2" s="1">
        <v>407.52402000000001</v>
      </c>
      <c r="BB2" s="1">
        <v>242.66472999999999</v>
      </c>
      <c r="BC2" s="1">
        <v>790.51116999999999</v>
      </c>
      <c r="BD2" s="1">
        <v>0.18165500000000001</v>
      </c>
      <c r="BE2" s="1">
        <v>490.74396000000002</v>
      </c>
      <c r="BF2" s="1">
        <v>125.34489000000001</v>
      </c>
      <c r="BG2" s="1">
        <v>272.04590000000002</v>
      </c>
      <c r="BH2" s="1">
        <v>153.63767999999999</v>
      </c>
      <c r="BI2" s="1">
        <v>103.92682000000001</v>
      </c>
      <c r="BJ2" s="1">
        <v>339.88315</v>
      </c>
      <c r="BK2" s="1">
        <v>47.672905</v>
      </c>
      <c r="BL2" s="1">
        <v>39.243603</v>
      </c>
      <c r="BM2" s="1">
        <v>163.09237999999999</v>
      </c>
      <c r="BN2" s="1">
        <v>515.50525000000005</v>
      </c>
      <c r="BO2" s="1">
        <v>74.167777999999998</v>
      </c>
      <c r="BP2" s="1">
        <v>541.74774000000002</v>
      </c>
      <c r="BQ2" s="1">
        <v>132.16658000000001</v>
      </c>
      <c r="BR2" s="1">
        <v>267.21667000000002</v>
      </c>
      <c r="BS2" s="1">
        <v>46.483798999999998</v>
      </c>
      <c r="BT2" s="1">
        <v>206.84898000000001</v>
      </c>
      <c r="BU2" s="1">
        <v>39.651629999999997</v>
      </c>
      <c r="BV2" s="1">
        <v>907.21307000000002</v>
      </c>
      <c r="BW2" s="1">
        <v>35.239646999999998</v>
      </c>
      <c r="BX2" s="1">
        <v>231.56519</v>
      </c>
      <c r="BY2" s="1">
        <v>700.755</v>
      </c>
      <c r="BZ2" s="1">
        <v>459.29333000000003</v>
      </c>
      <c r="CA2" s="1">
        <v>394.79565000000002</v>
      </c>
      <c r="CB2" s="1">
        <v>306.78228999999999</v>
      </c>
      <c r="CC2" s="1">
        <v>512.98761000000002</v>
      </c>
      <c r="CD2" s="1">
        <v>279.69772</v>
      </c>
      <c r="CE2" s="1">
        <v>375.78955000000002</v>
      </c>
      <c r="CF2" s="1">
        <v>160.20015000000001</v>
      </c>
      <c r="CG2" s="1">
        <v>65.429130999999998</v>
      </c>
      <c r="CH2" s="1">
        <v>1105.5329999999999</v>
      </c>
      <c r="CI2" s="1">
        <v>486.04262999999997</v>
      </c>
      <c r="CJ2" s="1">
        <v>339.30752999999999</v>
      </c>
      <c r="CK2" s="1">
        <v>670.89209000000005</v>
      </c>
      <c r="CL2" s="1">
        <v>1792.6599000000001</v>
      </c>
      <c r="CM2" s="1">
        <v>2110.3279000000002</v>
      </c>
      <c r="CN2" s="1">
        <v>150.43221</v>
      </c>
      <c r="CO2" s="1">
        <v>236.29050000000001</v>
      </c>
      <c r="CP2" s="1">
        <v>1262.0693000000001</v>
      </c>
      <c r="CQ2" s="1">
        <v>794.75274999999999</v>
      </c>
      <c r="CR2" s="1">
        <v>574.04181000000005</v>
      </c>
      <c r="CS2" s="1">
        <v>1017.4761</v>
      </c>
      <c r="CT2" s="1">
        <v>433.39904999999999</v>
      </c>
      <c r="CU2" s="1">
        <v>765.14520000000005</v>
      </c>
      <c r="CV2" s="1">
        <v>771.23943999999995</v>
      </c>
      <c r="CW2" s="1">
        <v>1339.9332999999999</v>
      </c>
      <c r="CX2" s="1">
        <v>1096.6914999999999</v>
      </c>
      <c r="CY2" s="1">
        <v>1019.4764</v>
      </c>
      <c r="CZ2" s="1">
        <v>1088.2665999999999</v>
      </c>
      <c r="DA2" s="1">
        <v>1107.6282000000001</v>
      </c>
      <c r="DB2" s="1">
        <v>387.88488999999998</v>
      </c>
      <c r="DC2" s="1">
        <v>14.971693999999999</v>
      </c>
      <c r="DD2" s="1">
        <v>187.11735999999999</v>
      </c>
      <c r="DE2" s="1">
        <v>1002.3833</v>
      </c>
      <c r="DF2" s="1">
        <v>231.36080999999999</v>
      </c>
      <c r="DG2" s="1">
        <v>222.02521999999999</v>
      </c>
      <c r="DH2" s="1">
        <v>953.34564</v>
      </c>
      <c r="DI2" s="1">
        <v>849.55786000000001</v>
      </c>
      <c r="DJ2" s="1">
        <v>81.602424999999997</v>
      </c>
      <c r="DK2" s="1">
        <v>31.068999999999999</v>
      </c>
      <c r="DL2" s="1">
        <v>203.42830000000001</v>
      </c>
      <c r="DM2" s="1">
        <v>889.86005</v>
      </c>
      <c r="DN2" s="1">
        <v>634.15539999999999</v>
      </c>
      <c r="DO2" s="1">
        <v>848.19323999999995</v>
      </c>
      <c r="DP2" s="1">
        <v>483.15161000000001</v>
      </c>
      <c r="DQ2" s="1">
        <v>203.95016000000001</v>
      </c>
      <c r="DR2" s="1">
        <v>94.893753000000004</v>
      </c>
      <c r="DS2" s="1">
        <v>338.76578000000001</v>
      </c>
      <c r="DT2" s="1">
        <v>357.88598999999999</v>
      </c>
      <c r="DU2" s="1">
        <v>163.82146</v>
      </c>
      <c r="DV2" s="1">
        <v>43.775581000000003</v>
      </c>
      <c r="DW2" s="1">
        <v>312.00493999999998</v>
      </c>
      <c r="DX2" s="1">
        <v>367.46129999999999</v>
      </c>
      <c r="DY2" s="1">
        <v>437.39355</v>
      </c>
      <c r="DZ2" s="1">
        <v>0.35653900999999999</v>
      </c>
      <c r="EA2" s="1">
        <v>486.02782999999999</v>
      </c>
      <c r="EB2" s="1">
        <v>108.92274999999999</v>
      </c>
      <c r="EC2" s="1">
        <v>212.67651000000001</v>
      </c>
      <c r="ED2" s="1">
        <v>121.03067</v>
      </c>
      <c r="EE2" s="1">
        <v>103.75722</v>
      </c>
      <c r="EF2" s="1">
        <v>372.62646000000001</v>
      </c>
      <c r="EG2" s="1">
        <v>162.16718</v>
      </c>
      <c r="EH2" s="1">
        <v>41.015613999999999</v>
      </c>
      <c r="EI2" s="1">
        <v>181.87833000000001</v>
      </c>
      <c r="EJ2" s="1">
        <v>615.66510000000005</v>
      </c>
      <c r="EK2" s="1">
        <v>115.24091</v>
      </c>
      <c r="EL2" s="1">
        <v>486.06995000000001</v>
      </c>
      <c r="EM2" s="1">
        <v>227.50719000000001</v>
      </c>
      <c r="EN2" s="1">
        <v>228.42151999999999</v>
      </c>
      <c r="EO2" s="1">
        <v>66.139251999999999</v>
      </c>
      <c r="EP2" s="1">
        <v>152.03813</v>
      </c>
      <c r="EQ2" s="1">
        <v>59.377482999999998</v>
      </c>
      <c r="ER2" s="1">
        <v>777.57097999999996</v>
      </c>
      <c r="ES2" s="1">
        <v>20.986979000000002</v>
      </c>
      <c r="ET2" s="1">
        <f>MATCH(A2,'[1]BASCPR_Y6_w_AgeAtAssmnt 17NOV20'!$A:$A,0)</f>
        <v>7</v>
      </c>
      <c r="EU2" s="1">
        <f>INDEX('[1]BASCPR_Y6_w_AgeAtAssmnt 17NOV20'!$L:$L,ET2)</f>
        <v>37</v>
      </c>
      <c r="EV2" s="1">
        <f>INDEX('[1]BASCPR_Y6_w_AgeAtAssmnt 17NOV20'!$AJ:$AJ,ET2)</f>
        <v>41</v>
      </c>
      <c r="EW2" s="1" t="e">
        <f>MATCH(A2,'[2]2yr CT'!A:A,0)</f>
        <v>#N/A</v>
      </c>
    </row>
    <row r="3" spans="1:153" s="1" customFormat="1" x14ac:dyDescent="0.35">
      <c r="A3" s="1" t="s">
        <v>6</v>
      </c>
      <c r="B3" s="1">
        <v>245.53627</v>
      </c>
      <c r="C3" s="1">
        <v>442.65334999999999</v>
      </c>
      <c r="D3" s="1">
        <v>520.29552999999999</v>
      </c>
      <c r="E3" s="1">
        <v>429.36664000000002</v>
      </c>
      <c r="F3" s="1">
        <v>296.35367000000002</v>
      </c>
      <c r="G3" s="1">
        <v>476.43927000000002</v>
      </c>
      <c r="H3" s="1">
        <v>313.50671</v>
      </c>
      <c r="I3" s="1">
        <v>385.72635000000002</v>
      </c>
      <c r="J3" s="1">
        <v>139.56056000000001</v>
      </c>
      <c r="K3" s="1">
        <v>64.590332000000004</v>
      </c>
      <c r="L3" s="1">
        <v>462.06427000000002</v>
      </c>
      <c r="M3" s="1">
        <v>539.11554000000001</v>
      </c>
      <c r="N3" s="1">
        <v>195.94154</v>
      </c>
      <c r="O3" s="1">
        <v>570.48602000000005</v>
      </c>
      <c r="P3" s="1">
        <v>1822.4949999999999</v>
      </c>
      <c r="Q3" s="1">
        <v>2165.875</v>
      </c>
      <c r="R3" s="1">
        <v>150.75595000000001</v>
      </c>
      <c r="S3" s="1">
        <v>246.13799</v>
      </c>
      <c r="T3" s="1">
        <v>937.75298999999995</v>
      </c>
      <c r="U3" s="1">
        <v>665.39508000000001</v>
      </c>
      <c r="V3" s="1">
        <v>618.96361999999999</v>
      </c>
      <c r="W3" s="1">
        <v>948.91083000000003</v>
      </c>
      <c r="X3" s="1">
        <v>437.02337999999997</v>
      </c>
      <c r="Y3" s="1">
        <v>958.82696999999996</v>
      </c>
      <c r="Z3" s="1">
        <v>884.96545000000003</v>
      </c>
      <c r="AA3" s="1">
        <v>1575.9045000000001</v>
      </c>
      <c r="AB3" s="1">
        <v>1141.3131000000001</v>
      </c>
      <c r="AC3" s="1">
        <v>910.92711999999995</v>
      </c>
      <c r="AD3" s="1">
        <v>919.20563000000004</v>
      </c>
      <c r="AE3" s="1">
        <v>1073.0715</v>
      </c>
      <c r="AF3" s="1">
        <v>415.33681999999999</v>
      </c>
      <c r="AG3" s="1">
        <v>12.017676</v>
      </c>
      <c r="AH3" s="1">
        <v>156.04993999999999</v>
      </c>
      <c r="AI3" s="1">
        <v>804.56464000000005</v>
      </c>
      <c r="AJ3" s="1">
        <v>191.94157000000001</v>
      </c>
      <c r="AK3" s="1">
        <v>187.24887000000001</v>
      </c>
      <c r="AL3" s="1">
        <v>848.12354000000005</v>
      </c>
      <c r="AM3" s="1">
        <v>961.33344</v>
      </c>
      <c r="AN3" s="1">
        <v>88.581710999999999</v>
      </c>
      <c r="AO3" s="1">
        <v>38.310085000000001</v>
      </c>
      <c r="AP3" s="1">
        <v>222.43933000000001</v>
      </c>
      <c r="AQ3" s="1">
        <v>873.76018999999997</v>
      </c>
      <c r="AR3" s="1">
        <v>600.81200999999999</v>
      </c>
      <c r="AS3" s="1">
        <v>384.63663000000003</v>
      </c>
      <c r="AT3" s="1">
        <v>487.63927999999999</v>
      </c>
      <c r="AU3" s="1">
        <v>150.29401999999999</v>
      </c>
      <c r="AV3" s="1">
        <v>86.663155000000003</v>
      </c>
      <c r="AW3" s="1">
        <v>304.37813999999997</v>
      </c>
      <c r="AX3" s="1">
        <v>306.39852999999999</v>
      </c>
      <c r="AY3" s="1">
        <v>157.14358999999999</v>
      </c>
      <c r="AZ3" s="1">
        <v>35.862887999999998</v>
      </c>
      <c r="BA3" s="1">
        <v>377.51569000000001</v>
      </c>
      <c r="BB3" s="1">
        <v>231.14523</v>
      </c>
      <c r="BC3" s="1">
        <v>398.82593000000003</v>
      </c>
      <c r="BD3" s="1">
        <v>0.59265298</v>
      </c>
      <c r="BE3" s="1">
        <v>767.53801999999996</v>
      </c>
      <c r="BF3" s="1">
        <v>190.31625</v>
      </c>
      <c r="BG3" s="1">
        <v>331.85568000000001</v>
      </c>
      <c r="BH3" s="1">
        <v>104.79885</v>
      </c>
      <c r="BI3" s="1">
        <v>121.96319</v>
      </c>
      <c r="BJ3" s="1">
        <v>280.67786000000001</v>
      </c>
      <c r="BK3" s="1">
        <v>44.156444999999998</v>
      </c>
      <c r="BL3" s="1">
        <v>49.747852000000002</v>
      </c>
      <c r="BM3" s="1">
        <v>148.72577999999999</v>
      </c>
      <c r="BN3" s="1">
        <v>334.11581000000001</v>
      </c>
      <c r="BO3" s="1">
        <v>92.080368000000007</v>
      </c>
      <c r="BP3" s="1">
        <v>497.29192999999998</v>
      </c>
      <c r="BQ3" s="1">
        <v>177.04571999999999</v>
      </c>
      <c r="BR3" s="1">
        <v>173.77626000000001</v>
      </c>
      <c r="BS3" s="1">
        <v>66.577309</v>
      </c>
      <c r="BT3" s="1">
        <v>222.61765</v>
      </c>
      <c r="BU3" s="1">
        <v>68.184775999999999</v>
      </c>
      <c r="BV3" s="1">
        <v>918.30817000000002</v>
      </c>
      <c r="BW3" s="1">
        <v>36.098906999999997</v>
      </c>
      <c r="BX3" s="1">
        <v>245.86348000000001</v>
      </c>
      <c r="BY3" s="1">
        <v>286.45006999999998</v>
      </c>
      <c r="BZ3" s="1">
        <v>383.35521999999997</v>
      </c>
      <c r="CA3" s="1">
        <v>320.33312999999998</v>
      </c>
      <c r="CB3" s="1">
        <v>306.24698000000001</v>
      </c>
      <c r="CC3" s="1">
        <v>537.64702999999997</v>
      </c>
      <c r="CD3" s="1">
        <v>327.01416</v>
      </c>
      <c r="CE3" s="1">
        <v>405.34210000000002</v>
      </c>
      <c r="CF3" s="1">
        <v>155.50649999999999</v>
      </c>
      <c r="CG3" s="1">
        <v>60.444389000000001</v>
      </c>
      <c r="CH3" s="1">
        <v>675.88982999999996</v>
      </c>
      <c r="CI3" s="1">
        <v>472.68835000000001</v>
      </c>
      <c r="CJ3" s="1">
        <v>209.29431</v>
      </c>
      <c r="CK3" s="1">
        <v>558.46825999999999</v>
      </c>
      <c r="CL3" s="1">
        <v>1824.2834</v>
      </c>
      <c r="CM3" s="1">
        <v>2300.9315999999999</v>
      </c>
      <c r="CN3" s="1">
        <v>123.25416</v>
      </c>
      <c r="CO3" s="1">
        <v>217.94614000000001</v>
      </c>
      <c r="CP3" s="1">
        <v>607.84924000000001</v>
      </c>
      <c r="CQ3" s="1">
        <v>624.68597</v>
      </c>
      <c r="CR3" s="1">
        <v>619.03967</v>
      </c>
      <c r="CS3" s="1">
        <v>991.15728999999999</v>
      </c>
      <c r="CT3" s="1">
        <v>336.01150999999999</v>
      </c>
      <c r="CU3" s="1">
        <v>820.62585000000001</v>
      </c>
      <c r="CV3" s="1">
        <v>1179.9874</v>
      </c>
      <c r="CW3" s="1">
        <v>1284.7825</v>
      </c>
      <c r="CX3" s="1">
        <v>1382.7865999999999</v>
      </c>
      <c r="CY3" s="1">
        <v>751.84569999999997</v>
      </c>
      <c r="CZ3" s="1">
        <v>827.58667000000003</v>
      </c>
      <c r="DA3" s="1">
        <v>1230.5110999999999</v>
      </c>
      <c r="DB3" s="1">
        <v>555.30457000000001</v>
      </c>
      <c r="DC3" s="1">
        <v>17.445587</v>
      </c>
      <c r="DD3" s="1">
        <v>126.08796</v>
      </c>
      <c r="DE3" s="1">
        <v>748.36401000000001</v>
      </c>
      <c r="DF3" s="1">
        <v>206.01605000000001</v>
      </c>
      <c r="DG3" s="1">
        <v>178.56438</v>
      </c>
      <c r="DH3" s="1">
        <v>889.26147000000003</v>
      </c>
      <c r="DI3" s="1">
        <v>863.72411999999997</v>
      </c>
      <c r="DJ3" s="1">
        <v>117.4717</v>
      </c>
      <c r="DK3" s="1">
        <v>46.376099000000004</v>
      </c>
      <c r="DL3" s="1">
        <v>175.63614999999999</v>
      </c>
      <c r="DM3" s="1">
        <v>822.42058999999995</v>
      </c>
      <c r="DN3" s="1">
        <v>659.49854000000005</v>
      </c>
      <c r="DO3" s="1">
        <v>447.1601</v>
      </c>
      <c r="DP3" s="1">
        <v>372.92009999999999</v>
      </c>
      <c r="DQ3" s="1">
        <v>189.81448</v>
      </c>
      <c r="DR3" s="1">
        <v>78.847801000000004</v>
      </c>
      <c r="DS3" s="1">
        <v>241.25731999999999</v>
      </c>
      <c r="DT3" s="1">
        <v>350.55130000000003</v>
      </c>
      <c r="DU3" s="1">
        <v>297.41928000000001</v>
      </c>
      <c r="DV3" s="1">
        <v>46.435153999999997</v>
      </c>
      <c r="DW3" s="1">
        <v>468.31619000000001</v>
      </c>
      <c r="DX3" s="1">
        <v>245.27016</v>
      </c>
      <c r="DY3" s="1">
        <v>568.31304999999998</v>
      </c>
      <c r="DZ3" s="1">
        <v>1.0531509999999999</v>
      </c>
      <c r="EA3" s="1">
        <v>649.22571000000005</v>
      </c>
      <c r="EB3" s="1">
        <v>193.60825</v>
      </c>
      <c r="EC3" s="1">
        <v>289.20398</v>
      </c>
      <c r="ED3" s="1">
        <v>64.158676</v>
      </c>
      <c r="EE3" s="1">
        <v>179.66058000000001</v>
      </c>
      <c r="EF3" s="1">
        <v>318.55282999999997</v>
      </c>
      <c r="EG3" s="1">
        <v>46.462429</v>
      </c>
      <c r="EH3" s="1">
        <v>51.450561999999998</v>
      </c>
      <c r="EI3" s="1">
        <v>212.05466000000001</v>
      </c>
      <c r="EJ3" s="1">
        <v>429.31693000000001</v>
      </c>
      <c r="EK3" s="1">
        <v>103.59452</v>
      </c>
      <c r="EL3" s="1">
        <v>301.49489999999997</v>
      </c>
      <c r="EM3" s="1">
        <v>150.89336</v>
      </c>
      <c r="EN3" s="1">
        <v>179.74064999999999</v>
      </c>
      <c r="EO3" s="1">
        <v>59.802357000000001</v>
      </c>
      <c r="EP3" s="1">
        <v>160.72774999999999</v>
      </c>
      <c r="EQ3" s="1">
        <v>45.230240000000002</v>
      </c>
      <c r="ER3" s="1">
        <v>1041.7249999999999</v>
      </c>
      <c r="ES3" s="1">
        <v>57.045642999999998</v>
      </c>
      <c r="ET3" s="1">
        <f>MATCH(A3,'[1]BASCPR_Y6_w_AgeAtAssmnt 17NOV20'!$A:$A,0)</f>
        <v>10</v>
      </c>
      <c r="EU3" s="1">
        <f>INDEX('[1]BASCPR_Y6_w_AgeAtAssmnt 17NOV20'!$L:$L,ET3)</f>
        <v>69</v>
      </c>
      <c r="EV3" s="1">
        <f>INDEX('[1]BASCPR_Y6_w_AgeAtAssmnt 17NOV20'!$AJ:$AJ,ET3)</f>
        <v>67</v>
      </c>
      <c r="EW3" s="1" t="e">
        <f>MATCH(A3,'[2]2yr CT'!A:A,0)</f>
        <v>#N/A</v>
      </c>
    </row>
    <row r="4" spans="1:153" s="1" customFormat="1" x14ac:dyDescent="0.35">
      <c r="A4" s="1" t="s">
        <v>7</v>
      </c>
      <c r="B4" s="1">
        <v>310.82213999999999</v>
      </c>
      <c r="C4" s="1">
        <v>373.06234999999998</v>
      </c>
      <c r="D4" s="1">
        <v>530.39398000000006</v>
      </c>
      <c r="E4" s="1">
        <v>484.48412999999999</v>
      </c>
      <c r="F4" s="1">
        <v>166.89624000000001</v>
      </c>
      <c r="G4" s="1">
        <v>487.58899000000002</v>
      </c>
      <c r="H4" s="1">
        <v>251.71275</v>
      </c>
      <c r="I4" s="1">
        <v>342.08359000000002</v>
      </c>
      <c r="J4" s="1">
        <v>154.74561</v>
      </c>
      <c r="K4" s="1">
        <v>62.207858999999999</v>
      </c>
      <c r="L4" s="1">
        <v>514.22253000000001</v>
      </c>
      <c r="M4" s="1">
        <v>416.68835000000001</v>
      </c>
      <c r="N4" s="1">
        <v>180.21999</v>
      </c>
      <c r="O4" s="1">
        <v>378.78348</v>
      </c>
      <c r="P4" s="1">
        <v>1498.114</v>
      </c>
      <c r="Q4" s="1">
        <v>2045.4373000000001</v>
      </c>
      <c r="R4" s="1">
        <v>131.33195000000001</v>
      </c>
      <c r="S4" s="1">
        <v>196.05617000000001</v>
      </c>
      <c r="T4" s="1">
        <v>1059.7375</v>
      </c>
      <c r="U4" s="1">
        <v>483.90717000000001</v>
      </c>
      <c r="V4" s="1">
        <v>604.40533000000005</v>
      </c>
      <c r="W4" s="1">
        <v>959.66485999999998</v>
      </c>
      <c r="X4" s="1">
        <v>529.24054000000001</v>
      </c>
      <c r="Y4" s="1">
        <v>892.70232999999996</v>
      </c>
      <c r="Z4" s="1">
        <v>1095.1215999999999</v>
      </c>
      <c r="AA4" s="1">
        <v>1089.1593</v>
      </c>
      <c r="AB4" s="1">
        <v>718.98230000000001</v>
      </c>
      <c r="AC4" s="1">
        <v>921.93993999999998</v>
      </c>
      <c r="AD4" s="1">
        <v>1150.5425</v>
      </c>
      <c r="AE4" s="1">
        <v>788.99956999999995</v>
      </c>
      <c r="AF4" s="1">
        <v>325.80295000000001</v>
      </c>
      <c r="AG4" s="1">
        <v>15.283651000000001</v>
      </c>
      <c r="AH4" s="1">
        <v>200.36841000000001</v>
      </c>
      <c r="AI4" s="1">
        <v>988.94353999999998</v>
      </c>
      <c r="AJ4" s="1">
        <v>213.07689999999999</v>
      </c>
      <c r="AK4" s="1">
        <v>221.494</v>
      </c>
      <c r="AL4" s="1">
        <v>736.26709000000005</v>
      </c>
      <c r="AM4" s="1">
        <v>848.37396000000001</v>
      </c>
      <c r="AN4" s="1">
        <v>43.339489</v>
      </c>
      <c r="AO4" s="1">
        <v>14.980986</v>
      </c>
      <c r="AP4" s="1">
        <v>228.21321</v>
      </c>
      <c r="AQ4" s="1">
        <v>663.70587</v>
      </c>
      <c r="AR4" s="1">
        <v>818.94164999999998</v>
      </c>
      <c r="AS4" s="1">
        <v>455.14584000000002</v>
      </c>
      <c r="AT4" s="1">
        <v>528.73230000000001</v>
      </c>
      <c r="AU4" s="1">
        <v>163.08378999999999</v>
      </c>
      <c r="AV4" s="1">
        <v>77.097633000000002</v>
      </c>
      <c r="AW4" s="1">
        <v>267.97519</v>
      </c>
      <c r="AX4" s="1">
        <v>313.6062</v>
      </c>
      <c r="AY4" s="1">
        <v>138.54474999999999</v>
      </c>
      <c r="AZ4" s="1">
        <v>60.034832000000002</v>
      </c>
      <c r="BA4" s="1">
        <v>396.34683000000001</v>
      </c>
      <c r="BB4" s="1">
        <v>310.13458000000003</v>
      </c>
      <c r="BC4" s="1">
        <v>747.45599000000004</v>
      </c>
      <c r="BD4" s="1">
        <v>0.86177199999999998</v>
      </c>
      <c r="BE4" s="1">
        <v>777.56366000000003</v>
      </c>
      <c r="BF4" s="1">
        <v>207.54039</v>
      </c>
      <c r="BG4" s="1">
        <v>231.07902999999999</v>
      </c>
      <c r="BH4" s="1">
        <v>171.00414000000001</v>
      </c>
      <c r="BI4" s="1">
        <v>75.389640999999997</v>
      </c>
      <c r="BJ4" s="1">
        <v>409.83890000000002</v>
      </c>
      <c r="BK4" s="1">
        <v>58.833733000000002</v>
      </c>
      <c r="BL4" s="1">
        <v>47.238650999999997</v>
      </c>
      <c r="BM4" s="1">
        <v>144.69673</v>
      </c>
      <c r="BN4" s="1">
        <v>366.0369</v>
      </c>
      <c r="BO4" s="1">
        <v>79.044403000000003</v>
      </c>
      <c r="BP4" s="1">
        <v>483.08053999999998</v>
      </c>
      <c r="BQ4" s="1">
        <v>222.49968999999999</v>
      </c>
      <c r="BR4" s="1">
        <v>250.87270000000001</v>
      </c>
      <c r="BS4" s="1">
        <v>63.338431999999997</v>
      </c>
      <c r="BT4" s="1">
        <v>254.59443999999999</v>
      </c>
      <c r="BU4" s="1">
        <v>115.68774000000001</v>
      </c>
      <c r="BV4" s="1">
        <v>1158.7148</v>
      </c>
      <c r="BW4" s="1">
        <v>59.907775999999998</v>
      </c>
      <c r="BX4" s="1">
        <v>240.81715</v>
      </c>
      <c r="BY4" s="1">
        <v>339.14139</v>
      </c>
      <c r="BZ4" s="1">
        <v>449.21911999999998</v>
      </c>
      <c r="CA4" s="1">
        <v>348.27145000000002</v>
      </c>
      <c r="CB4" s="1">
        <v>297.74319000000003</v>
      </c>
      <c r="CC4" s="1">
        <v>583.12298999999996</v>
      </c>
      <c r="CD4" s="1">
        <v>186.51137</v>
      </c>
      <c r="CE4" s="1">
        <v>352.50387999999998</v>
      </c>
      <c r="CF4" s="1">
        <v>170.27507</v>
      </c>
      <c r="CG4" s="1">
        <v>67.637146000000001</v>
      </c>
      <c r="CH4" s="1">
        <v>637.23632999999995</v>
      </c>
      <c r="CI4" s="1">
        <v>729.69635000000005</v>
      </c>
      <c r="CJ4" s="1">
        <v>169.11478</v>
      </c>
      <c r="CK4" s="1">
        <v>578.62292000000002</v>
      </c>
      <c r="CL4" s="1">
        <v>1814.3442</v>
      </c>
      <c r="CM4" s="1">
        <v>2058.1064000000001</v>
      </c>
      <c r="CN4" s="1">
        <v>137.36514</v>
      </c>
      <c r="CO4" s="1">
        <v>206.67934</v>
      </c>
      <c r="CP4" s="1">
        <v>688.44921999999997</v>
      </c>
      <c r="CQ4" s="1">
        <v>488.75853999999998</v>
      </c>
      <c r="CR4" s="1">
        <v>688.72644000000003</v>
      </c>
      <c r="CS4" s="1">
        <v>1001.8145</v>
      </c>
      <c r="CT4" s="1">
        <v>427.24187999999998</v>
      </c>
      <c r="CU4" s="1">
        <v>726.18364999999994</v>
      </c>
      <c r="CV4" s="1">
        <v>1243.9081000000001</v>
      </c>
      <c r="CW4" s="1">
        <v>1363.6346000000001</v>
      </c>
      <c r="CX4" s="1">
        <v>687.86755000000005</v>
      </c>
      <c r="CY4" s="1">
        <v>887.54125999999997</v>
      </c>
      <c r="CZ4" s="1">
        <v>980.02362000000005</v>
      </c>
      <c r="DA4" s="1">
        <v>832.54718000000003</v>
      </c>
      <c r="DB4" s="1">
        <v>378.08242999999999</v>
      </c>
      <c r="DC4" s="1">
        <v>17.633683999999999</v>
      </c>
      <c r="DD4" s="1">
        <v>156.60454999999999</v>
      </c>
      <c r="DE4" s="1">
        <v>894.10828000000004</v>
      </c>
      <c r="DF4" s="1">
        <v>192.17939999999999</v>
      </c>
      <c r="DG4" s="1">
        <v>224.29195999999999</v>
      </c>
      <c r="DH4" s="1">
        <v>896.63018999999997</v>
      </c>
      <c r="DI4" s="1">
        <v>878.78814999999997</v>
      </c>
      <c r="DJ4" s="1">
        <v>57.159362999999999</v>
      </c>
      <c r="DK4" s="1">
        <v>23.867370999999999</v>
      </c>
      <c r="DL4" s="1">
        <v>211.72765000000001</v>
      </c>
      <c r="DM4" s="1">
        <v>612.03101000000004</v>
      </c>
      <c r="DN4" s="1">
        <v>714.28710999999998</v>
      </c>
      <c r="DO4" s="1">
        <v>462.94396999999998</v>
      </c>
      <c r="DP4" s="1">
        <v>518.73852999999997</v>
      </c>
      <c r="DQ4" s="1">
        <v>191.30457000000001</v>
      </c>
      <c r="DR4" s="1">
        <v>81.783011999999999</v>
      </c>
      <c r="DS4" s="1">
        <v>292.21749999999997</v>
      </c>
      <c r="DT4" s="1">
        <v>321.82326999999998</v>
      </c>
      <c r="DU4" s="1">
        <v>79.410178999999999</v>
      </c>
      <c r="DV4" s="1">
        <v>62.371105</v>
      </c>
      <c r="DW4" s="1">
        <v>469.58899000000002</v>
      </c>
      <c r="DX4" s="1">
        <v>293.59174000000002</v>
      </c>
      <c r="DY4" s="1">
        <v>485.43151999999998</v>
      </c>
      <c r="DZ4" s="1">
        <v>2.2009379999999998</v>
      </c>
      <c r="EA4" s="1">
        <v>492.95632999999998</v>
      </c>
      <c r="EB4" s="1">
        <v>90.308707999999996</v>
      </c>
      <c r="EC4" s="1">
        <v>278.13742000000002</v>
      </c>
      <c r="ED4" s="1">
        <v>104.54308</v>
      </c>
      <c r="EE4" s="1">
        <v>111.15566</v>
      </c>
      <c r="EF4" s="1">
        <v>410.04950000000002</v>
      </c>
      <c r="EG4" s="1">
        <v>49.944096000000002</v>
      </c>
      <c r="EH4" s="1">
        <v>39.883170999999997</v>
      </c>
      <c r="EI4" s="1">
        <v>178.50275999999999</v>
      </c>
      <c r="EJ4" s="1">
        <v>396.74677000000003</v>
      </c>
      <c r="EK4" s="1">
        <v>81.089721999999995</v>
      </c>
      <c r="EL4" s="1">
        <v>472.60086000000001</v>
      </c>
      <c r="EM4" s="1">
        <v>194.64201</v>
      </c>
      <c r="EN4" s="1">
        <v>143.84308999999999</v>
      </c>
      <c r="EO4" s="1">
        <v>74.048942999999994</v>
      </c>
      <c r="EP4" s="1">
        <v>207.17213000000001</v>
      </c>
      <c r="EQ4" s="1">
        <v>53.226128000000003</v>
      </c>
      <c r="ER4" s="1">
        <v>1350.1929</v>
      </c>
      <c r="ES4" s="1">
        <v>65.578873000000002</v>
      </c>
      <c r="ET4" s="1">
        <f>MATCH(A4,'[1]BASCPR_Y6_w_AgeAtAssmnt 17NOV20'!$A:$A,0)</f>
        <v>34</v>
      </c>
      <c r="EU4" s="1">
        <f>INDEX('[1]BASCPR_Y6_w_AgeAtAssmnt 17NOV20'!$L:$L,ET4)</f>
        <v>52</v>
      </c>
      <c r="EV4" s="1">
        <f>INDEX('[1]BASCPR_Y6_w_AgeAtAssmnt 17NOV20'!$AJ:$AJ,ET4)</f>
        <v>52</v>
      </c>
      <c r="EW4" s="1" t="e">
        <f>MATCH(A4,'[2]2yr CT'!A:A,0)</f>
        <v>#N/A</v>
      </c>
    </row>
    <row r="5" spans="1:153" s="1" customFormat="1" x14ac:dyDescent="0.35">
      <c r="A5" s="1" t="s">
        <v>8</v>
      </c>
      <c r="B5" s="1">
        <v>292.56628000000001</v>
      </c>
      <c r="C5" s="1">
        <v>312.33483999999999</v>
      </c>
      <c r="D5" s="1">
        <v>439.27078</v>
      </c>
      <c r="E5" s="1">
        <v>458.66721000000001</v>
      </c>
      <c r="F5" s="1">
        <v>312.10825</v>
      </c>
      <c r="G5" s="1">
        <v>582.12048000000004</v>
      </c>
      <c r="H5" s="1">
        <v>361.23989999999998</v>
      </c>
      <c r="I5" s="1">
        <v>391.48615000000001</v>
      </c>
      <c r="J5" s="1">
        <v>179.99545000000001</v>
      </c>
      <c r="K5" s="1">
        <v>76.224113000000003</v>
      </c>
      <c r="L5" s="1">
        <v>599.10302999999999</v>
      </c>
      <c r="M5" s="1">
        <v>650.85119999999995</v>
      </c>
      <c r="N5" s="1">
        <v>180.23129</v>
      </c>
      <c r="O5" s="1">
        <v>507.64715999999999</v>
      </c>
      <c r="P5" s="1">
        <v>1692.9545000000001</v>
      </c>
      <c r="Q5" s="1">
        <v>2126.4169999999999</v>
      </c>
      <c r="R5" s="1">
        <v>171.35158999999999</v>
      </c>
      <c r="S5" s="1">
        <v>249.54675</v>
      </c>
      <c r="T5" s="1">
        <v>709.41900999999996</v>
      </c>
      <c r="U5" s="1">
        <v>612.72271999999998</v>
      </c>
      <c r="V5" s="1">
        <v>575.17389000000003</v>
      </c>
      <c r="W5" s="1">
        <v>1090.5398</v>
      </c>
      <c r="X5" s="1">
        <v>476.39663999999999</v>
      </c>
      <c r="Y5" s="1">
        <v>845.67687999999998</v>
      </c>
      <c r="Z5" s="1">
        <v>805.17003999999997</v>
      </c>
      <c r="AA5" s="1">
        <v>1108.7709</v>
      </c>
      <c r="AB5" s="1">
        <v>1072.7908</v>
      </c>
      <c r="AC5" s="1">
        <v>803.50707999999997</v>
      </c>
      <c r="AD5" s="1">
        <v>920.84649999999999</v>
      </c>
      <c r="AE5" s="1">
        <v>1042.4344000000001</v>
      </c>
      <c r="AF5" s="1">
        <v>304.96312999999998</v>
      </c>
      <c r="AG5" s="1">
        <v>20.377174</v>
      </c>
      <c r="AH5" s="1">
        <v>160.92854</v>
      </c>
      <c r="AI5" s="1">
        <v>992.79803000000004</v>
      </c>
      <c r="AJ5" s="1">
        <v>219.81557000000001</v>
      </c>
      <c r="AK5" s="1">
        <v>294.31198000000001</v>
      </c>
      <c r="AL5" s="1">
        <v>554.43982000000005</v>
      </c>
      <c r="AM5" s="1">
        <v>1041.0514000000001</v>
      </c>
      <c r="AN5" s="1">
        <v>58.727286999999997</v>
      </c>
      <c r="AO5" s="1">
        <v>17.818034999999998</v>
      </c>
      <c r="AP5" s="1">
        <v>247.30296000000001</v>
      </c>
      <c r="AQ5" s="1">
        <v>650.66112999999996</v>
      </c>
      <c r="AR5" s="1">
        <v>648.22388000000001</v>
      </c>
      <c r="AS5" s="1">
        <v>584.48987</v>
      </c>
      <c r="AT5" s="1">
        <v>473.96172999999999</v>
      </c>
      <c r="AU5" s="1">
        <v>233.13609</v>
      </c>
      <c r="AV5" s="1">
        <v>95.181313000000003</v>
      </c>
      <c r="AW5" s="1">
        <v>346.76154000000002</v>
      </c>
      <c r="AX5" s="1">
        <v>319.81261999999998</v>
      </c>
      <c r="AY5" s="1">
        <v>53.995384000000001</v>
      </c>
      <c r="AZ5" s="1">
        <v>61.738700999999999</v>
      </c>
      <c r="BA5" s="1">
        <v>433.61718999999999</v>
      </c>
      <c r="BB5" s="1">
        <v>339.57290999999998</v>
      </c>
      <c r="BC5" s="1">
        <v>554.61487</v>
      </c>
      <c r="BD5" s="1">
        <v>0.15606500000000001</v>
      </c>
      <c r="BE5" s="1">
        <v>721.57934999999998</v>
      </c>
      <c r="BF5" s="1">
        <v>51.683413999999999</v>
      </c>
      <c r="BG5" s="1">
        <v>268.37353999999999</v>
      </c>
      <c r="BH5" s="1">
        <v>132.9521</v>
      </c>
      <c r="BI5" s="1">
        <v>100.44369</v>
      </c>
      <c r="BJ5" s="1">
        <v>361.38463999999999</v>
      </c>
      <c r="BK5" s="1">
        <v>26.751017000000001</v>
      </c>
      <c r="BL5" s="1">
        <v>49.404423000000001</v>
      </c>
      <c r="BM5" s="1">
        <v>158.36619999999999</v>
      </c>
      <c r="BN5" s="1">
        <v>387.44317999999998</v>
      </c>
      <c r="BO5" s="1">
        <v>91.822104999999993</v>
      </c>
      <c r="BP5" s="1">
        <v>597.00562000000002</v>
      </c>
      <c r="BQ5" s="1">
        <v>214.12849</v>
      </c>
      <c r="BR5" s="1">
        <v>174.65511000000001</v>
      </c>
      <c r="BS5" s="1">
        <v>49.368068999999998</v>
      </c>
      <c r="BT5" s="1">
        <v>146.28489999999999</v>
      </c>
      <c r="BU5" s="1">
        <v>60.534832000000002</v>
      </c>
      <c r="BV5" s="1">
        <v>1047.9319</v>
      </c>
      <c r="BW5" s="1">
        <v>44.164271999999997</v>
      </c>
      <c r="BX5" s="1">
        <v>255.46950000000001</v>
      </c>
      <c r="BY5" s="1">
        <v>570.43402000000003</v>
      </c>
      <c r="BZ5" s="1">
        <v>704.19188999999994</v>
      </c>
      <c r="CA5" s="1">
        <v>348.90167000000002</v>
      </c>
      <c r="CB5" s="1">
        <v>218.00281000000001</v>
      </c>
      <c r="CC5" s="1">
        <v>621.80780000000004</v>
      </c>
      <c r="CD5" s="1">
        <v>278.24813999999998</v>
      </c>
      <c r="CE5" s="1">
        <v>399.74948000000001</v>
      </c>
      <c r="CF5" s="1">
        <v>165.16235</v>
      </c>
      <c r="CG5" s="1">
        <v>68.841583</v>
      </c>
      <c r="CH5" s="1">
        <v>655.27868999999998</v>
      </c>
      <c r="CI5" s="1">
        <v>513.50725999999997</v>
      </c>
      <c r="CJ5" s="1">
        <v>170.86422999999999</v>
      </c>
      <c r="CK5" s="1">
        <v>483.49905000000001</v>
      </c>
      <c r="CL5" s="1">
        <v>1380.6536000000001</v>
      </c>
      <c r="CM5" s="1">
        <v>2287.5365999999999</v>
      </c>
      <c r="CN5" s="1">
        <v>128.25928999999999</v>
      </c>
      <c r="CO5" s="1">
        <v>224.17764</v>
      </c>
      <c r="CP5" s="1">
        <v>576.43353000000002</v>
      </c>
      <c r="CQ5" s="1">
        <v>640.00261999999998</v>
      </c>
      <c r="CR5" s="1">
        <v>489.10278</v>
      </c>
      <c r="CS5" s="1">
        <v>1020.8482</v>
      </c>
      <c r="CT5" s="1">
        <v>425.11446999999998</v>
      </c>
      <c r="CU5" s="1">
        <v>829.83190999999999</v>
      </c>
      <c r="CV5" s="1">
        <v>918.68841999999995</v>
      </c>
      <c r="CW5" s="1">
        <v>957.12108999999998</v>
      </c>
      <c r="CX5" s="1">
        <v>1128.3982000000001</v>
      </c>
      <c r="CY5" s="1">
        <v>761.48969</v>
      </c>
      <c r="CZ5" s="1">
        <v>1067.5907999999999</v>
      </c>
      <c r="DA5" s="1">
        <v>813.60619999999994</v>
      </c>
      <c r="DB5" s="1">
        <v>325.79941000000002</v>
      </c>
      <c r="DC5" s="1">
        <v>39.522373000000002</v>
      </c>
      <c r="DD5" s="1">
        <v>163.80851999999999</v>
      </c>
      <c r="DE5" s="1">
        <v>986.11645999999996</v>
      </c>
      <c r="DF5" s="1">
        <v>218.38132999999999</v>
      </c>
      <c r="DG5" s="1">
        <v>230.55983000000001</v>
      </c>
      <c r="DH5" s="1">
        <v>371.11826000000002</v>
      </c>
      <c r="DI5" s="1">
        <v>1162.5815</v>
      </c>
      <c r="DJ5" s="1">
        <v>62.288058999999997</v>
      </c>
      <c r="DK5" s="1">
        <v>24.577777999999999</v>
      </c>
      <c r="DL5" s="1">
        <v>199.53313</v>
      </c>
      <c r="DM5" s="1">
        <v>839.28161999999998</v>
      </c>
      <c r="DN5" s="1">
        <v>679.40314000000001</v>
      </c>
      <c r="DO5" s="1">
        <v>558.97497999999996</v>
      </c>
      <c r="DP5" s="1">
        <v>533.01837</v>
      </c>
      <c r="DQ5" s="1">
        <v>205.44154</v>
      </c>
      <c r="DR5" s="1">
        <v>96.628380000000007</v>
      </c>
      <c r="DS5" s="1">
        <v>317.97582999999997</v>
      </c>
      <c r="DT5" s="1">
        <v>297.05324999999999</v>
      </c>
      <c r="DU5" s="1">
        <v>167.51517999999999</v>
      </c>
      <c r="DV5" s="1">
        <v>73.457237000000006</v>
      </c>
      <c r="DW5" s="1">
        <v>446.71149000000003</v>
      </c>
      <c r="DX5" s="1">
        <v>231.83633</v>
      </c>
      <c r="DY5" s="1">
        <v>742.77251999999999</v>
      </c>
      <c r="DZ5" s="1">
        <v>0.22115999</v>
      </c>
      <c r="EA5" s="1">
        <v>715.58618000000001</v>
      </c>
      <c r="EB5" s="1">
        <v>88.632087999999996</v>
      </c>
      <c r="EC5" s="1">
        <v>261.52408000000003</v>
      </c>
      <c r="ED5" s="1">
        <v>143.62350000000001</v>
      </c>
      <c r="EE5" s="1">
        <v>66.992087999999995</v>
      </c>
      <c r="EF5" s="1">
        <v>274.22210999999999</v>
      </c>
      <c r="EG5" s="1">
        <v>60.168258999999999</v>
      </c>
      <c r="EH5" s="1">
        <v>41.657009000000002</v>
      </c>
      <c r="EI5" s="1">
        <v>159.40950000000001</v>
      </c>
      <c r="EJ5" s="1">
        <v>452.47824000000003</v>
      </c>
      <c r="EK5" s="1">
        <v>96.981055999999995</v>
      </c>
      <c r="EL5" s="1">
        <v>422.50436000000002</v>
      </c>
      <c r="EM5" s="1">
        <v>184.54912999999999</v>
      </c>
      <c r="EN5" s="1">
        <v>204.42023</v>
      </c>
      <c r="EO5" s="1">
        <v>30.448201999999998</v>
      </c>
      <c r="EP5" s="1">
        <v>122.40697</v>
      </c>
      <c r="EQ5" s="1">
        <v>67.998039000000006</v>
      </c>
      <c r="ER5" s="1">
        <v>1095.9612</v>
      </c>
      <c r="ES5" s="1">
        <v>52.158676</v>
      </c>
      <c r="ET5" s="1">
        <f>MATCH(A5,'[1]BASCPR_Y6_w_AgeAtAssmnt 17NOV20'!$A:$A,0)</f>
        <v>37</v>
      </c>
      <c r="EU5" s="1">
        <f>INDEX('[1]BASCPR_Y6_w_AgeAtAssmnt 17NOV20'!$L:$L,ET5)</f>
        <v>52</v>
      </c>
      <c r="EV5" s="1">
        <f>INDEX('[1]BASCPR_Y6_w_AgeAtAssmnt 17NOV20'!$AJ:$AJ,ET5)</f>
        <v>65</v>
      </c>
      <c r="EW5" s="1" t="e">
        <f>MATCH(A5,'[2]2yr CT'!A:A,0)</f>
        <v>#N/A</v>
      </c>
    </row>
    <row r="6" spans="1:153" s="1" customFormat="1" x14ac:dyDescent="0.35">
      <c r="A6" s="1" t="s">
        <v>9</v>
      </c>
      <c r="B6" s="1">
        <v>297.09320000000002</v>
      </c>
      <c r="C6" s="1">
        <v>507.68612999999999</v>
      </c>
      <c r="D6" s="1">
        <v>535.34655999999995</v>
      </c>
      <c r="E6" s="1">
        <v>520.27686000000006</v>
      </c>
      <c r="F6" s="1">
        <v>287.76056</v>
      </c>
      <c r="G6" s="1">
        <v>741.43065999999999</v>
      </c>
      <c r="H6" s="1">
        <v>316.31693000000001</v>
      </c>
      <c r="I6" s="1">
        <v>376.39571999999998</v>
      </c>
      <c r="J6" s="1">
        <v>163.35045</v>
      </c>
      <c r="K6" s="1">
        <v>65.499138000000002</v>
      </c>
      <c r="L6" s="1">
        <v>692.33538999999996</v>
      </c>
      <c r="M6" s="1">
        <v>594.72852</v>
      </c>
      <c r="N6" s="1">
        <v>184.05843999999999</v>
      </c>
      <c r="O6" s="1">
        <v>516.87018</v>
      </c>
      <c r="P6" s="1">
        <v>1751.4653000000001</v>
      </c>
      <c r="Q6" s="1">
        <v>2544.3031999999998</v>
      </c>
      <c r="R6" s="1">
        <v>167.12495000000001</v>
      </c>
      <c r="S6" s="1">
        <v>229.87808000000001</v>
      </c>
      <c r="T6" s="1">
        <v>1093.9918</v>
      </c>
      <c r="U6" s="1">
        <v>643.80029000000002</v>
      </c>
      <c r="V6" s="1">
        <v>744.76940999999999</v>
      </c>
      <c r="W6" s="1">
        <v>1237.8434999999999</v>
      </c>
      <c r="X6" s="1">
        <v>506.33316000000002</v>
      </c>
      <c r="Y6" s="1">
        <v>836.42444</v>
      </c>
      <c r="Z6" s="1">
        <v>1067.9238</v>
      </c>
      <c r="AA6" s="1">
        <v>2019.1560999999999</v>
      </c>
      <c r="AB6" s="1">
        <v>1347.3444999999999</v>
      </c>
      <c r="AC6" s="1">
        <v>1074.0687</v>
      </c>
      <c r="AD6" s="1">
        <v>1130.4644000000001</v>
      </c>
      <c r="AE6" s="1">
        <v>1320.328</v>
      </c>
      <c r="AF6" s="1">
        <v>435.54271999999997</v>
      </c>
      <c r="AG6" s="1">
        <v>20.333601000000002</v>
      </c>
      <c r="AH6" s="1">
        <v>159.39223999999999</v>
      </c>
      <c r="AI6" s="1">
        <v>931.64873999999998</v>
      </c>
      <c r="AJ6" s="1">
        <v>188.28766999999999</v>
      </c>
      <c r="AK6" s="1">
        <v>252.93039999999999</v>
      </c>
      <c r="AL6" s="1">
        <v>1036.6760999999999</v>
      </c>
      <c r="AM6" s="1">
        <v>1197.4816000000001</v>
      </c>
      <c r="AN6" s="1">
        <v>62.372166</v>
      </c>
      <c r="AO6" s="1">
        <v>48.077866</v>
      </c>
      <c r="AP6" s="1">
        <v>246.81460999999999</v>
      </c>
      <c r="AQ6" s="1">
        <v>721.06659000000002</v>
      </c>
      <c r="AR6" s="1">
        <v>636.62543000000005</v>
      </c>
      <c r="AS6" s="1">
        <v>567.17260999999996</v>
      </c>
      <c r="AT6" s="1">
        <v>638.84760000000006</v>
      </c>
      <c r="AU6" s="1">
        <v>310.87848000000002</v>
      </c>
      <c r="AV6" s="1">
        <v>114.74856</v>
      </c>
      <c r="AW6" s="1">
        <v>305.20062000000001</v>
      </c>
      <c r="AX6" s="1">
        <v>391.50466999999998</v>
      </c>
      <c r="AY6" s="1">
        <v>171.06049999999999</v>
      </c>
      <c r="AZ6" s="1">
        <v>56.800441999999997</v>
      </c>
      <c r="BA6" s="1">
        <v>457.89594</v>
      </c>
      <c r="BB6" s="1">
        <v>165.79765</v>
      </c>
      <c r="BC6" s="1">
        <v>548.51697000000001</v>
      </c>
      <c r="BD6" s="1">
        <v>0.44943300000000003</v>
      </c>
      <c r="BE6" s="1">
        <v>524.74274000000003</v>
      </c>
      <c r="BF6" s="1">
        <v>133.79024999999999</v>
      </c>
      <c r="BG6" s="1">
        <v>317.48737</v>
      </c>
      <c r="BH6" s="1">
        <v>95.78022</v>
      </c>
      <c r="BI6" s="1">
        <v>137.86552</v>
      </c>
      <c r="BJ6" s="1">
        <v>365.06796000000003</v>
      </c>
      <c r="BK6" s="1">
        <v>38.255493000000001</v>
      </c>
      <c r="BL6" s="1">
        <v>56.517100999999997</v>
      </c>
      <c r="BM6" s="1">
        <v>181.17195000000001</v>
      </c>
      <c r="BN6" s="1">
        <v>615.95354999999995</v>
      </c>
      <c r="BO6" s="1">
        <v>105.34244</v>
      </c>
      <c r="BP6" s="1">
        <v>605.83227999999997</v>
      </c>
      <c r="BQ6" s="1">
        <v>278.67806999999999</v>
      </c>
      <c r="BR6" s="1">
        <v>251.38884999999999</v>
      </c>
      <c r="BS6" s="1">
        <v>64.798569000000001</v>
      </c>
      <c r="BT6" s="1">
        <v>293.25150000000002</v>
      </c>
      <c r="BU6" s="1">
        <v>63.227649999999997</v>
      </c>
      <c r="BV6" s="1">
        <v>1196.7515000000001</v>
      </c>
      <c r="BW6" s="1">
        <v>34.947612999999997</v>
      </c>
      <c r="BX6" s="1">
        <v>302.25995</v>
      </c>
      <c r="BY6" s="1">
        <v>467.79865000000001</v>
      </c>
      <c r="BZ6" s="1">
        <v>586.51604999999995</v>
      </c>
      <c r="CA6" s="1">
        <v>530.17846999999995</v>
      </c>
      <c r="CB6" s="1">
        <v>466.99304000000001</v>
      </c>
      <c r="CC6" s="1">
        <v>542.62854000000004</v>
      </c>
      <c r="CD6" s="1">
        <v>358.52611999999999</v>
      </c>
      <c r="CE6" s="1">
        <v>288.18741</v>
      </c>
      <c r="CF6" s="1">
        <v>133.1635</v>
      </c>
      <c r="CG6" s="1">
        <v>73.371071000000001</v>
      </c>
      <c r="CH6" s="1">
        <v>951.48175000000003</v>
      </c>
      <c r="CI6" s="1">
        <v>537.32830999999999</v>
      </c>
      <c r="CJ6" s="1">
        <v>276.10660000000001</v>
      </c>
      <c r="CK6" s="1">
        <v>534.56115999999997</v>
      </c>
      <c r="CL6" s="1">
        <v>1468.6283000000001</v>
      </c>
      <c r="CM6" s="1">
        <v>2376.3906000000002</v>
      </c>
      <c r="CN6" s="1">
        <v>159.86693</v>
      </c>
      <c r="CO6" s="1">
        <v>224.69811999999999</v>
      </c>
      <c r="CP6" s="1">
        <v>936.62212999999997</v>
      </c>
      <c r="CQ6" s="1">
        <v>657.84369000000004</v>
      </c>
      <c r="CR6" s="1">
        <v>792.80786000000001</v>
      </c>
      <c r="CS6" s="1">
        <v>1097.3905999999999</v>
      </c>
      <c r="CT6" s="1">
        <v>462.32965000000002</v>
      </c>
      <c r="CU6" s="1">
        <v>966.10559000000001</v>
      </c>
      <c r="CV6" s="1">
        <v>1492.8834999999999</v>
      </c>
      <c r="CW6" s="1">
        <v>1701.9547</v>
      </c>
      <c r="CX6" s="1">
        <v>1356.7369000000001</v>
      </c>
      <c r="CY6" s="1">
        <v>953.06719999999996</v>
      </c>
      <c r="CZ6" s="1">
        <v>1001.0595</v>
      </c>
      <c r="DA6" s="1">
        <v>1161.9998000000001</v>
      </c>
      <c r="DB6" s="1">
        <v>348.57265999999998</v>
      </c>
      <c r="DC6" s="1">
        <v>17.774252000000001</v>
      </c>
      <c r="DD6" s="1">
        <v>139.90323000000001</v>
      </c>
      <c r="DE6" s="1">
        <v>881.87572999999998</v>
      </c>
      <c r="DF6" s="1">
        <v>230.94193999999999</v>
      </c>
      <c r="DG6" s="1">
        <v>266.71991000000003</v>
      </c>
      <c r="DH6" s="1">
        <v>1030.5488</v>
      </c>
      <c r="DI6" s="1">
        <v>1219.3126999999999</v>
      </c>
      <c r="DJ6" s="1">
        <v>79.109382999999994</v>
      </c>
      <c r="DK6" s="1">
        <v>23.325693000000001</v>
      </c>
      <c r="DL6" s="1">
        <v>203.42026999999999</v>
      </c>
      <c r="DM6" s="1">
        <v>717.16765999999996</v>
      </c>
      <c r="DN6" s="1">
        <v>677.42804000000001</v>
      </c>
      <c r="DO6" s="1">
        <v>671.61859000000004</v>
      </c>
      <c r="DP6" s="1">
        <v>559.88463999999999</v>
      </c>
      <c r="DQ6" s="1">
        <v>257.93081999999998</v>
      </c>
      <c r="DR6" s="1">
        <v>113.49891</v>
      </c>
      <c r="DS6" s="1">
        <v>293.40884</v>
      </c>
      <c r="DT6" s="1">
        <v>294.71951000000001</v>
      </c>
      <c r="DU6" s="1">
        <v>139.23276999999999</v>
      </c>
      <c r="DV6" s="1">
        <v>69.578704999999999</v>
      </c>
      <c r="DW6" s="1">
        <v>418.03325999999998</v>
      </c>
      <c r="DX6" s="1">
        <v>294.60815000000002</v>
      </c>
      <c r="DY6" s="1">
        <v>448.42218000000003</v>
      </c>
      <c r="DZ6" s="1">
        <v>0.94099699999999997</v>
      </c>
      <c r="EA6" s="1">
        <v>1250.1188999999999</v>
      </c>
      <c r="EB6" s="1">
        <v>166.97803999999999</v>
      </c>
      <c r="EC6" s="1">
        <v>347.19949000000003</v>
      </c>
      <c r="ED6" s="1">
        <v>105.43131</v>
      </c>
      <c r="EE6" s="1">
        <v>157.26785000000001</v>
      </c>
      <c r="EF6" s="1">
        <v>439.18416999999999</v>
      </c>
      <c r="EG6" s="1">
        <v>72.438605999999993</v>
      </c>
      <c r="EH6" s="1">
        <v>46.136001999999998</v>
      </c>
      <c r="EI6" s="1">
        <v>174.27614</v>
      </c>
      <c r="EJ6" s="1">
        <v>634.38666000000001</v>
      </c>
      <c r="EK6" s="1">
        <v>90.606102000000007</v>
      </c>
      <c r="EL6" s="1">
        <v>620.22882000000004</v>
      </c>
      <c r="EM6" s="1">
        <v>263.05270000000002</v>
      </c>
      <c r="EN6" s="1">
        <v>209.78111000000001</v>
      </c>
      <c r="EO6" s="1">
        <v>86.281638999999998</v>
      </c>
      <c r="EP6" s="1">
        <v>195.47362000000001</v>
      </c>
      <c r="EQ6" s="1">
        <v>75.696213</v>
      </c>
      <c r="ER6" s="1">
        <v>1209.6495</v>
      </c>
      <c r="ES6" s="1">
        <v>47.570751000000001</v>
      </c>
      <c r="ET6" s="1">
        <f>MATCH(A6,'[1]BASCPR_Y6_w_AgeAtAssmnt 17NOV20'!$A:$A,0)</f>
        <v>40</v>
      </c>
      <c r="EU6" s="1">
        <f>INDEX('[1]BASCPR_Y6_w_AgeAtAssmnt 17NOV20'!$L:$L,ET6)</f>
        <v>64</v>
      </c>
      <c r="EV6" s="1">
        <f>INDEX('[1]BASCPR_Y6_w_AgeAtAssmnt 17NOV20'!$AJ:$AJ,ET6)</f>
        <v>97</v>
      </c>
      <c r="EW6" s="1" t="e">
        <f>MATCH(A6,'[2]2yr CT'!A:A,0)</f>
        <v>#N/A</v>
      </c>
    </row>
    <row r="7" spans="1:153" s="1" customFormat="1" x14ac:dyDescent="0.35">
      <c r="A7" s="1" t="s">
        <v>10</v>
      </c>
      <c r="B7" s="1">
        <v>189.31503000000001</v>
      </c>
      <c r="C7" s="1">
        <v>506.14062999999999</v>
      </c>
      <c r="D7" s="1">
        <v>414.70474000000002</v>
      </c>
      <c r="E7" s="1">
        <v>351.87103000000002</v>
      </c>
      <c r="F7" s="1">
        <v>353.19626</v>
      </c>
      <c r="G7" s="1">
        <v>310.20004</v>
      </c>
      <c r="H7" s="1">
        <v>318.84857</v>
      </c>
      <c r="I7" s="1">
        <v>304.31099999999998</v>
      </c>
      <c r="J7" s="1">
        <v>178.21068</v>
      </c>
      <c r="K7" s="1">
        <v>76.952010999999999</v>
      </c>
      <c r="L7" s="1">
        <v>610.97028</v>
      </c>
      <c r="M7" s="1">
        <v>413.49265000000003</v>
      </c>
      <c r="N7" s="1">
        <v>190.83542</v>
      </c>
      <c r="O7" s="1">
        <v>474.02569999999997</v>
      </c>
      <c r="P7" s="1">
        <v>1231.2478000000001</v>
      </c>
      <c r="Q7" s="1">
        <v>2015.5309</v>
      </c>
      <c r="R7" s="1">
        <v>152.25546</v>
      </c>
      <c r="S7" s="1">
        <v>248.10406</v>
      </c>
      <c r="T7" s="1">
        <v>1035.9702</v>
      </c>
      <c r="U7" s="1">
        <v>510.51352000000003</v>
      </c>
      <c r="V7" s="1">
        <v>531.75945999999999</v>
      </c>
      <c r="W7" s="1">
        <v>892.63311999999996</v>
      </c>
      <c r="X7" s="1">
        <v>409.25261999999998</v>
      </c>
      <c r="Y7" s="1">
        <v>731.14202999999998</v>
      </c>
      <c r="Z7" s="1">
        <v>815.91669000000002</v>
      </c>
      <c r="AA7" s="1">
        <v>796.10406</v>
      </c>
      <c r="AB7" s="1">
        <v>789.99334999999996</v>
      </c>
      <c r="AC7" s="1">
        <v>897.48724000000004</v>
      </c>
      <c r="AD7" s="1">
        <v>860.79156</v>
      </c>
      <c r="AE7" s="1">
        <v>978.87885000000006</v>
      </c>
      <c r="AF7" s="1">
        <v>274.45276000000001</v>
      </c>
      <c r="AG7" s="1">
        <v>13.542923999999999</v>
      </c>
      <c r="AH7" s="1">
        <v>135.21924999999999</v>
      </c>
      <c r="AI7" s="1">
        <v>773.88525000000004</v>
      </c>
      <c r="AJ7" s="1">
        <v>162.97703999999999</v>
      </c>
      <c r="AK7" s="1">
        <v>163.92151000000001</v>
      </c>
      <c r="AL7" s="1">
        <v>560.69426999999996</v>
      </c>
      <c r="AM7" s="1">
        <v>760.75714000000005</v>
      </c>
      <c r="AN7" s="1">
        <v>72.583572000000004</v>
      </c>
      <c r="AO7" s="1">
        <v>20.090855000000001</v>
      </c>
      <c r="AP7" s="1">
        <v>167.5033</v>
      </c>
      <c r="AQ7" s="1">
        <v>863.76909999999998</v>
      </c>
      <c r="AR7" s="1">
        <v>543.20489999999995</v>
      </c>
      <c r="AS7" s="1">
        <v>637.27562999999998</v>
      </c>
      <c r="AT7" s="1">
        <v>456.56558000000001</v>
      </c>
      <c r="AU7" s="1">
        <v>179.24244999999999</v>
      </c>
      <c r="AV7" s="1">
        <v>118.53519</v>
      </c>
      <c r="AW7" s="1">
        <v>271.21289000000002</v>
      </c>
      <c r="AX7" s="1">
        <v>312.05603000000002</v>
      </c>
      <c r="AY7" s="1">
        <v>68.944702000000007</v>
      </c>
      <c r="AZ7" s="1">
        <v>146.40728999999999</v>
      </c>
      <c r="BA7" s="1">
        <v>326.22140999999999</v>
      </c>
      <c r="BB7" s="1">
        <v>214.14612</v>
      </c>
      <c r="BC7" s="1">
        <v>394.49779999999998</v>
      </c>
      <c r="BD7" s="1">
        <v>0.24910199999999999</v>
      </c>
      <c r="BE7" s="1">
        <v>564.80267000000003</v>
      </c>
      <c r="BF7" s="1">
        <v>229.05115000000001</v>
      </c>
      <c r="BG7" s="1">
        <v>203.48344</v>
      </c>
      <c r="BH7" s="1">
        <v>168.11971</v>
      </c>
      <c r="BI7" s="1">
        <v>93.120911000000007</v>
      </c>
      <c r="BJ7" s="1">
        <v>246.95918</v>
      </c>
      <c r="BK7" s="1">
        <v>25.448591</v>
      </c>
      <c r="BL7" s="1">
        <v>45.761432999999997</v>
      </c>
      <c r="BM7" s="1">
        <v>190.19694999999999</v>
      </c>
      <c r="BN7" s="1">
        <v>473.80527000000001</v>
      </c>
      <c r="BO7" s="1">
        <v>84.497474999999994</v>
      </c>
      <c r="BP7" s="1">
        <v>445.29205000000002</v>
      </c>
      <c r="BQ7" s="1">
        <v>333.05480999999997</v>
      </c>
      <c r="BR7" s="1">
        <v>191.84554</v>
      </c>
      <c r="BS7" s="1">
        <v>22.454108999999999</v>
      </c>
      <c r="BT7" s="1">
        <v>199.75130999999999</v>
      </c>
      <c r="BU7" s="1">
        <v>37.369022000000001</v>
      </c>
      <c r="BV7" s="1">
        <v>781.29187000000002</v>
      </c>
      <c r="BW7" s="1">
        <v>39.599361000000002</v>
      </c>
      <c r="BX7" s="1">
        <v>259.95141999999998</v>
      </c>
      <c r="BY7" s="1">
        <v>371.96872000000002</v>
      </c>
      <c r="BZ7" s="1">
        <v>465.28091000000001</v>
      </c>
      <c r="CA7" s="1">
        <v>392.31200999999999</v>
      </c>
      <c r="CB7" s="1">
        <v>187.24928</v>
      </c>
      <c r="CC7" s="1">
        <v>481.93781000000001</v>
      </c>
      <c r="CD7" s="1">
        <v>324.02420000000001</v>
      </c>
      <c r="CE7" s="1">
        <v>306.24691999999999</v>
      </c>
      <c r="CF7" s="1">
        <v>149.49209999999999</v>
      </c>
      <c r="CG7" s="1">
        <v>67.876244</v>
      </c>
      <c r="CH7" s="1">
        <v>698.51556000000005</v>
      </c>
      <c r="CI7" s="1">
        <v>571.13842999999997</v>
      </c>
      <c r="CJ7" s="1">
        <v>140.22295</v>
      </c>
      <c r="CK7" s="1">
        <v>529.12390000000005</v>
      </c>
      <c r="CL7" s="1">
        <v>1098.6563000000001</v>
      </c>
      <c r="CM7" s="1">
        <v>1691.4028000000001</v>
      </c>
      <c r="CN7" s="1">
        <v>154.82265000000001</v>
      </c>
      <c r="CO7" s="1">
        <v>262.19466999999997</v>
      </c>
      <c r="CP7" s="1">
        <v>833.41925000000003</v>
      </c>
      <c r="CQ7" s="1">
        <v>500.97501</v>
      </c>
      <c r="CR7" s="1">
        <v>566.49248999999998</v>
      </c>
      <c r="CS7" s="1">
        <v>943.07550000000003</v>
      </c>
      <c r="CT7" s="1">
        <v>432.45981</v>
      </c>
      <c r="CU7" s="1">
        <v>695.82916</v>
      </c>
      <c r="CV7" s="1">
        <v>1069.2795000000001</v>
      </c>
      <c r="CW7" s="1">
        <v>912.70081000000005</v>
      </c>
      <c r="CX7" s="1">
        <v>999.34984999999995</v>
      </c>
      <c r="CY7" s="1">
        <v>775.76477</v>
      </c>
      <c r="CZ7" s="1">
        <v>795.86066000000005</v>
      </c>
      <c r="DA7" s="1">
        <v>765.78228999999999</v>
      </c>
      <c r="DB7" s="1">
        <v>292.50137000000001</v>
      </c>
      <c r="DC7" s="1">
        <v>7.3388748000000001</v>
      </c>
      <c r="DD7" s="1">
        <v>124.90734</v>
      </c>
      <c r="DE7" s="1">
        <v>655.31377999999995</v>
      </c>
      <c r="DF7" s="1">
        <v>172.64090999999999</v>
      </c>
      <c r="DG7" s="1">
        <v>187.7227</v>
      </c>
      <c r="DH7" s="1">
        <v>534.00274999999999</v>
      </c>
      <c r="DI7" s="1">
        <v>570.48113999999998</v>
      </c>
      <c r="DJ7" s="1">
        <v>69.587935999999999</v>
      </c>
      <c r="DK7" s="1">
        <v>15.460570000000001</v>
      </c>
      <c r="DL7" s="1">
        <v>131.28729000000001</v>
      </c>
      <c r="DM7" s="1">
        <v>1047.2147</v>
      </c>
      <c r="DN7" s="1">
        <v>519.10473999999999</v>
      </c>
      <c r="DO7" s="1">
        <v>568.10559000000001</v>
      </c>
      <c r="DP7" s="1">
        <v>405.94009</v>
      </c>
      <c r="DQ7" s="1">
        <v>157.43304000000001</v>
      </c>
      <c r="DR7" s="1">
        <v>91.538764999999998</v>
      </c>
      <c r="DS7" s="1">
        <v>284.67986999999999</v>
      </c>
      <c r="DT7" s="1">
        <v>344.60897999999997</v>
      </c>
      <c r="DU7" s="1">
        <v>239.57315</v>
      </c>
      <c r="DV7" s="1">
        <v>61.936050000000002</v>
      </c>
      <c r="DW7" s="1">
        <v>415.45276000000001</v>
      </c>
      <c r="DX7" s="1">
        <v>189.42032</v>
      </c>
      <c r="DY7" s="1">
        <v>826.14948000000004</v>
      </c>
      <c r="DZ7" s="1">
        <v>0.55103301999999998</v>
      </c>
      <c r="EA7" s="1">
        <v>793.57709</v>
      </c>
      <c r="EB7" s="1">
        <v>125.49393000000001</v>
      </c>
      <c r="EC7" s="1">
        <v>136.25596999999999</v>
      </c>
      <c r="ED7" s="1">
        <v>97.615318000000002</v>
      </c>
      <c r="EE7" s="1">
        <v>89.664260999999996</v>
      </c>
      <c r="EF7" s="1">
        <v>263.04660000000001</v>
      </c>
      <c r="EG7" s="1">
        <v>27.075202999999998</v>
      </c>
      <c r="EH7" s="1">
        <v>50.056561000000002</v>
      </c>
      <c r="EI7" s="1">
        <v>97.079407000000003</v>
      </c>
      <c r="EJ7" s="1">
        <v>537.08025999999995</v>
      </c>
      <c r="EK7" s="1">
        <v>87.673614999999998</v>
      </c>
      <c r="EL7" s="1">
        <v>508.09384</v>
      </c>
      <c r="EM7" s="1">
        <v>157.78796</v>
      </c>
      <c r="EN7" s="1">
        <v>126.23618999999999</v>
      </c>
      <c r="EO7" s="1">
        <v>27.870681999999999</v>
      </c>
      <c r="EP7" s="1">
        <v>193.88605000000001</v>
      </c>
      <c r="EQ7" s="1">
        <v>27.112636999999999</v>
      </c>
      <c r="ER7" s="1">
        <v>1006.0915</v>
      </c>
      <c r="ES7" s="1">
        <v>36.094124000000001</v>
      </c>
      <c r="ET7" s="1">
        <f>MATCH(A7,'[1]BASCPR_Y6_w_AgeAtAssmnt 17NOV20'!$A:$A,0)</f>
        <v>46</v>
      </c>
      <c r="EU7" s="1">
        <f>INDEX('[1]BASCPR_Y6_w_AgeAtAssmnt 17NOV20'!$L:$L,ET7)</f>
        <v>54</v>
      </c>
      <c r="EV7" s="1">
        <f>INDEX('[1]BASCPR_Y6_w_AgeAtAssmnt 17NOV20'!$AJ:$AJ,ET7)</f>
        <v>52</v>
      </c>
      <c r="EW7" s="1" t="e">
        <f>MATCH(A7,'[2]2yr CT'!A:A,0)</f>
        <v>#N/A</v>
      </c>
    </row>
    <row r="8" spans="1:153" s="1" customFormat="1" x14ac:dyDescent="0.35">
      <c r="A8" s="1" t="s">
        <v>11</v>
      </c>
      <c r="B8" s="1">
        <v>294.77578999999997</v>
      </c>
      <c r="C8" s="1">
        <v>506.76571999999999</v>
      </c>
      <c r="D8" s="1">
        <v>461.19155999999998</v>
      </c>
      <c r="E8" s="1">
        <v>263.94339000000002</v>
      </c>
      <c r="F8" s="1">
        <v>343.05173000000002</v>
      </c>
      <c r="G8" s="1">
        <v>483.01974000000001</v>
      </c>
      <c r="H8" s="1">
        <v>464.89263999999997</v>
      </c>
      <c r="I8" s="1">
        <v>327.01562999999999</v>
      </c>
      <c r="J8" s="1">
        <v>142.70134999999999</v>
      </c>
      <c r="K8" s="1">
        <v>70.671988999999996</v>
      </c>
      <c r="L8" s="1">
        <v>732.79163000000005</v>
      </c>
      <c r="M8" s="1">
        <v>454.69125000000003</v>
      </c>
      <c r="N8" s="1">
        <v>178.09702999999999</v>
      </c>
      <c r="O8" s="1">
        <v>533.75427000000002</v>
      </c>
      <c r="P8" s="1">
        <v>1823.6016999999999</v>
      </c>
      <c r="Q8" s="1">
        <v>1989.5992000000001</v>
      </c>
      <c r="R8" s="1">
        <v>171.81693000000001</v>
      </c>
      <c r="S8" s="1">
        <v>204.78278</v>
      </c>
      <c r="T8" s="1">
        <v>717.93579</v>
      </c>
      <c r="U8" s="1">
        <v>708.68584999999996</v>
      </c>
      <c r="V8" s="1">
        <v>631.23877000000005</v>
      </c>
      <c r="W8" s="1">
        <v>679.09991000000002</v>
      </c>
      <c r="X8" s="1">
        <v>414.76076999999998</v>
      </c>
      <c r="Y8" s="1">
        <v>785.48113999999998</v>
      </c>
      <c r="Z8" s="1">
        <v>804.82574</v>
      </c>
      <c r="AA8" s="1">
        <v>1484.5997</v>
      </c>
      <c r="AB8" s="1">
        <v>943.88977</v>
      </c>
      <c r="AC8" s="1">
        <v>968.38427999999999</v>
      </c>
      <c r="AD8" s="1">
        <v>845.07605000000001</v>
      </c>
      <c r="AE8" s="1">
        <v>1028.8848</v>
      </c>
      <c r="AF8" s="1">
        <v>410.16714000000002</v>
      </c>
      <c r="AG8" s="1">
        <v>12.837999</v>
      </c>
      <c r="AH8" s="1">
        <v>201.7679</v>
      </c>
      <c r="AI8" s="1">
        <v>753.61663999999996</v>
      </c>
      <c r="AJ8" s="1">
        <v>188.26742999999999</v>
      </c>
      <c r="AK8" s="1">
        <v>185.17648</v>
      </c>
      <c r="AL8" s="1">
        <v>705.18628000000001</v>
      </c>
      <c r="AM8" s="1">
        <v>695.48694</v>
      </c>
      <c r="AN8" s="1">
        <v>60.618481000000003</v>
      </c>
      <c r="AO8" s="1">
        <v>46.687922999999998</v>
      </c>
      <c r="AP8" s="1">
        <v>268.26672000000002</v>
      </c>
      <c r="AQ8" s="1">
        <v>766.02239999999995</v>
      </c>
      <c r="AR8" s="1">
        <v>747.01520000000005</v>
      </c>
      <c r="AS8" s="1">
        <v>624.17327999999998</v>
      </c>
      <c r="AT8" s="1">
        <v>499.61977999999999</v>
      </c>
      <c r="AU8" s="1">
        <v>231.34470999999999</v>
      </c>
      <c r="AV8" s="1">
        <v>77.060920999999993</v>
      </c>
      <c r="AW8" s="1">
        <v>313.04205000000002</v>
      </c>
      <c r="AX8" s="1">
        <v>332.34197999999998</v>
      </c>
      <c r="AY8" s="1">
        <v>104.08533</v>
      </c>
      <c r="AZ8" s="1">
        <v>134.48716999999999</v>
      </c>
      <c r="BA8" s="1">
        <v>421.61090000000002</v>
      </c>
      <c r="BB8" s="1">
        <v>234.61282</v>
      </c>
      <c r="BC8" s="1">
        <v>544.65057000000002</v>
      </c>
      <c r="BD8" s="1">
        <v>0.63696401999999996</v>
      </c>
      <c r="BE8" s="1">
        <v>771.42218000000003</v>
      </c>
      <c r="BF8" s="1">
        <v>78.401672000000005</v>
      </c>
      <c r="BG8" s="1">
        <v>279.30966000000001</v>
      </c>
      <c r="BH8" s="1">
        <v>63.481071</v>
      </c>
      <c r="BI8" s="1">
        <v>108.20238999999999</v>
      </c>
      <c r="BJ8" s="1">
        <v>281.76537999999999</v>
      </c>
      <c r="BK8" s="1">
        <v>64.290488999999994</v>
      </c>
      <c r="BL8" s="1">
        <v>42.976536000000003</v>
      </c>
      <c r="BM8" s="1">
        <v>132.43842000000001</v>
      </c>
      <c r="BN8" s="1">
        <v>472.98678999999998</v>
      </c>
      <c r="BO8" s="1">
        <v>85.397712999999996</v>
      </c>
      <c r="BP8" s="1">
        <v>451.40152</v>
      </c>
      <c r="BQ8" s="1">
        <v>104.86745000000001</v>
      </c>
      <c r="BR8" s="1">
        <v>173.30646999999999</v>
      </c>
      <c r="BS8" s="1">
        <v>43.686774999999997</v>
      </c>
      <c r="BT8" s="1">
        <v>200.77932999999999</v>
      </c>
      <c r="BU8" s="1">
        <v>47.579383999999997</v>
      </c>
      <c r="BV8" s="1">
        <v>981.91528000000005</v>
      </c>
      <c r="BW8" s="1">
        <v>40.100712000000001</v>
      </c>
      <c r="BX8" s="1">
        <v>391.51727</v>
      </c>
      <c r="BY8" s="1">
        <v>373.22591999999997</v>
      </c>
      <c r="BZ8" s="1">
        <v>503.09579000000002</v>
      </c>
      <c r="CA8" s="1">
        <v>495.71722</v>
      </c>
      <c r="CB8" s="1">
        <v>322.69884999999999</v>
      </c>
      <c r="CC8" s="1">
        <v>494.94781</v>
      </c>
      <c r="CD8" s="1">
        <v>302.53143</v>
      </c>
      <c r="CE8" s="1">
        <v>426.91503999999998</v>
      </c>
      <c r="CF8" s="1">
        <v>142.45258000000001</v>
      </c>
      <c r="CG8" s="1">
        <v>62.706325999999997</v>
      </c>
      <c r="CH8" s="1">
        <v>733.56066999999996</v>
      </c>
      <c r="CI8" s="1">
        <v>558.40239999999994</v>
      </c>
      <c r="CJ8" s="1">
        <v>154.63344000000001</v>
      </c>
      <c r="CK8" s="1">
        <v>500.26513999999997</v>
      </c>
      <c r="CL8" s="1">
        <v>1532.4414999999999</v>
      </c>
      <c r="CM8" s="1">
        <v>1898.4366</v>
      </c>
      <c r="CN8" s="1">
        <v>153.31453999999999</v>
      </c>
      <c r="CO8" s="1">
        <v>198.17653999999999</v>
      </c>
      <c r="CP8" s="1">
        <v>621.21947999999998</v>
      </c>
      <c r="CQ8" s="1">
        <v>480.81894</v>
      </c>
      <c r="CR8" s="1">
        <v>503.85930999999999</v>
      </c>
      <c r="CS8" s="1">
        <v>780.60175000000004</v>
      </c>
      <c r="CT8" s="1">
        <v>419.12157999999999</v>
      </c>
      <c r="CU8" s="1">
        <v>842.32250999999997</v>
      </c>
      <c r="CV8" s="1">
        <v>927.15088000000003</v>
      </c>
      <c r="CW8" s="1">
        <v>1006.0410000000001</v>
      </c>
      <c r="CX8" s="1">
        <v>1121.9172000000001</v>
      </c>
      <c r="CY8" s="1">
        <v>942.97797000000003</v>
      </c>
      <c r="CZ8" s="1">
        <v>896.82494999999994</v>
      </c>
      <c r="DA8" s="1">
        <v>1062.9536000000001</v>
      </c>
      <c r="DB8" s="1">
        <v>346.82580999999999</v>
      </c>
      <c r="DC8" s="1">
        <v>28.302406000000001</v>
      </c>
      <c r="DD8" s="1">
        <v>187.50916000000001</v>
      </c>
      <c r="DE8" s="1">
        <v>818.46020999999996</v>
      </c>
      <c r="DF8" s="1">
        <v>183.20784</v>
      </c>
      <c r="DG8" s="1">
        <v>228.71262999999999</v>
      </c>
      <c r="DH8" s="1">
        <v>800.85852</v>
      </c>
      <c r="DI8" s="1">
        <v>881.16699000000006</v>
      </c>
      <c r="DJ8" s="1">
        <v>49.992652999999997</v>
      </c>
      <c r="DK8" s="1">
        <v>13.601869000000001</v>
      </c>
      <c r="DL8" s="1">
        <v>168.45563999999999</v>
      </c>
      <c r="DM8" s="1">
        <v>640.58141999999998</v>
      </c>
      <c r="DN8" s="1">
        <v>742.41887999999994</v>
      </c>
      <c r="DO8" s="1">
        <v>601.73357999999996</v>
      </c>
      <c r="DP8" s="1">
        <v>427.62157999999999</v>
      </c>
      <c r="DQ8" s="1">
        <v>216.17733999999999</v>
      </c>
      <c r="DR8" s="1">
        <v>81.673111000000006</v>
      </c>
      <c r="DS8" s="1">
        <v>310.72014999999999</v>
      </c>
      <c r="DT8" s="1">
        <v>290.14920000000001</v>
      </c>
      <c r="DU8" s="1">
        <v>116.47958</v>
      </c>
      <c r="DV8" s="1">
        <v>22.42783</v>
      </c>
      <c r="DW8" s="1">
        <v>353.41876000000002</v>
      </c>
      <c r="DX8" s="1">
        <v>248.74596</v>
      </c>
      <c r="DY8" s="1">
        <v>384.98671999999999</v>
      </c>
      <c r="DZ8" s="1">
        <v>0.47965198999999997</v>
      </c>
      <c r="EA8" s="1">
        <v>655.53003000000001</v>
      </c>
      <c r="EB8" s="1">
        <v>55.554969999999997</v>
      </c>
      <c r="EC8" s="1">
        <v>354.09118999999998</v>
      </c>
      <c r="ED8" s="1">
        <v>141.72128000000001</v>
      </c>
      <c r="EE8" s="1">
        <v>111.69329</v>
      </c>
      <c r="EF8" s="1">
        <v>411.70949999999999</v>
      </c>
      <c r="EG8" s="1">
        <v>35.721694999999997</v>
      </c>
      <c r="EH8" s="1">
        <v>47.523612999999997</v>
      </c>
      <c r="EI8" s="1">
        <v>149.55434</v>
      </c>
      <c r="EJ8" s="1">
        <v>492.53629000000001</v>
      </c>
      <c r="EK8" s="1">
        <v>82.108260999999999</v>
      </c>
      <c r="EL8" s="1">
        <v>465.19463999999999</v>
      </c>
      <c r="EM8" s="1">
        <v>311.48297000000002</v>
      </c>
      <c r="EN8" s="1">
        <v>171.48398</v>
      </c>
      <c r="EO8" s="1">
        <v>44.067504999999997</v>
      </c>
      <c r="EP8" s="1">
        <v>153.98813000000001</v>
      </c>
      <c r="EQ8" s="1">
        <v>63.714153000000003</v>
      </c>
      <c r="ER8" s="1">
        <v>994.54656999999997</v>
      </c>
      <c r="ES8" s="1">
        <v>47.548400999999998</v>
      </c>
      <c r="ET8" s="1">
        <f>MATCH(A8,'[1]BASCPR_Y6_w_AgeAtAssmnt 17NOV20'!$A:$A,0)</f>
        <v>47</v>
      </c>
      <c r="EU8" s="1">
        <f>INDEX('[1]BASCPR_Y6_w_AgeAtAssmnt 17NOV20'!$L:$L,ET8)</f>
        <v>52</v>
      </c>
      <c r="EV8" s="1">
        <f>INDEX('[1]BASCPR_Y6_w_AgeAtAssmnt 17NOV20'!$AJ:$AJ,ET8)</f>
        <v>41</v>
      </c>
      <c r="EW8" s="1" t="e">
        <f>MATCH(A8,'[2]2yr CT'!A:A,0)</f>
        <v>#N/A</v>
      </c>
    </row>
    <row r="9" spans="1:153" s="1" customFormat="1" x14ac:dyDescent="0.35">
      <c r="A9" s="1" t="s">
        <v>12</v>
      </c>
      <c r="B9" s="1">
        <v>235.82954000000001</v>
      </c>
      <c r="C9" s="1">
        <v>500.27969000000002</v>
      </c>
      <c r="D9" s="1">
        <v>517.17181000000005</v>
      </c>
      <c r="E9" s="1">
        <v>525.67273</v>
      </c>
      <c r="F9" s="1">
        <v>365.85156000000001</v>
      </c>
      <c r="G9" s="1">
        <v>414.25878999999998</v>
      </c>
      <c r="H9" s="1">
        <v>335.81524999999999</v>
      </c>
      <c r="I9" s="1">
        <v>416.06646999999998</v>
      </c>
      <c r="J9" s="1">
        <v>136.70204000000001</v>
      </c>
      <c r="K9" s="1">
        <v>62.158057999999997</v>
      </c>
      <c r="L9" s="1">
        <v>681.70825000000002</v>
      </c>
      <c r="M9" s="1">
        <v>531.14471000000003</v>
      </c>
      <c r="N9" s="1">
        <v>216.72102000000001</v>
      </c>
      <c r="O9" s="1">
        <v>564.74041999999997</v>
      </c>
      <c r="P9" s="1">
        <v>1572.3293000000001</v>
      </c>
      <c r="Q9" s="1">
        <v>1556.8027</v>
      </c>
      <c r="R9" s="1">
        <v>149.50487000000001</v>
      </c>
      <c r="S9" s="1">
        <v>218.88254000000001</v>
      </c>
      <c r="T9" s="1">
        <v>1313.7457999999999</v>
      </c>
      <c r="U9" s="1">
        <v>575.81793000000005</v>
      </c>
      <c r="V9" s="1">
        <v>792.66778999999997</v>
      </c>
      <c r="W9" s="1">
        <v>1377.5106000000001</v>
      </c>
      <c r="X9" s="1">
        <v>445.43509</v>
      </c>
      <c r="Y9" s="1">
        <v>767.67755</v>
      </c>
      <c r="Z9" s="1">
        <v>954.95911000000001</v>
      </c>
      <c r="AA9" s="1">
        <v>1050.7535</v>
      </c>
      <c r="AB9" s="1">
        <v>880.88531</v>
      </c>
      <c r="AC9" s="1">
        <v>1048.0931</v>
      </c>
      <c r="AD9" s="1">
        <v>1130.9052999999999</v>
      </c>
      <c r="AE9" s="1">
        <v>1253.2858000000001</v>
      </c>
      <c r="AF9" s="1">
        <v>316.14163000000002</v>
      </c>
      <c r="AG9" s="1">
        <v>6.3741579000000002</v>
      </c>
      <c r="AH9" s="1">
        <v>161.35873000000001</v>
      </c>
      <c r="AI9" s="1">
        <v>756.86365000000001</v>
      </c>
      <c r="AJ9" s="1">
        <v>167.40217999999999</v>
      </c>
      <c r="AK9" s="1">
        <v>188.33765</v>
      </c>
      <c r="AL9" s="1">
        <v>844.1123</v>
      </c>
      <c r="AM9" s="1">
        <v>729.74932999999999</v>
      </c>
      <c r="AN9" s="1">
        <v>57.253658000000001</v>
      </c>
      <c r="AO9" s="1">
        <v>23.72991</v>
      </c>
      <c r="AP9" s="1">
        <v>193.78281000000001</v>
      </c>
      <c r="AQ9" s="1">
        <v>627.51104999999995</v>
      </c>
      <c r="AR9" s="1">
        <v>680.67309999999998</v>
      </c>
      <c r="AS9" s="1">
        <v>664.29395</v>
      </c>
      <c r="AT9" s="1">
        <v>523.01793999999995</v>
      </c>
      <c r="AU9" s="1">
        <v>184.93625</v>
      </c>
      <c r="AV9" s="1">
        <v>89.593368999999996</v>
      </c>
      <c r="AW9" s="1">
        <v>306.27179000000001</v>
      </c>
      <c r="AX9" s="1">
        <v>356.68677000000002</v>
      </c>
      <c r="AY9" s="1">
        <v>207.85924</v>
      </c>
      <c r="AZ9" s="1">
        <v>46.308425999999997</v>
      </c>
      <c r="BA9" s="1">
        <v>398.07190000000003</v>
      </c>
      <c r="BB9" s="1">
        <v>274.63251000000002</v>
      </c>
      <c r="BC9" s="1">
        <v>319.13317999999998</v>
      </c>
      <c r="BD9" s="1">
        <v>0.71139401000000002</v>
      </c>
      <c r="BE9" s="1">
        <v>726.08563000000004</v>
      </c>
      <c r="BF9" s="1">
        <v>363.67980999999997</v>
      </c>
      <c r="BG9" s="1">
        <v>265.76001000000002</v>
      </c>
      <c r="BH9" s="1">
        <v>157.42124999999999</v>
      </c>
      <c r="BI9" s="1">
        <v>125.18713</v>
      </c>
      <c r="BJ9" s="1">
        <v>430.88788</v>
      </c>
      <c r="BK9" s="1">
        <v>32.014400000000002</v>
      </c>
      <c r="BL9" s="1">
        <v>29.692627000000002</v>
      </c>
      <c r="BM9" s="1">
        <v>145.61813000000001</v>
      </c>
      <c r="BN9" s="1">
        <v>470.75934000000001</v>
      </c>
      <c r="BO9" s="1">
        <v>85.354529999999997</v>
      </c>
      <c r="BP9" s="1">
        <v>405.42473999999999</v>
      </c>
      <c r="BQ9" s="1">
        <v>179.09132</v>
      </c>
      <c r="BR9" s="1">
        <v>291.24045000000001</v>
      </c>
      <c r="BS9" s="1">
        <v>39.075153</v>
      </c>
      <c r="BT9" s="1">
        <v>255.85828000000001</v>
      </c>
      <c r="BU9" s="1">
        <v>57.873123</v>
      </c>
      <c r="BV9" s="1">
        <v>912.30286000000001</v>
      </c>
      <c r="BW9" s="1">
        <v>45.438023000000001</v>
      </c>
      <c r="BX9" s="1">
        <v>274.76443</v>
      </c>
      <c r="BY9" s="1">
        <v>378.16210999999998</v>
      </c>
      <c r="BZ9" s="1">
        <v>415.67032</v>
      </c>
      <c r="CA9" s="1">
        <v>333.60327000000001</v>
      </c>
      <c r="CB9" s="1">
        <v>309.35379</v>
      </c>
      <c r="CC9" s="1">
        <v>440.35687000000001</v>
      </c>
      <c r="CD9" s="1">
        <v>387.53676999999999</v>
      </c>
      <c r="CE9" s="1">
        <v>478.19724000000002</v>
      </c>
      <c r="CF9" s="1">
        <v>181.47559000000001</v>
      </c>
      <c r="CG9" s="1">
        <v>68.712128000000007</v>
      </c>
      <c r="CH9" s="1">
        <v>761.01635999999996</v>
      </c>
      <c r="CI9" s="1">
        <v>557.05156999999997</v>
      </c>
      <c r="CJ9" s="1">
        <v>207.82375999999999</v>
      </c>
      <c r="CK9" s="1">
        <v>415.91289999999998</v>
      </c>
      <c r="CL9" s="1">
        <v>1673.1095</v>
      </c>
      <c r="CM9" s="1">
        <v>1949.0087000000001</v>
      </c>
      <c r="CN9" s="1">
        <v>166.83304000000001</v>
      </c>
      <c r="CO9" s="1">
        <v>260.36493000000002</v>
      </c>
      <c r="CP9" s="1">
        <v>1019.5703999999999</v>
      </c>
      <c r="CQ9" s="1">
        <v>578.95135000000005</v>
      </c>
      <c r="CR9" s="1">
        <v>762.92218000000003</v>
      </c>
      <c r="CS9" s="1">
        <v>1063.549</v>
      </c>
      <c r="CT9" s="1">
        <v>422.58553999999998</v>
      </c>
      <c r="CU9" s="1">
        <v>749.08441000000005</v>
      </c>
      <c r="CV9" s="1">
        <v>1014.7492999999999</v>
      </c>
      <c r="CW9" s="1">
        <v>1194.9303</v>
      </c>
      <c r="CX9" s="1">
        <v>1223.8771999999999</v>
      </c>
      <c r="CY9" s="1">
        <v>830.87798999999995</v>
      </c>
      <c r="CZ9" s="1">
        <v>901.72198000000003</v>
      </c>
      <c r="DA9" s="1">
        <v>1408.3757000000001</v>
      </c>
      <c r="DB9" s="1">
        <v>364.54336999999998</v>
      </c>
      <c r="DC9" s="1">
        <v>13.524791</v>
      </c>
      <c r="DD9" s="1">
        <v>122.45353</v>
      </c>
      <c r="DE9" s="1">
        <v>1105.8751999999999</v>
      </c>
      <c r="DF9" s="1">
        <v>217.53706</v>
      </c>
      <c r="DG9" s="1">
        <v>168.53792999999999</v>
      </c>
      <c r="DH9" s="1">
        <v>986.42822000000001</v>
      </c>
      <c r="DI9" s="1">
        <v>844.81781000000001</v>
      </c>
      <c r="DJ9" s="1">
        <v>68.665763999999996</v>
      </c>
      <c r="DK9" s="1">
        <v>38.728577000000001</v>
      </c>
      <c r="DL9" s="1">
        <v>180.32581999999999</v>
      </c>
      <c r="DM9" s="1">
        <v>841.22289999999998</v>
      </c>
      <c r="DN9" s="1">
        <v>521.74670000000003</v>
      </c>
      <c r="DO9" s="1">
        <v>572.55773999999997</v>
      </c>
      <c r="DP9" s="1">
        <v>427.16061000000002</v>
      </c>
      <c r="DQ9" s="1">
        <v>178.61742000000001</v>
      </c>
      <c r="DR9" s="1">
        <v>95.690071000000003</v>
      </c>
      <c r="DS9" s="1">
        <v>290.22620000000001</v>
      </c>
      <c r="DT9" s="1">
        <v>326.46364999999997</v>
      </c>
      <c r="DU9" s="1">
        <v>153.70032</v>
      </c>
      <c r="DV9" s="1">
        <v>52.966244000000003</v>
      </c>
      <c r="DW9" s="1">
        <v>453.09192000000002</v>
      </c>
      <c r="DX9" s="1">
        <v>239.17366000000001</v>
      </c>
      <c r="DY9" s="1">
        <v>688.69739000000004</v>
      </c>
      <c r="DZ9" s="1">
        <v>0.26761600000000002</v>
      </c>
      <c r="EA9" s="1">
        <v>768.37689</v>
      </c>
      <c r="EB9" s="1">
        <v>150.19389000000001</v>
      </c>
      <c r="EC9" s="1">
        <v>249.98830000000001</v>
      </c>
      <c r="ED9" s="1">
        <v>90.560271999999998</v>
      </c>
      <c r="EE9" s="1">
        <v>125.45092</v>
      </c>
      <c r="EF9" s="1">
        <v>359.90505999999999</v>
      </c>
      <c r="EG9" s="1">
        <v>44.383667000000003</v>
      </c>
      <c r="EH9" s="1">
        <v>25.881322999999998</v>
      </c>
      <c r="EI9" s="1">
        <v>150.49529000000001</v>
      </c>
      <c r="EJ9" s="1">
        <v>528.46776999999997</v>
      </c>
      <c r="EK9" s="1">
        <v>94.158241000000004</v>
      </c>
      <c r="EL9" s="1">
        <v>366.91858000000002</v>
      </c>
      <c r="EM9" s="1">
        <v>130.58359999999999</v>
      </c>
      <c r="EN9" s="1">
        <v>190.59026</v>
      </c>
      <c r="EO9" s="1">
        <v>49.346454999999999</v>
      </c>
      <c r="EP9" s="1">
        <v>172.60443000000001</v>
      </c>
      <c r="EQ9" s="1">
        <v>83.436295000000001</v>
      </c>
      <c r="ER9" s="1">
        <v>1526.7498000000001</v>
      </c>
      <c r="ES9" s="1">
        <v>79.064125000000004</v>
      </c>
      <c r="ET9" s="1">
        <f>MATCH(A9,'[1]BASCPR_Y6_w_AgeAtAssmnt 17NOV20'!$A:$A,0)</f>
        <v>53</v>
      </c>
      <c r="EU9" s="1">
        <f>INDEX('[1]BASCPR_Y6_w_AgeAtAssmnt 17NOV20'!$L:$L,ET9)</f>
        <v>55</v>
      </c>
      <c r="EV9" s="1">
        <f>INDEX('[1]BASCPR_Y6_w_AgeAtAssmnt 17NOV20'!$AJ:$AJ,ET9)</f>
        <v>47</v>
      </c>
      <c r="EW9" s="1" t="e">
        <f>MATCH(A9,'[2]2yr CT'!A:A,0)</f>
        <v>#N/A</v>
      </c>
    </row>
    <row r="10" spans="1:153" s="1" customFormat="1" x14ac:dyDescent="0.35">
      <c r="A10" s="1" t="s">
        <v>13</v>
      </c>
      <c r="B10" s="1">
        <v>238.55058</v>
      </c>
      <c r="C10" s="1">
        <v>648.23839999999996</v>
      </c>
      <c r="D10" s="1">
        <v>660.86217999999997</v>
      </c>
      <c r="E10" s="1">
        <v>644.48999000000003</v>
      </c>
      <c r="F10" s="1">
        <v>304.14022999999997</v>
      </c>
      <c r="G10" s="1">
        <v>581.13567999999998</v>
      </c>
      <c r="H10" s="1">
        <v>257.34487999999999</v>
      </c>
      <c r="I10" s="1">
        <v>404.86023</v>
      </c>
      <c r="J10" s="1">
        <v>143.87276</v>
      </c>
      <c r="K10" s="1">
        <v>89.018073999999999</v>
      </c>
      <c r="L10" s="1">
        <v>685.70849999999996</v>
      </c>
      <c r="M10" s="1">
        <v>722.29010000000005</v>
      </c>
      <c r="N10" s="1">
        <v>212.10391000000001</v>
      </c>
      <c r="O10" s="1">
        <v>553.54607999999996</v>
      </c>
      <c r="P10" s="1">
        <v>1731.3245999999999</v>
      </c>
      <c r="Q10" s="1">
        <v>2422.4126000000001</v>
      </c>
      <c r="R10" s="1">
        <v>186.75198</v>
      </c>
      <c r="S10" s="1">
        <v>281.23520000000002</v>
      </c>
      <c r="T10" s="1">
        <v>956.55669999999998</v>
      </c>
      <c r="U10" s="1">
        <v>746.01995999999997</v>
      </c>
      <c r="V10" s="1">
        <v>867.48461999999995</v>
      </c>
      <c r="W10" s="1">
        <v>1136.5786000000001</v>
      </c>
      <c r="X10" s="1">
        <v>415.37369000000001</v>
      </c>
      <c r="Y10" s="1">
        <v>860.94159000000002</v>
      </c>
      <c r="Z10" s="1">
        <v>702.48308999999995</v>
      </c>
      <c r="AA10" s="1">
        <v>1392.3567</v>
      </c>
      <c r="AB10" s="1">
        <v>1343.04</v>
      </c>
      <c r="AC10" s="1">
        <v>897.68848000000003</v>
      </c>
      <c r="AD10" s="1">
        <v>923.82714999999996</v>
      </c>
      <c r="AE10" s="1">
        <v>1298.0144</v>
      </c>
      <c r="AF10" s="1">
        <v>460.21201000000002</v>
      </c>
      <c r="AG10" s="1">
        <v>12.59952</v>
      </c>
      <c r="AH10" s="1">
        <v>170.4864</v>
      </c>
      <c r="AI10" s="1">
        <v>985.77337999999997</v>
      </c>
      <c r="AJ10" s="1">
        <v>211.01437000000001</v>
      </c>
      <c r="AK10" s="1">
        <v>230.40637000000001</v>
      </c>
      <c r="AL10" s="1">
        <v>1112.8416</v>
      </c>
      <c r="AM10" s="1">
        <v>1097.6135999999999</v>
      </c>
      <c r="AN10" s="1">
        <v>67.501686000000007</v>
      </c>
      <c r="AO10" s="1">
        <v>79.49691</v>
      </c>
      <c r="AP10" s="1">
        <v>202.90788000000001</v>
      </c>
      <c r="AQ10" s="1">
        <v>1113.6556</v>
      </c>
      <c r="AR10" s="1">
        <v>706.90381000000002</v>
      </c>
      <c r="AS10" s="1">
        <v>619.18451000000005</v>
      </c>
      <c r="AT10" s="1">
        <v>515.47113000000002</v>
      </c>
      <c r="AU10" s="1">
        <v>203.04796999999999</v>
      </c>
      <c r="AV10" s="1">
        <v>107.874</v>
      </c>
      <c r="AW10" s="1">
        <v>288.30347</v>
      </c>
      <c r="AX10" s="1">
        <v>427.74252000000001</v>
      </c>
      <c r="AY10" s="1">
        <v>164.85813999999999</v>
      </c>
      <c r="AZ10" s="1">
        <v>51.475380000000001</v>
      </c>
      <c r="BA10" s="1">
        <v>439.22931</v>
      </c>
      <c r="BB10" s="1">
        <v>395.53345000000002</v>
      </c>
      <c r="BC10" s="1">
        <v>664.33441000000005</v>
      </c>
      <c r="BD10" s="1">
        <v>0.45939099999999999</v>
      </c>
      <c r="BE10" s="1">
        <v>728.38018999999997</v>
      </c>
      <c r="BF10" s="1">
        <v>175.92545000000001</v>
      </c>
      <c r="BG10" s="1">
        <v>275.80392000000001</v>
      </c>
      <c r="BH10" s="1">
        <v>103.05803</v>
      </c>
      <c r="BI10" s="1">
        <v>115.71888</v>
      </c>
      <c r="BJ10" s="1">
        <v>426.14758</v>
      </c>
      <c r="BK10" s="1">
        <v>42.245846</v>
      </c>
      <c r="BL10" s="1">
        <v>66.655045000000001</v>
      </c>
      <c r="BM10" s="1">
        <v>194.82812999999999</v>
      </c>
      <c r="BN10" s="1">
        <v>518.97784000000001</v>
      </c>
      <c r="BO10" s="1">
        <v>107.24851</v>
      </c>
      <c r="BP10" s="1">
        <v>548.39606000000003</v>
      </c>
      <c r="BQ10" s="1">
        <v>181.64229</v>
      </c>
      <c r="BR10" s="1">
        <v>155.98566</v>
      </c>
      <c r="BS10" s="1">
        <v>82.699477999999999</v>
      </c>
      <c r="BT10" s="1">
        <v>316.21402</v>
      </c>
      <c r="BU10" s="1">
        <v>127.86756</v>
      </c>
      <c r="BV10" s="1">
        <v>1163.5852</v>
      </c>
      <c r="BW10" s="1">
        <v>98.990973999999994</v>
      </c>
      <c r="BX10" s="1">
        <v>331.91073999999998</v>
      </c>
      <c r="BY10" s="1">
        <v>666.95672999999999</v>
      </c>
      <c r="BZ10" s="1">
        <v>471.17093</v>
      </c>
      <c r="CA10" s="1">
        <v>496.25711000000001</v>
      </c>
      <c r="CB10" s="1">
        <v>472.20987000000002</v>
      </c>
      <c r="CC10" s="1">
        <v>620.01300000000003</v>
      </c>
      <c r="CD10" s="1">
        <v>373.34482000000003</v>
      </c>
      <c r="CE10" s="1">
        <v>338.21631000000002</v>
      </c>
      <c r="CF10" s="1">
        <v>140.64102</v>
      </c>
      <c r="CG10" s="1">
        <v>76.801299999999998</v>
      </c>
      <c r="CH10" s="1">
        <v>676.29749000000004</v>
      </c>
      <c r="CI10" s="1">
        <v>543.84051999999997</v>
      </c>
      <c r="CJ10" s="1">
        <v>139.31139999999999</v>
      </c>
      <c r="CK10" s="1">
        <v>520.74657999999999</v>
      </c>
      <c r="CL10" s="1">
        <v>1951.0637999999999</v>
      </c>
      <c r="CM10" s="1">
        <v>2160.489</v>
      </c>
      <c r="CN10" s="1">
        <v>170.02199999999999</v>
      </c>
      <c r="CO10" s="1">
        <v>230.63231999999999</v>
      </c>
      <c r="CP10" s="1">
        <v>1261.2444</v>
      </c>
      <c r="CQ10" s="1">
        <v>530.56524999999999</v>
      </c>
      <c r="CR10" s="1">
        <v>791.32275000000004</v>
      </c>
      <c r="CS10" s="1">
        <v>955.04163000000005</v>
      </c>
      <c r="CT10" s="1">
        <v>429.02591000000001</v>
      </c>
      <c r="CU10" s="1">
        <v>865.51495</v>
      </c>
      <c r="CV10" s="1">
        <v>1376.8690999999999</v>
      </c>
      <c r="CW10" s="1">
        <v>999.12816999999995</v>
      </c>
      <c r="CX10" s="1">
        <v>1571.8457000000001</v>
      </c>
      <c r="CY10" s="1">
        <v>872.38122999999996</v>
      </c>
      <c r="CZ10" s="1">
        <v>1274.4649999999999</v>
      </c>
      <c r="DA10" s="1">
        <v>1619.9927</v>
      </c>
      <c r="DB10" s="1">
        <v>403.61788999999999</v>
      </c>
      <c r="DC10" s="1">
        <v>22.01436</v>
      </c>
      <c r="DD10" s="1">
        <v>217.29813999999999</v>
      </c>
      <c r="DE10" s="1">
        <v>846.14855999999997</v>
      </c>
      <c r="DF10" s="1">
        <v>200.45662999999999</v>
      </c>
      <c r="DG10" s="1">
        <v>207.59581</v>
      </c>
      <c r="DH10" s="1">
        <v>995.01977999999997</v>
      </c>
      <c r="DI10" s="1">
        <v>992.49785999999995</v>
      </c>
      <c r="DJ10" s="1">
        <v>60.691806999999997</v>
      </c>
      <c r="DK10" s="1">
        <v>43.908554000000002</v>
      </c>
      <c r="DL10" s="1">
        <v>211.66684000000001</v>
      </c>
      <c r="DM10" s="1">
        <v>1182.4888000000001</v>
      </c>
      <c r="DN10" s="1">
        <v>833.60828000000004</v>
      </c>
      <c r="DO10" s="1">
        <v>570.07696999999996</v>
      </c>
      <c r="DP10" s="1">
        <v>569.77954</v>
      </c>
      <c r="DQ10" s="1">
        <v>213.18697</v>
      </c>
      <c r="DR10" s="1">
        <v>72.749374000000003</v>
      </c>
      <c r="DS10" s="1">
        <v>321.95172000000002</v>
      </c>
      <c r="DT10" s="1">
        <v>334.29083000000003</v>
      </c>
      <c r="DU10" s="1">
        <v>175.28220999999999</v>
      </c>
      <c r="DV10" s="1">
        <v>92.951462000000006</v>
      </c>
      <c r="DW10" s="1">
        <v>381.20627000000002</v>
      </c>
      <c r="DX10" s="1">
        <v>244.78146000000001</v>
      </c>
      <c r="DY10" s="1">
        <v>680.84649999999999</v>
      </c>
      <c r="DZ10" s="1">
        <v>0.46809300999999998</v>
      </c>
      <c r="EA10" s="1">
        <v>705.66278</v>
      </c>
      <c r="EB10" s="1">
        <v>254.25914</v>
      </c>
      <c r="EC10" s="1">
        <v>235.18938</v>
      </c>
      <c r="ED10" s="1">
        <v>137.2876</v>
      </c>
      <c r="EE10" s="1">
        <v>70.505431999999999</v>
      </c>
      <c r="EF10" s="1">
        <v>417.49261000000001</v>
      </c>
      <c r="EG10" s="1">
        <v>46.912650999999997</v>
      </c>
      <c r="EH10" s="1">
        <v>41.421906</v>
      </c>
      <c r="EI10" s="1">
        <v>261.59127999999998</v>
      </c>
      <c r="EJ10" s="1">
        <v>563.86114999999995</v>
      </c>
      <c r="EK10" s="1">
        <v>106.75662</v>
      </c>
      <c r="EL10" s="1">
        <v>488.81180000000001</v>
      </c>
      <c r="EM10" s="1">
        <v>213.15401</v>
      </c>
      <c r="EN10" s="1">
        <v>263.68029999999999</v>
      </c>
      <c r="EO10" s="1">
        <v>73.511002000000005</v>
      </c>
      <c r="EP10" s="1">
        <v>218.26398</v>
      </c>
      <c r="EQ10" s="1">
        <v>83.601303000000001</v>
      </c>
      <c r="ER10" s="1">
        <v>1367.6168</v>
      </c>
      <c r="ES10" s="1">
        <v>41.180900999999999</v>
      </c>
      <c r="ET10" s="1">
        <f>MATCH(A10,'[1]BASCPR_Y6_w_AgeAtAssmnt 17NOV20'!$A:$A,0)</f>
        <v>54</v>
      </c>
      <c r="EU10" s="1">
        <f>INDEX('[1]BASCPR_Y6_w_AgeAtAssmnt 17NOV20'!$L:$L,ET10)</f>
        <v>57</v>
      </c>
      <c r="EV10" s="1">
        <f>INDEX('[1]BASCPR_Y6_w_AgeAtAssmnt 17NOV20'!$AJ:$AJ,ET10)</f>
        <v>47</v>
      </c>
      <c r="EW10" s="1" t="e">
        <f>MATCH(A10,'[2]2yr CT'!A:A,0)</f>
        <v>#N/A</v>
      </c>
    </row>
    <row r="11" spans="1:153" s="1" customFormat="1" x14ac:dyDescent="0.35">
      <c r="A11" s="1" t="s">
        <v>14</v>
      </c>
      <c r="B11" s="1">
        <v>214.99149</v>
      </c>
      <c r="C11" s="1">
        <v>565.05395999999996</v>
      </c>
      <c r="D11" s="1">
        <v>471.12576000000001</v>
      </c>
      <c r="E11" s="1">
        <v>351.43027000000001</v>
      </c>
      <c r="F11" s="1">
        <v>222.78946999999999</v>
      </c>
      <c r="G11" s="1">
        <v>428.34411999999998</v>
      </c>
      <c r="H11" s="1">
        <v>239.97575000000001</v>
      </c>
      <c r="I11" s="1">
        <v>193.38328999999999</v>
      </c>
      <c r="J11" s="1">
        <v>119.75633000000001</v>
      </c>
      <c r="K11" s="1">
        <v>60.228099999999998</v>
      </c>
      <c r="L11" s="1">
        <v>743.89093000000003</v>
      </c>
      <c r="M11" s="1">
        <v>549.23053000000004</v>
      </c>
      <c r="N11" s="1">
        <v>163.66927999999999</v>
      </c>
      <c r="O11" s="1">
        <v>515.1712</v>
      </c>
      <c r="P11" s="1">
        <v>1036.1116999999999</v>
      </c>
      <c r="Q11" s="1">
        <v>1575.6914999999999</v>
      </c>
      <c r="R11" s="1">
        <v>117.09045</v>
      </c>
      <c r="S11" s="1">
        <v>196.61510000000001</v>
      </c>
      <c r="T11" s="1">
        <v>1082.2391</v>
      </c>
      <c r="U11" s="1">
        <v>880.21007999999995</v>
      </c>
      <c r="V11" s="1">
        <v>646.54718000000003</v>
      </c>
      <c r="W11" s="1">
        <v>924.13495</v>
      </c>
      <c r="X11" s="1">
        <v>457.71364999999997</v>
      </c>
      <c r="Y11" s="1">
        <v>568.90381000000002</v>
      </c>
      <c r="Z11" s="1">
        <v>687.31451000000004</v>
      </c>
      <c r="AA11" s="1">
        <v>1338.5409</v>
      </c>
      <c r="AB11" s="1">
        <v>761.24359000000004</v>
      </c>
      <c r="AC11" s="1">
        <v>785.05664000000002</v>
      </c>
      <c r="AD11" s="1">
        <v>780.61803999999995</v>
      </c>
      <c r="AE11" s="1">
        <v>838.23974999999996</v>
      </c>
      <c r="AF11" s="1">
        <v>279.37533999999999</v>
      </c>
      <c r="AG11" s="1">
        <v>12.753045</v>
      </c>
      <c r="AH11" s="1">
        <v>137.98258999999999</v>
      </c>
      <c r="AI11" s="1">
        <v>874.78368999999998</v>
      </c>
      <c r="AJ11" s="1">
        <v>177.24249</v>
      </c>
      <c r="AK11" s="1">
        <v>278.81182999999999</v>
      </c>
      <c r="AL11" s="1">
        <v>681.66785000000004</v>
      </c>
      <c r="AM11" s="1">
        <v>802.79998999999998</v>
      </c>
      <c r="AN11" s="1">
        <v>52.051913999999996</v>
      </c>
      <c r="AO11" s="1">
        <v>22.167206</v>
      </c>
      <c r="AP11" s="1">
        <v>281.41820999999999</v>
      </c>
      <c r="AQ11" s="1">
        <v>790.72253000000001</v>
      </c>
      <c r="AR11" s="1">
        <v>622.34978999999998</v>
      </c>
      <c r="AS11" s="1">
        <v>453.13107000000002</v>
      </c>
      <c r="AT11" s="1">
        <v>355.14240000000001</v>
      </c>
      <c r="AU11" s="1">
        <v>151.77596</v>
      </c>
      <c r="AV11" s="1">
        <v>70.761322000000007</v>
      </c>
      <c r="AW11" s="1">
        <v>270.57369999999997</v>
      </c>
      <c r="AX11" s="1">
        <v>277.38857999999999</v>
      </c>
      <c r="AY11" s="1">
        <v>87.043655000000001</v>
      </c>
      <c r="AZ11" s="1">
        <v>122.40194</v>
      </c>
      <c r="BA11" s="1">
        <v>375.56905999999998</v>
      </c>
      <c r="BB11" s="1">
        <v>163.97905</v>
      </c>
      <c r="BC11" s="1">
        <v>298.33951000000002</v>
      </c>
      <c r="BD11" s="1">
        <v>0.34055001000000001</v>
      </c>
      <c r="BE11" s="1">
        <v>563.88671999999997</v>
      </c>
      <c r="BF11" s="1">
        <v>245.13373000000001</v>
      </c>
      <c r="BG11" s="1">
        <v>290.36356000000001</v>
      </c>
      <c r="BH11" s="1">
        <v>134.39478</v>
      </c>
      <c r="BI11" s="1">
        <v>91.354339999999993</v>
      </c>
      <c r="BJ11" s="1">
        <v>332.72043000000002</v>
      </c>
      <c r="BK11" s="1">
        <v>21.209866999999999</v>
      </c>
      <c r="BL11" s="1">
        <v>46.886749000000002</v>
      </c>
      <c r="BM11" s="1">
        <v>122.90542000000001</v>
      </c>
      <c r="BN11" s="1">
        <v>469.29622999999998</v>
      </c>
      <c r="BO11" s="1">
        <v>79.469513000000006</v>
      </c>
      <c r="BP11" s="1">
        <v>382.79077000000001</v>
      </c>
      <c r="BQ11" s="1">
        <v>185.92764</v>
      </c>
      <c r="BR11" s="1">
        <v>119.18035999999999</v>
      </c>
      <c r="BS11" s="1">
        <v>40.908389999999997</v>
      </c>
      <c r="BT11" s="1">
        <v>127.78619999999999</v>
      </c>
      <c r="BU11" s="1">
        <v>58.960075000000003</v>
      </c>
      <c r="BV11" s="1">
        <v>739.68658000000005</v>
      </c>
      <c r="BW11" s="1">
        <v>33.901668999999998</v>
      </c>
      <c r="BX11" s="1">
        <v>200.04709</v>
      </c>
      <c r="BY11" s="1">
        <v>294.57474000000002</v>
      </c>
      <c r="BZ11" s="1">
        <v>472.78174000000001</v>
      </c>
      <c r="CA11" s="1">
        <v>307.29584</v>
      </c>
      <c r="CB11" s="1">
        <v>215.03928999999999</v>
      </c>
      <c r="CC11" s="1">
        <v>410.38873000000001</v>
      </c>
      <c r="CD11" s="1">
        <v>247.32868999999999</v>
      </c>
      <c r="CE11" s="1">
        <v>180.23428000000001</v>
      </c>
      <c r="CF11" s="1">
        <v>130.69355999999999</v>
      </c>
      <c r="CG11" s="1">
        <v>60.230614000000003</v>
      </c>
      <c r="CH11" s="1">
        <v>742.29778999999996</v>
      </c>
      <c r="CI11" s="1">
        <v>594.12554999999998</v>
      </c>
      <c r="CJ11" s="1">
        <v>168.91721000000001</v>
      </c>
      <c r="CK11" s="1">
        <v>450.69110000000001</v>
      </c>
      <c r="CL11" s="1">
        <v>1197.9657999999999</v>
      </c>
      <c r="CM11" s="1">
        <v>1435.3921</v>
      </c>
      <c r="CN11" s="1">
        <v>123.55615</v>
      </c>
      <c r="CO11" s="1">
        <v>175.87585000000001</v>
      </c>
      <c r="CP11" s="1">
        <v>1104.6875</v>
      </c>
      <c r="CQ11" s="1">
        <v>676.19812000000002</v>
      </c>
      <c r="CR11" s="1">
        <v>476.98117000000002</v>
      </c>
      <c r="CS11" s="1">
        <v>1048.7103</v>
      </c>
      <c r="CT11" s="1">
        <v>584.35406</v>
      </c>
      <c r="CU11" s="1">
        <v>541.59209999999996</v>
      </c>
      <c r="CV11" s="1">
        <v>908.23308999999995</v>
      </c>
      <c r="CW11" s="1">
        <v>906.98528999999996</v>
      </c>
      <c r="CX11" s="1">
        <v>901.40197999999998</v>
      </c>
      <c r="CY11" s="1">
        <v>617.50463999999999</v>
      </c>
      <c r="CZ11" s="1">
        <v>706.59857</v>
      </c>
      <c r="DA11" s="1">
        <v>954.50036999999998</v>
      </c>
      <c r="DB11" s="1">
        <v>277.26227</v>
      </c>
      <c r="DC11" s="1">
        <v>10.406568</v>
      </c>
      <c r="DD11" s="1">
        <v>143.20428000000001</v>
      </c>
      <c r="DE11" s="1">
        <v>954.85382000000004</v>
      </c>
      <c r="DF11" s="1">
        <v>156.37366</v>
      </c>
      <c r="DG11" s="1">
        <v>188.83314999999999</v>
      </c>
      <c r="DH11" s="1">
        <v>792.17218000000003</v>
      </c>
      <c r="DI11" s="1">
        <v>895.95641999999998</v>
      </c>
      <c r="DJ11" s="1">
        <v>57.566527999999998</v>
      </c>
      <c r="DK11" s="1">
        <v>23.75873</v>
      </c>
      <c r="DL11" s="1">
        <v>199.87148999999999</v>
      </c>
      <c r="DM11" s="1">
        <v>1108.1241</v>
      </c>
      <c r="DN11" s="1">
        <v>711.20025999999996</v>
      </c>
      <c r="DO11" s="1">
        <v>486.64325000000002</v>
      </c>
      <c r="DP11" s="1">
        <v>357.77832000000001</v>
      </c>
      <c r="DQ11" s="1">
        <v>198.59276</v>
      </c>
      <c r="DR11" s="1">
        <v>77.261948000000004</v>
      </c>
      <c r="DS11" s="1">
        <v>245.69289000000001</v>
      </c>
      <c r="DT11" s="1">
        <v>306.73926</v>
      </c>
      <c r="DU11" s="1">
        <v>195.44356999999999</v>
      </c>
      <c r="DV11" s="1">
        <v>44.786178999999997</v>
      </c>
      <c r="DW11" s="1">
        <v>425.08321999999998</v>
      </c>
      <c r="DX11" s="1">
        <v>109.14758</v>
      </c>
      <c r="DY11" s="1">
        <v>389.97070000000002</v>
      </c>
      <c r="DZ11" s="1">
        <v>0.15995100000000001</v>
      </c>
      <c r="EA11" s="1">
        <v>787.99652000000003</v>
      </c>
      <c r="EB11" s="1">
        <v>175.50926000000001</v>
      </c>
      <c r="EC11" s="1">
        <v>327.05792000000002</v>
      </c>
      <c r="ED11" s="1">
        <v>103.66762</v>
      </c>
      <c r="EE11" s="1">
        <v>103.16015</v>
      </c>
      <c r="EF11" s="1">
        <v>270.67187999999999</v>
      </c>
      <c r="EG11" s="1">
        <v>37.291485000000002</v>
      </c>
      <c r="EH11" s="1">
        <v>26.423926999999999</v>
      </c>
      <c r="EI11" s="1">
        <v>115.8533</v>
      </c>
      <c r="EJ11" s="1">
        <v>426.31729000000001</v>
      </c>
      <c r="EK11" s="1">
        <v>75.429398000000006</v>
      </c>
      <c r="EL11" s="1">
        <v>308.16818000000001</v>
      </c>
      <c r="EM11" s="1">
        <v>198.00353999999999</v>
      </c>
      <c r="EN11" s="1">
        <v>91.713768000000002</v>
      </c>
      <c r="EO11" s="1">
        <v>55.857998000000002</v>
      </c>
      <c r="EP11" s="1">
        <v>154.52786</v>
      </c>
      <c r="EQ11" s="1">
        <v>92.626716999999999</v>
      </c>
      <c r="ER11" s="1">
        <v>1228.4945</v>
      </c>
      <c r="ES11" s="1">
        <v>66.899947999999995</v>
      </c>
      <c r="ET11" s="1">
        <f>MATCH(A11,'[1]BASCPR_Y6_w_AgeAtAssmnt 17NOV20'!$A:$A,0)</f>
        <v>57</v>
      </c>
      <c r="EU11" s="1">
        <f>INDEX('[1]BASCPR_Y6_w_AgeAtAssmnt 17NOV20'!$L:$L,ET11)</f>
        <v>59</v>
      </c>
      <c r="EV11" s="1">
        <f>INDEX('[1]BASCPR_Y6_w_AgeAtAssmnt 17NOV20'!$AJ:$AJ,ET11)</f>
        <v>58</v>
      </c>
      <c r="EW11" s="1" t="e">
        <f>MATCH(A11,'[2]2yr CT'!A:A,0)</f>
        <v>#N/A</v>
      </c>
    </row>
    <row r="12" spans="1:153" s="1" customFormat="1" x14ac:dyDescent="0.35">
      <c r="A12" s="1" t="s">
        <v>15</v>
      </c>
      <c r="B12" s="1">
        <v>250.69338999999999</v>
      </c>
      <c r="C12" s="1">
        <v>520.35028</v>
      </c>
      <c r="D12" s="1">
        <v>747.70923000000005</v>
      </c>
      <c r="E12" s="1">
        <v>456.64425999999997</v>
      </c>
      <c r="F12" s="1">
        <v>311.89922999999999</v>
      </c>
      <c r="G12" s="1">
        <v>519.94976999999994</v>
      </c>
      <c r="H12" s="1">
        <v>370.4975</v>
      </c>
      <c r="I12" s="1">
        <v>215.9408</v>
      </c>
      <c r="J12" s="1">
        <v>153.0838</v>
      </c>
      <c r="K12" s="1">
        <v>55.293072000000002</v>
      </c>
      <c r="L12" s="1">
        <v>893.34680000000003</v>
      </c>
      <c r="M12" s="1">
        <v>511.65535999999997</v>
      </c>
      <c r="N12" s="1">
        <v>218.75528</v>
      </c>
      <c r="O12" s="1">
        <v>595.75720000000001</v>
      </c>
      <c r="P12" s="1">
        <v>1443.0446999999999</v>
      </c>
      <c r="Q12" s="1">
        <v>2456.4331000000002</v>
      </c>
      <c r="R12" s="1">
        <v>180.14806999999999</v>
      </c>
      <c r="S12" s="1">
        <v>242.95859999999999</v>
      </c>
      <c r="T12" s="1">
        <v>1090.1324</v>
      </c>
      <c r="U12" s="1">
        <v>902</v>
      </c>
      <c r="V12" s="1">
        <v>740.42163000000005</v>
      </c>
      <c r="W12" s="1">
        <v>1554.6824999999999</v>
      </c>
      <c r="X12" s="1">
        <v>451.81493999999998</v>
      </c>
      <c r="Y12" s="1">
        <v>992.47607000000005</v>
      </c>
      <c r="Z12" s="1">
        <v>741.08234000000004</v>
      </c>
      <c r="AA12" s="1">
        <v>1878.0501999999999</v>
      </c>
      <c r="AB12" s="1">
        <v>1378.5546999999999</v>
      </c>
      <c r="AC12" s="1">
        <v>1247.5789</v>
      </c>
      <c r="AD12" s="1">
        <v>1239.0691999999999</v>
      </c>
      <c r="AE12" s="1">
        <v>1479.9866999999999</v>
      </c>
      <c r="AF12" s="1">
        <v>447.27094</v>
      </c>
      <c r="AG12" s="1">
        <v>30.909911999999998</v>
      </c>
      <c r="AH12" s="1">
        <v>209.27856</v>
      </c>
      <c r="AI12" s="1">
        <v>942.86370999999997</v>
      </c>
      <c r="AJ12" s="1">
        <v>217.36195000000001</v>
      </c>
      <c r="AK12" s="1">
        <v>262.11038000000002</v>
      </c>
      <c r="AL12" s="1">
        <v>1038.1763000000001</v>
      </c>
      <c r="AM12" s="1">
        <v>875.86870999999996</v>
      </c>
      <c r="AN12" s="1">
        <v>73.908828999999997</v>
      </c>
      <c r="AO12" s="1">
        <v>33.703453000000003</v>
      </c>
      <c r="AP12" s="1">
        <v>355.58774</v>
      </c>
      <c r="AQ12" s="1">
        <v>1109.2996000000001</v>
      </c>
      <c r="AR12" s="1">
        <v>594.24860000000001</v>
      </c>
      <c r="AS12" s="1">
        <v>604.55920000000003</v>
      </c>
      <c r="AT12" s="1">
        <v>639.01422000000002</v>
      </c>
      <c r="AU12" s="1">
        <v>213.81403</v>
      </c>
      <c r="AV12" s="1">
        <v>108.69101999999999</v>
      </c>
      <c r="AW12" s="1">
        <v>318.67196999999999</v>
      </c>
      <c r="AX12" s="1">
        <v>314.47967999999997</v>
      </c>
      <c r="AY12" s="1">
        <v>324.14053000000001</v>
      </c>
      <c r="AZ12" s="1">
        <v>129.28976</v>
      </c>
      <c r="BA12" s="1">
        <v>409.08362</v>
      </c>
      <c r="BB12" s="1">
        <v>192.93535</v>
      </c>
      <c r="BC12" s="1">
        <v>587.87230999999997</v>
      </c>
      <c r="BD12" s="1">
        <v>0.74459397999999999</v>
      </c>
      <c r="BE12" s="1">
        <v>523.24932999999999</v>
      </c>
      <c r="BF12" s="1">
        <v>160.12262000000001</v>
      </c>
      <c r="BG12" s="1">
        <v>317.09154999999998</v>
      </c>
      <c r="BH12" s="1">
        <v>61.432034000000002</v>
      </c>
      <c r="BI12" s="1">
        <v>96.017052000000007</v>
      </c>
      <c r="BJ12" s="1">
        <v>385.57119999999998</v>
      </c>
      <c r="BK12" s="1">
        <v>59.290646000000002</v>
      </c>
      <c r="BL12" s="1">
        <v>45.832424000000003</v>
      </c>
      <c r="BM12" s="1">
        <v>223.74377000000001</v>
      </c>
      <c r="BN12" s="1">
        <v>694.55120999999997</v>
      </c>
      <c r="BO12" s="1">
        <v>79.266891000000001</v>
      </c>
      <c r="BP12" s="1">
        <v>830.16510000000005</v>
      </c>
      <c r="BQ12" s="1">
        <v>128.49686</v>
      </c>
      <c r="BR12" s="1">
        <v>270.93358999999998</v>
      </c>
      <c r="BS12" s="1">
        <v>52.874008000000003</v>
      </c>
      <c r="BT12" s="1">
        <v>250.46153000000001</v>
      </c>
      <c r="BU12" s="1">
        <v>66.822379999999995</v>
      </c>
      <c r="BV12" s="1">
        <v>843.27209000000005</v>
      </c>
      <c r="BW12" s="1">
        <v>42.044094000000001</v>
      </c>
      <c r="BX12" s="1">
        <v>369.74509</v>
      </c>
      <c r="BY12" s="1">
        <v>658.43762000000004</v>
      </c>
      <c r="BZ12" s="1">
        <v>492.8125</v>
      </c>
      <c r="CA12" s="1">
        <v>489.44576999999998</v>
      </c>
      <c r="CB12" s="1">
        <v>411.61288000000002</v>
      </c>
      <c r="CC12" s="1">
        <v>751.58118000000002</v>
      </c>
      <c r="CD12" s="1">
        <v>329.41158999999999</v>
      </c>
      <c r="CE12" s="1">
        <v>342.34429999999998</v>
      </c>
      <c r="CF12" s="1">
        <v>172.43745000000001</v>
      </c>
      <c r="CG12" s="1">
        <v>59.350879999999997</v>
      </c>
      <c r="CH12" s="1">
        <v>942.52373999999998</v>
      </c>
      <c r="CI12" s="1">
        <v>562.45361000000003</v>
      </c>
      <c r="CJ12" s="1">
        <v>161.84213</v>
      </c>
      <c r="CK12" s="1">
        <v>557.29510000000005</v>
      </c>
      <c r="CL12" s="1">
        <v>1693.5784000000001</v>
      </c>
      <c r="CM12" s="1">
        <v>2343.1599000000001</v>
      </c>
      <c r="CN12" s="1">
        <v>164.03424000000001</v>
      </c>
      <c r="CO12" s="1">
        <v>238.07497000000001</v>
      </c>
      <c r="CP12" s="1">
        <v>1160.0998999999999</v>
      </c>
      <c r="CQ12" s="1">
        <v>681.45605</v>
      </c>
      <c r="CR12" s="1">
        <v>850.61395000000005</v>
      </c>
      <c r="CS12" s="1">
        <v>1580.6602</v>
      </c>
      <c r="CT12" s="1">
        <v>395.88198999999997</v>
      </c>
      <c r="CU12" s="1">
        <v>930.12842000000001</v>
      </c>
      <c r="CV12" s="1">
        <v>1225.2526</v>
      </c>
      <c r="CW12" s="1">
        <v>1017.9052</v>
      </c>
      <c r="CX12" s="1">
        <v>1703.2384999999999</v>
      </c>
      <c r="CY12" s="1">
        <v>1097.6848</v>
      </c>
      <c r="CZ12" s="1">
        <v>1241.5551</v>
      </c>
      <c r="DA12" s="1">
        <v>1141.4005</v>
      </c>
      <c r="DB12" s="1">
        <v>394.20760999999999</v>
      </c>
      <c r="DC12" s="1">
        <v>18.861357000000002</v>
      </c>
      <c r="DD12" s="1">
        <v>189.65984</v>
      </c>
      <c r="DE12" s="1">
        <v>877.69970999999998</v>
      </c>
      <c r="DF12" s="1">
        <v>217.09586999999999</v>
      </c>
      <c r="DG12" s="1">
        <v>180.49339000000001</v>
      </c>
      <c r="DH12" s="1">
        <v>1061.425</v>
      </c>
      <c r="DI12" s="1">
        <v>895.71198000000004</v>
      </c>
      <c r="DJ12" s="1">
        <v>57.178761000000002</v>
      </c>
      <c r="DK12" s="1">
        <v>16.60586</v>
      </c>
      <c r="DL12" s="1">
        <v>199.11613</v>
      </c>
      <c r="DM12" s="1">
        <v>1033.1121000000001</v>
      </c>
      <c r="DN12" s="1">
        <v>707.25951999999995</v>
      </c>
      <c r="DO12" s="1">
        <v>542.61450000000002</v>
      </c>
      <c r="DP12" s="1">
        <v>663.98199</v>
      </c>
      <c r="DQ12" s="1">
        <v>203.74838</v>
      </c>
      <c r="DR12" s="1">
        <v>130.39010999999999</v>
      </c>
      <c r="DS12" s="1">
        <v>318.12896999999998</v>
      </c>
      <c r="DT12" s="1">
        <v>371.24860000000001</v>
      </c>
      <c r="DU12" s="1">
        <v>204.54686000000001</v>
      </c>
      <c r="DV12" s="1">
        <v>69.739799000000005</v>
      </c>
      <c r="DW12" s="1">
        <v>407.20562999999999</v>
      </c>
      <c r="DX12" s="1">
        <v>235.18600000000001</v>
      </c>
      <c r="DY12" s="1">
        <v>645.73364000000004</v>
      </c>
      <c r="DZ12" s="1">
        <v>1.852295</v>
      </c>
      <c r="EA12" s="1">
        <v>784.38660000000004</v>
      </c>
      <c r="EB12" s="1">
        <v>304.45220999999998</v>
      </c>
      <c r="EC12" s="1">
        <v>199.95703</v>
      </c>
      <c r="ED12" s="1">
        <v>163.95776000000001</v>
      </c>
      <c r="EE12" s="1">
        <v>201.79886999999999</v>
      </c>
      <c r="EF12" s="1">
        <v>375.43371999999999</v>
      </c>
      <c r="EG12" s="1">
        <v>36.409756000000002</v>
      </c>
      <c r="EH12" s="1">
        <v>35.937221999999998</v>
      </c>
      <c r="EI12" s="1">
        <v>176.05887999999999</v>
      </c>
      <c r="EJ12" s="1">
        <v>698.97717</v>
      </c>
      <c r="EK12" s="1">
        <v>74.630156999999997</v>
      </c>
      <c r="EL12" s="1">
        <v>513.51775999999995</v>
      </c>
      <c r="EM12" s="1">
        <v>184.51322999999999</v>
      </c>
      <c r="EN12" s="1">
        <v>326.99164000000002</v>
      </c>
      <c r="EO12" s="1">
        <v>68.342040999999995</v>
      </c>
      <c r="EP12" s="1">
        <v>253.97314</v>
      </c>
      <c r="EQ12" s="1">
        <v>55.49765</v>
      </c>
      <c r="ER12" s="1">
        <v>1156.2849000000001</v>
      </c>
      <c r="ES12" s="1">
        <v>54.012324999999997</v>
      </c>
      <c r="ET12" s="1">
        <f>MATCH(A12,'[1]BASCPR_Y6_w_AgeAtAssmnt 17NOV20'!$A:$A,0)</f>
        <v>64</v>
      </c>
      <c r="EU12" s="1">
        <f>INDEX('[1]BASCPR_Y6_w_AgeAtAssmnt 17NOV20'!$L:$L,ET12)</f>
        <v>58</v>
      </c>
      <c r="EV12" s="1">
        <f>INDEX('[1]BASCPR_Y6_w_AgeAtAssmnt 17NOV20'!$AJ:$AJ,ET12)</f>
        <v>49</v>
      </c>
      <c r="EW12" s="1" t="e">
        <f>MATCH(A12,'[2]2yr CT'!A:A,0)</f>
        <v>#N/A</v>
      </c>
    </row>
    <row r="13" spans="1:153" s="1" customFormat="1" x14ac:dyDescent="0.35">
      <c r="A13" s="1" t="s">
        <v>16</v>
      </c>
      <c r="B13" s="1">
        <v>292.74509</v>
      </c>
      <c r="C13" s="1">
        <v>673.64617999999996</v>
      </c>
      <c r="D13" s="1">
        <v>503.00326999999999</v>
      </c>
      <c r="E13" s="1">
        <v>358.14407</v>
      </c>
      <c r="F13" s="1">
        <v>259.86480999999998</v>
      </c>
      <c r="G13" s="1">
        <v>468.82364000000001</v>
      </c>
      <c r="H13" s="1">
        <v>257.48181</v>
      </c>
      <c r="I13" s="1">
        <v>318.19666000000001</v>
      </c>
      <c r="J13" s="1">
        <v>138.22493</v>
      </c>
      <c r="K13" s="1">
        <v>65.370048999999995</v>
      </c>
      <c r="L13" s="1">
        <v>641.77959999999996</v>
      </c>
      <c r="M13" s="1">
        <v>524.40155000000004</v>
      </c>
      <c r="N13" s="1">
        <v>262.21902</v>
      </c>
      <c r="O13" s="1">
        <v>377.71652</v>
      </c>
      <c r="P13" s="1">
        <v>1398.3924999999999</v>
      </c>
      <c r="Q13" s="1">
        <v>1967.3467000000001</v>
      </c>
      <c r="R13" s="1">
        <v>148.38985</v>
      </c>
      <c r="S13" s="1">
        <v>252.61263</v>
      </c>
      <c r="T13" s="1">
        <v>1151.7373</v>
      </c>
      <c r="U13" s="1">
        <v>520.51477</v>
      </c>
      <c r="V13" s="1">
        <v>764.72393999999997</v>
      </c>
      <c r="W13" s="1">
        <v>634.54088999999999</v>
      </c>
      <c r="X13" s="1">
        <v>524.65173000000004</v>
      </c>
      <c r="Y13" s="1">
        <v>668.07836999999995</v>
      </c>
      <c r="Z13" s="1">
        <v>1102.8226</v>
      </c>
      <c r="AA13" s="1">
        <v>904.70892000000003</v>
      </c>
      <c r="AB13" s="1">
        <v>933.13915999999995</v>
      </c>
      <c r="AC13" s="1">
        <v>778.02459999999996</v>
      </c>
      <c r="AD13" s="1">
        <v>864.02410999999995</v>
      </c>
      <c r="AE13" s="1">
        <v>1188.3258000000001</v>
      </c>
      <c r="AF13" s="1">
        <v>300.60845999999998</v>
      </c>
      <c r="AG13" s="1">
        <v>13.698032</v>
      </c>
      <c r="AH13" s="1">
        <v>87.437531000000007</v>
      </c>
      <c r="AI13" s="1">
        <v>748.66381999999999</v>
      </c>
      <c r="AJ13" s="1">
        <v>229.08780999999999</v>
      </c>
      <c r="AK13" s="1">
        <v>136.51678000000001</v>
      </c>
      <c r="AL13" s="1">
        <v>1048.2382</v>
      </c>
      <c r="AM13" s="1">
        <v>1339.8486</v>
      </c>
      <c r="AN13" s="1">
        <v>81.216414999999998</v>
      </c>
      <c r="AO13" s="1">
        <v>42.182774000000002</v>
      </c>
      <c r="AP13" s="1">
        <v>128.29571999999999</v>
      </c>
      <c r="AQ13" s="1">
        <v>716.44817999999998</v>
      </c>
      <c r="AR13" s="1">
        <v>612.45836999999995</v>
      </c>
      <c r="AS13" s="1">
        <v>370.83618000000001</v>
      </c>
      <c r="AT13" s="1">
        <v>469.22381999999999</v>
      </c>
      <c r="AU13" s="1">
        <v>253.25325000000001</v>
      </c>
      <c r="AV13" s="1">
        <v>95.521552999999997</v>
      </c>
      <c r="AW13" s="1">
        <v>273.11971999999997</v>
      </c>
      <c r="AX13" s="1">
        <v>369.78476000000001</v>
      </c>
      <c r="AY13" s="1">
        <v>79.617988999999994</v>
      </c>
      <c r="AZ13" s="1">
        <v>91.670463999999996</v>
      </c>
      <c r="BA13" s="1">
        <v>310.73095999999998</v>
      </c>
      <c r="BB13" s="1">
        <v>302.46868999999998</v>
      </c>
      <c r="BC13" s="1">
        <v>364.24950999999999</v>
      </c>
      <c r="BD13" s="1">
        <v>1.0778641</v>
      </c>
      <c r="BE13" s="1">
        <v>741.11914000000002</v>
      </c>
      <c r="BF13" s="1">
        <v>137.77359000000001</v>
      </c>
      <c r="BG13" s="1">
        <v>239.47140999999999</v>
      </c>
      <c r="BH13" s="1">
        <v>112.58135</v>
      </c>
      <c r="BI13" s="1">
        <v>136.26384999999999</v>
      </c>
      <c r="BJ13" s="1">
        <v>317.94916000000001</v>
      </c>
      <c r="BK13" s="1">
        <v>51.628653999999997</v>
      </c>
      <c r="BL13" s="1">
        <v>75.198195999999996</v>
      </c>
      <c r="BM13" s="1">
        <v>134.93878000000001</v>
      </c>
      <c r="BN13" s="1">
        <v>475.09976</v>
      </c>
      <c r="BO13" s="1">
        <v>78.55677</v>
      </c>
      <c r="BP13" s="1">
        <v>278.38405999999998</v>
      </c>
      <c r="BQ13" s="1">
        <v>128.31209999999999</v>
      </c>
      <c r="BR13" s="1">
        <v>260.74518</v>
      </c>
      <c r="BS13" s="1">
        <v>59.240958999999997</v>
      </c>
      <c r="BT13" s="1">
        <v>198.27234999999999</v>
      </c>
      <c r="BU13" s="1">
        <v>64.198455999999993</v>
      </c>
      <c r="BV13" s="1">
        <v>774.12114999999994</v>
      </c>
      <c r="BW13" s="1">
        <v>13.304538000000001</v>
      </c>
      <c r="BX13" s="1">
        <v>269.32904000000002</v>
      </c>
      <c r="BY13" s="1">
        <v>365.34543000000002</v>
      </c>
      <c r="BZ13" s="1">
        <v>448.71697999999998</v>
      </c>
      <c r="CA13" s="1">
        <v>447.08175999999997</v>
      </c>
      <c r="CB13" s="1">
        <v>286.84456999999998</v>
      </c>
      <c r="CC13" s="1">
        <v>505.40530000000001</v>
      </c>
      <c r="CD13" s="1">
        <v>236.14273</v>
      </c>
      <c r="CE13" s="1">
        <v>366.24489999999997</v>
      </c>
      <c r="CF13" s="1">
        <v>155.53158999999999</v>
      </c>
      <c r="CG13" s="1">
        <v>59.466678999999999</v>
      </c>
      <c r="CH13" s="1">
        <v>837.70983999999999</v>
      </c>
      <c r="CI13" s="1">
        <v>493.01729999999998</v>
      </c>
      <c r="CJ13" s="1">
        <v>213.66988000000001</v>
      </c>
      <c r="CK13" s="1">
        <v>381.92880000000002</v>
      </c>
      <c r="CL13" s="1">
        <v>1140.2072000000001</v>
      </c>
      <c r="CM13" s="1">
        <v>2016.7346</v>
      </c>
      <c r="CN13" s="1">
        <v>146.10149000000001</v>
      </c>
      <c r="CO13" s="1">
        <v>248.09544</v>
      </c>
      <c r="CP13" s="1">
        <v>959.71758999999997</v>
      </c>
      <c r="CQ13" s="1">
        <v>626.69501000000002</v>
      </c>
      <c r="CR13" s="1">
        <v>704.70551</v>
      </c>
      <c r="CS13" s="1">
        <v>1207.5272</v>
      </c>
      <c r="CT13" s="1">
        <v>505.26404000000002</v>
      </c>
      <c r="CU13" s="1">
        <v>759.21686</v>
      </c>
      <c r="CV13" s="1">
        <v>916.45221000000004</v>
      </c>
      <c r="CW13" s="1">
        <v>1035.3711000000001</v>
      </c>
      <c r="CX13" s="1">
        <v>893.36505</v>
      </c>
      <c r="CY13" s="1">
        <v>622.10637999999994</v>
      </c>
      <c r="CZ13" s="1">
        <v>833.92322000000001</v>
      </c>
      <c r="DA13" s="1">
        <v>745.19812000000002</v>
      </c>
      <c r="DB13" s="1">
        <v>414.16118999999998</v>
      </c>
      <c r="DC13" s="1">
        <v>7.7583899000000001</v>
      </c>
      <c r="DD13" s="1">
        <v>170.89352</v>
      </c>
      <c r="DE13" s="1">
        <v>887.72046</v>
      </c>
      <c r="DF13" s="1">
        <v>195.26244</v>
      </c>
      <c r="DG13" s="1">
        <v>273.92212000000001</v>
      </c>
      <c r="DH13" s="1">
        <v>447.84967</v>
      </c>
      <c r="DI13" s="1">
        <v>966.00689999999997</v>
      </c>
      <c r="DJ13" s="1">
        <v>98.964827999999997</v>
      </c>
      <c r="DK13" s="1">
        <v>14.382463</v>
      </c>
      <c r="DL13" s="1">
        <v>219.33266</v>
      </c>
      <c r="DM13" s="1">
        <v>783.09900000000005</v>
      </c>
      <c r="DN13" s="1">
        <v>689.36890000000005</v>
      </c>
      <c r="DO13" s="1">
        <v>430.72307999999998</v>
      </c>
      <c r="DP13" s="1">
        <v>389.51650999999998</v>
      </c>
      <c r="DQ13" s="1">
        <v>181.23621</v>
      </c>
      <c r="DR13" s="1">
        <v>95.702522000000002</v>
      </c>
      <c r="DS13" s="1">
        <v>300.62454000000002</v>
      </c>
      <c r="DT13" s="1">
        <v>344.54122999999998</v>
      </c>
      <c r="DU13" s="1">
        <v>69.296363999999997</v>
      </c>
      <c r="DV13" s="1">
        <v>61.953529000000003</v>
      </c>
      <c r="DW13" s="1">
        <v>391.18732</v>
      </c>
      <c r="DX13" s="1">
        <v>274.88864000000001</v>
      </c>
      <c r="DY13" s="1">
        <v>494.02832000000001</v>
      </c>
      <c r="DZ13" s="1">
        <v>0.45288199000000001</v>
      </c>
      <c r="EA13" s="1">
        <v>938.64319</v>
      </c>
      <c r="EB13" s="1">
        <v>170.59009</v>
      </c>
      <c r="EC13" s="1">
        <v>277.81357000000003</v>
      </c>
      <c r="ED13" s="1">
        <v>66.908569</v>
      </c>
      <c r="EE13" s="1">
        <v>84.971817000000001</v>
      </c>
      <c r="EF13" s="1">
        <v>453.83166999999997</v>
      </c>
      <c r="EG13" s="1">
        <v>72.079871999999995</v>
      </c>
      <c r="EH13" s="1">
        <v>35.572926000000002</v>
      </c>
      <c r="EI13" s="1">
        <v>189.92663999999999</v>
      </c>
      <c r="EJ13" s="1">
        <v>512.29529000000002</v>
      </c>
      <c r="EK13" s="1">
        <v>82.220389999999995</v>
      </c>
      <c r="EL13" s="1">
        <v>333.38101</v>
      </c>
      <c r="EM13" s="1">
        <v>380.57562000000001</v>
      </c>
      <c r="EN13" s="1">
        <v>133.93068</v>
      </c>
      <c r="EO13" s="1">
        <v>37.506110999999997</v>
      </c>
      <c r="EP13" s="1">
        <v>130.18548999999999</v>
      </c>
      <c r="EQ13" s="1">
        <v>41.691794999999999</v>
      </c>
      <c r="ER13" s="1">
        <v>992.88756999999998</v>
      </c>
      <c r="ES13" s="1">
        <v>39.127144000000001</v>
      </c>
      <c r="ET13" s="1">
        <f>MATCH(A13,'[1]BASCPR_Y6_w_AgeAtAssmnt 17NOV20'!$A:$A,0)</f>
        <v>65</v>
      </c>
      <c r="EU13" s="1">
        <f>INDEX('[1]BASCPR_Y6_w_AgeAtAssmnt 17NOV20'!$L:$L,ET13)</f>
        <v>55</v>
      </c>
      <c r="EV13" s="1">
        <f>INDEX('[1]BASCPR_Y6_w_AgeAtAssmnt 17NOV20'!$AJ:$AJ,ET13)</f>
        <v>61</v>
      </c>
      <c r="EW13" s="1" t="e">
        <f>MATCH(A13,'[2]2yr CT'!A:A,0)</f>
        <v>#N/A</v>
      </c>
    </row>
    <row r="14" spans="1:153" s="1" customFormat="1" x14ac:dyDescent="0.35">
      <c r="A14" s="1" t="s">
        <v>17</v>
      </c>
      <c r="B14" s="1">
        <v>258.43243000000001</v>
      </c>
      <c r="C14" s="1">
        <v>603.19879000000003</v>
      </c>
      <c r="D14" s="1">
        <v>512.78125</v>
      </c>
      <c r="E14" s="1">
        <v>438.88449000000003</v>
      </c>
      <c r="F14" s="1">
        <v>350.70650999999998</v>
      </c>
      <c r="G14" s="1">
        <v>528.88678000000004</v>
      </c>
      <c r="H14" s="1">
        <v>383.03687000000002</v>
      </c>
      <c r="I14" s="1">
        <v>338.69443000000001</v>
      </c>
      <c r="J14" s="1">
        <v>229.02847</v>
      </c>
      <c r="K14" s="1">
        <v>68.642448000000002</v>
      </c>
      <c r="L14" s="1">
        <v>699.91900999999996</v>
      </c>
      <c r="M14" s="1">
        <v>549.04944</v>
      </c>
      <c r="N14" s="1">
        <v>233.58141000000001</v>
      </c>
      <c r="O14" s="1">
        <v>485.41827000000001</v>
      </c>
      <c r="P14" s="1">
        <v>1920.1249</v>
      </c>
      <c r="Q14" s="1">
        <v>2552.2139000000002</v>
      </c>
      <c r="R14" s="1">
        <v>170.25854000000001</v>
      </c>
      <c r="S14" s="1">
        <v>248.33430000000001</v>
      </c>
      <c r="T14" s="1">
        <v>862.73339999999996</v>
      </c>
      <c r="U14" s="1">
        <v>693.12720000000002</v>
      </c>
      <c r="V14" s="1">
        <v>584.5</v>
      </c>
      <c r="W14" s="1">
        <v>749.18889999999999</v>
      </c>
      <c r="X14" s="1">
        <v>430.20447000000001</v>
      </c>
      <c r="Y14" s="1">
        <v>925.27502000000004</v>
      </c>
      <c r="Z14" s="1">
        <v>1156.2759000000001</v>
      </c>
      <c r="AA14" s="1">
        <v>1717.8213000000001</v>
      </c>
      <c r="AB14" s="1">
        <v>1417.9882</v>
      </c>
      <c r="AC14" s="1">
        <v>1081.9373000000001</v>
      </c>
      <c r="AD14" s="1">
        <v>1081.7075</v>
      </c>
      <c r="AE14" s="1">
        <v>1420.9781</v>
      </c>
      <c r="AF14" s="1">
        <v>443.47048999999998</v>
      </c>
      <c r="AG14" s="1">
        <v>19.330496</v>
      </c>
      <c r="AH14" s="1">
        <v>176.54675</v>
      </c>
      <c r="AI14" s="1">
        <v>965.24315999999999</v>
      </c>
      <c r="AJ14" s="1">
        <v>253.63518999999999</v>
      </c>
      <c r="AK14" s="1">
        <v>461.92153999999999</v>
      </c>
      <c r="AL14" s="1">
        <v>936.2124</v>
      </c>
      <c r="AM14" s="1">
        <v>1389.0446999999999</v>
      </c>
      <c r="AN14" s="1">
        <v>47.686337000000002</v>
      </c>
      <c r="AO14" s="1">
        <v>38.101664999999997</v>
      </c>
      <c r="AP14" s="1">
        <v>251.01900000000001</v>
      </c>
      <c r="AQ14" s="1">
        <v>1108.7146</v>
      </c>
      <c r="AR14" s="1">
        <v>743.01153999999997</v>
      </c>
      <c r="AS14" s="1">
        <v>475.28823999999997</v>
      </c>
      <c r="AT14" s="1">
        <v>598.36517000000003</v>
      </c>
      <c r="AU14" s="1">
        <v>200.92268000000001</v>
      </c>
      <c r="AV14" s="1">
        <v>99.542152000000002</v>
      </c>
      <c r="AW14" s="1">
        <v>365.01010000000002</v>
      </c>
      <c r="AX14" s="1">
        <v>378.53384</v>
      </c>
      <c r="AY14" s="1">
        <v>77.553618999999998</v>
      </c>
      <c r="AZ14" s="1">
        <v>129.93899999999999</v>
      </c>
      <c r="BA14" s="1">
        <v>471.67371000000003</v>
      </c>
      <c r="BB14" s="1">
        <v>360.73248000000001</v>
      </c>
      <c r="BC14" s="1">
        <v>546.94568000000004</v>
      </c>
      <c r="BD14" s="1">
        <v>1.457865</v>
      </c>
      <c r="BE14" s="1">
        <v>688.34924000000001</v>
      </c>
      <c r="BF14" s="1">
        <v>180.69954000000001</v>
      </c>
      <c r="BG14" s="1">
        <v>398.19342</v>
      </c>
      <c r="BH14" s="1">
        <v>293.52109000000002</v>
      </c>
      <c r="BI14" s="1">
        <v>93.478522999999996</v>
      </c>
      <c r="BJ14" s="1">
        <v>297.19986</v>
      </c>
      <c r="BK14" s="1">
        <v>22.805285000000001</v>
      </c>
      <c r="BL14" s="1">
        <v>52.054091999999997</v>
      </c>
      <c r="BM14" s="1">
        <v>189.12270000000001</v>
      </c>
      <c r="BN14" s="1">
        <v>489.28680000000003</v>
      </c>
      <c r="BO14" s="1">
        <v>94.151070000000004</v>
      </c>
      <c r="BP14" s="1">
        <v>608.21654999999998</v>
      </c>
      <c r="BQ14" s="1">
        <v>264.83127000000002</v>
      </c>
      <c r="BR14" s="1">
        <v>151.13937000000001</v>
      </c>
      <c r="BS14" s="1">
        <v>55.841759000000003</v>
      </c>
      <c r="BT14" s="1">
        <v>244.18123</v>
      </c>
      <c r="BU14" s="1">
        <v>69.353713999999997</v>
      </c>
      <c r="BV14" s="1">
        <v>1173.4335000000001</v>
      </c>
      <c r="BW14" s="1">
        <v>36.081386999999999</v>
      </c>
      <c r="BX14" s="1">
        <v>280.10117000000002</v>
      </c>
      <c r="BY14" s="1">
        <v>426.15244000000001</v>
      </c>
      <c r="BZ14" s="1">
        <v>428.27548000000002</v>
      </c>
      <c r="CA14" s="1">
        <v>601.33569</v>
      </c>
      <c r="CB14" s="1">
        <v>402.95141999999998</v>
      </c>
      <c r="CC14" s="1">
        <v>568.02733999999998</v>
      </c>
      <c r="CD14" s="1">
        <v>408.00015000000002</v>
      </c>
      <c r="CE14" s="1">
        <v>354.0224</v>
      </c>
      <c r="CF14" s="1">
        <v>268.42415999999997</v>
      </c>
      <c r="CG14" s="1">
        <v>83.560181</v>
      </c>
      <c r="CH14" s="1">
        <v>857.04413</v>
      </c>
      <c r="CI14" s="1">
        <v>591.94542999999999</v>
      </c>
      <c r="CJ14" s="1">
        <v>254.78987000000001</v>
      </c>
      <c r="CK14" s="1">
        <v>466.26611000000003</v>
      </c>
      <c r="CL14" s="1">
        <v>1725.2904000000001</v>
      </c>
      <c r="CM14" s="1">
        <v>2367.2941999999998</v>
      </c>
      <c r="CN14" s="1">
        <v>165.85783000000001</v>
      </c>
      <c r="CO14" s="1">
        <v>246.58221</v>
      </c>
      <c r="CP14" s="1">
        <v>984.25</v>
      </c>
      <c r="CQ14" s="1">
        <v>786.57488999999998</v>
      </c>
      <c r="CR14" s="1">
        <v>641.40125</v>
      </c>
      <c r="CS14" s="1">
        <v>1170.8723</v>
      </c>
      <c r="CT14" s="1">
        <v>475.28359999999998</v>
      </c>
      <c r="CU14" s="1">
        <v>925.40228000000002</v>
      </c>
      <c r="CV14" s="1">
        <v>1366.0299</v>
      </c>
      <c r="CW14" s="1">
        <v>1412.4929999999999</v>
      </c>
      <c r="CX14" s="1">
        <v>1408.403</v>
      </c>
      <c r="CY14" s="1">
        <v>881.23559999999998</v>
      </c>
      <c r="CZ14" s="1">
        <v>1000.3511</v>
      </c>
      <c r="DA14" s="1">
        <v>1355.7293999999999</v>
      </c>
      <c r="DB14" s="1">
        <v>467.89587</v>
      </c>
      <c r="DC14" s="1">
        <v>24.062121999999999</v>
      </c>
      <c r="DD14" s="1">
        <v>206.77734000000001</v>
      </c>
      <c r="DE14" s="1">
        <v>1024.973</v>
      </c>
      <c r="DF14" s="1">
        <v>237.28122999999999</v>
      </c>
      <c r="DG14" s="1">
        <v>315.71431999999999</v>
      </c>
      <c r="DH14" s="1">
        <v>1009.7034</v>
      </c>
      <c r="DI14" s="1">
        <v>1269.5599</v>
      </c>
      <c r="DJ14" s="1">
        <v>69.652411999999998</v>
      </c>
      <c r="DK14" s="1">
        <v>16.137857</v>
      </c>
      <c r="DL14" s="1">
        <v>256.24417</v>
      </c>
      <c r="DM14" s="1">
        <v>517.68670999999995</v>
      </c>
      <c r="DN14" s="1">
        <v>702.2287</v>
      </c>
      <c r="DO14" s="1">
        <v>620.12476000000004</v>
      </c>
      <c r="DP14" s="1">
        <v>524.69610999999998</v>
      </c>
      <c r="DQ14" s="1">
        <v>206.09456</v>
      </c>
      <c r="DR14" s="1">
        <v>96.857208</v>
      </c>
      <c r="DS14" s="1">
        <v>341.87423999999999</v>
      </c>
      <c r="DT14" s="1">
        <v>412.64013999999997</v>
      </c>
      <c r="DU14" s="1">
        <v>102.57464</v>
      </c>
      <c r="DV14" s="1">
        <v>66.617751999999996</v>
      </c>
      <c r="DW14" s="1">
        <v>460.15508999999997</v>
      </c>
      <c r="DX14" s="1">
        <v>322.98083000000003</v>
      </c>
      <c r="DY14" s="1">
        <v>529.04894999999999</v>
      </c>
      <c r="DZ14" s="1">
        <v>0.63765596999999996</v>
      </c>
      <c r="EA14" s="1">
        <v>1110.326</v>
      </c>
      <c r="EB14" s="1">
        <v>152.95648</v>
      </c>
      <c r="EC14" s="1">
        <v>430.68270999999999</v>
      </c>
      <c r="ED14" s="1">
        <v>170.42648</v>
      </c>
      <c r="EE14" s="1">
        <v>131.51600999999999</v>
      </c>
      <c r="EF14" s="1">
        <v>410.19488999999999</v>
      </c>
      <c r="EG14" s="1">
        <v>63.626465000000003</v>
      </c>
      <c r="EH14" s="1">
        <v>58.224860999999997</v>
      </c>
      <c r="EI14" s="1">
        <v>166.38042999999999</v>
      </c>
      <c r="EJ14" s="1">
        <v>587.78296</v>
      </c>
      <c r="EK14" s="1">
        <v>100.04273999999999</v>
      </c>
      <c r="EL14" s="1">
        <v>626.90643</v>
      </c>
      <c r="EM14" s="1">
        <v>358.16931</v>
      </c>
      <c r="EN14" s="1">
        <v>208.47269</v>
      </c>
      <c r="EO14" s="1">
        <v>92.398719999999997</v>
      </c>
      <c r="EP14" s="1">
        <v>286.84444999999999</v>
      </c>
      <c r="EQ14" s="1">
        <v>95.350761000000006</v>
      </c>
      <c r="ER14" s="1">
        <v>1418.876</v>
      </c>
      <c r="ES14" s="1">
        <v>39.280144</v>
      </c>
      <c r="ET14" s="1">
        <f>MATCH(A14,'[1]BASCPR_Y6_w_AgeAtAssmnt 17NOV20'!$A:$A,0)</f>
        <v>69</v>
      </c>
      <c r="EU14" s="1">
        <f>INDEX('[1]BASCPR_Y6_w_AgeAtAssmnt 17NOV20'!$L:$L,ET14)</f>
        <v>56</v>
      </c>
      <c r="EV14" s="1">
        <f>INDEX('[1]BASCPR_Y6_w_AgeAtAssmnt 17NOV20'!$AJ:$AJ,ET14)</f>
        <v>52</v>
      </c>
      <c r="EW14" s="1" t="e">
        <f>MATCH(A14,'[2]2yr CT'!A:A,0)</f>
        <v>#N/A</v>
      </c>
    </row>
    <row r="15" spans="1:153" s="1" customFormat="1" x14ac:dyDescent="0.35">
      <c r="A15" s="1" t="s">
        <v>18</v>
      </c>
      <c r="B15" s="1">
        <v>410.92291</v>
      </c>
      <c r="C15" s="1">
        <v>601.30858999999998</v>
      </c>
      <c r="D15" s="1">
        <v>443.36144999999999</v>
      </c>
      <c r="E15" s="1">
        <v>472.12432999999999</v>
      </c>
      <c r="F15" s="1">
        <v>264.86333999999999</v>
      </c>
      <c r="G15" s="1">
        <v>616.20612000000006</v>
      </c>
      <c r="H15" s="1">
        <v>268.89855999999997</v>
      </c>
      <c r="I15" s="1">
        <v>377.70395000000002</v>
      </c>
      <c r="J15" s="1">
        <v>179.06807000000001</v>
      </c>
      <c r="K15" s="1">
        <v>75.956619000000003</v>
      </c>
      <c r="L15" s="1">
        <v>662.83014000000003</v>
      </c>
      <c r="M15" s="1">
        <v>551.28112999999996</v>
      </c>
      <c r="N15" s="1">
        <v>146.98883000000001</v>
      </c>
      <c r="O15" s="1">
        <v>505.61142000000001</v>
      </c>
      <c r="P15" s="1">
        <v>1742.778</v>
      </c>
      <c r="Q15" s="1">
        <v>2428.7773000000002</v>
      </c>
      <c r="R15" s="1">
        <v>173.50671</v>
      </c>
      <c r="S15" s="1">
        <v>259.95425</v>
      </c>
      <c r="T15" s="1">
        <v>907.42998999999998</v>
      </c>
      <c r="U15" s="1">
        <v>789.95068000000003</v>
      </c>
      <c r="V15" s="1">
        <v>383.24844000000002</v>
      </c>
      <c r="W15" s="1">
        <v>1164.9947999999999</v>
      </c>
      <c r="X15" s="1">
        <v>501.67380000000003</v>
      </c>
      <c r="Y15" s="1">
        <v>920.83965999999998</v>
      </c>
      <c r="Z15" s="1">
        <v>860.54395</v>
      </c>
      <c r="AA15" s="1">
        <v>1278.3246999999999</v>
      </c>
      <c r="AB15" s="1">
        <v>1028.1851999999999</v>
      </c>
      <c r="AC15" s="1">
        <v>1061.4993999999999</v>
      </c>
      <c r="AD15" s="1">
        <v>916.13744999999994</v>
      </c>
      <c r="AE15" s="1">
        <v>933.69086000000004</v>
      </c>
      <c r="AF15" s="1">
        <v>418.28188999999998</v>
      </c>
      <c r="AG15" s="1">
        <v>7.5375981000000003</v>
      </c>
      <c r="AH15" s="1">
        <v>185.08505</v>
      </c>
      <c r="AI15" s="1">
        <v>1083.9485999999999</v>
      </c>
      <c r="AJ15" s="1">
        <v>218.81949</v>
      </c>
      <c r="AK15" s="1">
        <v>265.05703999999997</v>
      </c>
      <c r="AL15" s="1">
        <v>809.78081999999995</v>
      </c>
      <c r="AM15" s="1">
        <v>1150.3423</v>
      </c>
      <c r="AN15" s="1">
        <v>72.678061999999997</v>
      </c>
      <c r="AO15" s="1">
        <v>53.128768999999998</v>
      </c>
      <c r="AP15" s="1">
        <v>212.82611</v>
      </c>
      <c r="AQ15" s="1">
        <v>728.52739999999994</v>
      </c>
      <c r="AR15" s="1">
        <v>751.07934999999998</v>
      </c>
      <c r="AS15" s="1">
        <v>488.05624</v>
      </c>
      <c r="AT15" s="1">
        <v>509.03625</v>
      </c>
      <c r="AU15" s="1">
        <v>188.46602999999999</v>
      </c>
      <c r="AV15" s="1">
        <v>97.639519000000007</v>
      </c>
      <c r="AW15" s="1">
        <v>292.21582000000001</v>
      </c>
      <c r="AX15" s="1">
        <v>404.00662</v>
      </c>
      <c r="AY15" s="1">
        <v>87.547332999999995</v>
      </c>
      <c r="AZ15" s="1">
        <v>72.198920999999999</v>
      </c>
      <c r="BA15" s="1">
        <v>361.39127000000002</v>
      </c>
      <c r="BB15" s="1">
        <v>221.01297</v>
      </c>
      <c r="BC15" s="1">
        <v>619.99505999999997</v>
      </c>
      <c r="BD15" s="1">
        <v>0.47136101000000002</v>
      </c>
      <c r="BE15" s="1">
        <v>843.43877999999995</v>
      </c>
      <c r="BF15" s="1">
        <v>197.2124</v>
      </c>
      <c r="BG15" s="1">
        <v>241.32175000000001</v>
      </c>
      <c r="BH15" s="1">
        <v>142.06232</v>
      </c>
      <c r="BI15" s="1">
        <v>170.74518</v>
      </c>
      <c r="BJ15" s="1">
        <v>366.27350000000001</v>
      </c>
      <c r="BK15" s="1">
        <v>39.177031999999997</v>
      </c>
      <c r="BL15" s="1">
        <v>43.252712000000002</v>
      </c>
      <c r="BM15" s="1">
        <v>176.21158</v>
      </c>
      <c r="BN15" s="1">
        <v>550.91949</v>
      </c>
      <c r="BO15" s="1">
        <v>124.67797</v>
      </c>
      <c r="BP15" s="1">
        <v>410.77100000000002</v>
      </c>
      <c r="BQ15" s="1">
        <v>155.74561</v>
      </c>
      <c r="BR15" s="1">
        <v>159.66327999999999</v>
      </c>
      <c r="BS15" s="1">
        <v>34.772326999999997</v>
      </c>
      <c r="BT15" s="1">
        <v>179.01437000000001</v>
      </c>
      <c r="BU15" s="1">
        <v>50.090569000000002</v>
      </c>
      <c r="BV15" s="1">
        <v>988.94994999999994</v>
      </c>
      <c r="BW15" s="1">
        <v>65.050147999999993</v>
      </c>
      <c r="BX15" s="1">
        <v>343.27692000000002</v>
      </c>
      <c r="BY15" s="1">
        <v>400.28667999999999</v>
      </c>
      <c r="BZ15" s="1">
        <v>516.9624</v>
      </c>
      <c r="CA15" s="1">
        <v>417.01558999999997</v>
      </c>
      <c r="CB15" s="1">
        <v>341.97516000000002</v>
      </c>
      <c r="CC15" s="1">
        <v>667.23883000000001</v>
      </c>
      <c r="CD15" s="1">
        <v>389.20049999999998</v>
      </c>
      <c r="CE15" s="1">
        <v>325.92023</v>
      </c>
      <c r="CF15" s="1">
        <v>179.66716</v>
      </c>
      <c r="CG15" s="1">
        <v>56.346485000000001</v>
      </c>
      <c r="CH15" s="1">
        <v>798.43610000000001</v>
      </c>
      <c r="CI15" s="1">
        <v>497.02728000000002</v>
      </c>
      <c r="CJ15" s="1">
        <v>199.29150000000001</v>
      </c>
      <c r="CK15" s="1">
        <v>538.12103000000002</v>
      </c>
      <c r="CL15" s="1">
        <v>1909.6899000000001</v>
      </c>
      <c r="CM15" s="1">
        <v>2358.7129</v>
      </c>
      <c r="CN15" s="1">
        <v>189.09267</v>
      </c>
      <c r="CO15" s="1">
        <v>253.66074</v>
      </c>
      <c r="CP15" s="1">
        <v>791.76739999999995</v>
      </c>
      <c r="CQ15" s="1">
        <v>458.50738999999999</v>
      </c>
      <c r="CR15" s="1">
        <v>556.79767000000004</v>
      </c>
      <c r="CS15" s="1">
        <v>1132.077</v>
      </c>
      <c r="CT15" s="1">
        <v>434.34726000000001</v>
      </c>
      <c r="CU15" s="1">
        <v>900.17096000000004</v>
      </c>
      <c r="CV15" s="1">
        <v>1383.2085999999999</v>
      </c>
      <c r="CW15" s="1">
        <v>1525.2126000000001</v>
      </c>
      <c r="CX15" s="1">
        <v>1171.8839</v>
      </c>
      <c r="CY15" s="1">
        <v>829.68480999999997</v>
      </c>
      <c r="CZ15" s="1">
        <v>984.21465999999998</v>
      </c>
      <c r="DA15" s="1">
        <v>1132.7853</v>
      </c>
      <c r="DB15" s="1">
        <v>468.77298000000002</v>
      </c>
      <c r="DC15" s="1">
        <v>14.761824000000001</v>
      </c>
      <c r="DD15" s="1">
        <v>136.54580999999999</v>
      </c>
      <c r="DE15" s="1">
        <v>961.37938999999994</v>
      </c>
      <c r="DF15" s="1">
        <v>199.70656</v>
      </c>
      <c r="DG15" s="1">
        <v>229.51922999999999</v>
      </c>
      <c r="DH15" s="1">
        <v>697.12987999999996</v>
      </c>
      <c r="DI15" s="1">
        <v>940.76300000000003</v>
      </c>
      <c r="DJ15" s="1">
        <v>102.02488</v>
      </c>
      <c r="DK15" s="1">
        <v>37.610157000000001</v>
      </c>
      <c r="DL15" s="1">
        <v>150.50478000000001</v>
      </c>
      <c r="DM15" s="1">
        <v>640.27679000000001</v>
      </c>
      <c r="DN15" s="1">
        <v>739.59496999999999</v>
      </c>
      <c r="DO15" s="1">
        <v>509.24547999999999</v>
      </c>
      <c r="DP15" s="1">
        <v>427.40372000000002</v>
      </c>
      <c r="DQ15" s="1">
        <v>220.81358</v>
      </c>
      <c r="DR15" s="1">
        <v>70.173903999999993</v>
      </c>
      <c r="DS15" s="1">
        <v>312.22586000000001</v>
      </c>
      <c r="DT15" s="1">
        <v>348.48705999999999</v>
      </c>
      <c r="DU15" s="1">
        <v>390.15906000000001</v>
      </c>
      <c r="DV15" s="1">
        <v>59.205131999999999</v>
      </c>
      <c r="DW15" s="1">
        <v>351.55576000000002</v>
      </c>
      <c r="DX15" s="1">
        <v>264.46206999999998</v>
      </c>
      <c r="DY15" s="1">
        <v>461.06695999999999</v>
      </c>
      <c r="DZ15" s="1">
        <v>1.5181929999999999</v>
      </c>
      <c r="EA15" s="1">
        <v>885.36829</v>
      </c>
      <c r="EB15" s="1">
        <v>89.514915000000002</v>
      </c>
      <c r="EC15" s="1">
        <v>251.60526999999999</v>
      </c>
      <c r="ED15" s="1">
        <v>89.391136000000003</v>
      </c>
      <c r="EE15" s="1">
        <v>86.551224000000005</v>
      </c>
      <c r="EF15" s="1">
        <v>337.94733000000002</v>
      </c>
      <c r="EG15" s="1">
        <v>39.985748000000001</v>
      </c>
      <c r="EH15" s="1">
        <v>47.546387000000003</v>
      </c>
      <c r="EI15" s="1">
        <v>216.44582</v>
      </c>
      <c r="EJ15" s="1">
        <v>661.10961999999995</v>
      </c>
      <c r="EK15" s="1">
        <v>157.48098999999999</v>
      </c>
      <c r="EL15" s="1">
        <v>614.04974000000004</v>
      </c>
      <c r="EM15" s="1">
        <v>163.36070000000001</v>
      </c>
      <c r="EN15" s="1">
        <v>155.17477</v>
      </c>
      <c r="EO15" s="1">
        <v>105.67571</v>
      </c>
      <c r="EP15" s="1">
        <v>232.79604</v>
      </c>
      <c r="EQ15" s="1">
        <v>45.298316999999997</v>
      </c>
      <c r="ER15" s="1">
        <v>1080.5594000000001</v>
      </c>
      <c r="ES15" s="1">
        <v>64.339034999999996</v>
      </c>
      <c r="ET15" s="1">
        <f>MATCH(A15,'[1]BASCPR_Y6_w_AgeAtAssmnt 17NOV20'!$A:$A,0)</f>
        <v>71</v>
      </c>
      <c r="EU15" s="1">
        <f>INDEX('[1]BASCPR_Y6_w_AgeAtAssmnt 17NOV20'!$L:$L,ET15)</f>
        <v>59</v>
      </c>
      <c r="EV15" s="1">
        <f>INDEX('[1]BASCPR_Y6_w_AgeAtAssmnt 17NOV20'!$AJ:$AJ,ET15)</f>
        <v>49</v>
      </c>
      <c r="EW15" s="1" t="e">
        <f>MATCH(A15,'[2]2yr CT'!A:A,0)</f>
        <v>#N/A</v>
      </c>
    </row>
    <row r="16" spans="1:153" s="1" customFormat="1" x14ac:dyDescent="0.35">
      <c r="A16" s="1" t="s">
        <v>19</v>
      </c>
      <c r="B16" s="1">
        <v>289.35971000000001</v>
      </c>
      <c r="C16" s="1">
        <v>407.63904000000002</v>
      </c>
      <c r="D16" s="1">
        <v>572.19011999999998</v>
      </c>
      <c r="E16" s="1">
        <v>461.67764</v>
      </c>
      <c r="F16" s="1">
        <v>465.64258000000001</v>
      </c>
      <c r="G16" s="1">
        <v>503.13486</v>
      </c>
      <c r="H16" s="1">
        <v>370.67889000000002</v>
      </c>
      <c r="I16" s="1">
        <v>270.92712</v>
      </c>
      <c r="J16" s="1">
        <v>183.21600000000001</v>
      </c>
      <c r="K16" s="1">
        <v>72.672843999999998</v>
      </c>
      <c r="L16" s="1">
        <v>612.23015999999996</v>
      </c>
      <c r="M16" s="1">
        <v>543.05529999999999</v>
      </c>
      <c r="N16" s="1">
        <v>209.75912</v>
      </c>
      <c r="O16" s="1">
        <v>463.53125</v>
      </c>
      <c r="P16" s="1">
        <v>1678.5238999999999</v>
      </c>
      <c r="Q16" s="1">
        <v>1983.8596</v>
      </c>
      <c r="R16" s="1">
        <v>153.76114000000001</v>
      </c>
      <c r="S16" s="1">
        <v>243.89926</v>
      </c>
      <c r="T16" s="1">
        <v>860.25591999999995</v>
      </c>
      <c r="U16" s="1">
        <v>480.83936</v>
      </c>
      <c r="V16" s="1">
        <v>589.07268999999997</v>
      </c>
      <c r="W16" s="1">
        <v>1192.6783</v>
      </c>
      <c r="X16" s="1">
        <v>427.73315000000002</v>
      </c>
      <c r="Y16" s="1">
        <v>858.77770999999996</v>
      </c>
      <c r="Z16" s="1">
        <v>1050.0269000000001</v>
      </c>
      <c r="AA16" s="1">
        <v>905.28241000000003</v>
      </c>
      <c r="AB16" s="1">
        <v>1206.9122</v>
      </c>
      <c r="AC16" s="1">
        <v>1011.1348</v>
      </c>
      <c r="AD16" s="1">
        <v>1075.3848</v>
      </c>
      <c r="AE16" s="1">
        <v>1093.9753000000001</v>
      </c>
      <c r="AF16" s="1">
        <v>330.39443999999997</v>
      </c>
      <c r="AG16" s="1">
        <v>9.2531470999999996</v>
      </c>
      <c r="AH16" s="1">
        <v>152.67135999999999</v>
      </c>
      <c r="AI16" s="1">
        <v>997.92498999999998</v>
      </c>
      <c r="AJ16" s="1">
        <v>223.19843</v>
      </c>
      <c r="AK16" s="1">
        <v>199.60457</v>
      </c>
      <c r="AL16" s="1">
        <v>767.73077000000001</v>
      </c>
      <c r="AM16" s="1">
        <v>948.06195000000002</v>
      </c>
      <c r="AN16" s="1">
        <v>66.023300000000006</v>
      </c>
      <c r="AO16" s="1">
        <v>20.776530999999999</v>
      </c>
      <c r="AP16" s="1">
        <v>194.59693999999999</v>
      </c>
      <c r="AQ16" s="1">
        <v>885.56555000000003</v>
      </c>
      <c r="AR16" s="1">
        <v>558.06781000000001</v>
      </c>
      <c r="AS16" s="1">
        <v>602.23699999999997</v>
      </c>
      <c r="AT16" s="1">
        <v>577.59398999999996</v>
      </c>
      <c r="AU16" s="1">
        <v>219.09987000000001</v>
      </c>
      <c r="AV16" s="1">
        <v>88.384331000000003</v>
      </c>
      <c r="AW16" s="1">
        <v>319.64182</v>
      </c>
      <c r="AX16" s="1">
        <v>323.13815</v>
      </c>
      <c r="AY16" s="1">
        <v>119.59537</v>
      </c>
      <c r="AZ16" s="1">
        <v>120.01079</v>
      </c>
      <c r="BA16" s="1">
        <v>420.08319</v>
      </c>
      <c r="BB16" s="1">
        <v>250.24911</v>
      </c>
      <c r="BC16" s="1">
        <v>654.84667999999999</v>
      </c>
      <c r="BD16" s="1">
        <v>0.23400799999999999</v>
      </c>
      <c r="BE16" s="1">
        <v>719.59295999999995</v>
      </c>
      <c r="BF16" s="1">
        <v>155.97024999999999</v>
      </c>
      <c r="BG16" s="1">
        <v>336.10001</v>
      </c>
      <c r="BH16" s="1">
        <v>66.321594000000005</v>
      </c>
      <c r="BI16" s="1">
        <v>85.885734999999997</v>
      </c>
      <c r="BJ16" s="1">
        <v>336.50637999999998</v>
      </c>
      <c r="BK16" s="1">
        <v>23.439878</v>
      </c>
      <c r="BL16" s="1">
        <v>31.401917000000001</v>
      </c>
      <c r="BM16" s="1">
        <v>128.84971999999999</v>
      </c>
      <c r="BN16" s="1">
        <v>405.54638999999997</v>
      </c>
      <c r="BO16" s="1">
        <v>83.229431000000005</v>
      </c>
      <c r="BP16" s="1">
        <v>417.06218999999999</v>
      </c>
      <c r="BQ16" s="1">
        <v>227.75881999999999</v>
      </c>
      <c r="BR16" s="1">
        <v>208.03560999999999</v>
      </c>
      <c r="BS16" s="1">
        <v>54.984051000000001</v>
      </c>
      <c r="BT16" s="1">
        <v>215.62350000000001</v>
      </c>
      <c r="BU16" s="1">
        <v>82.634963999999997</v>
      </c>
      <c r="BV16" s="1">
        <v>1067.7040999999999</v>
      </c>
      <c r="BW16" s="1">
        <v>55.302441000000002</v>
      </c>
      <c r="BX16" s="1">
        <v>261.22298999999998</v>
      </c>
      <c r="BY16" s="1">
        <v>600.92998999999998</v>
      </c>
      <c r="BZ16" s="1">
        <v>510.49149</v>
      </c>
      <c r="CA16" s="1">
        <v>384.75995</v>
      </c>
      <c r="CB16" s="1">
        <v>374.20952999999997</v>
      </c>
      <c r="CC16" s="1">
        <v>483.16223000000002</v>
      </c>
      <c r="CD16" s="1">
        <v>306.45837</v>
      </c>
      <c r="CE16" s="1">
        <v>363.96190999999999</v>
      </c>
      <c r="CF16" s="1">
        <v>160.45309</v>
      </c>
      <c r="CG16" s="1">
        <v>68.517989999999998</v>
      </c>
      <c r="CH16" s="1">
        <v>799.68065999999999</v>
      </c>
      <c r="CI16" s="1">
        <v>646.57714999999996</v>
      </c>
      <c r="CJ16" s="1">
        <v>187.62074000000001</v>
      </c>
      <c r="CK16" s="1">
        <v>316.13834000000003</v>
      </c>
      <c r="CL16" s="1">
        <v>1631.1591000000001</v>
      </c>
      <c r="CM16" s="1">
        <v>2099.0587999999998</v>
      </c>
      <c r="CN16" s="1">
        <v>145.51822999999999</v>
      </c>
      <c r="CO16" s="1">
        <v>213.4211</v>
      </c>
      <c r="CP16" s="1">
        <v>923.77062999999998</v>
      </c>
      <c r="CQ16" s="1">
        <v>631.38433999999995</v>
      </c>
      <c r="CR16" s="1">
        <v>580.91729999999995</v>
      </c>
      <c r="CS16" s="1">
        <v>1104.4672</v>
      </c>
      <c r="CT16" s="1">
        <v>409.25646999999998</v>
      </c>
      <c r="CU16" s="1">
        <v>806.71227999999996</v>
      </c>
      <c r="CV16" s="1">
        <v>1105.2302999999999</v>
      </c>
      <c r="CW16" s="1">
        <v>1138.3221000000001</v>
      </c>
      <c r="CX16" s="1">
        <v>1149.0568000000001</v>
      </c>
      <c r="CY16" s="1">
        <v>856.24426000000005</v>
      </c>
      <c r="CZ16" s="1">
        <v>1029.6656</v>
      </c>
      <c r="DA16" s="1">
        <v>1000.5185</v>
      </c>
      <c r="DB16" s="1">
        <v>357.50394</v>
      </c>
      <c r="DC16" s="1">
        <v>5.4915199000000001</v>
      </c>
      <c r="DD16" s="1">
        <v>142.26942</v>
      </c>
      <c r="DE16" s="1">
        <v>941.95434999999998</v>
      </c>
      <c r="DF16" s="1">
        <v>182.60011</v>
      </c>
      <c r="DG16" s="1">
        <v>205.02864</v>
      </c>
      <c r="DH16" s="1">
        <v>734.53899999999999</v>
      </c>
      <c r="DI16" s="1">
        <v>852.61908000000005</v>
      </c>
      <c r="DJ16" s="1">
        <v>59.483913000000001</v>
      </c>
      <c r="DK16" s="1">
        <v>22.865615999999999</v>
      </c>
      <c r="DL16" s="1">
        <v>189.68522999999999</v>
      </c>
      <c r="DM16" s="1">
        <v>886.30493000000001</v>
      </c>
      <c r="DN16" s="1">
        <v>648.94952000000001</v>
      </c>
      <c r="DO16" s="1">
        <v>640.77941999999996</v>
      </c>
      <c r="DP16" s="1">
        <v>571.02062999999998</v>
      </c>
      <c r="DQ16" s="1">
        <v>177.49039999999999</v>
      </c>
      <c r="DR16" s="1">
        <v>100.66128</v>
      </c>
      <c r="DS16" s="1">
        <v>262.60915999999997</v>
      </c>
      <c r="DT16" s="1">
        <v>345.38308999999998</v>
      </c>
      <c r="DU16" s="1">
        <v>131.3382</v>
      </c>
      <c r="DV16" s="1">
        <v>77.712340999999995</v>
      </c>
      <c r="DW16" s="1">
        <v>358.79638999999997</v>
      </c>
      <c r="DX16" s="1">
        <v>320.35113999999999</v>
      </c>
      <c r="DY16" s="1">
        <v>547.63433999999995</v>
      </c>
      <c r="DZ16" s="1">
        <v>0.330571</v>
      </c>
      <c r="EA16" s="1">
        <v>731.30016999999998</v>
      </c>
      <c r="EB16" s="1">
        <v>149.49168</v>
      </c>
      <c r="EC16" s="1">
        <v>267.53836000000001</v>
      </c>
      <c r="ED16" s="1">
        <v>165.03905</v>
      </c>
      <c r="EE16" s="1">
        <v>150.84422000000001</v>
      </c>
      <c r="EF16" s="1">
        <v>311.45479999999998</v>
      </c>
      <c r="EG16" s="1">
        <v>69.960860999999994</v>
      </c>
      <c r="EH16" s="1">
        <v>24.418686000000001</v>
      </c>
      <c r="EI16" s="1">
        <v>164.52795</v>
      </c>
      <c r="EJ16" s="1">
        <v>443.41901000000001</v>
      </c>
      <c r="EK16" s="1">
        <v>98.789528000000004</v>
      </c>
      <c r="EL16" s="1">
        <v>457.41118999999998</v>
      </c>
      <c r="EM16" s="1">
        <v>193.58949000000001</v>
      </c>
      <c r="EN16" s="1">
        <v>190.96062000000001</v>
      </c>
      <c r="EO16" s="1">
        <v>58.315010000000001</v>
      </c>
      <c r="EP16" s="1">
        <v>171.62044</v>
      </c>
      <c r="EQ16" s="1">
        <v>33.517071000000001</v>
      </c>
      <c r="ER16" s="1">
        <v>1136.1890000000001</v>
      </c>
      <c r="ES16" s="1">
        <v>49.077697999999998</v>
      </c>
      <c r="ET16" s="1">
        <f>MATCH(A16,'[1]BASCPR_Y6_w_AgeAtAssmnt 17NOV20'!$A:$A,0)</f>
        <v>72</v>
      </c>
      <c r="EU16" s="1">
        <f>INDEX('[1]BASCPR_Y6_w_AgeAtAssmnt 17NOV20'!$L:$L,ET16)</f>
        <v>38</v>
      </c>
      <c r="EV16" s="1">
        <f>INDEX('[1]BASCPR_Y6_w_AgeAtAssmnt 17NOV20'!$AJ:$AJ,ET16)</f>
        <v>44</v>
      </c>
      <c r="EW16" s="1" t="e">
        <f>MATCH(A16,'[2]2yr CT'!A:A,0)</f>
        <v>#N/A</v>
      </c>
    </row>
    <row r="17" spans="1:153" s="1" customFormat="1" x14ac:dyDescent="0.35">
      <c r="A17" s="1" t="s">
        <v>20</v>
      </c>
      <c r="B17" s="1">
        <v>291.20098999999999</v>
      </c>
      <c r="C17" s="1">
        <v>464.54944</v>
      </c>
      <c r="D17" s="1">
        <v>674.64959999999996</v>
      </c>
      <c r="E17" s="1">
        <v>447.90703999999999</v>
      </c>
      <c r="F17" s="1">
        <v>301.24621999999999</v>
      </c>
      <c r="G17" s="1">
        <v>547.81975999999997</v>
      </c>
      <c r="H17" s="1">
        <v>335.83258000000001</v>
      </c>
      <c r="I17" s="1">
        <v>432.17984000000001</v>
      </c>
      <c r="J17" s="1">
        <v>196.64778000000001</v>
      </c>
      <c r="K17" s="1">
        <v>83.949676999999994</v>
      </c>
      <c r="L17" s="1">
        <v>671.65270999999996</v>
      </c>
      <c r="M17" s="1">
        <v>510.30034999999998</v>
      </c>
      <c r="N17" s="1">
        <v>194.31326000000001</v>
      </c>
      <c r="O17" s="1">
        <v>714.65088000000003</v>
      </c>
      <c r="P17" s="1">
        <v>1805.4727</v>
      </c>
      <c r="Q17" s="1">
        <v>2081.6095999999998</v>
      </c>
      <c r="R17" s="1">
        <v>174.38565</v>
      </c>
      <c r="S17" s="1">
        <v>292.82625999999999</v>
      </c>
      <c r="T17" s="1">
        <v>1269.2343000000001</v>
      </c>
      <c r="U17" s="1">
        <v>434.07119999999998</v>
      </c>
      <c r="V17" s="1">
        <v>822.56994999999995</v>
      </c>
      <c r="W17" s="1">
        <v>994.69066999999995</v>
      </c>
      <c r="X17" s="1">
        <v>421.85167999999999</v>
      </c>
      <c r="Y17" s="1">
        <v>846.74297999999999</v>
      </c>
      <c r="Z17" s="1">
        <v>885.01508000000001</v>
      </c>
      <c r="AA17" s="1">
        <v>1526.9186999999999</v>
      </c>
      <c r="AB17" s="1">
        <v>1171.509</v>
      </c>
      <c r="AC17" s="1">
        <v>1006.5707</v>
      </c>
      <c r="AD17" s="1">
        <v>1006.9301</v>
      </c>
      <c r="AE17" s="1">
        <v>914.15770999999995</v>
      </c>
      <c r="AF17" s="1">
        <v>460.02841000000001</v>
      </c>
      <c r="AG17" s="1">
        <v>10.572145000000001</v>
      </c>
      <c r="AH17" s="1">
        <v>170.66225</v>
      </c>
      <c r="AI17" s="1">
        <v>816.29187000000002</v>
      </c>
      <c r="AJ17" s="1">
        <v>201.83183</v>
      </c>
      <c r="AK17" s="1">
        <v>222.24937</v>
      </c>
      <c r="AL17" s="1">
        <v>1071.5931</v>
      </c>
      <c r="AM17" s="1">
        <v>797.42760999999996</v>
      </c>
      <c r="AN17" s="1">
        <v>77.476439999999997</v>
      </c>
      <c r="AO17" s="1">
        <v>63.105620999999999</v>
      </c>
      <c r="AP17" s="1">
        <v>199.38598999999999</v>
      </c>
      <c r="AQ17" s="1">
        <v>713.35431000000005</v>
      </c>
      <c r="AR17" s="1">
        <v>580.68926999999996</v>
      </c>
      <c r="AS17" s="1">
        <v>589.02191000000005</v>
      </c>
      <c r="AT17" s="1">
        <v>542.53650000000005</v>
      </c>
      <c r="AU17" s="1">
        <v>155.11784</v>
      </c>
      <c r="AV17" s="1">
        <v>109.89953</v>
      </c>
      <c r="AW17" s="1">
        <v>303.87311</v>
      </c>
      <c r="AX17" s="1">
        <v>329.38839999999999</v>
      </c>
      <c r="AY17" s="1">
        <v>245.09737000000001</v>
      </c>
      <c r="AZ17" s="1">
        <v>141.17194000000001</v>
      </c>
      <c r="BA17" s="1">
        <v>452.00330000000002</v>
      </c>
      <c r="BB17" s="1">
        <v>276.95031999999998</v>
      </c>
      <c r="BC17" s="1">
        <v>712.97540000000004</v>
      </c>
      <c r="BD17" s="1">
        <v>1.1452439999999999</v>
      </c>
      <c r="BE17" s="1">
        <v>895.28319999999997</v>
      </c>
      <c r="BF17" s="1">
        <v>123.41072</v>
      </c>
      <c r="BG17" s="1">
        <v>226.71143000000001</v>
      </c>
      <c r="BH17" s="1">
        <v>111.82117</v>
      </c>
      <c r="BI17" s="1">
        <v>103.66706000000001</v>
      </c>
      <c r="BJ17" s="1">
        <v>332.98174999999998</v>
      </c>
      <c r="BK17" s="1">
        <v>41.262816999999998</v>
      </c>
      <c r="BL17" s="1">
        <v>56.189605999999998</v>
      </c>
      <c r="BM17" s="1">
        <v>158.31238999999999</v>
      </c>
      <c r="BN17" s="1">
        <v>349.01819</v>
      </c>
      <c r="BO17" s="1">
        <v>151.07486</v>
      </c>
      <c r="BP17" s="1">
        <v>539.83905000000004</v>
      </c>
      <c r="BQ17" s="1">
        <v>99.992408999999995</v>
      </c>
      <c r="BR17" s="1">
        <v>246.52266</v>
      </c>
      <c r="BS17" s="1">
        <v>71.398201</v>
      </c>
      <c r="BT17" s="1">
        <v>197.32333</v>
      </c>
      <c r="BU17" s="1">
        <v>69.757210000000001</v>
      </c>
      <c r="BV17" s="1">
        <v>1166.0858000000001</v>
      </c>
      <c r="BW17" s="1">
        <v>34.586891000000001</v>
      </c>
      <c r="BX17" s="1">
        <v>269.24813999999998</v>
      </c>
      <c r="BY17" s="1">
        <v>645.76318000000003</v>
      </c>
      <c r="BZ17" s="1">
        <v>684.20574999999997</v>
      </c>
      <c r="CA17" s="1">
        <v>602.03252999999995</v>
      </c>
      <c r="CB17" s="1">
        <v>295.97960999999998</v>
      </c>
      <c r="CC17" s="1">
        <v>503.04363999999998</v>
      </c>
      <c r="CD17" s="1">
        <v>365.40823</v>
      </c>
      <c r="CE17" s="1">
        <v>358.37108999999998</v>
      </c>
      <c r="CF17" s="1">
        <v>140.97282000000001</v>
      </c>
      <c r="CG17" s="1">
        <v>65.945273999999998</v>
      </c>
      <c r="CH17" s="1">
        <v>852.80511000000001</v>
      </c>
      <c r="CI17" s="1">
        <v>356.77713</v>
      </c>
      <c r="CJ17" s="1">
        <v>233.43723</v>
      </c>
      <c r="CK17" s="1">
        <v>451.53820999999999</v>
      </c>
      <c r="CL17" s="1">
        <v>1900.0768</v>
      </c>
      <c r="CM17" s="1">
        <v>2316.6071999999999</v>
      </c>
      <c r="CN17" s="1">
        <v>150.63188</v>
      </c>
      <c r="CO17" s="1">
        <v>250.15908999999999</v>
      </c>
      <c r="CP17" s="1">
        <v>978.64624000000003</v>
      </c>
      <c r="CQ17" s="1">
        <v>533.74749999999995</v>
      </c>
      <c r="CR17" s="1">
        <v>592.70630000000006</v>
      </c>
      <c r="CS17" s="1">
        <v>1078.5204000000001</v>
      </c>
      <c r="CT17" s="1">
        <v>374.22176999999999</v>
      </c>
      <c r="CU17" s="1">
        <v>795.13904000000002</v>
      </c>
      <c r="CV17" s="1">
        <v>929.81957999999997</v>
      </c>
      <c r="CW17" s="1">
        <v>1198.6501000000001</v>
      </c>
      <c r="CX17" s="1">
        <v>916.12927000000002</v>
      </c>
      <c r="CY17" s="1">
        <v>1010.8342</v>
      </c>
      <c r="CZ17" s="1">
        <v>1089.3949</v>
      </c>
      <c r="DA17" s="1">
        <v>1035.7212999999999</v>
      </c>
      <c r="DB17" s="1">
        <v>483.62484999999998</v>
      </c>
      <c r="DC17" s="1">
        <v>54.234005000000003</v>
      </c>
      <c r="DD17" s="1">
        <v>164.22060999999999</v>
      </c>
      <c r="DE17" s="1">
        <v>959.49505999999997</v>
      </c>
      <c r="DF17" s="1">
        <v>211.98347000000001</v>
      </c>
      <c r="DG17" s="1">
        <v>234.59408999999999</v>
      </c>
      <c r="DH17" s="1">
        <v>1095.655</v>
      </c>
      <c r="DI17" s="1">
        <v>991.72662000000003</v>
      </c>
      <c r="DJ17" s="1">
        <v>77.357864000000006</v>
      </c>
      <c r="DK17" s="1">
        <v>28.692719</v>
      </c>
      <c r="DL17" s="1">
        <v>237.27187000000001</v>
      </c>
      <c r="DM17" s="1">
        <v>756.32128999999998</v>
      </c>
      <c r="DN17" s="1">
        <v>805.36859000000004</v>
      </c>
      <c r="DO17" s="1">
        <v>647.15845000000002</v>
      </c>
      <c r="DP17" s="1">
        <v>565.88538000000005</v>
      </c>
      <c r="DQ17" s="1">
        <v>184.61109999999999</v>
      </c>
      <c r="DR17" s="1">
        <v>111.13777</v>
      </c>
      <c r="DS17" s="1">
        <v>318.75729000000001</v>
      </c>
      <c r="DT17" s="1">
        <v>309.90890999999999</v>
      </c>
      <c r="DU17" s="1">
        <v>292.52188000000001</v>
      </c>
      <c r="DV17" s="1">
        <v>58.969130999999997</v>
      </c>
      <c r="DW17" s="1">
        <v>367.21149000000003</v>
      </c>
      <c r="DX17" s="1">
        <v>359.71964000000003</v>
      </c>
      <c r="DY17" s="1">
        <v>430.65955000000002</v>
      </c>
      <c r="DZ17" s="1">
        <v>0.98514199000000002</v>
      </c>
      <c r="EA17" s="1">
        <v>979.54858000000002</v>
      </c>
      <c r="EB17" s="1">
        <v>137.85941</v>
      </c>
      <c r="EC17" s="1">
        <v>99.357803000000004</v>
      </c>
      <c r="ED17" s="1">
        <v>180.93597</v>
      </c>
      <c r="EE17" s="1">
        <v>100.57503</v>
      </c>
      <c r="EF17" s="1">
        <v>316.39481000000001</v>
      </c>
      <c r="EG17" s="1">
        <v>60.278830999999997</v>
      </c>
      <c r="EH17" s="1">
        <v>55.038226999999999</v>
      </c>
      <c r="EI17" s="1">
        <v>159.57037</v>
      </c>
      <c r="EJ17" s="1">
        <v>453.73937999999998</v>
      </c>
      <c r="EK17" s="1">
        <v>80.103874000000005</v>
      </c>
      <c r="EL17" s="1">
        <v>566.23681999999997</v>
      </c>
      <c r="EM17" s="1">
        <v>311.02341000000001</v>
      </c>
      <c r="EN17" s="1">
        <v>155.53021000000001</v>
      </c>
      <c r="EO17" s="1">
        <v>55.090510999999999</v>
      </c>
      <c r="EP17" s="1">
        <v>169.80376999999999</v>
      </c>
      <c r="EQ17" s="1">
        <v>80.008148000000006</v>
      </c>
      <c r="ER17" s="1">
        <v>948.98852999999997</v>
      </c>
      <c r="ES17" s="1">
        <v>55.044888</v>
      </c>
      <c r="ET17" s="1">
        <f>MATCH(A17,'[1]BASCPR_Y6_w_AgeAtAssmnt 17NOV20'!$A:$A,0)</f>
        <v>76</v>
      </c>
      <c r="EU17" s="1">
        <f>INDEX('[1]BASCPR_Y6_w_AgeAtAssmnt 17NOV20'!$L:$L,ET17)</f>
        <v>38</v>
      </c>
      <c r="EV17" s="1">
        <f>INDEX('[1]BASCPR_Y6_w_AgeAtAssmnt 17NOV20'!$AJ:$AJ,ET17)</f>
        <v>41</v>
      </c>
      <c r="EW17" s="1" t="e">
        <f>MATCH(A17,'[2]2yr CT'!A:A,0)</f>
        <v>#N/A</v>
      </c>
    </row>
    <row r="18" spans="1:153" s="1" customFormat="1" x14ac:dyDescent="0.35">
      <c r="A18" s="1" t="s">
        <v>21</v>
      </c>
      <c r="B18" s="1">
        <v>221.44945000000001</v>
      </c>
      <c r="C18" s="1">
        <v>659.97997999999995</v>
      </c>
      <c r="D18" s="1">
        <v>488.14776999999998</v>
      </c>
      <c r="E18" s="1">
        <v>435.12988000000001</v>
      </c>
      <c r="F18" s="1">
        <v>380.08667000000003</v>
      </c>
      <c r="G18" s="1">
        <v>653.60491999999999</v>
      </c>
      <c r="H18" s="1">
        <v>392.68804999999998</v>
      </c>
      <c r="I18" s="1">
        <v>371.94713999999999</v>
      </c>
      <c r="J18" s="1">
        <v>165.65161000000001</v>
      </c>
      <c r="K18" s="1">
        <v>62.411445999999998</v>
      </c>
      <c r="L18" s="1">
        <v>647.44403</v>
      </c>
      <c r="M18" s="1">
        <v>781.48815999999999</v>
      </c>
      <c r="N18" s="1">
        <v>144.17151999999999</v>
      </c>
      <c r="O18" s="1">
        <v>481.3306</v>
      </c>
      <c r="P18" s="1">
        <v>1427.5704000000001</v>
      </c>
      <c r="Q18" s="1">
        <v>2005.9422999999999</v>
      </c>
      <c r="R18" s="1">
        <v>165.00085000000001</v>
      </c>
      <c r="S18" s="1">
        <v>254.80826999999999</v>
      </c>
      <c r="T18" s="1">
        <v>859.67719</v>
      </c>
      <c r="U18" s="1">
        <v>574.49023</v>
      </c>
      <c r="V18" s="1">
        <v>702.46820000000002</v>
      </c>
      <c r="W18" s="1">
        <v>1055.7112999999999</v>
      </c>
      <c r="X18" s="1">
        <v>417.45116999999999</v>
      </c>
      <c r="Y18" s="1">
        <v>765.01842999999997</v>
      </c>
      <c r="Z18" s="1">
        <v>1086.5903000000001</v>
      </c>
      <c r="AA18" s="1">
        <v>1248.2354</v>
      </c>
      <c r="AB18" s="1">
        <v>1023.3843000000001</v>
      </c>
      <c r="AC18" s="1">
        <v>746.73839999999996</v>
      </c>
      <c r="AD18" s="1">
        <v>1050.0503000000001</v>
      </c>
      <c r="AE18" s="1">
        <v>983.21105999999997</v>
      </c>
      <c r="AF18" s="1">
        <v>338.82866999999999</v>
      </c>
      <c r="AG18" s="1">
        <v>7.6757622000000003</v>
      </c>
      <c r="AH18" s="1">
        <v>200.03064000000001</v>
      </c>
      <c r="AI18" s="1">
        <v>938.10808999999995</v>
      </c>
      <c r="AJ18" s="1">
        <v>222.90034</v>
      </c>
      <c r="AK18" s="1">
        <v>206.27121</v>
      </c>
      <c r="AL18" s="1">
        <v>825.03783999999996</v>
      </c>
      <c r="AM18" s="1">
        <v>877.58074999999997</v>
      </c>
      <c r="AN18" s="1">
        <v>80.849411000000003</v>
      </c>
      <c r="AO18" s="1">
        <v>18.741125</v>
      </c>
      <c r="AP18" s="1">
        <v>185.47649000000001</v>
      </c>
      <c r="AQ18" s="1">
        <v>780.87891000000002</v>
      </c>
      <c r="AR18" s="1">
        <v>632.95758000000001</v>
      </c>
      <c r="AS18" s="1">
        <v>381.42282</v>
      </c>
      <c r="AT18" s="1">
        <v>464.75702000000001</v>
      </c>
      <c r="AU18" s="1">
        <v>198.45335</v>
      </c>
      <c r="AV18" s="1">
        <v>79.485541999999995</v>
      </c>
      <c r="AW18" s="1">
        <v>370.75684000000001</v>
      </c>
      <c r="AX18" s="1">
        <v>378.45535000000001</v>
      </c>
      <c r="AY18" s="1">
        <v>182.04622000000001</v>
      </c>
      <c r="AZ18" s="1">
        <v>59.119579000000002</v>
      </c>
      <c r="BA18" s="1">
        <v>487.58936</v>
      </c>
      <c r="BB18" s="1">
        <v>285.41408999999999</v>
      </c>
      <c r="BC18" s="1">
        <v>435.08496000000002</v>
      </c>
      <c r="BD18" s="1">
        <v>1.9749319999999999</v>
      </c>
      <c r="BE18" s="1">
        <v>732.92358000000002</v>
      </c>
      <c r="BF18" s="1">
        <v>128.70747</v>
      </c>
      <c r="BG18" s="1">
        <v>308.40976000000001</v>
      </c>
      <c r="BH18" s="1">
        <v>147.19183000000001</v>
      </c>
      <c r="BI18" s="1">
        <v>122.69665999999999</v>
      </c>
      <c r="BJ18" s="1">
        <v>389.17113999999998</v>
      </c>
      <c r="BK18" s="1">
        <v>66.729156000000003</v>
      </c>
      <c r="BL18" s="1">
        <v>53.699703</v>
      </c>
      <c r="BM18" s="1">
        <v>184.8015</v>
      </c>
      <c r="BN18" s="1">
        <v>467.08447000000001</v>
      </c>
      <c r="BO18" s="1">
        <v>89.835098000000002</v>
      </c>
      <c r="BP18" s="1">
        <v>761.24816999999996</v>
      </c>
      <c r="BQ18" s="1">
        <v>270.13824</v>
      </c>
      <c r="BR18" s="1">
        <v>174.60158999999999</v>
      </c>
      <c r="BS18" s="1">
        <v>60.693851000000002</v>
      </c>
      <c r="BT18" s="1">
        <v>302.32974000000002</v>
      </c>
      <c r="BU18" s="1">
        <v>48.901333000000001</v>
      </c>
      <c r="BV18" s="1">
        <v>1089.7255</v>
      </c>
      <c r="BW18" s="1">
        <v>53.413558999999999</v>
      </c>
      <c r="BX18" s="1">
        <v>193.38939999999999</v>
      </c>
      <c r="BY18" s="1">
        <v>464.24542000000002</v>
      </c>
      <c r="BZ18" s="1">
        <v>514.95758000000001</v>
      </c>
      <c r="CA18" s="1">
        <v>366.00207999999998</v>
      </c>
      <c r="CB18" s="1">
        <v>197.21509</v>
      </c>
      <c r="CC18" s="1">
        <v>631.49920999999995</v>
      </c>
      <c r="CD18" s="1">
        <v>371.16394000000003</v>
      </c>
      <c r="CE18" s="1">
        <v>415.31168000000002</v>
      </c>
      <c r="CF18" s="1">
        <v>157.66199</v>
      </c>
      <c r="CG18" s="1">
        <v>62.872486000000002</v>
      </c>
      <c r="CH18" s="1">
        <v>708.68347000000006</v>
      </c>
      <c r="CI18" s="1">
        <v>697.06232</v>
      </c>
      <c r="CJ18" s="1">
        <v>176.38019</v>
      </c>
      <c r="CK18" s="1">
        <v>571.03008999999997</v>
      </c>
      <c r="CL18" s="1">
        <v>1354.5453</v>
      </c>
      <c r="CM18" s="1">
        <v>1943.4762000000001</v>
      </c>
      <c r="CN18" s="1">
        <v>163.21666999999999</v>
      </c>
      <c r="CO18" s="1">
        <v>244.47313</v>
      </c>
      <c r="CP18" s="1">
        <v>979.15863000000002</v>
      </c>
      <c r="CQ18" s="1">
        <v>761.46483999999998</v>
      </c>
      <c r="CR18" s="1">
        <v>704.17444</v>
      </c>
      <c r="CS18" s="1">
        <v>1137.4249</v>
      </c>
      <c r="CT18" s="1">
        <v>416.94628999999998</v>
      </c>
      <c r="CU18" s="1">
        <v>797.88140999999996</v>
      </c>
      <c r="CV18" s="1">
        <v>1196.2581</v>
      </c>
      <c r="CW18" s="1">
        <v>1040.1165000000001</v>
      </c>
      <c r="CX18" s="1">
        <v>1125.3104000000001</v>
      </c>
      <c r="CY18" s="1">
        <v>759.21704</v>
      </c>
      <c r="CZ18" s="1">
        <v>929.33434999999997</v>
      </c>
      <c r="DA18" s="1">
        <v>1074.7058</v>
      </c>
      <c r="DB18" s="1">
        <v>401.43477999999999</v>
      </c>
      <c r="DC18" s="1">
        <v>32.174725000000002</v>
      </c>
      <c r="DD18" s="1">
        <v>196.58766</v>
      </c>
      <c r="DE18" s="1">
        <v>1025.2924</v>
      </c>
      <c r="DF18" s="1">
        <v>205.79916</v>
      </c>
      <c r="DG18" s="1">
        <v>224.20160999999999</v>
      </c>
      <c r="DH18" s="1">
        <v>968.61114999999995</v>
      </c>
      <c r="DI18" s="1">
        <v>872.54736000000003</v>
      </c>
      <c r="DJ18" s="1">
        <v>66.837410000000006</v>
      </c>
      <c r="DK18" s="1">
        <v>55.709311999999997</v>
      </c>
      <c r="DL18" s="1">
        <v>201.60570000000001</v>
      </c>
      <c r="DM18" s="1">
        <v>908.32397000000003</v>
      </c>
      <c r="DN18" s="1">
        <v>676.78850999999997</v>
      </c>
      <c r="DO18" s="1">
        <v>577.15252999999996</v>
      </c>
      <c r="DP18" s="1">
        <v>420.07538</v>
      </c>
      <c r="DQ18" s="1">
        <v>247.06223</v>
      </c>
      <c r="DR18" s="1">
        <v>110.16289999999999</v>
      </c>
      <c r="DS18" s="1">
        <v>337.57019000000003</v>
      </c>
      <c r="DT18" s="1">
        <v>356.81511999999998</v>
      </c>
      <c r="DU18" s="1">
        <v>203.08284</v>
      </c>
      <c r="DV18" s="1">
        <v>83.405151000000004</v>
      </c>
      <c r="DW18" s="1">
        <v>632.58812999999998</v>
      </c>
      <c r="DX18" s="1">
        <v>233.66417000000001</v>
      </c>
      <c r="DY18" s="1">
        <v>646.37157999999999</v>
      </c>
      <c r="DZ18" s="1">
        <v>7.0542998999999995E-2</v>
      </c>
      <c r="EA18" s="1">
        <v>712.15515000000005</v>
      </c>
      <c r="EB18" s="1">
        <v>106.55135</v>
      </c>
      <c r="EC18" s="1">
        <v>329.94997999999998</v>
      </c>
      <c r="ED18" s="1">
        <v>105.53995</v>
      </c>
      <c r="EE18" s="1">
        <v>155.70122000000001</v>
      </c>
      <c r="EF18" s="1">
        <v>360.64684999999997</v>
      </c>
      <c r="EG18" s="1">
        <v>32.903652000000001</v>
      </c>
      <c r="EH18" s="1">
        <v>36.290436</v>
      </c>
      <c r="EI18" s="1">
        <v>157.82265000000001</v>
      </c>
      <c r="EJ18" s="1">
        <v>564.19226000000003</v>
      </c>
      <c r="EK18" s="1">
        <v>98.723563999999996</v>
      </c>
      <c r="EL18" s="1">
        <v>408.81531000000001</v>
      </c>
      <c r="EM18" s="1">
        <v>152.34848</v>
      </c>
      <c r="EN18" s="1">
        <v>253.55681999999999</v>
      </c>
      <c r="EO18" s="1">
        <v>79.391136000000003</v>
      </c>
      <c r="EP18" s="1">
        <v>159.85712000000001</v>
      </c>
      <c r="EQ18" s="1">
        <v>41.258999000000003</v>
      </c>
      <c r="ER18" s="1">
        <v>1517.4763</v>
      </c>
      <c r="ES18" s="1">
        <v>34.732906</v>
      </c>
      <c r="ET18" s="1">
        <f>MATCH(A18,'[1]BASCPR_Y6_w_AgeAtAssmnt 17NOV20'!$A:$A,0)</f>
        <v>82</v>
      </c>
      <c r="EU18" s="1">
        <f>INDEX('[1]BASCPR_Y6_w_AgeAtAssmnt 17NOV20'!$L:$L,ET18)</f>
        <v>58</v>
      </c>
      <c r="EV18" s="1">
        <f>INDEX('[1]BASCPR_Y6_w_AgeAtAssmnt 17NOV20'!$AJ:$AJ,ET18)</f>
        <v>49</v>
      </c>
      <c r="EW18" s="1" t="e">
        <f>MATCH(A18,'[2]2yr CT'!A:A,0)</f>
        <v>#N/A</v>
      </c>
    </row>
    <row r="19" spans="1:153" s="1" customFormat="1" x14ac:dyDescent="0.35">
      <c r="A19" s="1" t="s">
        <v>22</v>
      </c>
      <c r="B19" s="1">
        <v>269.27841000000001</v>
      </c>
      <c r="C19" s="1">
        <v>531.21594000000005</v>
      </c>
      <c r="D19" s="1">
        <v>563.27770999999996</v>
      </c>
      <c r="E19" s="1">
        <v>429.46877999999998</v>
      </c>
      <c r="F19" s="1">
        <v>261.35480000000001</v>
      </c>
      <c r="G19" s="1">
        <v>537.64111000000003</v>
      </c>
      <c r="H19" s="1">
        <v>241.886</v>
      </c>
      <c r="I19" s="1">
        <v>405.57715000000002</v>
      </c>
      <c r="J19" s="1">
        <v>175.93340000000001</v>
      </c>
      <c r="K19" s="1">
        <v>79.885406000000003</v>
      </c>
      <c r="L19" s="1">
        <v>576.08112000000006</v>
      </c>
      <c r="M19" s="1">
        <v>537.47607000000005</v>
      </c>
      <c r="N19" s="1">
        <v>197.49142000000001</v>
      </c>
      <c r="O19" s="1">
        <v>402.3623</v>
      </c>
      <c r="P19" s="1">
        <v>1604.877</v>
      </c>
      <c r="Q19" s="1">
        <v>1819.175</v>
      </c>
      <c r="R19" s="1">
        <v>136.21448000000001</v>
      </c>
      <c r="S19" s="1">
        <v>233.80635000000001</v>
      </c>
      <c r="T19" s="1">
        <v>813.49194</v>
      </c>
      <c r="U19" s="1">
        <v>559.58087</v>
      </c>
      <c r="V19" s="1">
        <v>637.56329000000005</v>
      </c>
      <c r="W19" s="1">
        <v>1322.1012000000001</v>
      </c>
      <c r="X19" s="1">
        <v>434.08170000000001</v>
      </c>
      <c r="Y19" s="1">
        <v>762.51459</v>
      </c>
      <c r="Z19" s="1">
        <v>978.13207999999997</v>
      </c>
      <c r="AA19" s="1">
        <v>1182.2725</v>
      </c>
      <c r="AB19" s="1">
        <v>857.18402000000003</v>
      </c>
      <c r="AC19" s="1">
        <v>1008.237</v>
      </c>
      <c r="AD19" s="1">
        <v>847.55529999999999</v>
      </c>
      <c r="AE19" s="1">
        <v>1138.5931</v>
      </c>
      <c r="AF19" s="1">
        <v>479.96875</v>
      </c>
      <c r="AG19" s="1">
        <v>18.324064</v>
      </c>
      <c r="AH19" s="1">
        <v>132.39869999999999</v>
      </c>
      <c r="AI19" s="1">
        <v>990.14850000000001</v>
      </c>
      <c r="AJ19" s="1">
        <v>192.95773</v>
      </c>
      <c r="AK19" s="1">
        <v>186.29057</v>
      </c>
      <c r="AL19" s="1">
        <v>906.01306</v>
      </c>
      <c r="AM19" s="1">
        <v>1007.1205</v>
      </c>
      <c r="AN19" s="1">
        <v>61.773113000000002</v>
      </c>
      <c r="AO19" s="1">
        <v>8.3395214000000006</v>
      </c>
      <c r="AP19" s="1">
        <v>206.35663</v>
      </c>
      <c r="AQ19" s="1">
        <v>579.31952000000001</v>
      </c>
      <c r="AR19" s="1">
        <v>533.28661999999997</v>
      </c>
      <c r="AS19" s="1">
        <v>491.65282999999999</v>
      </c>
      <c r="AT19" s="1">
        <v>449.10390999999998</v>
      </c>
      <c r="AU19" s="1">
        <v>176.01736</v>
      </c>
      <c r="AV19" s="1">
        <v>67.886596999999995</v>
      </c>
      <c r="AW19" s="1">
        <v>243.99677</v>
      </c>
      <c r="AX19" s="1">
        <v>309.142</v>
      </c>
      <c r="AY19" s="1">
        <v>231.86993000000001</v>
      </c>
      <c r="AZ19" s="1">
        <v>101.71154</v>
      </c>
      <c r="BA19" s="1">
        <v>323.80919999999998</v>
      </c>
      <c r="BB19" s="1">
        <v>167.12684999999999</v>
      </c>
      <c r="BC19" s="1">
        <v>543.53857000000005</v>
      </c>
      <c r="BD19" s="1">
        <v>0.66174001000000005</v>
      </c>
      <c r="BE19" s="1">
        <v>568.45983999999999</v>
      </c>
      <c r="BF19" s="1">
        <v>340.70792</v>
      </c>
      <c r="BG19" s="1">
        <v>313.65111999999999</v>
      </c>
      <c r="BH19" s="1">
        <v>86.558532999999997</v>
      </c>
      <c r="BI19" s="1">
        <v>139.97014999999999</v>
      </c>
      <c r="BJ19" s="1">
        <v>345.22095000000002</v>
      </c>
      <c r="BK19" s="1">
        <v>55.253695999999998</v>
      </c>
      <c r="BL19" s="1">
        <v>79.811347999999995</v>
      </c>
      <c r="BM19" s="1">
        <v>135.71811</v>
      </c>
      <c r="BN19" s="1">
        <v>378.62051000000002</v>
      </c>
      <c r="BO19" s="1">
        <v>102.67491</v>
      </c>
      <c r="BP19" s="1">
        <v>487.64242999999999</v>
      </c>
      <c r="BQ19" s="1">
        <v>225.42786000000001</v>
      </c>
      <c r="BR19" s="1">
        <v>143.48232999999999</v>
      </c>
      <c r="BS19" s="1">
        <v>51.108691999999998</v>
      </c>
      <c r="BT19" s="1">
        <v>235.63916</v>
      </c>
      <c r="BU19" s="1">
        <v>77.004088999999993</v>
      </c>
      <c r="BV19" s="1">
        <v>1242.7331999999999</v>
      </c>
      <c r="BW19" s="1">
        <v>45.616878999999997</v>
      </c>
      <c r="BX19" s="1">
        <v>234.16927000000001</v>
      </c>
      <c r="BY19" s="1">
        <v>647.28876000000002</v>
      </c>
      <c r="BZ19" s="1">
        <v>390.64596999999998</v>
      </c>
      <c r="CA19" s="1">
        <v>500.16574000000003</v>
      </c>
      <c r="CB19" s="1">
        <v>215.44183000000001</v>
      </c>
      <c r="CC19" s="1">
        <v>561.72424000000001</v>
      </c>
      <c r="CD19" s="1">
        <v>301.26395000000002</v>
      </c>
      <c r="CE19" s="1">
        <v>401.30108999999999</v>
      </c>
      <c r="CF19" s="1">
        <v>196.48203000000001</v>
      </c>
      <c r="CG19" s="1">
        <v>59.647078999999998</v>
      </c>
      <c r="CH19" s="1">
        <v>646.06688999999994</v>
      </c>
      <c r="CI19" s="1">
        <v>518.42273</v>
      </c>
      <c r="CJ19" s="1">
        <v>184.16105999999999</v>
      </c>
      <c r="CK19" s="1">
        <v>248.34502000000001</v>
      </c>
      <c r="CL19" s="1">
        <v>1662.1282000000001</v>
      </c>
      <c r="CM19" s="1">
        <v>1992.2593999999999</v>
      </c>
      <c r="CN19" s="1">
        <v>137.26871</v>
      </c>
      <c r="CO19" s="1">
        <v>221.13065</v>
      </c>
      <c r="CP19" s="1">
        <v>869.21118000000001</v>
      </c>
      <c r="CQ19" s="1">
        <v>706.07172000000003</v>
      </c>
      <c r="CR19" s="1">
        <v>660.50372000000004</v>
      </c>
      <c r="CS19" s="1">
        <v>1325.546</v>
      </c>
      <c r="CT19" s="1">
        <v>376.07641999999998</v>
      </c>
      <c r="CU19" s="1">
        <v>927.46496999999999</v>
      </c>
      <c r="CV19" s="1">
        <v>1182.1864</v>
      </c>
      <c r="CW19" s="1">
        <v>1357.4528</v>
      </c>
      <c r="CX19" s="1">
        <v>1036.3945000000001</v>
      </c>
      <c r="CY19" s="1">
        <v>831.27904999999998</v>
      </c>
      <c r="CZ19" s="1">
        <v>906.71984999999995</v>
      </c>
      <c r="DA19" s="1">
        <v>959.41327000000001</v>
      </c>
      <c r="DB19" s="1">
        <v>317.72845000000001</v>
      </c>
      <c r="DC19" s="1">
        <v>11.227452</v>
      </c>
      <c r="DD19" s="1">
        <v>110.54071</v>
      </c>
      <c r="DE19" s="1">
        <v>845.45978000000002</v>
      </c>
      <c r="DF19" s="1">
        <v>251.33344</v>
      </c>
      <c r="DG19" s="1">
        <v>178.77454</v>
      </c>
      <c r="DH19" s="1">
        <v>983.10760000000005</v>
      </c>
      <c r="DI19" s="1">
        <v>1105.7655999999999</v>
      </c>
      <c r="DJ19" s="1">
        <v>59.369396000000002</v>
      </c>
      <c r="DK19" s="1">
        <v>15.513145</v>
      </c>
      <c r="DL19" s="1">
        <v>168.75188</v>
      </c>
      <c r="DM19" s="1">
        <v>659.97722999999996</v>
      </c>
      <c r="DN19" s="1">
        <v>474.42867999999999</v>
      </c>
      <c r="DO19" s="1">
        <v>515.73608000000002</v>
      </c>
      <c r="DP19" s="1">
        <v>414.98883000000001</v>
      </c>
      <c r="DQ19" s="1">
        <v>153.03398000000001</v>
      </c>
      <c r="DR19" s="1">
        <v>85.779822999999993</v>
      </c>
      <c r="DS19" s="1">
        <v>281.64175</v>
      </c>
      <c r="DT19" s="1">
        <v>298.89569</v>
      </c>
      <c r="DU19" s="1">
        <v>185.08825999999999</v>
      </c>
      <c r="DV19" s="1">
        <v>86.031845000000004</v>
      </c>
      <c r="DW19" s="1">
        <v>278.09231999999997</v>
      </c>
      <c r="DX19" s="1">
        <v>187.18665999999999</v>
      </c>
      <c r="DY19" s="1">
        <v>436.21035999999998</v>
      </c>
      <c r="DZ19" s="1">
        <v>1.427319</v>
      </c>
      <c r="EA19" s="1">
        <v>678.27899000000002</v>
      </c>
      <c r="EB19" s="1">
        <v>155.04005000000001</v>
      </c>
      <c r="EC19" s="1">
        <v>345.78143</v>
      </c>
      <c r="ED19" s="1">
        <v>113.61425</v>
      </c>
      <c r="EE19" s="1">
        <v>133.41788</v>
      </c>
      <c r="EF19" s="1">
        <v>293.38806</v>
      </c>
      <c r="EG19" s="1">
        <v>40.747475000000001</v>
      </c>
      <c r="EH19" s="1">
        <v>62.794879999999999</v>
      </c>
      <c r="EI19" s="1">
        <v>219.56645</v>
      </c>
      <c r="EJ19" s="1">
        <v>507.64150999999998</v>
      </c>
      <c r="EK19" s="1">
        <v>123.0065</v>
      </c>
      <c r="EL19" s="1">
        <v>485.47787</v>
      </c>
      <c r="EM19" s="1">
        <v>281.31635</v>
      </c>
      <c r="EN19" s="1">
        <v>173.75169</v>
      </c>
      <c r="EO19" s="1">
        <v>46.335346000000001</v>
      </c>
      <c r="EP19" s="1">
        <v>158.68174999999999</v>
      </c>
      <c r="EQ19" s="1">
        <v>83.968718999999993</v>
      </c>
      <c r="ER19" s="1">
        <v>1321.0983000000001</v>
      </c>
      <c r="ES19" s="1">
        <v>60.221995999999997</v>
      </c>
      <c r="ET19" s="1">
        <f>MATCH(A19,'[1]BASCPR_Y6_w_AgeAtAssmnt 17NOV20'!$A:$A,0)</f>
        <v>84</v>
      </c>
      <c r="EU19" s="1">
        <f>INDEX('[1]BASCPR_Y6_w_AgeAtAssmnt 17NOV20'!$L:$L,ET19)</f>
        <v>78</v>
      </c>
      <c r="EV19" s="1">
        <f>INDEX('[1]BASCPR_Y6_w_AgeAtAssmnt 17NOV20'!$AJ:$AJ,ET19)</f>
        <v>74</v>
      </c>
      <c r="EW19" s="1" t="e">
        <f>MATCH(A19,'[2]2yr CT'!A:A,0)</f>
        <v>#N/A</v>
      </c>
    </row>
    <row r="20" spans="1:153" s="1" customFormat="1" x14ac:dyDescent="0.35">
      <c r="A20" s="1" t="s">
        <v>23</v>
      </c>
      <c r="B20" s="1">
        <v>238.58510999999999</v>
      </c>
      <c r="C20" s="1">
        <v>687.59343999999999</v>
      </c>
      <c r="D20" s="1">
        <v>446.39008000000001</v>
      </c>
      <c r="E20" s="1">
        <v>447.62612999999999</v>
      </c>
      <c r="F20" s="1">
        <v>239.76787999999999</v>
      </c>
      <c r="G20" s="1">
        <v>535.64764000000002</v>
      </c>
      <c r="H20" s="1">
        <v>308.71701000000002</v>
      </c>
      <c r="I20" s="1">
        <v>420.46283</v>
      </c>
      <c r="J20" s="1">
        <v>187.39824999999999</v>
      </c>
      <c r="K20" s="1">
        <v>62.687404999999998</v>
      </c>
      <c r="L20" s="1">
        <v>632.75744999999995</v>
      </c>
      <c r="M20" s="1">
        <v>609.05475000000001</v>
      </c>
      <c r="N20" s="1">
        <v>144.86748</v>
      </c>
      <c r="O20" s="1">
        <v>604.50232000000005</v>
      </c>
      <c r="P20" s="1">
        <v>1852.6895999999999</v>
      </c>
      <c r="Q20" s="1">
        <v>1984.1085</v>
      </c>
      <c r="R20" s="1">
        <v>165.42033000000001</v>
      </c>
      <c r="S20" s="1">
        <v>258.03537</v>
      </c>
      <c r="T20" s="1">
        <v>1064.4934000000001</v>
      </c>
      <c r="U20" s="1">
        <v>768.62774999999999</v>
      </c>
      <c r="V20" s="1">
        <v>656.26337000000001</v>
      </c>
      <c r="W20" s="1">
        <v>1201.0934</v>
      </c>
      <c r="X20" s="1">
        <v>484.48259999999999</v>
      </c>
      <c r="Y20" s="1">
        <v>830.80676000000005</v>
      </c>
      <c r="Z20" s="1">
        <v>741.68610000000001</v>
      </c>
      <c r="AA20" s="1">
        <v>1034.5435</v>
      </c>
      <c r="AB20" s="1">
        <v>982.34984999999995</v>
      </c>
      <c r="AC20" s="1">
        <v>942.60089000000005</v>
      </c>
      <c r="AD20" s="1">
        <v>978.35626000000002</v>
      </c>
      <c r="AE20" s="1">
        <v>1082.8996999999999</v>
      </c>
      <c r="AF20" s="1">
        <v>308.64501999999999</v>
      </c>
      <c r="AG20" s="1">
        <v>7.1062589000000003</v>
      </c>
      <c r="AH20" s="1">
        <v>196.23338000000001</v>
      </c>
      <c r="AI20" s="1">
        <v>854.53485000000001</v>
      </c>
      <c r="AJ20" s="1">
        <v>214.22404</v>
      </c>
      <c r="AK20" s="1">
        <v>152.67651000000001</v>
      </c>
      <c r="AL20" s="1">
        <v>806.03368999999998</v>
      </c>
      <c r="AM20" s="1">
        <v>1088.4304</v>
      </c>
      <c r="AN20" s="1">
        <v>69.957222000000002</v>
      </c>
      <c r="AO20" s="1">
        <v>51.980057000000002</v>
      </c>
      <c r="AP20" s="1">
        <v>173.20602</v>
      </c>
      <c r="AQ20" s="1">
        <v>908.40637000000004</v>
      </c>
      <c r="AR20" s="1">
        <v>579.12885000000006</v>
      </c>
      <c r="AS20" s="1">
        <v>563.35119999999995</v>
      </c>
      <c r="AT20" s="1">
        <v>484.20299999999997</v>
      </c>
      <c r="AU20" s="1">
        <v>185.71870000000001</v>
      </c>
      <c r="AV20" s="1">
        <v>103.51481</v>
      </c>
      <c r="AW20" s="1">
        <v>303.47194999999999</v>
      </c>
      <c r="AX20" s="1">
        <v>354.84280000000001</v>
      </c>
      <c r="AY20" s="1">
        <v>116.57617</v>
      </c>
      <c r="AZ20" s="1">
        <v>43.672417000000003</v>
      </c>
      <c r="BA20" s="1">
        <v>517.08349999999996</v>
      </c>
      <c r="BB20" s="1">
        <v>239.09137999999999</v>
      </c>
      <c r="BC20" s="1">
        <v>392.43509</v>
      </c>
      <c r="BD20" s="1">
        <v>0.17813498999999999</v>
      </c>
      <c r="BE20" s="1">
        <v>547.76757999999995</v>
      </c>
      <c r="BF20" s="1">
        <v>174.62065000000001</v>
      </c>
      <c r="BG20" s="1">
        <v>405.03992</v>
      </c>
      <c r="BH20" s="1">
        <v>189.96732</v>
      </c>
      <c r="BI20" s="1">
        <v>125.96822</v>
      </c>
      <c r="BJ20" s="1">
        <v>262.16309000000001</v>
      </c>
      <c r="BK20" s="1">
        <v>55.141193000000001</v>
      </c>
      <c r="BL20" s="1">
        <v>46.14716</v>
      </c>
      <c r="BM20" s="1">
        <v>139.93942000000001</v>
      </c>
      <c r="BN20" s="1">
        <v>570.83587999999997</v>
      </c>
      <c r="BO20" s="1">
        <v>94.624336</v>
      </c>
      <c r="BP20" s="1">
        <v>718.85883000000001</v>
      </c>
      <c r="BQ20" s="1">
        <v>199.93134000000001</v>
      </c>
      <c r="BR20" s="1">
        <v>208.26471000000001</v>
      </c>
      <c r="BS20" s="1">
        <v>41.230567999999998</v>
      </c>
      <c r="BT20" s="1">
        <v>188.64713</v>
      </c>
      <c r="BU20" s="1">
        <v>49.708233</v>
      </c>
      <c r="BV20" s="1">
        <v>714.07996000000003</v>
      </c>
      <c r="BW20" s="1">
        <v>37.305419999999998</v>
      </c>
      <c r="BX20" s="1">
        <v>269.67349000000002</v>
      </c>
      <c r="BY20" s="1">
        <v>662.27399000000003</v>
      </c>
      <c r="BZ20" s="1">
        <v>444.75571000000002</v>
      </c>
      <c r="CA20" s="1">
        <v>349.75119000000001</v>
      </c>
      <c r="CB20" s="1">
        <v>250.17059</v>
      </c>
      <c r="CC20" s="1">
        <v>497.47824000000003</v>
      </c>
      <c r="CD20" s="1">
        <v>306.2251</v>
      </c>
      <c r="CE20" s="1">
        <v>329.85419000000002</v>
      </c>
      <c r="CF20" s="1">
        <v>145.40974</v>
      </c>
      <c r="CG20" s="1">
        <v>74.638694999999998</v>
      </c>
      <c r="CH20" s="1">
        <v>814.14331000000004</v>
      </c>
      <c r="CI20" s="1">
        <v>520.95654000000002</v>
      </c>
      <c r="CJ20" s="1">
        <v>146.64530999999999</v>
      </c>
      <c r="CK20" s="1">
        <v>594.43169999999998</v>
      </c>
      <c r="CL20" s="1">
        <v>1746.1783</v>
      </c>
      <c r="CM20" s="1">
        <v>2259.1592000000001</v>
      </c>
      <c r="CN20" s="1">
        <v>143.66109</v>
      </c>
      <c r="CO20" s="1">
        <v>234.94365999999999</v>
      </c>
      <c r="CP20" s="1">
        <v>1194.0625</v>
      </c>
      <c r="CQ20" s="1">
        <v>650.10535000000004</v>
      </c>
      <c r="CR20" s="1">
        <v>641.94030999999995</v>
      </c>
      <c r="CS20" s="1">
        <v>1225.0687</v>
      </c>
      <c r="CT20" s="1">
        <v>468.95186999999999</v>
      </c>
      <c r="CU20" s="1">
        <v>833.02221999999995</v>
      </c>
      <c r="CV20" s="1">
        <v>793.23455999999999</v>
      </c>
      <c r="CW20" s="1">
        <v>962.44848999999999</v>
      </c>
      <c r="CX20" s="1">
        <v>1046.7662</v>
      </c>
      <c r="CY20" s="1">
        <v>924.50616000000002</v>
      </c>
      <c r="CZ20" s="1">
        <v>992.75756999999999</v>
      </c>
      <c r="DA20" s="1">
        <v>1106.048</v>
      </c>
      <c r="DB20" s="1">
        <v>427.25576999999998</v>
      </c>
      <c r="DC20" s="1">
        <v>9.2366799999999998</v>
      </c>
      <c r="DD20" s="1">
        <v>120.05723999999999</v>
      </c>
      <c r="DE20" s="1">
        <v>891.62274000000002</v>
      </c>
      <c r="DF20" s="1">
        <v>220.97977</v>
      </c>
      <c r="DG20" s="1">
        <v>205.10851</v>
      </c>
      <c r="DH20" s="1">
        <v>765.45501999999999</v>
      </c>
      <c r="DI20" s="1">
        <v>1045.0533</v>
      </c>
      <c r="DJ20" s="1">
        <v>50.623218999999999</v>
      </c>
      <c r="DK20" s="1">
        <v>34.152393000000004</v>
      </c>
      <c r="DL20" s="1">
        <v>164.98051000000001</v>
      </c>
      <c r="DM20" s="1">
        <v>809.37305000000003</v>
      </c>
      <c r="DN20" s="1">
        <v>577.36797999999999</v>
      </c>
      <c r="DO20" s="1">
        <v>725.20952999999997</v>
      </c>
      <c r="DP20" s="1">
        <v>516.31110000000001</v>
      </c>
      <c r="DQ20" s="1">
        <v>137.10393999999999</v>
      </c>
      <c r="DR20" s="1">
        <v>108.96084</v>
      </c>
      <c r="DS20" s="1">
        <v>269.44330000000002</v>
      </c>
      <c r="DT20" s="1">
        <v>317.13562000000002</v>
      </c>
      <c r="DU20" s="1">
        <v>208.66058000000001</v>
      </c>
      <c r="DV20" s="1">
        <v>104.67001</v>
      </c>
      <c r="DW20" s="1">
        <v>384.98937999999998</v>
      </c>
      <c r="DX20" s="1">
        <v>208.91230999999999</v>
      </c>
      <c r="DY20" s="1">
        <v>562.52648999999997</v>
      </c>
      <c r="DZ20" s="1">
        <v>0.12705199</v>
      </c>
      <c r="EA20" s="1">
        <v>656.47766000000001</v>
      </c>
      <c r="EB20" s="1">
        <v>136.255</v>
      </c>
      <c r="EC20" s="1">
        <v>189.47801000000001</v>
      </c>
      <c r="ED20" s="1">
        <v>238.76725999999999</v>
      </c>
      <c r="EE20" s="1">
        <v>89.846947</v>
      </c>
      <c r="EF20" s="1">
        <v>273.89046999999999</v>
      </c>
      <c r="EG20" s="1">
        <v>84.167205999999993</v>
      </c>
      <c r="EH20" s="1">
        <v>41.978138000000001</v>
      </c>
      <c r="EI20" s="1">
        <v>165.50620000000001</v>
      </c>
      <c r="EJ20" s="1">
        <v>614.24126999999999</v>
      </c>
      <c r="EK20" s="1">
        <v>132.34056000000001</v>
      </c>
      <c r="EL20" s="1">
        <v>602.47155999999995</v>
      </c>
      <c r="EM20" s="1">
        <v>106.89082999999999</v>
      </c>
      <c r="EN20" s="1">
        <v>268.29223999999999</v>
      </c>
      <c r="EO20" s="1">
        <v>90.968956000000006</v>
      </c>
      <c r="EP20" s="1">
        <v>186.63191</v>
      </c>
      <c r="EQ20" s="1">
        <v>37.944462000000001</v>
      </c>
      <c r="ER20" s="1">
        <v>1099.6923999999999</v>
      </c>
      <c r="ES20" s="1">
        <v>48.257190999999999</v>
      </c>
      <c r="ET20" s="1">
        <f>MATCH(A20,'[1]BASCPR_Y6_w_AgeAtAssmnt 17NOV20'!$A:$A,0)</f>
        <v>85</v>
      </c>
      <c r="EU20" s="1">
        <f>INDEX('[1]BASCPR_Y6_w_AgeAtAssmnt 17NOV20'!$L:$L,ET20)</f>
        <v>62</v>
      </c>
      <c r="EV20" s="1">
        <f>INDEX('[1]BASCPR_Y6_w_AgeAtAssmnt 17NOV20'!$AJ:$AJ,ET20)</f>
        <v>54</v>
      </c>
      <c r="EW20" s="1" t="e">
        <f>MATCH(A20,'[2]2yr CT'!A:A,0)</f>
        <v>#N/A</v>
      </c>
    </row>
    <row r="21" spans="1:153" s="1" customFormat="1" x14ac:dyDescent="0.35">
      <c r="A21" s="1" t="s">
        <v>24</v>
      </c>
      <c r="B21" s="1">
        <v>214.82303999999999</v>
      </c>
      <c r="C21" s="1">
        <v>565.70923000000005</v>
      </c>
      <c r="D21" s="1">
        <v>527.59253000000001</v>
      </c>
      <c r="E21" s="1">
        <v>565.24561000000006</v>
      </c>
      <c r="F21" s="1">
        <v>321.38405999999998</v>
      </c>
      <c r="G21" s="1">
        <v>763.19903999999997</v>
      </c>
      <c r="H21" s="1">
        <v>326.45053000000001</v>
      </c>
      <c r="I21" s="1">
        <v>240.28331</v>
      </c>
      <c r="J21" s="1">
        <v>142.49634</v>
      </c>
      <c r="K21" s="1">
        <v>59.364578000000002</v>
      </c>
      <c r="L21" s="1">
        <v>673.91192999999998</v>
      </c>
      <c r="M21" s="1">
        <v>645.03308000000004</v>
      </c>
      <c r="N21" s="1">
        <v>159.62106</v>
      </c>
      <c r="O21" s="1">
        <v>469.79818999999998</v>
      </c>
      <c r="P21" s="1">
        <v>1633.5704000000001</v>
      </c>
      <c r="Q21" s="1">
        <v>2041.9775</v>
      </c>
      <c r="R21" s="1">
        <v>147.74853999999999</v>
      </c>
      <c r="S21" s="1">
        <v>233.00005999999999</v>
      </c>
      <c r="T21" s="1">
        <v>950.04827999999998</v>
      </c>
      <c r="U21" s="1">
        <v>533.70934999999997</v>
      </c>
      <c r="V21" s="1">
        <v>631.85222999999996</v>
      </c>
      <c r="W21" s="1">
        <v>1232.3653999999999</v>
      </c>
      <c r="X21" s="1">
        <v>408.12576000000001</v>
      </c>
      <c r="Y21" s="1">
        <v>686.88855000000001</v>
      </c>
      <c r="Z21" s="1">
        <v>903.74414000000002</v>
      </c>
      <c r="AA21" s="1">
        <v>1315.3336999999999</v>
      </c>
      <c r="AB21" s="1">
        <v>1013.4769</v>
      </c>
      <c r="AC21" s="1">
        <v>951.08794999999998</v>
      </c>
      <c r="AD21" s="1">
        <v>914.66290000000004</v>
      </c>
      <c r="AE21" s="1">
        <v>964.90197999999998</v>
      </c>
      <c r="AF21" s="1">
        <v>318.53705000000002</v>
      </c>
      <c r="AG21" s="1">
        <v>8.4029378999999995</v>
      </c>
      <c r="AH21" s="1">
        <v>134.92659</v>
      </c>
      <c r="AI21" s="1">
        <v>896.16650000000004</v>
      </c>
      <c r="AJ21" s="1">
        <v>209.38657000000001</v>
      </c>
      <c r="AK21" s="1">
        <v>202.51320999999999</v>
      </c>
      <c r="AL21" s="1">
        <v>753.02428999999995</v>
      </c>
      <c r="AM21" s="1">
        <v>977.10968000000003</v>
      </c>
      <c r="AN21" s="1">
        <v>57.500827999999998</v>
      </c>
      <c r="AO21" s="1">
        <v>9.9984093000000005</v>
      </c>
      <c r="AP21" s="1">
        <v>175.14255</v>
      </c>
      <c r="AQ21" s="1">
        <v>892.13220000000001</v>
      </c>
      <c r="AR21" s="1">
        <v>716.20776000000001</v>
      </c>
      <c r="AS21" s="1">
        <v>572.10973999999999</v>
      </c>
      <c r="AT21" s="1">
        <v>426.04043999999999</v>
      </c>
      <c r="AU21" s="1">
        <v>194.49689000000001</v>
      </c>
      <c r="AV21" s="1">
        <v>76.125579999999999</v>
      </c>
      <c r="AW21" s="1">
        <v>280.48552999999998</v>
      </c>
      <c r="AX21" s="1">
        <v>317.1268</v>
      </c>
      <c r="AY21" s="1">
        <v>75.782332999999994</v>
      </c>
      <c r="AZ21" s="1">
        <v>60.052906</v>
      </c>
      <c r="BA21" s="1">
        <v>275.05034999999998</v>
      </c>
      <c r="BB21" s="1">
        <v>268.03818000000001</v>
      </c>
      <c r="BC21" s="1">
        <v>410.66379000000001</v>
      </c>
      <c r="BD21" s="1">
        <v>0.64794803000000001</v>
      </c>
      <c r="BE21" s="1">
        <v>532.36212</v>
      </c>
      <c r="BF21" s="1">
        <v>167.41954000000001</v>
      </c>
      <c r="BG21" s="1">
        <v>244.29785000000001</v>
      </c>
      <c r="BH21" s="1">
        <v>108.35014</v>
      </c>
      <c r="BI21" s="1">
        <v>170.93901</v>
      </c>
      <c r="BJ21" s="1">
        <v>395.82317999999998</v>
      </c>
      <c r="BK21" s="1">
        <v>27.723338999999999</v>
      </c>
      <c r="BL21" s="1">
        <v>55.376227999999998</v>
      </c>
      <c r="BM21" s="1">
        <v>134.82662999999999</v>
      </c>
      <c r="BN21" s="1">
        <v>501.95215000000002</v>
      </c>
      <c r="BO21" s="1">
        <v>84.485480999999993</v>
      </c>
      <c r="BP21" s="1">
        <v>418.32076999999998</v>
      </c>
      <c r="BQ21" s="1">
        <v>417.27316000000002</v>
      </c>
      <c r="BR21" s="1">
        <v>175.08456000000001</v>
      </c>
      <c r="BS21" s="1">
        <v>57.205050999999997</v>
      </c>
      <c r="BT21" s="1">
        <v>180.12054000000001</v>
      </c>
      <c r="BU21" s="1">
        <v>49.780692999999999</v>
      </c>
      <c r="BV21" s="1">
        <v>1143.1306999999999</v>
      </c>
      <c r="BW21" s="1">
        <v>42.931389000000003</v>
      </c>
      <c r="BX21" s="1">
        <v>260.17248999999998</v>
      </c>
      <c r="BY21" s="1">
        <v>436.76981000000001</v>
      </c>
      <c r="BZ21" s="1">
        <v>507.62286</v>
      </c>
      <c r="CA21" s="1">
        <v>443.41003000000001</v>
      </c>
      <c r="CB21" s="1">
        <v>358.92648000000003</v>
      </c>
      <c r="CC21" s="1">
        <v>620.38043000000005</v>
      </c>
      <c r="CD21" s="1">
        <v>264.08080999999999</v>
      </c>
      <c r="CE21" s="1">
        <v>406.07751000000002</v>
      </c>
      <c r="CF21" s="1">
        <v>152.89209</v>
      </c>
      <c r="CG21" s="1">
        <v>70.355384999999998</v>
      </c>
      <c r="CH21" s="1">
        <v>800.62816999999995</v>
      </c>
      <c r="CI21" s="1">
        <v>460.47613999999999</v>
      </c>
      <c r="CJ21" s="1">
        <v>208.70856000000001</v>
      </c>
      <c r="CK21" s="1">
        <v>528.09662000000003</v>
      </c>
      <c r="CL21" s="1">
        <v>1422.9186</v>
      </c>
      <c r="CM21" s="1">
        <v>2345.8440000000001</v>
      </c>
      <c r="CN21" s="1">
        <v>136.53566000000001</v>
      </c>
      <c r="CO21" s="1">
        <v>223.47130000000001</v>
      </c>
      <c r="CP21" s="1">
        <v>878.29510000000005</v>
      </c>
      <c r="CQ21" s="1">
        <v>493.61734000000001</v>
      </c>
      <c r="CR21" s="1">
        <v>674.91112999999996</v>
      </c>
      <c r="CS21" s="1">
        <v>1103.5310999999999</v>
      </c>
      <c r="CT21" s="1">
        <v>378.33663999999999</v>
      </c>
      <c r="CU21" s="1">
        <v>664.16003000000001</v>
      </c>
      <c r="CV21" s="1">
        <v>845.90392999999995</v>
      </c>
      <c r="CW21" s="1">
        <v>1051.1283000000001</v>
      </c>
      <c r="CX21" s="1">
        <v>1023.3325</v>
      </c>
      <c r="CY21" s="1">
        <v>934.27588000000003</v>
      </c>
      <c r="CZ21" s="1">
        <v>884.22497999999996</v>
      </c>
      <c r="DA21" s="1">
        <v>905.84105999999997</v>
      </c>
      <c r="DB21" s="1">
        <v>312.08794999999998</v>
      </c>
      <c r="DC21" s="1">
        <v>8.0384808000000003</v>
      </c>
      <c r="DD21" s="1">
        <v>146.34322</v>
      </c>
      <c r="DE21" s="1">
        <v>883.75951999999995</v>
      </c>
      <c r="DF21" s="1">
        <v>218.46672000000001</v>
      </c>
      <c r="DG21" s="1">
        <v>195.33134000000001</v>
      </c>
      <c r="DH21" s="1">
        <v>823.29741999999999</v>
      </c>
      <c r="DI21" s="1">
        <v>1075.011</v>
      </c>
      <c r="DJ21" s="1">
        <v>68.560233999999994</v>
      </c>
      <c r="DK21" s="1">
        <v>17.349962000000001</v>
      </c>
      <c r="DL21" s="1">
        <v>186.71245999999999</v>
      </c>
      <c r="DM21" s="1">
        <v>861.5675</v>
      </c>
      <c r="DN21" s="1">
        <v>633.51464999999996</v>
      </c>
      <c r="DO21" s="1">
        <v>754.37285999999995</v>
      </c>
      <c r="DP21" s="1">
        <v>463.43158</v>
      </c>
      <c r="DQ21" s="1">
        <v>185.15132</v>
      </c>
      <c r="DR21" s="1">
        <v>93.041763000000003</v>
      </c>
      <c r="DS21" s="1">
        <v>279.72442999999998</v>
      </c>
      <c r="DT21" s="1">
        <v>323.76672000000002</v>
      </c>
      <c r="DU21" s="1">
        <v>144.12869000000001</v>
      </c>
      <c r="DV21" s="1">
        <v>70.076012000000006</v>
      </c>
      <c r="DW21" s="1">
        <v>431.69733000000002</v>
      </c>
      <c r="DX21" s="1">
        <v>240.20857000000001</v>
      </c>
      <c r="DY21" s="1">
        <v>463.97897</v>
      </c>
      <c r="DZ21" s="1">
        <v>0.42062399</v>
      </c>
      <c r="EA21" s="1">
        <v>513.57610999999997</v>
      </c>
      <c r="EB21" s="1">
        <v>93.536873</v>
      </c>
      <c r="EC21" s="1">
        <v>163.53928999999999</v>
      </c>
      <c r="ED21" s="1">
        <v>244.52755999999999</v>
      </c>
      <c r="EE21" s="1">
        <v>86.410201999999998</v>
      </c>
      <c r="EF21" s="1">
        <v>394.92957000000001</v>
      </c>
      <c r="EG21" s="1">
        <v>52.717857000000002</v>
      </c>
      <c r="EH21" s="1">
        <v>50.286468999999997</v>
      </c>
      <c r="EI21" s="1">
        <v>135.37518</v>
      </c>
      <c r="EJ21" s="1">
        <v>656.32605000000001</v>
      </c>
      <c r="EK21" s="1">
        <v>95.957092000000003</v>
      </c>
      <c r="EL21" s="1">
        <v>445.74274000000003</v>
      </c>
      <c r="EM21" s="1">
        <v>177.166</v>
      </c>
      <c r="EN21" s="1">
        <v>223.78397000000001</v>
      </c>
      <c r="EO21" s="1">
        <v>50.940902999999999</v>
      </c>
      <c r="EP21" s="1">
        <v>173.42049</v>
      </c>
      <c r="EQ21" s="1">
        <v>54.16095</v>
      </c>
      <c r="ER21" s="1">
        <v>1470.8431</v>
      </c>
      <c r="ES21" s="1">
        <v>52.354773999999999</v>
      </c>
      <c r="ET21" s="1">
        <f>MATCH(A21,'[1]BASCPR_Y6_w_AgeAtAssmnt 17NOV20'!$A:$A,0)</f>
        <v>86</v>
      </c>
      <c r="EU21" s="1">
        <f>INDEX('[1]BASCPR_Y6_w_AgeAtAssmnt 17NOV20'!$L:$L,ET21)</f>
        <v>62</v>
      </c>
      <c r="EV21" s="1">
        <f>INDEX('[1]BASCPR_Y6_w_AgeAtAssmnt 17NOV20'!$AJ:$AJ,ET21)</f>
        <v>44</v>
      </c>
      <c r="EW21" s="1" t="e">
        <f>MATCH(A21,'[2]2yr CT'!A:A,0)</f>
        <v>#N/A</v>
      </c>
    </row>
  </sheetData>
  <conditionalFormatting sqref="A2:A2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"/>
  <sheetViews>
    <sheetView workbookViewId="0">
      <selection activeCell="ES3" sqref="ES3"/>
    </sheetView>
  </sheetViews>
  <sheetFormatPr defaultRowHeight="14.5" x14ac:dyDescent="0.35"/>
  <sheetData>
    <row r="1" spans="1:149" x14ac:dyDescent="0.35">
      <c r="A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  <c r="CY1" s="3">
        <v>101</v>
      </c>
      <c r="CZ1" s="3">
        <v>102</v>
      </c>
      <c r="DA1" s="3">
        <v>103</v>
      </c>
      <c r="DB1" s="3">
        <v>104</v>
      </c>
      <c r="DC1" s="3">
        <v>105</v>
      </c>
      <c r="DD1" s="3">
        <v>106</v>
      </c>
      <c r="DE1" s="3">
        <v>107</v>
      </c>
      <c r="DF1" s="3">
        <v>108</v>
      </c>
      <c r="DG1" s="3">
        <v>109</v>
      </c>
      <c r="DH1" s="3">
        <v>110</v>
      </c>
      <c r="DI1" s="3">
        <v>111</v>
      </c>
      <c r="DJ1" s="3">
        <v>112</v>
      </c>
      <c r="DK1" s="3">
        <v>113</v>
      </c>
      <c r="DL1" s="3">
        <v>114</v>
      </c>
      <c r="DM1" s="3">
        <v>115</v>
      </c>
      <c r="DN1" s="3">
        <v>116</v>
      </c>
      <c r="DO1" s="3">
        <v>117</v>
      </c>
      <c r="DP1" s="3">
        <v>118</v>
      </c>
      <c r="DQ1" s="3">
        <v>119</v>
      </c>
      <c r="DR1" s="3">
        <v>120</v>
      </c>
      <c r="DS1" s="3">
        <v>121</v>
      </c>
      <c r="DT1" s="3">
        <v>122</v>
      </c>
      <c r="DU1" s="3">
        <v>123</v>
      </c>
      <c r="DV1" s="3">
        <v>124</v>
      </c>
      <c r="DW1" s="3">
        <v>125</v>
      </c>
      <c r="DX1" s="3">
        <v>126</v>
      </c>
      <c r="DY1" s="3">
        <v>127</v>
      </c>
      <c r="DZ1" s="3">
        <v>128</v>
      </c>
      <c r="EA1" s="3">
        <v>129</v>
      </c>
      <c r="EB1" s="3">
        <v>130</v>
      </c>
      <c r="EC1" s="3">
        <v>131</v>
      </c>
      <c r="ED1" s="3">
        <v>132</v>
      </c>
      <c r="EE1" s="3">
        <v>133</v>
      </c>
      <c r="EF1" s="3">
        <v>134</v>
      </c>
      <c r="EG1" s="3">
        <v>135</v>
      </c>
      <c r="EH1" s="3">
        <v>136</v>
      </c>
      <c r="EI1" s="3">
        <v>137</v>
      </c>
      <c r="EJ1" s="3">
        <v>138</v>
      </c>
      <c r="EK1" s="3">
        <v>139</v>
      </c>
      <c r="EL1" s="3">
        <v>140</v>
      </c>
      <c r="EM1" s="3">
        <v>141</v>
      </c>
      <c r="EN1" s="3">
        <v>142</v>
      </c>
      <c r="EO1" s="3">
        <v>143</v>
      </c>
      <c r="EP1" s="3">
        <v>144</v>
      </c>
      <c r="EQ1" s="3">
        <v>145</v>
      </c>
      <c r="ER1" s="3">
        <v>146</v>
      </c>
      <c r="ES1" s="3">
        <v>147</v>
      </c>
    </row>
    <row r="2" spans="1:149" x14ac:dyDescent="0.35">
      <c r="A2" t="s">
        <v>25</v>
      </c>
      <c r="B2">
        <f>AVERAGE(CT1y!B2:B21)</f>
        <v>4.0251867599999986</v>
      </c>
      <c r="C2">
        <f>AVERAGE(CT1y!C2:C21)</f>
        <v>3.1631762349999999</v>
      </c>
      <c r="D2">
        <f>AVERAGE(CT1y!D2:D21)</f>
        <v>2.6985949549999999</v>
      </c>
      <c r="E2">
        <f>AVERAGE(CT1y!E2:E21)</f>
        <v>3.2281079650000009</v>
      </c>
      <c r="F2">
        <f>AVERAGE(CT1y!F2:F21)</f>
        <v>3.8969503300000001</v>
      </c>
      <c r="G2">
        <f>AVERAGE(CT1y!G2:G21)</f>
        <v>3.695338075</v>
      </c>
      <c r="H2">
        <f>AVERAGE(CT1y!H2:H21)</f>
        <v>3.3016014899999995</v>
      </c>
      <c r="I2">
        <f>AVERAGE(CT1y!I2:I21)</f>
        <v>3.1700954599999998</v>
      </c>
      <c r="J2">
        <f>AVERAGE(CT1y!J2:J21)</f>
        <v>3.7533474749999995</v>
      </c>
      <c r="K2">
        <f>AVERAGE(CT1y!K2:K21)</f>
        <v>2.8856888450000002</v>
      </c>
      <c r="L2">
        <f>AVERAGE(CT1y!L2:L21)</f>
        <v>2.8065946850000008</v>
      </c>
      <c r="M2">
        <f>AVERAGE(CT1y!M2:M21)</f>
        <v>3.4261775050000005</v>
      </c>
      <c r="N2">
        <f>AVERAGE(CT1y!N2:N21)</f>
        <v>4.2246725449999989</v>
      </c>
      <c r="O2">
        <f>AVERAGE(CT1y!O2:O21)</f>
        <v>3.5117205699999992</v>
      </c>
      <c r="P2">
        <f>AVERAGE(CT1y!P2:P21)</f>
        <v>3.5777138699999993</v>
      </c>
      <c r="Q2">
        <f>AVERAGE(CT1y!Q2:Q21)</f>
        <v>3.6634728699999997</v>
      </c>
      <c r="R2">
        <f>AVERAGE(CT1y!R2:R21)</f>
        <v>4.7545987849999998</v>
      </c>
      <c r="S2">
        <f>AVERAGE(CT1y!S2:S21)</f>
        <v>5.8064934400000006</v>
      </c>
      <c r="T2">
        <f>AVERAGE(CT1y!T2:T21)</f>
        <v>3.3775895699999992</v>
      </c>
      <c r="U2">
        <f>AVERAGE(CT1y!U2:U21)</f>
        <v>2.9857128700000004</v>
      </c>
      <c r="V2">
        <f>AVERAGE(CT1y!V2:V21)</f>
        <v>3.7344682399999996</v>
      </c>
      <c r="W2">
        <f>AVERAGE(CT1y!W2:W21)</f>
        <v>2.9299743950000008</v>
      </c>
      <c r="X2">
        <f>AVERAGE(CT1y!X2:X21)</f>
        <v>3.293248105</v>
      </c>
      <c r="Y2">
        <f>AVERAGE(CT1y!Y2:Y21)</f>
        <v>4.1768260600000007</v>
      </c>
      <c r="Z2">
        <f>AVERAGE(CT1y!Z2:Z21)</f>
        <v>3.7765652399999992</v>
      </c>
      <c r="AA2">
        <f>AVERAGE(CT1y!AA2:AA21)</f>
        <v>3.5976663799999997</v>
      </c>
      <c r="AB2">
        <f>AVERAGE(CT1y!AB2:AB21)</f>
        <v>3.2750809600000004</v>
      </c>
      <c r="AC2">
        <f>AVERAGE(CT1y!AC2:AC21)</f>
        <v>2.6046977149999995</v>
      </c>
      <c r="AD2">
        <f>AVERAGE(CT1y!AD2:AD21)</f>
        <v>3.0486033999999997</v>
      </c>
      <c r="AE2">
        <f>AVERAGE(CT1y!AE2:AE21)</f>
        <v>3.5412681899999994</v>
      </c>
      <c r="AF2">
        <f>AVERAGE(CT1y!AF2:AF21)</f>
        <v>4.0533978499999996</v>
      </c>
      <c r="AG2">
        <f>AVERAGE(CT1y!AG2:AG21)</f>
        <v>3.8946227750000006</v>
      </c>
      <c r="AH2">
        <f>AVERAGE(CT1y!AH2:AH21)</f>
        <v>3.0791875500000003</v>
      </c>
      <c r="AI2">
        <f>AVERAGE(CT1y!AI2:AI21)</f>
        <v>3.6981696199999994</v>
      </c>
      <c r="AJ2">
        <f>AVERAGE(CT1y!AJ2:AJ21)</f>
        <v>4.1226389249999995</v>
      </c>
      <c r="AK2">
        <f>AVERAGE(CT1y!AK2:AK21)</f>
        <v>3.1387526100000001</v>
      </c>
      <c r="AL2">
        <f>AVERAGE(CT1y!AL2:AL21)</f>
        <v>3.9138178399999992</v>
      </c>
      <c r="AM2">
        <f>AVERAGE(CT1y!AM2:AM21)</f>
        <v>4.0128481750000002</v>
      </c>
      <c r="AN2">
        <f>AVERAGE(CT1y!AN2:AN21)</f>
        <v>3.4456124800000003</v>
      </c>
      <c r="AO2">
        <f>AVERAGE(CT1y!AO2:AO21)</f>
        <v>3.09683932</v>
      </c>
      <c r="AP2">
        <f>AVERAGE(CT1y!AP2:AP21)</f>
        <v>2.8122387449999997</v>
      </c>
      <c r="AQ2">
        <f>AVERAGE(CT1y!AQ2:AQ21)</f>
        <v>3.0228650350000006</v>
      </c>
      <c r="AR2">
        <f>AVERAGE(CT1y!AR2:AR21)</f>
        <v>5.0678560749999999</v>
      </c>
      <c r="AS2">
        <f>AVERAGE(CT1y!AS2:AS21)</f>
        <v>2.7742794200000001</v>
      </c>
      <c r="AT2">
        <f>AVERAGE(CT1y!AT2:AT21)</f>
        <v>2.3138620649999995</v>
      </c>
      <c r="AU2">
        <f>AVERAGE(CT1y!AU2:AU21)</f>
        <v>2.8011012999999996</v>
      </c>
      <c r="AV2">
        <f>AVERAGE(CT1y!AV2:AV21)</f>
        <v>5.1284541549999991</v>
      </c>
      <c r="AW2">
        <f>AVERAGE(CT1y!AW2:AW21)</f>
        <v>3.3783263750000003</v>
      </c>
      <c r="AX2">
        <f>AVERAGE(CT1y!AX2:AX21)</f>
        <v>3.7789297199999994</v>
      </c>
      <c r="AY2">
        <f>AVERAGE(CT1y!AY2:AY21)</f>
        <v>3.6851132900000003</v>
      </c>
      <c r="AZ2">
        <f>AVERAGE(CT1y!AZ2:AZ21)</f>
        <v>2.88215625</v>
      </c>
      <c r="BA2">
        <f>AVERAGE(CT1y!BA2:BA21)</f>
        <v>3.0213145749999999</v>
      </c>
      <c r="BB2">
        <f>AVERAGE(CT1y!BB2:BB21)</f>
        <v>3.2514456499999995</v>
      </c>
      <c r="BC2">
        <f>AVERAGE(CT1y!BC2:BC21)</f>
        <v>3.07479536</v>
      </c>
      <c r="BD2">
        <f>AVERAGE(CT1y!BD2:BD21)</f>
        <v>3.4398615499999998</v>
      </c>
      <c r="BE2">
        <f>AVERAGE(CT1y!BE2:BE21)</f>
        <v>2.8938409749999998</v>
      </c>
      <c r="BF2">
        <f>AVERAGE(CT1y!BF2:BF21)</f>
        <v>2.7392122050000003</v>
      </c>
      <c r="BG2">
        <f>AVERAGE(CT1y!BG2:BG21)</f>
        <v>2.7493400650000006</v>
      </c>
      <c r="BH2">
        <f>AVERAGE(CT1y!BH2:BH21)</f>
        <v>3.0806180950000006</v>
      </c>
      <c r="BI2">
        <f>AVERAGE(CT1y!BI2:BI21)</f>
        <v>3.3627540150000002</v>
      </c>
      <c r="BJ2">
        <f>AVERAGE(CT1y!BJ2:BJ21)</f>
        <v>3.0149354800000001</v>
      </c>
      <c r="BK2">
        <f>AVERAGE(CT1y!BK2:BK21)</f>
        <v>3.9375063699999999</v>
      </c>
      <c r="BL2">
        <f>AVERAGE(CT1y!BL2:BL21)</f>
        <v>3.889144425</v>
      </c>
      <c r="BM2">
        <f>AVERAGE(CT1y!BM2:BM21)</f>
        <v>3.4106360650000007</v>
      </c>
      <c r="BN2">
        <f>AVERAGE(CT1y!BN2:BN21)</f>
        <v>2.9854382300000006</v>
      </c>
      <c r="BO2">
        <f>AVERAGE(CT1y!BO2:BO21)</f>
        <v>3.0851348399999994</v>
      </c>
      <c r="BP2">
        <f>AVERAGE(CT1y!BP2:BP21)</f>
        <v>2.7903467800000001</v>
      </c>
      <c r="BQ2">
        <f>AVERAGE(CT1y!BQ2:BQ21)</f>
        <v>2.8487427849999998</v>
      </c>
      <c r="BR2">
        <f>AVERAGE(CT1y!BR2:BR21)</f>
        <v>2.8494658700000004</v>
      </c>
      <c r="BS2">
        <f>AVERAGE(CT1y!BS2:BS21)</f>
        <v>3.8801440699999992</v>
      </c>
      <c r="BT2">
        <f>AVERAGE(CT1y!BT2:BT21)</f>
        <v>3.18232749</v>
      </c>
      <c r="BU2">
        <f>AVERAGE(CT1y!BU2:BU21)</f>
        <v>4.001316385</v>
      </c>
      <c r="BV2">
        <f>AVERAGE(CT1y!BV2:BV21)</f>
        <v>3.1203494150000006</v>
      </c>
      <c r="BW2">
        <f>AVERAGE(CT1y!BW2:BW21)</f>
        <v>2.8918477349999998</v>
      </c>
      <c r="BX2">
        <f>AVERAGE(CT1y!BX2:BX21)</f>
        <v>4.0232732549999994</v>
      </c>
      <c r="BY2">
        <f>AVERAGE(CT1y!BY2:BY21)</f>
        <v>3.3305216049999999</v>
      </c>
      <c r="BZ2">
        <f>AVERAGE(CT1y!BZ2:BZ21)</f>
        <v>2.7437990450000003</v>
      </c>
      <c r="CA2">
        <f>AVERAGE(CT1y!CA2:CA21)</f>
        <v>3.2405947900000003</v>
      </c>
      <c r="CB2">
        <f>AVERAGE(CT1y!CB2:CB21)</f>
        <v>3.8822212249999994</v>
      </c>
      <c r="CC2">
        <f>AVERAGE(CT1y!CC2:CC21)</f>
        <v>3.830982675</v>
      </c>
      <c r="CD2">
        <f>AVERAGE(CT1y!CD2:CD21)</f>
        <v>3.35574766</v>
      </c>
      <c r="CE2">
        <f>AVERAGE(CT1y!CE2:CE21)</f>
        <v>3.2217476300000003</v>
      </c>
      <c r="CF2">
        <f>AVERAGE(CT1y!CF2:CF21)</f>
        <v>3.8430101500000005</v>
      </c>
      <c r="CG2">
        <f>AVERAGE(CT1y!CG2:CG21)</f>
        <v>2.7656339299999995</v>
      </c>
      <c r="CH2">
        <f>AVERAGE(CT1y!CH2:CH21)</f>
        <v>2.7828522549999999</v>
      </c>
      <c r="CI2">
        <f>AVERAGE(CT1y!CI2:CI21)</f>
        <v>3.483514435</v>
      </c>
      <c r="CJ2">
        <f>AVERAGE(CT1y!CJ2:CJ21)</f>
        <v>4.2052248399999996</v>
      </c>
      <c r="CK2">
        <f>AVERAGE(CT1y!CK2:CK21)</f>
        <v>3.4570182150000002</v>
      </c>
      <c r="CL2">
        <f>AVERAGE(CT1y!CL2:CL21)</f>
        <v>3.6075133249999993</v>
      </c>
      <c r="CM2">
        <f>AVERAGE(CT1y!CM2:CM21)</f>
        <v>3.6879970000000002</v>
      </c>
      <c r="CN2">
        <f>AVERAGE(CT1y!CN2:CN21)</f>
        <v>4.9711466499999997</v>
      </c>
      <c r="CO2">
        <f>AVERAGE(CT1y!CO2:CO21)</f>
        <v>5.9694323300000001</v>
      </c>
      <c r="CP2">
        <f>AVERAGE(CT1y!CP2:CP21)</f>
        <v>3.3248588099999998</v>
      </c>
      <c r="CQ2">
        <f>AVERAGE(CT1y!CQ2:CQ21)</f>
        <v>3.0351782800000002</v>
      </c>
      <c r="CR2">
        <f>AVERAGE(CT1y!CR2:CR21)</f>
        <v>3.7558980499999999</v>
      </c>
      <c r="CS2">
        <f>AVERAGE(CT1y!CS2:CS21)</f>
        <v>3.0636433900000002</v>
      </c>
      <c r="CT2">
        <f>AVERAGE(CT1y!CT2:CT21)</f>
        <v>3.3617668299999992</v>
      </c>
      <c r="CU2">
        <f>AVERAGE(CT1y!CU2:CU21)</f>
        <v>4.1702349449999998</v>
      </c>
      <c r="CV2">
        <f>AVERAGE(CT1y!CV2:CV21)</f>
        <v>3.7479086750000006</v>
      </c>
      <c r="CW2">
        <f>AVERAGE(CT1y!CW2:CW21)</f>
        <v>3.5299662799999991</v>
      </c>
      <c r="CX2">
        <f>AVERAGE(CT1y!CX2:CX21)</f>
        <v>3.2947440199999996</v>
      </c>
      <c r="CY2">
        <f>AVERAGE(CT1y!CY2:CY21)</f>
        <v>2.5799376949999999</v>
      </c>
      <c r="CZ2">
        <f>AVERAGE(CT1y!CZ2:CZ21)</f>
        <v>3.0452053300000004</v>
      </c>
      <c r="DA2">
        <f>AVERAGE(CT1y!DA2:DA21)</f>
        <v>3.5365318699999997</v>
      </c>
      <c r="DB2">
        <f>AVERAGE(CT1y!DB2:DB21)</f>
        <v>4.2096003049999995</v>
      </c>
      <c r="DC2">
        <f>AVERAGE(CT1y!DC2:DC21)</f>
        <v>4.4245362349999997</v>
      </c>
      <c r="DD2">
        <f>AVERAGE(CT1y!DD2:DD21)</f>
        <v>3.0755171150000002</v>
      </c>
      <c r="DE2">
        <f>AVERAGE(CT1y!DE2:DE21)</f>
        <v>3.6261762800000001</v>
      </c>
      <c r="DF2">
        <f>AVERAGE(CT1y!DF2:DF21)</f>
        <v>4.2325757699999995</v>
      </c>
      <c r="DG2">
        <f>AVERAGE(CT1y!DG2:DG21)</f>
        <v>3.1100459200000001</v>
      </c>
      <c r="DH2">
        <f>AVERAGE(CT1y!DH2:DH21)</f>
        <v>3.8640141200000002</v>
      </c>
      <c r="DI2">
        <f>AVERAGE(CT1y!DI2:DI21)</f>
        <v>3.9636962550000008</v>
      </c>
      <c r="DJ2">
        <f>AVERAGE(CT1y!DJ2:DJ21)</f>
        <v>3.5104245349999998</v>
      </c>
      <c r="DK2">
        <f>AVERAGE(CT1y!DK2:DK21)</f>
        <v>3.1316796299999994</v>
      </c>
      <c r="DL2">
        <f>AVERAGE(CT1y!DL2:DL21)</f>
        <v>2.8250921149999999</v>
      </c>
      <c r="DM2">
        <f>AVERAGE(CT1y!DM2:DM21)</f>
        <v>3.0410699500000007</v>
      </c>
      <c r="DN2">
        <f>AVERAGE(CT1y!DN2:DN21)</f>
        <v>5.0397088499999994</v>
      </c>
      <c r="DO2">
        <f>AVERAGE(CT1y!DO2:DO21)</f>
        <v>2.7975464850000007</v>
      </c>
      <c r="DP2">
        <f>AVERAGE(CT1y!DP2:DP21)</f>
        <v>2.2897170349999998</v>
      </c>
      <c r="DQ2">
        <f>AVERAGE(CT1y!DQ2:DQ21)</f>
        <v>2.8535133650000004</v>
      </c>
      <c r="DR2">
        <f>AVERAGE(CT1y!DR2:DR21)</f>
        <v>5.138391379999999</v>
      </c>
      <c r="DS2">
        <f>AVERAGE(CT1y!DS2:DS21)</f>
        <v>3.5346006549999998</v>
      </c>
      <c r="DT2">
        <f>AVERAGE(CT1y!DT2:DT21)</f>
        <v>3.8565827349999999</v>
      </c>
      <c r="DU2">
        <f>AVERAGE(CT1y!DU2:DU21)</f>
        <v>3.3853025350000001</v>
      </c>
      <c r="DV2">
        <f>AVERAGE(CT1y!DV2:DV21)</f>
        <v>2.882296395</v>
      </c>
      <c r="DW2">
        <f>AVERAGE(CT1y!DW2:DW21)</f>
        <v>3.0369660600000001</v>
      </c>
      <c r="DX2">
        <f>AVERAGE(CT1y!DX2:DX21)</f>
        <v>3.2900160399999998</v>
      </c>
      <c r="DY2">
        <f>AVERAGE(CT1y!DY2:DY21)</f>
        <v>3.1100381100000005</v>
      </c>
      <c r="DZ2">
        <f>AVERAGE(CT1y!DZ2:DZ21)</f>
        <v>3.4236888200000002</v>
      </c>
      <c r="EA2">
        <f>AVERAGE(CT1y!EA2:EA21)</f>
        <v>2.9568664850000004</v>
      </c>
      <c r="EB2">
        <f>AVERAGE(CT1y!EB2:EB21)</f>
        <v>2.7419361500000003</v>
      </c>
      <c r="EC2">
        <f>AVERAGE(CT1y!EC2:EC21)</f>
        <v>2.7553811599999993</v>
      </c>
      <c r="ED2">
        <f>AVERAGE(CT1y!ED2:ED21)</f>
        <v>3.0938607849999999</v>
      </c>
      <c r="EE2">
        <f>AVERAGE(CT1y!EE2:EE21)</f>
        <v>3.2691970700000006</v>
      </c>
      <c r="EF2">
        <f>AVERAGE(CT1y!EF2:EF21)</f>
        <v>2.9895828799999995</v>
      </c>
      <c r="EG2">
        <f>AVERAGE(CT1y!EG2:EG21)</f>
        <v>3.6224009700000002</v>
      </c>
      <c r="EH2">
        <f>AVERAGE(CT1y!EH2:EH21)</f>
        <v>3.7078927549999996</v>
      </c>
      <c r="EI2">
        <f>AVERAGE(CT1y!EI2:EI21)</f>
        <v>3.5336906300000002</v>
      </c>
      <c r="EJ2">
        <f>AVERAGE(CT1y!EJ2:EJ21)</f>
        <v>3.03769255</v>
      </c>
      <c r="EK2">
        <f>AVERAGE(CT1y!EK2:EK21)</f>
        <v>3.1849456250000001</v>
      </c>
      <c r="EL2">
        <f>AVERAGE(CT1y!EL2:EL21)</f>
        <v>2.7632985650000004</v>
      </c>
      <c r="EM2">
        <f>AVERAGE(CT1y!EM2:EM21)</f>
        <v>2.8473981850000003</v>
      </c>
      <c r="EN2">
        <f>AVERAGE(CT1y!EN2:EN21)</f>
        <v>2.8497804900000006</v>
      </c>
      <c r="EO2">
        <f>AVERAGE(CT1y!EO2:EO21)</f>
        <v>4.1078499800000001</v>
      </c>
      <c r="EP2">
        <f>AVERAGE(CT1y!EP2:EP21)</f>
        <v>3.1340035999999993</v>
      </c>
      <c r="EQ2">
        <f>AVERAGE(CT1y!EQ2:EQ21)</f>
        <v>3.8453415200000007</v>
      </c>
      <c r="ER2">
        <f>AVERAGE(CT1y!ER2:ER21)</f>
        <v>3.1216683399999998</v>
      </c>
      <c r="ES2">
        <f>AVERAGE(CT1y!ES2:ES21)</f>
        <v>2.9683376400000001</v>
      </c>
    </row>
    <row r="3" spans="1:149" x14ac:dyDescent="0.35">
      <c r="A3" t="s">
        <v>26</v>
      </c>
      <c r="B3">
        <f>MEDIAN(CT1y!B2:B21)</f>
        <v>3.9717935500000001</v>
      </c>
      <c r="C3">
        <f>MEDIAN(CT1y!C2:C21)</f>
        <v>3.1324342500000002</v>
      </c>
      <c r="D3">
        <f>MEDIAN(CT1y!D2:D21)</f>
        <v>2.6995174999999998</v>
      </c>
      <c r="E3">
        <f>MEDIAN(CT1y!E2:E21)</f>
        <v>3.2191792499999998</v>
      </c>
      <c r="F3">
        <f>MEDIAN(CT1y!F2:F21)</f>
        <v>3.7687824000000001</v>
      </c>
      <c r="G3">
        <f>MEDIAN(CT1y!G2:G21)</f>
        <v>3.67130015</v>
      </c>
      <c r="H3">
        <f>MEDIAN(CT1y!H2:H21)</f>
        <v>3.3158896000000002</v>
      </c>
      <c r="I3">
        <f>MEDIAN(CT1y!I2:I21)</f>
        <v>3.2044747999999998</v>
      </c>
      <c r="J3">
        <f>MEDIAN(CT1y!J2:J21)</f>
        <v>3.7914542</v>
      </c>
      <c r="K3">
        <f>MEDIAN(CT1y!K2:K21)</f>
        <v>2.8983652499999999</v>
      </c>
      <c r="L3">
        <f>MEDIAN(CT1y!L2:L21)</f>
        <v>2.8046546999999999</v>
      </c>
      <c r="M3">
        <f>MEDIAN(CT1y!M2:M21)</f>
        <v>3.3797300000000003</v>
      </c>
      <c r="N3">
        <f>MEDIAN(CT1y!N2:N21)</f>
        <v>4.1667206500000002</v>
      </c>
      <c r="O3">
        <f>MEDIAN(CT1y!O2:O21)</f>
        <v>3.43386185</v>
      </c>
      <c r="P3">
        <f>MEDIAN(CT1y!P2:P21)</f>
        <v>3.5949721499999998</v>
      </c>
      <c r="Q3">
        <f>MEDIAN(CT1y!Q2:Q21)</f>
        <v>3.6432870500000001</v>
      </c>
      <c r="R3">
        <f>MEDIAN(CT1y!R2:R21)</f>
        <v>4.7558605499999995</v>
      </c>
      <c r="S3">
        <f>MEDIAN(CT1y!S2:S21)</f>
        <v>5.8181696000000001</v>
      </c>
      <c r="T3">
        <f>MEDIAN(CT1y!T2:T21)</f>
        <v>3.3534049000000001</v>
      </c>
      <c r="U3">
        <f>MEDIAN(CT1y!U2:U21)</f>
        <v>2.9889055500000001</v>
      </c>
      <c r="V3">
        <f>MEDIAN(CT1y!V2:V21)</f>
        <v>3.7386002500000002</v>
      </c>
      <c r="W3">
        <f>MEDIAN(CT1y!W2:W21)</f>
        <v>2.9170768000000002</v>
      </c>
      <c r="X3">
        <f>MEDIAN(CT1y!X2:X21)</f>
        <v>3.2402015000000004</v>
      </c>
      <c r="Y3">
        <f>MEDIAN(CT1y!Y2:Y21)</f>
        <v>4.0836133999999999</v>
      </c>
      <c r="Z3">
        <f>MEDIAN(CT1y!Z2:Z21)</f>
        <v>3.7652247999999999</v>
      </c>
      <c r="AA3">
        <f>MEDIAN(CT1y!AA2:AA21)</f>
        <v>3.5548034499999996</v>
      </c>
      <c r="AB3">
        <f>MEDIAN(CT1y!AB2:AB21)</f>
        <v>3.2134013000000001</v>
      </c>
      <c r="AC3">
        <f>MEDIAN(CT1y!AC2:AC21)</f>
        <v>2.60352505</v>
      </c>
      <c r="AD3">
        <f>MEDIAN(CT1y!AD2:AD21)</f>
        <v>3.058154</v>
      </c>
      <c r="AE3">
        <f>MEDIAN(CT1y!AE2:AE21)</f>
        <v>3.5182845499999997</v>
      </c>
      <c r="AF3">
        <f>MEDIAN(CT1y!AF2:AF21)</f>
        <v>3.9505593499999998</v>
      </c>
      <c r="AG3">
        <f>MEDIAN(CT1y!AG2:AG21)</f>
        <v>3.9290155999999996</v>
      </c>
      <c r="AH3">
        <f>MEDIAN(CT1y!AH2:AH21)</f>
        <v>3.06931975</v>
      </c>
      <c r="AI3">
        <f>MEDIAN(CT1y!AI2:AI21)</f>
        <v>3.6280629499999999</v>
      </c>
      <c r="AJ3">
        <f>MEDIAN(CT1y!AJ2:AJ21)</f>
        <v>4.0572113999999999</v>
      </c>
      <c r="AK3">
        <f>MEDIAN(CT1y!AK2:AK21)</f>
        <v>3.1223065500000002</v>
      </c>
      <c r="AL3">
        <f>MEDIAN(CT1y!AL2:AL21)</f>
        <v>3.8214467999999999</v>
      </c>
      <c r="AM3">
        <f>MEDIAN(CT1y!AM2:AM21)</f>
        <v>3.9326796499999999</v>
      </c>
      <c r="AN3">
        <f>MEDIAN(CT1y!AN2:AN21)</f>
        <v>3.3790107999999996</v>
      </c>
      <c r="AO3">
        <f>MEDIAN(CT1y!AO2:AO21)</f>
        <v>3.03560075</v>
      </c>
      <c r="AP3">
        <f>MEDIAN(CT1y!AP2:AP21)</f>
        <v>2.8307438</v>
      </c>
      <c r="AQ3">
        <f>MEDIAN(CT1y!AQ2:AQ21)</f>
        <v>2.9776366000000003</v>
      </c>
      <c r="AR3">
        <f>MEDIAN(CT1y!AR2:AR21)</f>
        <v>4.9702589499999998</v>
      </c>
      <c r="AS3">
        <f>MEDIAN(CT1y!AS2:AS21)</f>
        <v>2.78748985</v>
      </c>
      <c r="AT3">
        <f>MEDIAN(CT1y!AT2:AT21)</f>
        <v>2.3026773</v>
      </c>
      <c r="AU3">
        <f>MEDIAN(CT1y!AU2:AU21)</f>
        <v>2.7851630500000004</v>
      </c>
      <c r="AV3">
        <f>MEDIAN(CT1y!AV2:AV21)</f>
        <v>5.0054523999999994</v>
      </c>
      <c r="AW3">
        <f>MEDIAN(CT1y!AW2:AW21)</f>
        <v>3.3819042499999998</v>
      </c>
      <c r="AX3">
        <f>MEDIAN(CT1y!AX2:AX21)</f>
        <v>3.7771968</v>
      </c>
      <c r="AY3">
        <f>MEDIAN(CT1y!AY2:AY21)</f>
        <v>3.5388279000000002</v>
      </c>
      <c r="AZ3">
        <f>MEDIAN(CT1y!AZ2:AZ21)</f>
        <v>2.8299317500000001</v>
      </c>
      <c r="BA3">
        <f>MEDIAN(CT1y!BA2:BA21)</f>
        <v>2.9960949000000001</v>
      </c>
      <c r="BB3">
        <f>MEDIAN(CT1y!BB2:BB21)</f>
        <v>3.1980747000000003</v>
      </c>
      <c r="BC3">
        <f>MEDIAN(CT1y!BC2:BC21)</f>
        <v>3.0676470999999998</v>
      </c>
      <c r="BD3">
        <f>MEDIAN(CT1y!BD2:BD21)</f>
        <v>3.4074089499999998</v>
      </c>
      <c r="BE3">
        <f>MEDIAN(CT1y!BE2:BE21)</f>
        <v>2.8917717999999999</v>
      </c>
      <c r="BF3">
        <f>MEDIAN(CT1y!BF2:BF21)</f>
        <v>2.7711233000000002</v>
      </c>
      <c r="BG3">
        <f>MEDIAN(CT1y!BG2:BG21)</f>
        <v>2.7405929499999999</v>
      </c>
      <c r="BH3">
        <f>MEDIAN(CT1y!BH2:BH21)</f>
        <v>3.1045541500000002</v>
      </c>
      <c r="BI3">
        <f>MEDIAN(CT1y!BI2:BI21)</f>
        <v>3.1635888999999997</v>
      </c>
      <c r="BJ3">
        <f>MEDIAN(CT1y!BJ2:BJ21)</f>
        <v>3.03810285</v>
      </c>
      <c r="BK3">
        <f>MEDIAN(CT1y!BK2:BK21)</f>
        <v>3.5481197500000001</v>
      </c>
      <c r="BL3">
        <f>MEDIAN(CT1y!BL2:BL21)</f>
        <v>3.8486878</v>
      </c>
      <c r="BM3">
        <f>MEDIAN(CT1y!BM2:BM21)</f>
        <v>3.3360821000000001</v>
      </c>
      <c r="BN3">
        <f>MEDIAN(CT1y!BN2:BN21)</f>
        <v>2.9632559999999999</v>
      </c>
      <c r="BO3">
        <f>MEDIAN(CT1y!BO2:BO21)</f>
        <v>3.1192435999999999</v>
      </c>
      <c r="BP3">
        <f>MEDIAN(CT1y!BP2:BP21)</f>
        <v>2.7888223000000001</v>
      </c>
      <c r="BQ3">
        <f>MEDIAN(CT1y!BQ2:BQ21)</f>
        <v>2.8853113499999998</v>
      </c>
      <c r="BR3">
        <f>MEDIAN(CT1y!BR2:BR21)</f>
        <v>2.8971318000000004</v>
      </c>
      <c r="BS3">
        <f>MEDIAN(CT1y!BS2:BS21)</f>
        <v>3.8812828000000001</v>
      </c>
      <c r="BT3">
        <f>MEDIAN(CT1y!BT2:BT21)</f>
        <v>3.1560617999999998</v>
      </c>
      <c r="BU3">
        <f>MEDIAN(CT1y!BU2:BU21)</f>
        <v>3.6951397500000001</v>
      </c>
      <c r="BV3">
        <f>MEDIAN(CT1y!BV2:BV21)</f>
        <v>3.0884597500000002</v>
      </c>
      <c r="BW3">
        <f>MEDIAN(CT1y!BW2:BW21)</f>
        <v>2.8060975500000001</v>
      </c>
      <c r="BX3">
        <f>MEDIAN(CT1y!BX2:BX21)</f>
        <v>3.96796645</v>
      </c>
      <c r="BY3">
        <f>MEDIAN(CT1y!BY2:BY21)</f>
        <v>3.3259150499999999</v>
      </c>
      <c r="BZ3">
        <f>MEDIAN(CT1y!BZ2:BZ21)</f>
        <v>2.7637691499999999</v>
      </c>
      <c r="CA3">
        <f>MEDIAN(CT1y!CA2:CA21)</f>
        <v>3.2316702499999996</v>
      </c>
      <c r="CB3">
        <f>MEDIAN(CT1y!CB2:CB21)</f>
        <v>3.8725965999999996</v>
      </c>
      <c r="CC3">
        <f>MEDIAN(CT1y!CC2:CC21)</f>
        <v>3.8177199499999999</v>
      </c>
      <c r="CD3">
        <f>MEDIAN(CT1y!CD2:CD21)</f>
        <v>3.3785785499999998</v>
      </c>
      <c r="CE3">
        <f>MEDIAN(CT1y!CE2:CE21)</f>
        <v>3.2068413499999999</v>
      </c>
      <c r="CF3">
        <f>MEDIAN(CT1y!CF2:CF21)</f>
        <v>3.8516054500000001</v>
      </c>
      <c r="CG3">
        <f>MEDIAN(CT1y!CG2:CG21)</f>
        <v>2.6926769000000004</v>
      </c>
      <c r="CH3">
        <f>MEDIAN(CT1y!CH2:CH21)</f>
        <v>2.7834374</v>
      </c>
      <c r="CI3">
        <f>MEDIAN(CT1y!CI2:CI21)</f>
        <v>3.4922933499999997</v>
      </c>
      <c r="CJ3">
        <f>MEDIAN(CT1y!CJ2:CJ21)</f>
        <v>4.0996663499999997</v>
      </c>
      <c r="CK3">
        <f>MEDIAN(CT1y!CK2:CK21)</f>
        <v>3.3848712000000001</v>
      </c>
      <c r="CL3">
        <f>MEDIAN(CT1y!CL2:CL21)</f>
        <v>3.6245591500000001</v>
      </c>
      <c r="CM3">
        <f>MEDIAN(CT1y!CM2:CM21)</f>
        <v>3.7084442500000003</v>
      </c>
      <c r="CN3">
        <f>MEDIAN(CT1y!CN2:CN21)</f>
        <v>4.8192527500000004</v>
      </c>
      <c r="CO3">
        <f>MEDIAN(CT1y!CO2:CO21)</f>
        <v>5.8580131499999997</v>
      </c>
      <c r="CP3">
        <f>MEDIAN(CT1y!CP2:CP21)</f>
        <v>3.3028773</v>
      </c>
      <c r="CQ3">
        <f>MEDIAN(CT1y!CQ2:CQ21)</f>
        <v>2.9667953000000002</v>
      </c>
      <c r="CR3">
        <f>MEDIAN(CT1y!CR2:CR21)</f>
        <v>3.6862197999999999</v>
      </c>
      <c r="CS3">
        <f>MEDIAN(CT1y!CS2:CS21)</f>
        <v>3.0836929</v>
      </c>
      <c r="CT3">
        <f>MEDIAN(CT1y!CT2:CT21)</f>
        <v>3.3462472000000001</v>
      </c>
      <c r="CU3">
        <f>MEDIAN(CT1y!CU2:CU21)</f>
        <v>4.1569340500000003</v>
      </c>
      <c r="CV3">
        <f>MEDIAN(CT1y!CV2:CV21)</f>
        <v>3.6594339500000004</v>
      </c>
      <c r="CW3">
        <f>MEDIAN(CT1y!CW2:CW21)</f>
        <v>3.5373135499999999</v>
      </c>
      <c r="CX3">
        <f>MEDIAN(CT1y!CX2:CX21)</f>
        <v>3.2212822499999998</v>
      </c>
      <c r="CY3">
        <f>MEDIAN(CT1y!CY2:CY21)</f>
        <v>2.5914823</v>
      </c>
      <c r="CZ3">
        <f>MEDIAN(CT1y!CZ2:CZ21)</f>
        <v>3.0426140999999998</v>
      </c>
      <c r="DA3">
        <f>MEDIAN(CT1y!DA2:DA21)</f>
        <v>3.4779440500000001</v>
      </c>
      <c r="DB3">
        <f>MEDIAN(CT1y!DB2:DB21)</f>
        <v>4.2044992499999996</v>
      </c>
      <c r="DC3">
        <f>MEDIAN(CT1y!DC2:DC21)</f>
        <v>4.5950085999999999</v>
      </c>
      <c r="DD3">
        <f>MEDIAN(CT1y!DD2:DD21)</f>
        <v>3.1032956999999999</v>
      </c>
      <c r="DE3">
        <f>MEDIAN(CT1y!DE2:DE21)</f>
        <v>3.5388685500000001</v>
      </c>
      <c r="DF3">
        <f>MEDIAN(CT1y!DF2:DF21)</f>
        <v>4.2559246999999996</v>
      </c>
      <c r="DG3">
        <f>MEDIAN(CT1y!DG2:DG21)</f>
        <v>3.0746823499999998</v>
      </c>
      <c r="DH3">
        <f>MEDIAN(CT1y!DH2:DH21)</f>
        <v>3.7878319</v>
      </c>
      <c r="DI3">
        <f>MEDIAN(CT1y!DI2:DI21)</f>
        <v>3.9323085500000001</v>
      </c>
      <c r="DJ3">
        <f>MEDIAN(CT1y!DJ2:DJ21)</f>
        <v>3.41859365</v>
      </c>
      <c r="DK3">
        <f>MEDIAN(CT1y!DK2:DK21)</f>
        <v>3.14474725</v>
      </c>
      <c r="DL3">
        <f>MEDIAN(CT1y!DL2:DL21)</f>
        <v>2.8464011</v>
      </c>
      <c r="DM3">
        <f>MEDIAN(CT1y!DM2:DM21)</f>
        <v>3.0112762499999999</v>
      </c>
      <c r="DN3">
        <f>MEDIAN(CT1y!DN2:DN21)</f>
        <v>4.9368276499999997</v>
      </c>
      <c r="DO3">
        <f>MEDIAN(CT1y!DO2:DO21)</f>
        <v>2.8438005500000001</v>
      </c>
      <c r="DP3">
        <f>MEDIAN(CT1y!DP2:DP21)</f>
        <v>2.2727663499999999</v>
      </c>
      <c r="DQ3">
        <f>MEDIAN(CT1y!DQ2:DQ21)</f>
        <v>2.8380251999999997</v>
      </c>
      <c r="DR3">
        <f>MEDIAN(CT1y!DR2:DR21)</f>
        <v>4.8237269000000005</v>
      </c>
      <c r="DS3">
        <f>MEDIAN(CT1y!DS2:DS21)</f>
        <v>3.4281743999999996</v>
      </c>
      <c r="DT3">
        <f>MEDIAN(CT1y!DT2:DT21)</f>
        <v>3.8525312999999999</v>
      </c>
      <c r="DU3">
        <f>MEDIAN(CT1y!DU2:DU21)</f>
        <v>3.3369951499999999</v>
      </c>
      <c r="DV3">
        <f>MEDIAN(CT1y!DV2:DV21)</f>
        <v>2.8364091</v>
      </c>
      <c r="DW3">
        <f>MEDIAN(CT1y!DW2:DW21)</f>
        <v>3.0470537000000002</v>
      </c>
      <c r="DX3">
        <f>MEDIAN(CT1y!DX2:DX21)</f>
        <v>3.2711651499999999</v>
      </c>
      <c r="DY3">
        <f>MEDIAN(CT1y!DY2:DY21)</f>
        <v>3.1698648</v>
      </c>
      <c r="DZ3">
        <f>MEDIAN(CT1y!DZ2:DZ21)</f>
        <v>3.3329095999999998</v>
      </c>
      <c r="EA3">
        <f>MEDIAN(CT1y!EA2:EA21)</f>
        <v>2.9314717000000003</v>
      </c>
      <c r="EB3">
        <f>MEDIAN(CT1y!EB2:EB21)</f>
        <v>2.7255861499999998</v>
      </c>
      <c r="EC3">
        <f>MEDIAN(CT1y!EC2:EC21)</f>
        <v>2.7229890000000001</v>
      </c>
      <c r="ED3">
        <f>MEDIAN(CT1y!ED2:ED21)</f>
        <v>3.1464498999999999</v>
      </c>
      <c r="EE3">
        <f>MEDIAN(CT1y!EE2:EE21)</f>
        <v>3.23020745</v>
      </c>
      <c r="EF3">
        <f>MEDIAN(CT1y!EF2:EF21)</f>
        <v>2.9989511000000002</v>
      </c>
      <c r="EG3">
        <f>MEDIAN(CT1y!EG2:EG21)</f>
        <v>3.6332215000000003</v>
      </c>
      <c r="EH3">
        <f>MEDIAN(CT1y!EH2:EH21)</f>
        <v>3.4703914</v>
      </c>
      <c r="EI3">
        <f>MEDIAN(CT1y!EI2:EI21)</f>
        <v>3.4362146</v>
      </c>
      <c r="EJ3">
        <f>MEDIAN(CT1y!EJ2:EJ21)</f>
        <v>3.0354384000000003</v>
      </c>
      <c r="EK3">
        <f>MEDIAN(CT1y!EK2:EK21)</f>
        <v>3.1810565999999998</v>
      </c>
      <c r="EL3">
        <f>MEDIAN(CT1y!EL2:EL21)</f>
        <v>2.7240587500000002</v>
      </c>
      <c r="EM3">
        <f>MEDIAN(CT1y!EM2:EM21)</f>
        <v>2.8430748000000001</v>
      </c>
      <c r="EN3">
        <f>MEDIAN(CT1y!EN2:EN21)</f>
        <v>2.8268399</v>
      </c>
      <c r="EO3">
        <f>MEDIAN(CT1y!EO2:EO21)</f>
        <v>3.9932851999999999</v>
      </c>
      <c r="EP3">
        <f>MEDIAN(CT1y!EP2:EP21)</f>
        <v>3.1177777</v>
      </c>
      <c r="EQ3">
        <f>MEDIAN(CT1y!EQ2:EQ21)</f>
        <v>3.6762021000000003</v>
      </c>
      <c r="ER3">
        <f>MEDIAN(CT1y!ER2:ER21)</f>
        <v>3.11671845</v>
      </c>
      <c r="ES3">
        <f>MEDIAN(CT1y!ES2:ES21)</f>
        <v>2.8673701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"/>
  <sheetViews>
    <sheetView topLeftCell="EB1" workbookViewId="0">
      <selection activeCell="EO11" sqref="EO11"/>
    </sheetView>
  </sheetViews>
  <sheetFormatPr defaultRowHeight="14.5" x14ac:dyDescent="0.35"/>
  <sheetData>
    <row r="1" spans="1:149" x14ac:dyDescent="0.35">
      <c r="A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  <c r="CY1" s="3">
        <v>101</v>
      </c>
      <c r="CZ1" s="3">
        <v>102</v>
      </c>
      <c r="DA1" s="3">
        <v>103</v>
      </c>
      <c r="DB1" s="3">
        <v>104</v>
      </c>
      <c r="DC1" s="3">
        <v>105</v>
      </c>
      <c r="DD1" s="3">
        <v>106</v>
      </c>
      <c r="DE1" s="3">
        <v>107</v>
      </c>
      <c r="DF1" s="3">
        <v>108</v>
      </c>
      <c r="DG1" s="3">
        <v>109</v>
      </c>
      <c r="DH1" s="3">
        <v>110</v>
      </c>
      <c r="DI1" s="3">
        <v>111</v>
      </c>
      <c r="DJ1" s="3">
        <v>112</v>
      </c>
      <c r="DK1" s="3">
        <v>113</v>
      </c>
      <c r="DL1" s="3">
        <v>114</v>
      </c>
      <c r="DM1" s="3">
        <v>115</v>
      </c>
      <c r="DN1" s="3">
        <v>116</v>
      </c>
      <c r="DO1" s="3">
        <v>117</v>
      </c>
      <c r="DP1" s="3">
        <v>118</v>
      </c>
      <c r="DQ1" s="3">
        <v>119</v>
      </c>
      <c r="DR1" s="3">
        <v>120</v>
      </c>
      <c r="DS1" s="3">
        <v>121</v>
      </c>
      <c r="DT1" s="3">
        <v>122</v>
      </c>
      <c r="DU1" s="3">
        <v>123</v>
      </c>
      <c r="DV1" s="3">
        <v>124</v>
      </c>
      <c r="DW1" s="3">
        <v>125</v>
      </c>
      <c r="DX1" s="3">
        <v>126</v>
      </c>
      <c r="DY1" s="3">
        <v>127</v>
      </c>
      <c r="DZ1" s="3">
        <v>128</v>
      </c>
      <c r="EA1" s="3">
        <v>129</v>
      </c>
      <c r="EB1" s="3">
        <v>130</v>
      </c>
      <c r="EC1" s="3">
        <v>131</v>
      </c>
      <c r="ED1" s="3">
        <v>132</v>
      </c>
      <c r="EE1" s="3">
        <v>133</v>
      </c>
      <c r="EF1" s="3">
        <v>134</v>
      </c>
      <c r="EG1" s="3">
        <v>135</v>
      </c>
      <c r="EH1" s="3">
        <v>136</v>
      </c>
      <c r="EI1" s="3">
        <v>137</v>
      </c>
      <c r="EJ1" s="3">
        <v>138</v>
      </c>
      <c r="EK1" s="3">
        <v>139</v>
      </c>
      <c r="EL1" s="3">
        <v>140</v>
      </c>
      <c r="EM1" s="3">
        <v>141</v>
      </c>
      <c r="EN1" s="3">
        <v>142</v>
      </c>
      <c r="EO1" s="3">
        <v>143</v>
      </c>
      <c r="EP1" s="3">
        <v>144</v>
      </c>
      <c r="EQ1" s="3">
        <v>145</v>
      </c>
      <c r="ER1" s="3">
        <v>146</v>
      </c>
      <c r="ES1" s="3">
        <v>147</v>
      </c>
    </row>
    <row r="2" spans="1:149" x14ac:dyDescent="0.35">
      <c r="A2" t="s">
        <v>25</v>
      </c>
      <c r="B2">
        <f>AVERAGE(SA1y!B2:B21)</f>
        <v>264.79501999999997</v>
      </c>
      <c r="C2">
        <f>AVERAGE(SA1y!C2:C21)</f>
        <v>534.53242950000003</v>
      </c>
      <c r="D2">
        <f>AVERAGE(SA1y!D2:D21)</f>
        <v>526.49780699999997</v>
      </c>
      <c r="E2">
        <f>AVERAGE(SA1y!E2:E21)</f>
        <v>449.13044900000006</v>
      </c>
      <c r="F2">
        <f>AVERAGE(SA1y!F2:F21)</f>
        <v>309.40518750000001</v>
      </c>
      <c r="G2">
        <f>AVERAGE(SA1y!G2:G21)</f>
        <v>538.9521299999999</v>
      </c>
      <c r="H2">
        <f>AVERAGE(SA1y!H2:H21)</f>
        <v>325.40232450000002</v>
      </c>
      <c r="I2">
        <f>AVERAGE(SA1y!I2:I21)</f>
        <v>338.67634250000003</v>
      </c>
      <c r="J2">
        <f>AVERAGE(SA1y!J2:J21)</f>
        <v>164.01644100000001</v>
      </c>
      <c r="K2">
        <f>AVERAGE(SA1y!K2:K21)</f>
        <v>69.443016800000009</v>
      </c>
      <c r="L2">
        <f>AVERAGE(SA1y!L2:L21)</f>
        <v>666.13701850000007</v>
      </c>
      <c r="M2">
        <f>AVERAGE(SA1y!M2:M21)</f>
        <v>563.63358300000004</v>
      </c>
      <c r="N2">
        <f>AVERAGE(SA1y!N2:N21)</f>
        <v>190.64035149999998</v>
      </c>
      <c r="O2">
        <f>AVERAGE(SA1y!O2:O21)</f>
        <v>511.84536899999995</v>
      </c>
      <c r="P2">
        <f>AVERAGE(SA1y!P2:P21)</f>
        <v>1600.0061999999998</v>
      </c>
      <c r="Q2">
        <f>AVERAGE(SA1y!Q2:Q21)</f>
        <v>2097.656175000001</v>
      </c>
      <c r="R2">
        <f>AVERAGE(SA1y!R2:R21)</f>
        <v>158.33795750000002</v>
      </c>
      <c r="S2">
        <f>AVERAGE(SA1y!S2:S21)</f>
        <v>241.98877950000002</v>
      </c>
      <c r="T2">
        <f>AVERAGE(SA1y!T2:T21)</f>
        <v>983.68396299999984</v>
      </c>
      <c r="U2">
        <f>AVERAGE(SA1y!U2:U21)</f>
        <v>638.07576299999994</v>
      </c>
      <c r="V2">
        <f>AVERAGE(SA1y!V2:V21)</f>
        <v>657.3620279999999</v>
      </c>
      <c r="W2">
        <f>AVERAGE(SA1y!W2:W21)</f>
        <v>1071.0349365000002</v>
      </c>
      <c r="X2">
        <f>AVERAGE(SA1y!X2:X21)</f>
        <v>450.17771049999999</v>
      </c>
      <c r="Y2">
        <f>AVERAGE(SA1y!Y2:Y21)</f>
        <v>812.62152049999997</v>
      </c>
      <c r="Z2">
        <f>AVERAGE(SA1y!Z2:Z21)</f>
        <v>899.77510649999988</v>
      </c>
      <c r="AA2">
        <f>AVERAGE(SA1y!AA2:AA21)</f>
        <v>1307.5580445000001</v>
      </c>
      <c r="AB2">
        <f>AVERAGE(SA1y!AB2:AB21)</f>
        <v>1056.1050975000003</v>
      </c>
      <c r="AC2">
        <f>AVERAGE(SA1y!AC2:AC21)</f>
        <v>961.47939600000029</v>
      </c>
      <c r="AD2">
        <f>AVERAGE(SA1y!AD2:AD21)</f>
        <v>983.22528749999981</v>
      </c>
      <c r="AE2">
        <f>AVERAGE(SA1y!AE2:AE21)</f>
        <v>1106.9392640000001</v>
      </c>
      <c r="AF2">
        <f>AVERAGE(SA1y!AF2:AF21)</f>
        <v>370.4927505</v>
      </c>
      <c r="AG2">
        <f>AVERAGE(SA1y!AG2:AG21)</f>
        <v>13.43184565</v>
      </c>
      <c r="AH2">
        <f>AVERAGE(SA1y!AH2:AH21)</f>
        <v>165.90636255000001</v>
      </c>
      <c r="AI2">
        <f>AVERAGE(SA1y!AI2:AI21)</f>
        <v>905.62231749999989</v>
      </c>
      <c r="AJ2">
        <f>AVERAGE(SA1y!AJ2:AJ21)</f>
        <v>206.11545300000003</v>
      </c>
      <c r="AK2">
        <f>AVERAGE(SA1y!AK2:AK21)</f>
        <v>227.14061299999997</v>
      </c>
      <c r="AL2">
        <f>AVERAGE(SA1y!AL2:AL21)</f>
        <v>830.40741949999995</v>
      </c>
      <c r="AM2">
        <f>AVERAGE(SA1y!AM2:AM21)</f>
        <v>978.23090200000001</v>
      </c>
      <c r="AN2">
        <f>AVERAGE(SA1y!AN2:AN21)</f>
        <v>66.19714424999998</v>
      </c>
      <c r="AO2">
        <f>AVERAGE(SA1y!AO2:AO21)</f>
        <v>37.884425085000011</v>
      </c>
      <c r="AP2">
        <f>AVERAGE(SA1y!AP2:AP21)</f>
        <v>220.74700249999995</v>
      </c>
      <c r="AQ2">
        <f>AVERAGE(SA1y!AQ2:AQ21)</f>
        <v>825.44124999999985</v>
      </c>
      <c r="AR2">
        <f>AVERAGE(SA1y!AR2:AR21)</f>
        <v>644.72630100000015</v>
      </c>
      <c r="AS2">
        <f>AVERAGE(SA1y!AS2:AS21)</f>
        <v>534.90081750000002</v>
      </c>
      <c r="AT2">
        <f>AVERAGE(SA1y!AT2:AT21)</f>
        <v>508.00219699999997</v>
      </c>
      <c r="AU2">
        <f>AVERAGE(SA1y!AU2:AU21)</f>
        <v>202.19438500000001</v>
      </c>
      <c r="AV2">
        <f>AVERAGE(SA1y!AV2:AV21)</f>
        <v>93.814430349999981</v>
      </c>
      <c r="AW2">
        <f>AVERAGE(SA1y!AW2:AW21)</f>
        <v>303.09332749999999</v>
      </c>
      <c r="AX2">
        <f>AVERAGE(SA1y!AX2:AX21)</f>
        <v>345.0440165</v>
      </c>
      <c r="AY2">
        <f>AVERAGE(SA1y!AY2:AY21)</f>
        <v>140.98033674999999</v>
      </c>
      <c r="AZ2">
        <f>AVERAGE(SA1y!AZ2:AZ21)</f>
        <v>86.099219949999991</v>
      </c>
      <c r="BA2">
        <f>AVERAGE(SA1y!BA2:BA21)</f>
        <v>403.10503550000004</v>
      </c>
      <c r="BB2">
        <f>AVERAGE(SA1y!BB2:BB21)</f>
        <v>256.81192350000003</v>
      </c>
      <c r="BC2">
        <f>AVERAGE(SA1y!BC2:BC21)</f>
        <v>526.47437250000007</v>
      </c>
      <c r="BD2">
        <f>AVERAGE(SA1y!BD2:BD21)</f>
        <v>0.66163350700000012</v>
      </c>
      <c r="BE2">
        <f>AVERAGE(SA1y!BE2:BE21)</f>
        <v>671.46454449999987</v>
      </c>
      <c r="BF2">
        <f>AVERAGE(SA1y!BF2:BF21)</f>
        <v>178.37558529999995</v>
      </c>
      <c r="BG2">
        <f>AVERAGE(SA1y!BG2:BG21)</f>
        <v>288.29251650000003</v>
      </c>
      <c r="BH2">
        <f>AVERAGE(SA1y!BH2:BH21)</f>
        <v>130.22276060000002</v>
      </c>
      <c r="BI2">
        <f>AVERAGE(SA1y!BI2:BI21)</f>
        <v>115.94019760000003</v>
      </c>
      <c r="BJ2">
        <f>AVERAGE(SA1y!BJ2:BJ21)</f>
        <v>345.20965850000005</v>
      </c>
      <c r="BK2">
        <f>AVERAGE(SA1y!BK2:BK21)</f>
        <v>42.166524100000004</v>
      </c>
      <c r="BL2">
        <f>AVERAGE(SA1y!BL2:BL21)</f>
        <v>50.654370300000004</v>
      </c>
      <c r="BM2">
        <f>AVERAGE(SA1y!BM2:BM21)</f>
        <v>159.42523450000002</v>
      </c>
      <c r="BN2">
        <f>AVERAGE(SA1y!BN2:BN21)</f>
        <v>475.38975049999988</v>
      </c>
      <c r="BO2">
        <f>AVERAGE(SA1y!BO2:BO21)</f>
        <v>93.350082599999993</v>
      </c>
      <c r="BP2">
        <f>AVERAGE(SA1y!BP2:BP21)</f>
        <v>521.43857000000003</v>
      </c>
      <c r="BQ2">
        <f>AVERAGE(SA1y!BQ2:BQ21)</f>
        <v>206.35048644999998</v>
      </c>
      <c r="BR2">
        <f>AVERAGE(SA1y!BR2:BR21)</f>
        <v>202.39704749999996</v>
      </c>
      <c r="BS2">
        <f>AVERAGE(SA1y!BS2:BS21)</f>
        <v>52.936977499999998</v>
      </c>
      <c r="BT2">
        <f>AVERAGE(SA1y!BT2:BT21)</f>
        <v>220.77997450000004</v>
      </c>
      <c r="BU2">
        <f>AVERAGE(SA1y!BU2:BU21)</f>
        <v>65.259371649999991</v>
      </c>
      <c r="BV2">
        <f>AVERAGE(SA1y!BV2:BV21)</f>
        <v>1000.546859</v>
      </c>
      <c r="BW2">
        <f>AVERAGE(SA1y!BW2:BW21)</f>
        <v>44.701284999999999</v>
      </c>
      <c r="BX2">
        <f>AVERAGE(SA1y!BX2:BX21)</f>
        <v>274.22471099999996</v>
      </c>
      <c r="BY2">
        <f>AVERAGE(SA1y!BY2:BY21)</f>
        <v>487.84803349999993</v>
      </c>
      <c r="BZ2">
        <f>AVERAGE(SA1y!BZ2:BZ21)</f>
        <v>492.50110100000001</v>
      </c>
      <c r="CA2">
        <f>AVERAGE(SA1y!CA2:CA21)</f>
        <v>428.43330750000007</v>
      </c>
      <c r="CB2">
        <f>AVERAGE(SA1y!CB2:CB21)</f>
        <v>311.88232750000003</v>
      </c>
      <c r="CC2">
        <f>AVERAGE(SA1y!CC2:CC21)</f>
        <v>551.76894149999998</v>
      </c>
      <c r="CD2">
        <f>AVERAGE(SA1y!CD2:CD21)</f>
        <v>317.10593950000009</v>
      </c>
      <c r="CE2">
        <f>AVERAGE(SA1y!CE2:CE21)</f>
        <v>360.73957549999994</v>
      </c>
      <c r="CF2">
        <f>AVERAGE(SA1y!CF2:CF21)</f>
        <v>162.949727</v>
      </c>
      <c r="CG2">
        <f>AVERAGE(SA1y!CG2:CG21)</f>
        <v>66.637553300000008</v>
      </c>
      <c r="CH2">
        <f>AVERAGE(SA1y!CH2:CH21)</f>
        <v>784.74144449999994</v>
      </c>
      <c r="CI2">
        <f>AVERAGE(SA1y!CI2:CI21)</f>
        <v>545.42684999999983</v>
      </c>
      <c r="CJ2">
        <f>AVERAGE(SA1y!CJ2:CJ21)</f>
        <v>197.107134</v>
      </c>
      <c r="CK2">
        <f>AVERAGE(SA1y!CK2:CK21)</f>
        <v>494.79870600000004</v>
      </c>
      <c r="CL2">
        <f>AVERAGE(SA1y!CL2:CL21)</f>
        <v>1595.9789250000001</v>
      </c>
      <c r="CM2">
        <f>AVERAGE(SA1y!CM2:CM21)</f>
        <v>2115.516435</v>
      </c>
      <c r="CN2">
        <f>AVERAGE(SA1y!CN2:CN21)</f>
        <v>150.48222899999999</v>
      </c>
      <c r="CO2">
        <f>AVERAGE(SA1y!CO2:CO21)</f>
        <v>230.55241699999996</v>
      </c>
      <c r="CP2">
        <f>AVERAGE(SA1y!CP2:CP21)</f>
        <v>931.52718099999981</v>
      </c>
      <c r="CQ2">
        <f>AVERAGE(SA1y!CQ2:CQ21)</f>
        <v>615.15883350000001</v>
      </c>
      <c r="CR2">
        <f>AVERAGE(SA1y!CR2:CR21)</f>
        <v>643.6984020000001</v>
      </c>
      <c r="CS2">
        <f>AVERAGE(SA1y!CS2:CS21)</f>
        <v>1099.2679935000001</v>
      </c>
      <c r="CT2">
        <f>AVERAGE(SA1y!CT2:CT21)</f>
        <v>430.3104904999999</v>
      </c>
      <c r="CU2">
        <f>AVERAGE(SA1y!CU2:CU21)</f>
        <v>807.0766900000001</v>
      </c>
      <c r="CV2">
        <f>AVERAGE(SA1y!CV2:CV21)</f>
        <v>1092.3282454999999</v>
      </c>
      <c r="CW2">
        <f>AVERAGE(SA1y!CW2:CW21)</f>
        <v>1170.3155975</v>
      </c>
      <c r="CX2">
        <f>AVERAGE(SA1y!CX2:CX21)</f>
        <v>1147.2376399999998</v>
      </c>
      <c r="CY2">
        <f>AVERAGE(SA1y!CY2:CY21)</f>
        <v>857.99975149999989</v>
      </c>
      <c r="CZ2">
        <f>AVERAGE(SA1y!CZ2:CZ21)</f>
        <v>971.60698400000001</v>
      </c>
      <c r="DA2">
        <f>AVERAGE(SA1y!DA2:DA21)</f>
        <v>1070.7629195</v>
      </c>
      <c r="DB2">
        <f>AVERAGE(SA1y!DB2:DB21)</f>
        <v>386.25340299999993</v>
      </c>
      <c r="DC2">
        <f>AVERAGE(SA1y!DC2:DC21)</f>
        <v>18.73905727</v>
      </c>
      <c r="DD2">
        <f>AVERAGE(SA1y!DD2:DD21)</f>
        <v>157.63947200000001</v>
      </c>
      <c r="DE2">
        <f>AVERAGE(SA1y!DE2:DE21)</f>
        <v>909.64278799999988</v>
      </c>
      <c r="DF2">
        <f>AVERAGE(SA1y!DF2:DF21)</f>
        <v>207.48022</v>
      </c>
      <c r="DG2">
        <f>AVERAGE(SA1y!DG2:DG21)</f>
        <v>217.31256549999998</v>
      </c>
      <c r="DH2">
        <f>AVERAGE(SA1y!DH2:DH21)</f>
        <v>841.80794750000007</v>
      </c>
      <c r="DI2">
        <f>AVERAGE(SA1y!DI2:DI21)</f>
        <v>958.68246450000004</v>
      </c>
      <c r="DJ2">
        <f>AVERAGE(SA1y!DJ2:DJ21)</f>
        <v>70.709426750000006</v>
      </c>
      <c r="DK2">
        <f>AVERAGE(SA1y!DK2:DK21)</f>
        <v>27.184686249999999</v>
      </c>
      <c r="DL2">
        <f>AVERAGE(SA1y!DL2:DL21)</f>
        <v>192.97789850000001</v>
      </c>
      <c r="DM2">
        <f>AVERAGE(SA1y!DM2:DM21)</f>
        <v>827.82177100000013</v>
      </c>
      <c r="DN2">
        <f>AVERAGE(SA1y!DN2:DN21)</f>
        <v>667.3860555</v>
      </c>
      <c r="DO2">
        <f>AVERAGE(SA1y!DO2:DO21)</f>
        <v>587.55623500000002</v>
      </c>
      <c r="DP2">
        <f>AVERAGE(SA1y!DP2:DP21)</f>
        <v>480.66523100000012</v>
      </c>
      <c r="DQ2">
        <f>AVERAGE(SA1y!DQ2:DQ21)</f>
        <v>195.43974</v>
      </c>
      <c r="DR2">
        <f>AVERAGE(SA1y!DR2:DR21)</f>
        <v>94.37166225</v>
      </c>
      <c r="DS2">
        <f>AVERAGE(SA1y!DS2:DS21)</f>
        <v>297.97479149999998</v>
      </c>
      <c r="DT2">
        <f>AVERAGE(SA1y!DT2:DT21)</f>
        <v>332.655371</v>
      </c>
      <c r="DU2">
        <f>AVERAGE(SA1y!DU2:DU21)</f>
        <v>182.96375365</v>
      </c>
      <c r="DV2">
        <f>AVERAGE(SA1y!DV2:DV21)</f>
        <v>65.453312449999999</v>
      </c>
      <c r="DW2">
        <f>AVERAGE(SA1y!DW2:DW21)</f>
        <v>410.31933200000003</v>
      </c>
      <c r="DX2">
        <f>AVERAGE(SA1y!DX2:DX21)</f>
        <v>255.5798345</v>
      </c>
      <c r="DY2">
        <f>AVERAGE(SA1y!DY2:DY21)</f>
        <v>543.51213849999999</v>
      </c>
      <c r="DZ2">
        <f>AVERAGE(SA1y!DZ2:DZ21)</f>
        <v>0.7260703474500001</v>
      </c>
      <c r="EA2">
        <f>AVERAGE(SA1y!EA2:EA21)</f>
        <v>764.7559500000001</v>
      </c>
      <c r="EB2">
        <f>AVERAGE(SA1y!EB2:EB21)</f>
        <v>145.28545420000003</v>
      </c>
      <c r="EC2">
        <f>AVERAGE(SA1y!EC2:EC21)</f>
        <v>262.35138464999994</v>
      </c>
      <c r="ED2">
        <f>AVERAGE(SA1y!ED2:ED21)</f>
        <v>132.43736555000004</v>
      </c>
      <c r="EE2">
        <f>AVERAGE(SA1y!EE2:EE21)</f>
        <v>117.04704355000001</v>
      </c>
      <c r="EF2">
        <f>AVERAGE(SA1y!EF2:EF21)</f>
        <v>353.27864449999998</v>
      </c>
      <c r="EG2">
        <f>AVERAGE(SA1y!EG2:EG21)</f>
        <v>56.772149700000014</v>
      </c>
      <c r="EH2">
        <f>AVERAGE(SA1y!EH2:EH21)</f>
        <v>42.976896000000004</v>
      </c>
      <c r="EI2">
        <f>AVERAGE(SA1y!EI2:EI21)</f>
        <v>171.59377884999998</v>
      </c>
      <c r="EJ2">
        <f>AVERAGE(SA1y!EJ2:EJ21)</f>
        <v>538.82904899999994</v>
      </c>
      <c r="EK2">
        <f>AVERAGE(SA1y!EK2:EK21)</f>
        <v>98.84669199999999</v>
      </c>
      <c r="EL2">
        <f>AVERAGE(SA1y!EL2:EL21)</f>
        <v>474.70481799999999</v>
      </c>
      <c r="EM2">
        <f>AVERAGE(SA1y!EM2:EM21)</f>
        <v>217.03049450000003</v>
      </c>
      <c r="EN2">
        <f>AVERAGE(SA1y!EN2:EN21)</f>
        <v>195.01782139999997</v>
      </c>
      <c r="EO2">
        <f>AVERAGE(SA1y!EO2:EO21)</f>
        <v>62.61692395</v>
      </c>
      <c r="EP2">
        <f>AVERAGE(SA1y!EP2:EP21)</f>
        <v>182.74518250000003</v>
      </c>
      <c r="EQ2">
        <f>AVERAGE(SA1y!EQ2:EQ21)</f>
        <v>61.035803999999999</v>
      </c>
      <c r="ER2">
        <f>AVERAGE(SA1y!ER2:ER21)</f>
        <v>1187.0747125000003</v>
      </c>
      <c r="ES2">
        <f>AVERAGE(SA1y!ES2:ES21)</f>
        <v>50.528826099999996</v>
      </c>
    </row>
    <row r="3" spans="1:149" x14ac:dyDescent="0.35">
      <c r="A3" t="s">
        <v>26</v>
      </c>
      <c r="B3">
        <f>MEDIAN(SA1y!B2:B21)</f>
        <v>254.56290999999999</v>
      </c>
      <c r="C3">
        <f>MEDIAN(SA1y!C2:C21)</f>
        <v>525.78311000000008</v>
      </c>
      <c r="D3">
        <f>MEDIAN(SA1y!D2:D21)</f>
        <v>514.97653000000003</v>
      </c>
      <c r="E3">
        <f>MEDIAN(SA1y!E2:E21)</f>
        <v>447.76658499999996</v>
      </c>
      <c r="F3">
        <f>MEDIAN(SA1y!F2:F21)</f>
        <v>308.01972999999998</v>
      </c>
      <c r="G3">
        <f>MEDIAN(SA1y!G2:G21)</f>
        <v>532.26720999999998</v>
      </c>
      <c r="H3">
        <f>MEDIAN(SA1y!H2:H21)</f>
        <v>322.64954999999998</v>
      </c>
      <c r="I3">
        <f>MEDIAN(SA1y!I2:I21)</f>
        <v>357.01536499999997</v>
      </c>
      <c r="J3">
        <f>MEDIAN(SA1y!J2:J21)</f>
        <v>164.50103000000001</v>
      </c>
      <c r="K3">
        <f>MEDIAN(SA1y!K2:K21)</f>
        <v>67.070793000000009</v>
      </c>
      <c r="L3">
        <f>MEDIAN(SA1y!L2:L21)</f>
        <v>667.24142499999994</v>
      </c>
      <c r="M3">
        <f>MEDIAN(SA1y!M2:M21)</f>
        <v>546.05237</v>
      </c>
      <c r="N3">
        <f>MEDIAN(SA1y!N2:N21)</f>
        <v>192.57434000000001</v>
      </c>
      <c r="O3">
        <f>MEDIAN(SA1y!O2:O21)</f>
        <v>511.40917999999999</v>
      </c>
      <c r="P3">
        <f>MEDIAN(SA1y!P2:P21)</f>
        <v>1656.0471499999999</v>
      </c>
      <c r="Q3">
        <f>MEDIAN(SA1y!Q2:Q21)</f>
        <v>2043.7074</v>
      </c>
      <c r="R3">
        <f>MEDIAN(SA1y!R2:R21)</f>
        <v>159.470855</v>
      </c>
      <c r="S3">
        <f>MEDIAN(SA1y!S2:S21)</f>
        <v>247.121025</v>
      </c>
      <c r="T3">
        <f>MEDIAN(SA1y!T2:T21)</f>
        <v>953.30249000000003</v>
      </c>
      <c r="U3">
        <f>MEDIAN(SA1y!U2:U21)</f>
        <v>628.26150499999994</v>
      </c>
      <c r="V3">
        <f>MEDIAN(SA1y!V2:V21)</f>
        <v>634.70776000000001</v>
      </c>
      <c r="W3">
        <f>MEDIAN(SA1y!W2:W21)</f>
        <v>1081.1375</v>
      </c>
      <c r="X3">
        <f>MEDIAN(SA1y!X2:X21)</f>
        <v>435.55254000000002</v>
      </c>
      <c r="Y3">
        <f>MEDIAN(SA1y!Y2:Y21)</f>
        <v>833.61560000000009</v>
      </c>
      <c r="Z3">
        <f>MEDIAN(SA1y!Z2:Z21)</f>
        <v>884.99026500000002</v>
      </c>
      <c r="AA3">
        <f>MEDIAN(SA1y!AA2:AA21)</f>
        <v>1291.3243</v>
      </c>
      <c r="AB3">
        <f>MEDIAN(SA1y!AB2:AB21)</f>
        <v>1025.78475</v>
      </c>
      <c r="AC3">
        <f>MEDIAN(SA1y!AC2:AC21)</f>
        <v>959.73611499999993</v>
      </c>
      <c r="AD3">
        <f>MEDIAN(SA1y!AD2:AD21)</f>
        <v>951.09170500000005</v>
      </c>
      <c r="AE3">
        <f>MEDIAN(SA1y!AE2:AE21)</f>
        <v>1077.9856</v>
      </c>
      <c r="AF3">
        <f>MEDIAN(SA1y!AF2:AF21)</f>
        <v>340.32753000000002</v>
      </c>
      <c r="AG3">
        <f>MEDIAN(SA1y!AG2:AG21)</f>
        <v>12.676282499999999</v>
      </c>
      <c r="AH3">
        <f>MEDIAN(SA1y!AH2:AH21)</f>
        <v>165.92256500000002</v>
      </c>
      <c r="AI3">
        <f>MEDIAN(SA1y!AI2:AI21)</f>
        <v>934.8784149999999</v>
      </c>
      <c r="AJ3">
        <f>MEDIAN(SA1y!AJ2:AJ21)</f>
        <v>212.045635</v>
      </c>
      <c r="AK3">
        <f>MEDIAN(SA1y!AK2:AK21)</f>
        <v>213.88260500000001</v>
      </c>
      <c r="AL3">
        <f>MEDIAN(SA1y!AL2:AL21)</f>
        <v>817.40932999999995</v>
      </c>
      <c r="AM3">
        <f>MEDIAN(SA1y!AM2:AM21)</f>
        <v>969.22155999999995</v>
      </c>
      <c r="AN3">
        <f>MEDIAN(SA1y!AN2:AN21)</f>
        <v>66.762493000000006</v>
      </c>
      <c r="AO3">
        <f>MEDIAN(SA1y!AO2:AO21)</f>
        <v>35.902558999999997</v>
      </c>
      <c r="AP3">
        <f>MEDIAN(SA1y!AP2:AP21)</f>
        <v>209.59136999999998</v>
      </c>
      <c r="AQ3">
        <f>MEDIAN(SA1y!AQ2:AQ21)</f>
        <v>785.80071999999996</v>
      </c>
      <c r="AR3">
        <f>MEDIAN(SA1y!AR2:AR21)</f>
        <v>627.653685</v>
      </c>
      <c r="AS3">
        <f>MEDIAN(SA1y!AS2:AS21)</f>
        <v>568.57510500000001</v>
      </c>
      <c r="AT3">
        <f>MEDIAN(SA1y!AT2:AT21)</f>
        <v>504.32801499999999</v>
      </c>
      <c r="AU3">
        <f>MEDIAN(SA1y!AU2:AU21)</f>
        <v>196.47512</v>
      </c>
      <c r="AV3">
        <f>MEDIAN(SA1y!AV2:AV21)</f>
        <v>95.351433</v>
      </c>
      <c r="AW3">
        <f>MEDIAN(SA1y!AW2:AW21)</f>
        <v>304.12562500000001</v>
      </c>
      <c r="AX3">
        <f>MEDIAN(SA1y!AX2:AX21)</f>
        <v>330.86518999999998</v>
      </c>
      <c r="AY3">
        <f>MEDIAN(SA1y!AY2:AY21)</f>
        <v>122.91997499999999</v>
      </c>
      <c r="AZ3">
        <f>MEDIAN(SA1y!AZ2:AZ21)</f>
        <v>66.968811000000002</v>
      </c>
      <c r="BA3">
        <f>MEDIAN(SA1y!BA2:BA21)</f>
        <v>408.30381999999997</v>
      </c>
      <c r="BB3">
        <f>MEDIAN(SA1y!BB2:BB21)</f>
        <v>246.45692</v>
      </c>
      <c r="BC3">
        <f>MEDIAN(SA1y!BC2:BC21)</f>
        <v>545.79812500000003</v>
      </c>
      <c r="BD3">
        <f>MEDIAN(SA1y!BD2:BD21)</f>
        <v>0.61480849999999998</v>
      </c>
      <c r="BE3">
        <f>MEDIAN(SA1y!BE2:BE21)</f>
        <v>720.58615499999996</v>
      </c>
      <c r="BF3">
        <f>MEDIAN(SA1y!BF2:BF21)</f>
        <v>171.02009500000003</v>
      </c>
      <c r="BG3">
        <f>MEDIAN(SA1y!BG2:BG21)</f>
        <v>277.55678999999998</v>
      </c>
      <c r="BH3">
        <f>MEDIAN(SA1y!BH2:BH21)</f>
        <v>122.76672500000001</v>
      </c>
      <c r="BI3">
        <f>MEDIAN(SA1y!BI2:BI21)</f>
        <v>111.960635</v>
      </c>
      <c r="BJ3">
        <f>MEDIAN(SA1y!BJ2:BJ21)</f>
        <v>342.55205000000001</v>
      </c>
      <c r="BK3">
        <f>MEDIAN(SA1y!BK2:BK21)</f>
        <v>41.754331499999999</v>
      </c>
      <c r="BL3">
        <f>MEDIAN(SA1y!BL2:BL21)</f>
        <v>48.321536999999999</v>
      </c>
      <c r="BM3">
        <f>MEDIAN(SA1y!BM2:BM21)</f>
        <v>153.51908499999999</v>
      </c>
      <c r="BN3">
        <f>MEDIAN(SA1y!BN2:BN21)</f>
        <v>473.39603</v>
      </c>
      <c r="BO3">
        <f>MEDIAN(SA1y!BO2:BO21)</f>
        <v>87.616405499999999</v>
      </c>
      <c r="BP3">
        <f>MEDIAN(SA1y!BP2:BP21)</f>
        <v>492.46717999999998</v>
      </c>
      <c r="BQ3">
        <f>MEDIAN(SA1y!BQ2:BQ21)</f>
        <v>192.92948999999999</v>
      </c>
      <c r="BR3">
        <f>MEDIAN(SA1y!BR2:BR21)</f>
        <v>183.46505000000002</v>
      </c>
      <c r="BS3">
        <f>MEDIAN(SA1y!BS2:BS21)</f>
        <v>53.929029499999999</v>
      </c>
      <c r="BT3">
        <f>MEDIAN(SA1y!BT2:BT21)</f>
        <v>211.23624000000001</v>
      </c>
      <c r="BU3">
        <f>MEDIAN(SA1y!BU2:BU21)</f>
        <v>61.881241000000003</v>
      </c>
      <c r="BV3">
        <f>MEDIAN(SA1y!BV2:BV21)</f>
        <v>1018.440925</v>
      </c>
      <c r="BW3">
        <f>MEDIAN(SA1y!BW2:BW21)</f>
        <v>41.072403000000001</v>
      </c>
      <c r="BX3">
        <f>MEDIAN(SA1y!BX2:BX21)</f>
        <v>265.23556499999995</v>
      </c>
      <c r="BY3">
        <f>MEDIAN(SA1y!BY2:BY21)</f>
        <v>450.50761499999999</v>
      </c>
      <c r="BZ3">
        <f>MEDIAN(SA1y!BZ2:BZ21)</f>
        <v>471.97633500000001</v>
      </c>
      <c r="CA3">
        <f>MEDIAN(SA1y!CA2:CA21)</f>
        <v>405.90562</v>
      </c>
      <c r="CB3">
        <f>MEDIAN(SA1y!CB2:CB21)</f>
        <v>306.514635</v>
      </c>
      <c r="CC3">
        <f>MEDIAN(SA1y!CC2:CC21)</f>
        <v>540.13778500000001</v>
      </c>
      <c r="CD3">
        <f>MEDIAN(SA1y!CD2:CD21)</f>
        <v>315.241285</v>
      </c>
      <c r="CE3">
        <f>MEDIAN(SA1y!CE2:CE21)</f>
        <v>361.16649999999998</v>
      </c>
      <c r="CF3">
        <f>MEDIAN(SA1y!CF2:CF21)</f>
        <v>156.59679</v>
      </c>
      <c r="CG3">
        <f>MEDIAN(SA1y!CG2:CG21)</f>
        <v>66.791210000000007</v>
      </c>
      <c r="CH3">
        <f>MEDIAN(SA1y!CH2:CH21)</f>
        <v>779.72622999999999</v>
      </c>
      <c r="CI3">
        <f>MEDIAN(SA1y!CI2:CI21)</f>
        <v>540.58441500000004</v>
      </c>
      <c r="CJ3">
        <f>MEDIAN(SA1y!CJ2:CJ21)</f>
        <v>185.89089999999999</v>
      </c>
      <c r="CK3">
        <f>MEDIAN(SA1y!CK2:CK21)</f>
        <v>524.42160000000001</v>
      </c>
      <c r="CL3">
        <f>MEDIAN(SA1y!CL2:CL21)</f>
        <v>1667.6188500000001</v>
      </c>
      <c r="CM3">
        <f>MEDIAN(SA1y!CM2:CM21)</f>
        <v>2135.4084499999999</v>
      </c>
      <c r="CN3">
        <f>MEDIAN(SA1y!CN2:CN21)</f>
        <v>150.53204499999998</v>
      </c>
      <c r="CO3">
        <f>MEDIAN(SA1y!CO2:CO21)</f>
        <v>232.78798999999998</v>
      </c>
      <c r="CP3">
        <f>MEDIAN(SA1y!CP2:CP21)</f>
        <v>948.16985999999997</v>
      </c>
      <c r="CQ3">
        <f>MEDIAN(SA1y!CQ2:CQ21)</f>
        <v>629.03967499999999</v>
      </c>
      <c r="CR3">
        <f>MEDIAN(SA1y!CR2:CR21)</f>
        <v>641.67077999999992</v>
      </c>
      <c r="CS3">
        <f>MEDIAN(SA1y!CS2:CS21)</f>
        <v>1087.9555</v>
      </c>
      <c r="CT3">
        <f>MEDIAN(SA1y!CT2:CT21)</f>
        <v>426.17817500000001</v>
      </c>
      <c r="CU3">
        <f>MEDIAN(SA1y!CU2:CU21)</f>
        <v>813.66906500000005</v>
      </c>
      <c r="CV3">
        <f>MEDIAN(SA1y!CV2:CV21)</f>
        <v>1087.2548999999999</v>
      </c>
      <c r="CW3">
        <f>MEDIAN(SA1y!CW2:CW21)</f>
        <v>1094.7252000000001</v>
      </c>
      <c r="CX3">
        <f>MEDIAN(SA1y!CX2:CX21)</f>
        <v>1123.6138000000001</v>
      </c>
      <c r="CY3">
        <f>MEDIAN(SA1y!CY2:CY21)</f>
        <v>864.31274499999995</v>
      </c>
      <c r="CZ3">
        <f>MEDIAN(SA1y!CZ2:CZ21)</f>
        <v>982.11914000000002</v>
      </c>
      <c r="DA3">
        <f>MEDIAN(SA1y!DA2:DA21)</f>
        <v>1068.8297</v>
      </c>
      <c r="DB3">
        <f>MEDIAN(SA1y!DB2:DB21)</f>
        <v>382.98365999999999</v>
      </c>
      <c r="DC3">
        <f>MEDIAN(SA1y!DC2:DC21)</f>
        <v>16.208640500000001</v>
      </c>
      <c r="DD3">
        <f>MEDIAN(SA1y!DD2:DD21)</f>
        <v>151.473885</v>
      </c>
      <c r="DE3">
        <f>MEDIAN(SA1y!DE2:DE21)</f>
        <v>892.86551000000009</v>
      </c>
      <c r="DF3">
        <f>MEDIAN(SA1y!DF2:DF21)</f>
        <v>208.99976000000001</v>
      </c>
      <c r="DG3">
        <f>MEDIAN(SA1y!DG2:DG21)</f>
        <v>214.81051500000001</v>
      </c>
      <c r="DH3">
        <f>MEDIAN(SA1y!DH2:DH21)</f>
        <v>892.94583</v>
      </c>
      <c r="DI3">
        <f>MEDIAN(SA1y!DI2:DI21)</f>
        <v>918.35970999999995</v>
      </c>
      <c r="DJ3">
        <f>MEDIAN(SA1y!DJ2:DJ21)</f>
        <v>67.698822000000007</v>
      </c>
      <c r="DK3">
        <f>MEDIAN(SA1y!DK2:DK21)</f>
        <v>23.813050499999999</v>
      </c>
      <c r="DL3">
        <f>MEDIAN(SA1y!DL2:DL21)</f>
        <v>199.32463000000001</v>
      </c>
      <c r="DM3">
        <f>MEDIAN(SA1y!DM2:DM21)</f>
        <v>830.85110499999996</v>
      </c>
      <c r="DN3">
        <f>MEDIAN(SA1y!DN2:DN21)</f>
        <v>678.41559000000007</v>
      </c>
      <c r="DO3">
        <f>MEDIAN(SA1y!DO2:DO21)</f>
        <v>571.31735499999991</v>
      </c>
      <c r="DP3">
        <f>MEDIAN(SA1y!DP2:DP21)</f>
        <v>473.29159500000003</v>
      </c>
      <c r="DQ3">
        <f>MEDIAN(SA1y!DQ2:DQ21)</f>
        <v>194.94866500000001</v>
      </c>
      <c r="DR3">
        <f>MEDIAN(SA1y!DR2:DR21)</f>
        <v>95.291911999999996</v>
      </c>
      <c r="DS3">
        <f>MEDIAN(SA1y!DS2:DS21)</f>
        <v>297.01669000000004</v>
      </c>
      <c r="DT3">
        <f>MEDIAN(SA1y!DT2:DT21)</f>
        <v>330.37724000000003</v>
      </c>
      <c r="DU3">
        <f>MEDIAN(SA1y!DU2:DU21)</f>
        <v>171.39869499999998</v>
      </c>
      <c r="DV3">
        <f>MEDIAN(SA1y!DV2:DV21)</f>
        <v>64.494428499999998</v>
      </c>
      <c r="DW3">
        <f>MEDIAN(SA1y!DW2:DW21)</f>
        <v>411.32919500000003</v>
      </c>
      <c r="DX3">
        <f>MEDIAN(SA1y!DX2:DX21)</f>
        <v>245.02581000000001</v>
      </c>
      <c r="DY3">
        <f>MEDIAN(SA1y!DY2:DY21)</f>
        <v>511.538635</v>
      </c>
      <c r="DZ3">
        <f>MEDIAN(SA1y!DZ2:DZ21)</f>
        <v>0.47387249999999997</v>
      </c>
      <c r="EA3">
        <f>MEDIAN(SA1y!EA2:EA21)</f>
        <v>723.443175</v>
      </c>
      <c r="EB3">
        <f>MEDIAN(SA1y!EB2:EB21)</f>
        <v>143.675545</v>
      </c>
      <c r="EC3">
        <f>MEDIAN(SA1y!EC2:EC21)</f>
        <v>264.53122000000002</v>
      </c>
      <c r="ED3">
        <f>MEDIAN(SA1y!ED2:ED21)</f>
        <v>117.32246000000001</v>
      </c>
      <c r="EE3">
        <f>MEDIAN(SA1y!EE2:EE21)</f>
        <v>107.45644</v>
      </c>
      <c r="EF3">
        <f>MEDIAN(SA1y!EF2:EF21)</f>
        <v>360.27595499999995</v>
      </c>
      <c r="EG3">
        <f>MEDIAN(SA1y!EG2:EG21)</f>
        <v>48.428373499999999</v>
      </c>
      <c r="EH3">
        <f>MEDIAN(SA1y!EH2:EH21)</f>
        <v>41.817573500000002</v>
      </c>
      <c r="EI3">
        <f>MEDIAN(SA1y!EI2:EI21)</f>
        <v>165.94331499999998</v>
      </c>
      <c r="EJ3">
        <f>MEDIAN(SA1y!EJ2:EJ21)</f>
        <v>532.77401499999996</v>
      </c>
      <c r="EK3">
        <f>MEDIAN(SA1y!EK2:EK21)</f>
        <v>96.469074000000006</v>
      </c>
      <c r="EL3">
        <f>MEDIAN(SA1y!EL2:EL21)</f>
        <v>479.03936499999998</v>
      </c>
      <c r="EM3">
        <f>MEDIAN(SA1y!EM2:EM21)</f>
        <v>194.11574999999999</v>
      </c>
      <c r="EN3">
        <f>MEDIAN(SA1y!EN2:EN21)</f>
        <v>190.77544</v>
      </c>
      <c r="EO3">
        <f>MEDIAN(SA1y!EO2:EO21)</f>
        <v>59.058683500000001</v>
      </c>
      <c r="EP3">
        <f>MEDIAN(SA1y!EP2:EP21)</f>
        <v>172.112435</v>
      </c>
      <c r="EQ3">
        <f>MEDIAN(SA1y!EQ2:EQ21)</f>
        <v>57.437566500000003</v>
      </c>
      <c r="ER3">
        <f>MEDIAN(SA1y!ER2:ER21)</f>
        <v>1146.23695</v>
      </c>
      <c r="ES3">
        <f>MEDIAN(SA1y!ES2:ES21)</f>
        <v>50.618186999999999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2"/>
  <sheetViews>
    <sheetView tabSelected="1" topLeftCell="EC4" workbookViewId="0">
      <selection activeCell="ET21" sqref="ET21"/>
    </sheetView>
  </sheetViews>
  <sheetFormatPr defaultRowHeight="14.5" x14ac:dyDescent="0.35"/>
  <cols>
    <col min="2" max="2" width="11.81640625" bestFit="1" customWidth="1"/>
    <col min="150" max="150" width="11.81640625" bestFit="1" customWidth="1"/>
  </cols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s="2" customFormat="1" x14ac:dyDescent="0.35">
      <c r="A2" s="2" t="s">
        <v>5</v>
      </c>
      <c r="B2" s="2">
        <f>CT1y!B2-'Conte CT 1y Naive'!B2</f>
        <v>0.287372340000001</v>
      </c>
      <c r="C2" s="2">
        <f>CT1y!C2-'Conte CT 1y Naive'!C2</f>
        <v>-6.0937334999999759E-2</v>
      </c>
      <c r="D2" s="2">
        <f>CT1y!D2-'Conte CT 1y Naive'!D2</f>
        <v>9.8128845000000187E-2</v>
      </c>
      <c r="E2" s="2">
        <f>CT1y!E2-'Conte CT 1y Naive'!E2</f>
        <v>0.13989133499999928</v>
      </c>
      <c r="F2" s="2">
        <f>CT1y!F2-'Conte CT 1y Naive'!F2</f>
        <v>0.76676167000000017</v>
      </c>
      <c r="G2" s="2">
        <f>CT1y!G2-'Conte CT 1y Naive'!G2</f>
        <v>0.13690722499999985</v>
      </c>
      <c r="H2" s="2">
        <f>CT1y!H2-'Conte CT 1y Naive'!H2</f>
        <v>1.9543810000000494E-2</v>
      </c>
      <c r="I2" s="2">
        <f>CT1y!I2-'Conte CT 1y Naive'!I2</f>
        <v>-5.693195999999956E-2</v>
      </c>
      <c r="J2" s="2">
        <f>CT1y!J2-'Conte CT 1y Naive'!J2</f>
        <v>0.12248582500000049</v>
      </c>
      <c r="K2" s="2">
        <f>CT1y!K2-'Conte CT 1y Naive'!K2</f>
        <v>0.18981735499999974</v>
      </c>
      <c r="L2" s="2">
        <f>CT1y!L2-'Conte CT 1y Naive'!L2</f>
        <v>0.26613801499999923</v>
      </c>
      <c r="M2" s="2">
        <f>CT1y!M2-'Conte CT 1y Naive'!M2</f>
        <v>0.56006429499999966</v>
      </c>
      <c r="N2" s="2">
        <f>CT1y!N2-'Conte CT 1y Naive'!N2</f>
        <v>0.44079615500000102</v>
      </c>
      <c r="O2" s="2">
        <f>CT1y!O2-'Conte CT 1y Naive'!O2</f>
        <v>0.67872723000000112</v>
      </c>
      <c r="P2" s="2">
        <f>CT1y!P2-'Conte CT 1y Naive'!P2</f>
        <v>2.9628130000000752E-2</v>
      </c>
      <c r="Q2" s="2">
        <f>CT1y!Q2-'Conte CT 1y Naive'!Q2</f>
        <v>0.4070470300000002</v>
      </c>
      <c r="R2" s="2">
        <f>CT1y!R2-'Conte CT 1y Naive'!R2</f>
        <v>0.34639201500000016</v>
      </c>
      <c r="S2" s="2">
        <f>CT1y!S2-'Conte CT 1y Naive'!S2</f>
        <v>0.29353795999999921</v>
      </c>
      <c r="T2" s="2">
        <f>CT1y!T2-'Conte CT 1y Naive'!T2</f>
        <v>0.13676893000000101</v>
      </c>
      <c r="U2" s="2">
        <f>CT1y!U2-'Conte CT 1y Naive'!U2</f>
        <v>-0.1125346700000005</v>
      </c>
      <c r="V2" s="2">
        <f>CT1y!V2-'Conte CT 1y Naive'!V2</f>
        <v>0.7246534600000003</v>
      </c>
      <c r="W2" s="2">
        <f>CT1y!W2-'Conte CT 1y Naive'!W2</f>
        <v>0.1065241049999992</v>
      </c>
      <c r="X2" s="2">
        <f>CT1y!X2-'Conte CT 1y Naive'!X2</f>
        <v>0.58759409500000004</v>
      </c>
      <c r="Y2" s="2">
        <f>CT1y!Y2-'Conte CT 1y Naive'!Y2</f>
        <v>0.18240543999999925</v>
      </c>
      <c r="Z2" s="2">
        <f>CT1y!Z2-'Conte CT 1y Naive'!Z2</f>
        <v>0.39721996000000104</v>
      </c>
      <c r="AA2" s="2">
        <f>CT1y!AA2-'Conte CT 1y Naive'!AA2</f>
        <v>0.1670779200000001</v>
      </c>
      <c r="AB2" s="2">
        <f>CT1y!AB2-'Conte CT 1y Naive'!AB2</f>
        <v>9.2595539999999588E-2</v>
      </c>
      <c r="AC2" s="2">
        <f>CT1y!AC2-'Conte CT 1y Naive'!AC2</f>
        <v>8.894798500000034E-2</v>
      </c>
      <c r="AD2" s="2">
        <f>CT1y!AD2-'Conte CT 1y Naive'!AD2</f>
        <v>0.16824470000000025</v>
      </c>
      <c r="AE2" s="2">
        <f>CT1y!AE2-'Conte CT 1y Naive'!AE2</f>
        <v>0.20949471000000042</v>
      </c>
      <c r="AF2" s="2">
        <f>CT1y!AF2-'Conte CT 1y Naive'!AF2</f>
        <v>0.24954635000000014</v>
      </c>
      <c r="AG2" s="2">
        <f>CT1y!AG2-'Conte CT 1y Naive'!AG2</f>
        <v>8.9637024999999149E-2</v>
      </c>
      <c r="AH2" s="2">
        <f>CT1y!AH2-'Conte CT 1y Naive'!AH2</f>
        <v>0.29080424999999988</v>
      </c>
      <c r="AI2" s="2">
        <f>CT1y!AI2-'Conte CT 1y Naive'!AI2</f>
        <v>0.35797988000000069</v>
      </c>
      <c r="AJ2" s="2">
        <f>CT1y!AJ2-'Conte CT 1y Naive'!AJ2</f>
        <v>-7.6576924999999463E-2</v>
      </c>
      <c r="AK2" s="2">
        <f>CT1y!AK2-'Conte CT 1y Naive'!AK2</f>
        <v>0.19173059000000015</v>
      </c>
      <c r="AL2" s="2">
        <f>CT1y!AL2-'Conte CT 1y Naive'!AL2</f>
        <v>1.602561960000001</v>
      </c>
      <c r="AM2" s="2">
        <f>CT1y!AM2-'Conte CT 1y Naive'!AM2</f>
        <v>0.55225012499999959</v>
      </c>
      <c r="AN2" s="2">
        <f>CT1y!AN2-'Conte CT 1y Naive'!AN2</f>
        <v>-3.6232800000002285E-3</v>
      </c>
      <c r="AO2" s="2">
        <f>CT1y!AO2-'Conte CT 1y Naive'!AO2</f>
        <v>0.86841517999999995</v>
      </c>
      <c r="AP2" s="2">
        <f>CT1y!AP2-'Conte CT 1y Naive'!AP2</f>
        <v>0.20821085500000036</v>
      </c>
      <c r="AQ2" s="2">
        <f>CT1y!AQ2-'Conte CT 1y Naive'!AQ2</f>
        <v>-0.26449913500000077</v>
      </c>
      <c r="AR2" s="2">
        <f>CT1y!AR2-'Conte CT 1y Naive'!AR2</f>
        <v>0.98003792500000042</v>
      </c>
      <c r="AS2" s="2">
        <f>CT1y!AS2-'Conte CT 1y Naive'!AS2</f>
        <v>-9.531312000000014E-2</v>
      </c>
      <c r="AT2" s="2">
        <f>CT1y!AT2-'Conte CT 1y Naive'!AT2</f>
        <v>1.6669335000000451E-2</v>
      </c>
      <c r="AU2" s="2">
        <f>CT1y!AU2-'Conte CT 1y Naive'!AU2</f>
        <v>6.5504000000000229E-2</v>
      </c>
      <c r="AV2" s="2">
        <f>CT1y!AV2-'Conte CT 1y Naive'!AV2</f>
        <v>-0.11524195499999923</v>
      </c>
      <c r="AW2" s="2">
        <f>CT1y!AW2-'Conte CT 1y Naive'!AW2</f>
        <v>0.22051462499999985</v>
      </c>
      <c r="AX2" s="2">
        <f>CT1y!AX2-'Conte CT 1y Naive'!AX2</f>
        <v>0.43333098000000048</v>
      </c>
      <c r="AY2" s="2">
        <f>CT1y!AY2-'Conte CT 1y Naive'!AY2</f>
        <v>1.0720011099999995</v>
      </c>
      <c r="AZ2" s="2">
        <f>CT1y!AZ2-'Conte CT 1y Naive'!AZ2</f>
        <v>-1.7918749999999761E-2</v>
      </c>
      <c r="BA2" s="2">
        <f>CT1y!BA2-'Conte CT 1y Naive'!BA2</f>
        <v>0.20408492500000008</v>
      </c>
      <c r="BB2" s="2">
        <f>CT1y!BB2-'Conte CT 1y Naive'!BB2</f>
        <v>0.44414885000000037</v>
      </c>
      <c r="BC2" s="2">
        <f>CT1y!BC2-'Conte CT 1y Naive'!BC2</f>
        <v>0.31225523999999982</v>
      </c>
      <c r="BD2" s="2">
        <f>CT1y!BD2-'Conte CT 1y Naive'!BD2</f>
        <v>0.76048775000000024</v>
      </c>
      <c r="BE2" s="2">
        <f>CT1y!BE2-'Conte CT 1y Naive'!BE2</f>
        <v>-2.42151749999997E-2</v>
      </c>
      <c r="BF2" s="2">
        <f>CT1y!BF2-'Conte CT 1y Naive'!BF2</f>
        <v>-0.19295660500000045</v>
      </c>
      <c r="BG2" s="2">
        <f>CT1y!BG2-'Conte CT 1y Naive'!BG2</f>
        <v>1.0156434999999409E-2</v>
      </c>
      <c r="BH2" s="2">
        <f>CT1y!BH2-'Conte CT 1y Naive'!BH2</f>
        <v>-1.3750495000000473E-2</v>
      </c>
      <c r="BI2" s="2">
        <f>CT1y!BI2-'Conte CT 1y Naive'!BI2</f>
        <v>4.3358295849999999</v>
      </c>
      <c r="BJ2" s="2">
        <f>CT1y!BJ2-'Conte CT 1y Naive'!BJ2</f>
        <v>8.9812320000000057E-2</v>
      </c>
      <c r="BK2" s="2">
        <f>CT1y!BK2-'Conte CT 1y Naive'!BK2</f>
        <v>1.4196432299999997</v>
      </c>
      <c r="BL2" s="2">
        <f>CT1y!BL2-'Conte CT 1y Naive'!BL2</f>
        <v>0.38308287499999993</v>
      </c>
      <c r="BM2" s="2">
        <f>CT1y!BM2-'Conte CT 1y Naive'!BM2</f>
        <v>7.6713634999999503E-2</v>
      </c>
      <c r="BN2" s="2">
        <f>CT1y!BN2-'Conte CT 1y Naive'!BN2</f>
        <v>0.18144876999999937</v>
      </c>
      <c r="BO2" s="2">
        <f>CT1y!BO2-'Conte CT 1y Naive'!BO2</f>
        <v>0.1175419600000005</v>
      </c>
      <c r="BP2" s="2">
        <f>CT1y!BP2-'Conte CT 1y Naive'!BP2</f>
        <v>3.6400419999999656E-2</v>
      </c>
      <c r="BQ2" s="2">
        <f>CT1y!BQ2-'Conte CT 1y Naive'!BQ2</f>
        <v>-4.2581384999999639E-2</v>
      </c>
      <c r="BR2" s="2">
        <f>CT1y!BR2-'Conte CT 1y Naive'!BR2</f>
        <v>3.4564929999999716E-2</v>
      </c>
      <c r="BS2" s="2">
        <f>CT1y!BS2-'Conte CT 1y Naive'!BS2</f>
        <v>8.3642300000006387E-3</v>
      </c>
      <c r="BT2" s="2">
        <f>CT1y!BT2-'Conte CT 1y Naive'!BT2</f>
        <v>0.26205831000000002</v>
      </c>
      <c r="BU2" s="2">
        <f>CT1y!BU2-'Conte CT 1y Naive'!BU2</f>
        <v>0.39046351500000043</v>
      </c>
      <c r="BV2" s="2">
        <f>CT1y!BV2-'Conte CT 1y Naive'!BV2</f>
        <v>0.47634238499999926</v>
      </c>
      <c r="BW2" s="2">
        <f>CT1y!BW2-'Conte CT 1y Naive'!BW2</f>
        <v>0.37110126500000007</v>
      </c>
      <c r="BX2" s="2">
        <f>CT1y!BX2-'Conte CT 1y Naive'!BX2</f>
        <v>1.9401137450000006</v>
      </c>
      <c r="BY2" s="2">
        <f>CT1y!BY2-'Conte CT 1y Naive'!BY2</f>
        <v>0.27359839500000005</v>
      </c>
      <c r="BZ2" s="2">
        <f>CT1y!BZ2-'Conte CT 1y Naive'!BZ2</f>
        <v>0.13117545499999972</v>
      </c>
      <c r="CA2" s="2">
        <f>CT1y!CA2-'Conte CT 1y Naive'!CA2</f>
        <v>0.24354060999999971</v>
      </c>
      <c r="CB2" s="2">
        <f>CT1y!CB2-'Conte CT 1y Naive'!CB2</f>
        <v>1.2288584750000009</v>
      </c>
      <c r="CC2" s="2">
        <f>CT1y!CC2-'Conte CT 1y Naive'!CC2</f>
        <v>1.0519252250000002</v>
      </c>
      <c r="CD2" s="2">
        <f>CT1y!CD2-'Conte CT 1y Naive'!CD2</f>
        <v>9.7816739999999847E-2</v>
      </c>
      <c r="CE2" s="2">
        <f>CT1y!CE2-'Conte CT 1y Naive'!CE2</f>
        <v>0.27873686999999991</v>
      </c>
      <c r="CF2" s="2">
        <f>CT1y!CF2-'Conte CT 1y Naive'!CF2</f>
        <v>0.81361464999999988</v>
      </c>
      <c r="CG2" s="2">
        <f>CT1y!CG2-'Conte CT 1y Naive'!CG2</f>
        <v>-0.10816032999999958</v>
      </c>
      <c r="CH2" s="2">
        <f>CT1y!CH2-'Conte CT 1y Naive'!CH2</f>
        <v>0.20765774500000012</v>
      </c>
      <c r="CI2" s="2">
        <f>CT1y!CI2-'Conte CT 1y Naive'!CI2</f>
        <v>0.23380866500000019</v>
      </c>
      <c r="CJ2" s="2">
        <f>CT1y!CJ2-'Conte CT 1y Naive'!CJ2</f>
        <v>0.66993296000000058</v>
      </c>
      <c r="CK2" s="2">
        <f>CT1y!CK2-'Conte CT 1y Naive'!CK2</f>
        <v>0.57502428500000002</v>
      </c>
      <c r="CL2" s="2">
        <f>CT1y!CL2-'Conte CT 1y Naive'!CL2</f>
        <v>0.19324787500000085</v>
      </c>
      <c r="CM2" s="2">
        <f>CT1y!CM2-'Conte CT 1y Naive'!CM2</f>
        <v>0.60061439999999955</v>
      </c>
      <c r="CN2" s="2">
        <f>CT1y!CN2-'Conte CT 1y Naive'!CN2</f>
        <v>0.64191815000000041</v>
      </c>
      <c r="CO2" s="2">
        <f>CT1y!CO2-'Conte CT 1y Naive'!CO2</f>
        <v>0.74387506999999964</v>
      </c>
      <c r="CP2" s="2">
        <f>CT1y!CP2-'Conte CT 1y Naive'!CP2</f>
        <v>0.14346539000000025</v>
      </c>
      <c r="CQ2" s="2">
        <f>CT1y!CQ2-'Conte CT 1y Naive'!CQ2</f>
        <v>0.22304401999999968</v>
      </c>
      <c r="CR2" s="2">
        <f>CT1y!CR2-'Conte CT 1y Naive'!CR2</f>
        <v>0.77117395000000055</v>
      </c>
      <c r="CS2" s="2">
        <f>CT1y!CS2-'Conte CT 1y Naive'!CS2</f>
        <v>0.35826000999999996</v>
      </c>
      <c r="CT2" s="2">
        <f>CT1y!CT2-'Conte CT 1y Naive'!CT2</f>
        <v>0.21472597000000082</v>
      </c>
      <c r="CU2" s="2">
        <f>CT1y!CU2-'Conte CT 1y Naive'!CU2</f>
        <v>0.68366455500000001</v>
      </c>
      <c r="CV2" s="2">
        <f>CT1y!CV2-'Conte CT 1y Naive'!CV2</f>
        <v>0.48870412499999905</v>
      </c>
      <c r="CW2" s="2">
        <f>CT1y!CW2-'Conte CT 1y Naive'!CW2</f>
        <v>0.10201822000000105</v>
      </c>
      <c r="CX2" s="2">
        <f>CT1y!CX2-'Conte CT 1y Naive'!CX2</f>
        <v>0.37484668000000054</v>
      </c>
      <c r="CY2" s="2">
        <f>CT1y!CY2-'Conte CT 1y Naive'!CY2</f>
        <v>0.14882400500000026</v>
      </c>
      <c r="CZ2" s="2">
        <f>CT1y!CZ2-'Conte CT 1y Naive'!CZ2</f>
        <v>0.11233136999999971</v>
      </c>
      <c r="DA2" s="2">
        <f>CT1y!DA2-'Conte CT 1y Naive'!DA2</f>
        <v>0.12693573000000047</v>
      </c>
      <c r="DB2" s="2">
        <f>CT1y!DB2-'Conte CT 1y Naive'!DB2</f>
        <v>0.9106031950000002</v>
      </c>
      <c r="DC2" s="2">
        <f>CT1y!DC2-'Conte CT 1y Naive'!DC2</f>
        <v>-0.3449917349999998</v>
      </c>
      <c r="DD2" s="2">
        <f>CT1y!DD2-'Conte CT 1y Naive'!DD2</f>
        <v>0.25959328499999978</v>
      </c>
      <c r="DE2" s="2">
        <f>CT1y!DE2-'Conte CT 1y Naive'!DE2</f>
        <v>0.78812271999999961</v>
      </c>
      <c r="DF2" s="2">
        <f>CT1y!DF2-'Conte CT 1y Naive'!DF2</f>
        <v>0.50042453000000009</v>
      </c>
      <c r="DG2" s="2">
        <f>CT1y!DG2-'Conte CT 1y Naive'!DG2</f>
        <v>-0.10960822000000014</v>
      </c>
      <c r="DH2" s="2">
        <f>CT1y!DH2-'Conte CT 1y Naive'!DH2</f>
        <v>0.83063558000000004</v>
      </c>
      <c r="DI2" s="2">
        <f>CT1y!DI2-'Conte CT 1y Naive'!DI2</f>
        <v>0.85269664499999953</v>
      </c>
      <c r="DJ2" s="2">
        <f>CT1y!DJ2-'Conte CT 1y Naive'!DJ2</f>
        <v>6.5136765000000096E-2</v>
      </c>
      <c r="DK2" s="2">
        <f>CT1y!DK2-'Conte CT 1y Naive'!DK2</f>
        <v>5.6560870000000651E-2</v>
      </c>
      <c r="DL2" s="2">
        <f>CT1y!DL2-'Conte CT 1y Naive'!DL2</f>
        <v>0.17696828500000006</v>
      </c>
      <c r="DM2" s="2">
        <f>CT1y!DM2-'Conte CT 1y Naive'!DM2</f>
        <v>-2.4236150000000567E-2</v>
      </c>
      <c r="DN2" s="2">
        <f>CT1y!DN2-'Conte CT 1y Naive'!DN2</f>
        <v>0.99165465000000097</v>
      </c>
      <c r="DO2" s="2">
        <f>CT1y!DO2-'Conte CT 1y Naive'!DO2</f>
        <v>0.15395301499999947</v>
      </c>
      <c r="DP2" s="2">
        <f>CT1y!DP2-'Conte CT 1y Naive'!DP2</f>
        <v>0.17076696500000033</v>
      </c>
      <c r="DQ2" s="2">
        <f>CT1y!DQ2-'Conte CT 1y Naive'!DQ2</f>
        <v>-1.4132165000000363E-2</v>
      </c>
      <c r="DR2" s="2">
        <f>CT1y!DR2-'Conte CT 1y Naive'!DR2</f>
        <v>0.72984322000000112</v>
      </c>
      <c r="DS2" s="2">
        <f>CT1y!DS2-'Conte CT 1y Naive'!DS2</f>
        <v>1.3115826450000001</v>
      </c>
      <c r="DT2" s="2">
        <f>CT1y!DT2-'Conte CT 1y Naive'!DT2</f>
        <v>0.27793686500000003</v>
      </c>
      <c r="DU2" s="2">
        <f>CT1y!DU2-'Conte CT 1y Naive'!DU2</f>
        <v>-0.2399580349999999</v>
      </c>
      <c r="DV2" s="2">
        <f>CT1y!DV2-'Conte CT 1y Naive'!DV2</f>
        <v>0.34485380500000007</v>
      </c>
      <c r="DW2" s="2">
        <f>CT1y!DW2-'Conte CT 1y Naive'!DW2</f>
        <v>0.18041134000000003</v>
      </c>
      <c r="DX2" s="2">
        <f>CT1y!DX2-'Conte CT 1y Naive'!DX2</f>
        <v>0.25922266000000027</v>
      </c>
      <c r="DY2" s="2">
        <f>CT1y!DY2-'Conte CT 1y Naive'!DY2</f>
        <v>0.10460588999999931</v>
      </c>
      <c r="DZ2" s="2">
        <f>CT1y!DZ2-'Conte CT 1y Naive'!DZ2</f>
        <v>7.1659679999999781E-2</v>
      </c>
      <c r="EA2" s="2">
        <f>CT1y!EA2-'Conte CT 1y Naive'!EA2</f>
        <v>0.46394181499999965</v>
      </c>
      <c r="EB2" s="2">
        <f>CT1y!EB2-'Conte CT 1y Naive'!EB2</f>
        <v>-3.9045950000000218E-2</v>
      </c>
      <c r="EC2" s="2">
        <f>CT1y!EC2-'Conte CT 1y Naive'!EC2</f>
        <v>0.14690134000000077</v>
      </c>
      <c r="ED2" s="2">
        <f>CT1y!ED2-'Conte CT 1y Naive'!ED2</f>
        <v>4.9392015000000011E-2</v>
      </c>
      <c r="EE2" s="2">
        <f>CT1y!EE2-'Conte CT 1y Naive'!EE2</f>
        <v>1.4242910299999991</v>
      </c>
      <c r="EF2" s="2">
        <f>CT1y!EF2-'Conte CT 1y Naive'!EF2</f>
        <v>0.29437412000000052</v>
      </c>
      <c r="EG2" s="2">
        <f>CT1y!EG2-'Conte CT 1y Naive'!EG2</f>
        <v>1.2316496299999997</v>
      </c>
      <c r="EH2" s="2">
        <f>CT1y!EH2-'Conte CT 1y Naive'!EH2</f>
        <v>2.4311729450000001</v>
      </c>
      <c r="EI2" s="2">
        <f>CT1y!EI2-'Conte CT 1y Naive'!EI2</f>
        <v>0.60603166999999969</v>
      </c>
      <c r="EJ2" s="2">
        <f>CT1y!EJ2-'Conte CT 1y Naive'!EJ2</f>
        <v>0.28972054999999974</v>
      </c>
      <c r="EK2" s="2">
        <f>CT1y!EK2-'Conte CT 1y Naive'!EK2</f>
        <v>0.378315175</v>
      </c>
      <c r="EL2" s="2">
        <f>CT1y!EL2-'Conte CT 1y Naive'!EL2</f>
        <v>0.22255293499999951</v>
      </c>
      <c r="EM2" s="2">
        <f>CT1y!EM2-'Conte CT 1y Naive'!EM2</f>
        <v>0.44926771499999951</v>
      </c>
      <c r="EN2" s="2">
        <f>CT1y!EN2-'Conte CT 1y Naive'!EN2</f>
        <v>1.7213609999999324E-2</v>
      </c>
      <c r="EO2" s="2">
        <f>CT1y!EO2-'Conte CT 1y Naive'!EO2</f>
        <v>0.59354221999999979</v>
      </c>
      <c r="EP2" s="2">
        <f>CT1y!EP2-'Conte CT 1y Naive'!EP2</f>
        <v>0.14993600000000074</v>
      </c>
      <c r="EQ2" s="2">
        <f>CT1y!EQ2-'Conte CT 1y Naive'!EQ2</f>
        <v>1.5543590799999993</v>
      </c>
      <c r="ER2" s="2">
        <f>CT1y!ER2-'Conte CT 1y Naive'!ER2</f>
        <v>0.33697296000000021</v>
      </c>
      <c r="ES2" s="2">
        <f>CT1y!ES2-'Conte CT 1y Naive'!ES2</f>
        <v>-0.18724764000000027</v>
      </c>
    </row>
    <row r="3" spans="1:149" s="2" customFormat="1" x14ac:dyDescent="0.35">
      <c r="A3" s="2" t="s">
        <v>6</v>
      </c>
      <c r="B3" s="2">
        <f>CT1y!B3-'Conte CT 1y Naive'!B2</f>
        <v>-0.15379905999999854</v>
      </c>
      <c r="C3" s="2">
        <f>CT1y!C3-'Conte CT 1y Naive'!C2</f>
        <v>9.7428165000000178E-2</v>
      </c>
      <c r="D3" s="2">
        <f>CT1y!D3-'Conte CT 1y Naive'!D2</f>
        <v>0.155259445</v>
      </c>
      <c r="E3" s="2">
        <f>CT1y!E3-'Conte CT 1y Naive'!E2</f>
        <v>0.11673513499999899</v>
      </c>
      <c r="F3" s="2">
        <f>CT1y!F3-'Conte CT 1y Naive'!F2</f>
        <v>0.28971807000000016</v>
      </c>
      <c r="G3" s="2">
        <f>CT1y!G3-'Conte CT 1y Naive'!G2</f>
        <v>-0.15399247499999991</v>
      </c>
      <c r="H3" s="2">
        <f>CT1y!H3-'Conte CT 1y Naive'!H2</f>
        <v>-0.12463628999999932</v>
      </c>
      <c r="I3" s="2">
        <f>CT1y!I3-'Conte CT 1y Naive'!I2</f>
        <v>-0.15495155999999977</v>
      </c>
      <c r="J3" s="2">
        <f>CT1y!J3-'Conte CT 1y Naive'!J2</f>
        <v>-0.51152687499999949</v>
      </c>
      <c r="K3" s="2">
        <f>CT1y!K3-'Conte CT 1y Naive'!K2</f>
        <v>-0.20698794500000028</v>
      </c>
      <c r="L3" s="2">
        <f>CT1y!L3-'Conte CT 1y Naive'!L2</f>
        <v>-0.42735988500000088</v>
      </c>
      <c r="M3" s="2">
        <f>CT1y!M3-'Conte CT 1y Naive'!M2</f>
        <v>-3.9345505000000447E-2</v>
      </c>
      <c r="N3" s="2">
        <f>CT1y!N3-'Conte CT 1y Naive'!N2</f>
        <v>-0.4160263449999988</v>
      </c>
      <c r="O3" s="2">
        <f>CT1y!O3-'Conte CT 1y Naive'!O2</f>
        <v>-8.0048469999999039E-2</v>
      </c>
      <c r="P3" s="2">
        <f>CT1y!P3-'Conte CT 1y Naive'!P2</f>
        <v>-0.13764516999999943</v>
      </c>
      <c r="Q3" s="2">
        <f>CT1y!Q3-'Conte CT 1y Naive'!Q2</f>
        <v>-2.6458469999999679E-2</v>
      </c>
      <c r="R3" s="2">
        <f>CT1y!R3-'Conte CT 1y Naive'!R2</f>
        <v>-0.18459958499999995</v>
      </c>
      <c r="S3" s="2">
        <f>CT1y!S3-'Conte CT 1y Naive'!S2</f>
        <v>7.7517359999999869E-2</v>
      </c>
      <c r="T3" s="2">
        <f>CT1y!T3-'Conte CT 1y Naive'!T2</f>
        <v>-3.2342769999999188E-2</v>
      </c>
      <c r="U3" s="2">
        <f>CT1y!U3-'Conte CT 1y Naive'!U2</f>
        <v>-1.7133070000000306E-2</v>
      </c>
      <c r="V3" s="2">
        <f>CT1y!V3-'Conte CT 1y Naive'!V2</f>
        <v>-8.6013539999999722E-2</v>
      </c>
      <c r="W3" s="2">
        <f>CT1y!W3-'Conte CT 1y Naive'!W2</f>
        <v>-0.13647869500000098</v>
      </c>
      <c r="X3" s="2">
        <f>CT1y!X3-'Conte CT 1y Naive'!X2</f>
        <v>-1.640000499999994E-2</v>
      </c>
      <c r="Y3" s="2">
        <f>CT1y!Y3-'Conte CT 1y Naive'!Y2</f>
        <v>-0.11824806000000088</v>
      </c>
      <c r="Z3" s="2">
        <f>CT1y!Z3-'Conte CT 1y Naive'!Z2</f>
        <v>1.9991460000000849E-2</v>
      </c>
      <c r="AA3" s="2">
        <f>CT1y!AA3-'Conte CT 1y Naive'!AA2</f>
        <v>-9.6791879999999608E-2</v>
      </c>
      <c r="AB3" s="2">
        <f>CT1y!AB3-'Conte CT 1y Naive'!AB2</f>
        <v>0.25386333999999966</v>
      </c>
      <c r="AC3" s="2">
        <f>CT1y!AC3-'Conte CT 1y Naive'!AC2</f>
        <v>-0.12630441499999945</v>
      </c>
      <c r="AD3" s="2">
        <f>CT1y!AD3-'Conte CT 1y Naive'!AD2</f>
        <v>-9.8246899999999915E-2</v>
      </c>
      <c r="AE3" s="2">
        <f>CT1y!AE3-'Conte CT 1y Naive'!AE2</f>
        <v>5.5134710000000808E-2</v>
      </c>
      <c r="AF3" s="2">
        <f>CT1y!AF3-'Conte CT 1y Naive'!AF2</f>
        <v>-0.30385824999999977</v>
      </c>
      <c r="AG3" s="2">
        <f>CT1y!AG3-'Conte CT 1y Naive'!AG2</f>
        <v>-0.14215037500000083</v>
      </c>
      <c r="AH3" s="2">
        <f>CT1y!AH3-'Conte CT 1y Naive'!AH2</f>
        <v>-0.39107195000000017</v>
      </c>
      <c r="AI3" s="2">
        <f>CT1y!AI3-'Conte CT 1y Naive'!AI2</f>
        <v>-0.46121351999999938</v>
      </c>
      <c r="AJ3" s="2">
        <f>CT1y!AJ3-'Conte CT 1y Naive'!AJ2</f>
        <v>-0.24949142499999954</v>
      </c>
      <c r="AK3" s="2">
        <f>CT1y!AK3-'Conte CT 1y Naive'!AK2</f>
        <v>-0.25712550999999984</v>
      </c>
      <c r="AL3" s="2">
        <f>CT1y!AL3-'Conte CT 1y Naive'!AL2</f>
        <v>0.13800716000000079</v>
      </c>
      <c r="AM3" s="2">
        <f>CT1y!AM3-'Conte CT 1y Naive'!AM2</f>
        <v>-0.31236647500000014</v>
      </c>
      <c r="AN3" s="2">
        <f>CT1y!AN3-'Conte CT 1y Naive'!AN2</f>
        <v>-0.10661968000000011</v>
      </c>
      <c r="AO3" s="2">
        <f>CT1y!AO3-'Conte CT 1y Naive'!AO2</f>
        <v>-9.4398199999998766E-3</v>
      </c>
      <c r="AP3" s="2">
        <f>CT1y!AP3-'Conte CT 1y Naive'!AP2</f>
        <v>1.1308155000000486E-2</v>
      </c>
      <c r="AQ3" s="2">
        <f>CT1y!AQ3-'Conte CT 1y Naive'!AQ2</f>
        <v>-9.7730635000000454E-2</v>
      </c>
      <c r="AR3" s="2">
        <f>CT1y!AR3-'Conte CT 1y Naive'!AR2</f>
        <v>-0.1370250749999995</v>
      </c>
      <c r="AS3" s="2">
        <f>CT1y!AS3-'Conte CT 1y Naive'!AS2</f>
        <v>-0.33188971999999994</v>
      </c>
      <c r="AT3" s="2">
        <f>CT1y!AT3-'Conte CT 1y Naive'!AT2</f>
        <v>-4.8288364999999445E-2</v>
      </c>
      <c r="AU3" s="2">
        <f>CT1y!AU3-'Conte CT 1y Naive'!AU2</f>
        <v>-0.10825399999999963</v>
      </c>
      <c r="AV3" s="2">
        <f>CT1y!AV3-'Conte CT 1y Naive'!AV2</f>
        <v>0.44658664500000089</v>
      </c>
      <c r="AW3" s="2">
        <f>CT1y!AW3-'Conte CT 1y Naive'!AW2</f>
        <v>-7.8100175000000327E-2</v>
      </c>
      <c r="AX3" s="2">
        <f>CT1y!AX3-'Conte CT 1y Naive'!AX2</f>
        <v>-0.42947101999999937</v>
      </c>
      <c r="AY3" s="2">
        <f>CT1y!AY3-'Conte CT 1y Naive'!AY2</f>
        <v>-0.3624246900000001</v>
      </c>
      <c r="AZ3" s="2">
        <f>CT1y!AZ3-'Conte CT 1y Naive'!AZ2</f>
        <v>-0.13065084999999987</v>
      </c>
      <c r="BA3" s="2">
        <f>CT1y!BA3-'Conte CT 1y Naive'!BA2</f>
        <v>-0.15216797499999979</v>
      </c>
      <c r="BB3" s="2">
        <f>CT1y!BB3-'Conte CT 1y Naive'!BB2</f>
        <v>-0.34044534999999954</v>
      </c>
      <c r="BC3" s="2">
        <f>CT1y!BC3-'Conte CT 1y Naive'!BC2</f>
        <v>-9.4831060000000189E-2</v>
      </c>
      <c r="BD3" s="2">
        <f>CT1y!BD3-'Conte CT 1y Naive'!BD2</f>
        <v>-0.28922864999999964</v>
      </c>
      <c r="BE3" s="2">
        <f>CT1y!BE3-'Conte CT 1y Naive'!BE2</f>
        <v>0.13371182500000023</v>
      </c>
      <c r="BF3" s="2">
        <f>CT1y!BF3-'Conte CT 1y Naive'!BF2</f>
        <v>6.5896294999999494E-2</v>
      </c>
      <c r="BG3" s="2">
        <f>CT1y!BG3-'Conte CT 1y Naive'!BG2</f>
        <v>-2.9174065000000748E-2</v>
      </c>
      <c r="BH3" s="2">
        <f>CT1y!BH3-'Conte CT 1y Naive'!BH2</f>
        <v>-0.26937909500000057</v>
      </c>
      <c r="BI3" s="2">
        <f>CT1y!BI3-'Conte CT 1y Naive'!BI2</f>
        <v>-0.12933601500000025</v>
      </c>
      <c r="BJ3" s="2">
        <f>CT1y!BJ3-'Conte CT 1y Naive'!BJ2</f>
        <v>-0.15647477999999992</v>
      </c>
      <c r="BK3" s="2">
        <f>CT1y!BK3-'Conte CT 1y Naive'!BK2</f>
        <v>-0.32849856999999982</v>
      </c>
      <c r="BL3" s="2">
        <f>CT1y!BL3-'Conte CT 1y Naive'!BL2</f>
        <v>-0.56067322499999994</v>
      </c>
      <c r="BM3" s="2">
        <f>CT1y!BM3-'Conte CT 1y Naive'!BM2</f>
        <v>-9.4768865000000702E-2</v>
      </c>
      <c r="BN3" s="2">
        <f>CT1y!BN3-'Conte CT 1y Naive'!BN2</f>
        <v>-0.21863543000000085</v>
      </c>
      <c r="BO3" s="2">
        <f>CT1y!BO3-'Conte CT 1y Naive'!BO2</f>
        <v>5.4952960000000495E-2</v>
      </c>
      <c r="BP3" s="2">
        <f>CT1y!BP3-'Conte CT 1y Naive'!BP2</f>
        <v>-7.661358000000007E-2</v>
      </c>
      <c r="BQ3" s="2">
        <f>CT1y!BQ3-'Conte CT 1y Naive'!BQ2</f>
        <v>-0.20168478499999987</v>
      </c>
      <c r="BR3" s="2">
        <f>CT1y!BR3-'Conte CT 1y Naive'!BR2</f>
        <v>0.17821782999999947</v>
      </c>
      <c r="BS3" s="2">
        <f>CT1y!BS3-'Conte CT 1y Naive'!BS2</f>
        <v>-0.38666026999999925</v>
      </c>
      <c r="BT3" s="2">
        <f>CT1y!BT3-'Conte CT 1y Naive'!BT2</f>
        <v>-2.8579189999999866E-2</v>
      </c>
      <c r="BU3" s="2">
        <f>CT1y!BU3-'Conte CT 1y Naive'!BU2</f>
        <v>-0.44535858500000014</v>
      </c>
      <c r="BV3" s="2">
        <f>CT1y!BV3-'Conte CT 1y Naive'!BV2</f>
        <v>-0.32318231500000083</v>
      </c>
      <c r="BW3" s="2">
        <f>CT1y!BW3-'Conte CT 1y Naive'!BW2</f>
        <v>-0.45512613499999999</v>
      </c>
      <c r="BX3" s="2">
        <f>CT1y!BX3-'Conte CT 1y Naive'!BX2</f>
        <v>-0.2873971549999994</v>
      </c>
      <c r="BY3" s="2">
        <f>CT1y!BY3-'Conte CT 1y Naive'!BY2</f>
        <v>0.13422269500000006</v>
      </c>
      <c r="BZ3" s="2">
        <f>CT1y!BZ3-'Conte CT 1y Naive'!BZ2</f>
        <v>7.9689154999999623E-2</v>
      </c>
      <c r="CA3" s="2">
        <f>CT1y!CA3-'Conte CT 1y Naive'!CA2</f>
        <v>-1.4552090000000462E-2</v>
      </c>
      <c r="CB3" s="2">
        <f>CT1y!CB3-'Conte CT 1y Naive'!CB2</f>
        <v>-4.6354324999999363E-2</v>
      </c>
      <c r="CC3" s="2">
        <f>CT1y!CC3-'Conte CT 1y Naive'!CC2</f>
        <v>0.1538255249999998</v>
      </c>
      <c r="CD3" s="2">
        <f>CT1y!CD3-'Conte CT 1y Naive'!CD2</f>
        <v>8.8189399999998308E-3</v>
      </c>
      <c r="CE3" s="2">
        <f>CT1y!CE3-'Conte CT 1y Naive'!CE2</f>
        <v>-0.16386393000000021</v>
      </c>
      <c r="CF3" s="2">
        <f>CT1y!CF3-'Conte CT 1y Naive'!CF2</f>
        <v>-0.22314425000000027</v>
      </c>
      <c r="CG3" s="2">
        <f>CT1y!CG3-'Conte CT 1y Naive'!CG2</f>
        <v>-5.1419129999999313E-2</v>
      </c>
      <c r="CH3" s="2">
        <f>CT1y!CH3-'Conte CT 1y Naive'!CH2</f>
        <v>-0.2428525549999998</v>
      </c>
      <c r="CI3" s="2">
        <f>CT1y!CI3-'Conte CT 1y Naive'!CI2</f>
        <v>-0.10210573499999986</v>
      </c>
      <c r="CJ3" s="2">
        <f>CT1y!CJ3-'Conte CT 1y Naive'!CJ2</f>
        <v>-0.49193393999999957</v>
      </c>
      <c r="CK3" s="2">
        <f>CT1y!CK3-'Conte CT 1y Naive'!CK2</f>
        <v>-2.3964215000000344E-2</v>
      </c>
      <c r="CL3" s="2">
        <f>CT1y!CL3-'Conte CT 1y Naive'!CL2</f>
        <v>2.0794975000000715E-2</v>
      </c>
      <c r="CM3" s="2">
        <f>CT1y!CM3-'Conte CT 1y Naive'!CM2</f>
        <v>-7.550900000000027E-3</v>
      </c>
      <c r="CN3" s="2">
        <f>CT1y!CN3-'Conte CT 1y Naive'!CN2</f>
        <v>0.21440545000000011</v>
      </c>
      <c r="CO3" s="2">
        <f>CT1y!CO3-'Conte CT 1y Naive'!CO2</f>
        <v>0.52865366999999974</v>
      </c>
      <c r="CP3" s="2">
        <f>CT1y!CP3-'Conte CT 1y Naive'!CP2</f>
        <v>-0.13920270999999973</v>
      </c>
      <c r="CQ3" s="2">
        <f>CT1y!CQ3-'Conte CT 1y Naive'!CQ2</f>
        <v>-4.5680180000000181E-2</v>
      </c>
      <c r="CR3" s="2">
        <f>CT1y!CR3-'Conte CT 1y Naive'!CR2</f>
        <v>-0.31303484999999975</v>
      </c>
      <c r="CS3" s="2">
        <f>CT1y!CS3-'Conte CT 1y Naive'!CS2</f>
        <v>-0.25931499000000002</v>
      </c>
      <c r="CT3" s="2">
        <f>CT1y!CT3-'Conte CT 1y Naive'!CT2</f>
        <v>-8.9154729999999294E-2</v>
      </c>
      <c r="CU3" s="2">
        <f>CT1y!CU3-'Conte CT 1y Naive'!CU2</f>
        <v>-0.26462004500000003</v>
      </c>
      <c r="CV3" s="2">
        <f>CT1y!CV3-'Conte CT 1y Naive'!CV2</f>
        <v>-8.8888775000000475E-2</v>
      </c>
      <c r="CW3" s="2">
        <f>CT1y!CW3-'Conte CT 1y Naive'!CW2</f>
        <v>-6.2902379999999258E-2</v>
      </c>
      <c r="CX3" s="2">
        <f>CT1y!CX3-'Conte CT 1y Naive'!CX2</f>
        <v>3.4936880000000503E-2</v>
      </c>
      <c r="CY3" s="2">
        <f>CT1y!CY3-'Conte CT 1y Naive'!CY2</f>
        <v>-0.22732399499999989</v>
      </c>
      <c r="CZ3" s="2">
        <f>CT1y!CZ3-'Conte CT 1y Naive'!CZ2</f>
        <v>-8.9087230000000517E-2</v>
      </c>
      <c r="DA3" s="2">
        <f>CT1y!DA3-'Conte CT 1y Naive'!DA2</f>
        <v>-4.6897069999999541E-2</v>
      </c>
      <c r="DB3" s="2">
        <f>CT1y!DB3-'Conte CT 1y Naive'!DB2</f>
        <v>-0.71602040499999964</v>
      </c>
      <c r="DC3" s="2">
        <f>CT1y!DC3-'Conte CT 1y Naive'!DC2</f>
        <v>0.76062056499999997</v>
      </c>
      <c r="DD3" s="2">
        <f>CT1y!DD3-'Conte CT 1y Naive'!DD2</f>
        <v>-0.32162401500000026</v>
      </c>
      <c r="DE3" s="2">
        <f>CT1y!DE3-'Conte CT 1y Naive'!DE2</f>
        <v>-8.2693980000000167E-2</v>
      </c>
      <c r="DF3" s="2">
        <f>CT1y!DF3-'Conte CT 1y Naive'!DF2</f>
        <v>-0.45862666999999968</v>
      </c>
      <c r="DG3" s="2">
        <f>CT1y!DG3-'Conte CT 1y Naive'!DG2</f>
        <v>-3.161742000000034E-2</v>
      </c>
      <c r="DH3" s="2">
        <f>CT1y!DH3-'Conte CT 1y Naive'!DH2</f>
        <v>5.2606379999999842E-2</v>
      </c>
      <c r="DI3" s="2">
        <f>CT1y!DI3-'Conte CT 1y Naive'!DI2</f>
        <v>-2.3726255000000585E-2</v>
      </c>
      <c r="DJ3" s="2">
        <f>CT1y!DJ3-'Conte CT 1y Naive'!DJ2</f>
        <v>-0.14197103499999963</v>
      </c>
      <c r="DK3" s="2">
        <f>CT1y!DK3-'Conte CT 1y Naive'!DK2</f>
        <v>0.18730437000000055</v>
      </c>
      <c r="DL3" s="2">
        <f>CT1y!DL3-'Conte CT 1y Naive'!DL2</f>
        <v>5.3662850000000262E-3</v>
      </c>
      <c r="DM3" s="2">
        <f>CT1y!DM3-'Conte CT 1y Naive'!DM2</f>
        <v>-5.0451250000000503E-2</v>
      </c>
      <c r="DN3" s="2">
        <f>CT1y!DN3-'Conte CT 1y Naive'!DN2</f>
        <v>-0.29242204999999899</v>
      </c>
      <c r="DO3" s="2">
        <f>CT1y!DO3-'Conte CT 1y Naive'!DO2</f>
        <v>-0.2968164850000008</v>
      </c>
      <c r="DP3" s="2">
        <f>CT1y!DP3-'Conte CT 1y Naive'!DP2</f>
        <v>-7.8225734999999741E-2</v>
      </c>
      <c r="DQ3" s="2">
        <f>CT1y!DQ3-'Conte CT 1y Naive'!DQ2</f>
        <v>-0.1374465650000003</v>
      </c>
      <c r="DR3" s="2">
        <f>CT1y!DR3-'Conte CT 1y Naive'!DR2</f>
        <v>0.3863889200000008</v>
      </c>
      <c r="DS3" s="2">
        <f>CT1y!DS3-'Conte CT 1y Naive'!DS2</f>
        <v>-0.22648115499999966</v>
      </c>
      <c r="DT3" s="2">
        <f>CT1y!DT3-'Conte CT 1y Naive'!DT2</f>
        <v>0.31844846500000035</v>
      </c>
      <c r="DU3" s="2">
        <f>CT1y!DU3-'Conte CT 1y Naive'!DU2</f>
        <v>-0.12814593500000004</v>
      </c>
      <c r="DV3" s="2">
        <f>CT1y!DV3-'Conte CT 1y Naive'!DV2</f>
        <v>-5.707199499999982E-2</v>
      </c>
      <c r="DW3" s="2">
        <f>CT1y!DW3-'Conte CT 1y Naive'!DW2</f>
        <v>-1.9559600000000898E-3</v>
      </c>
      <c r="DX3" s="2">
        <f>CT1y!DX3-'Conte CT 1y Naive'!DX2</f>
        <v>-0.11321483999999993</v>
      </c>
      <c r="DY3" s="2">
        <f>CT1y!DY3-'Conte CT 1y Naive'!DY2</f>
        <v>-7.4258110000000599E-2</v>
      </c>
      <c r="DZ3" s="2">
        <f>CT1y!DZ3-'Conte CT 1y Naive'!DZ2</f>
        <v>-0.31402342000000028</v>
      </c>
      <c r="EA3" s="2">
        <f>CT1y!EA3-'Conte CT 1y Naive'!EA2</f>
        <v>5.3436314999999457E-2</v>
      </c>
      <c r="EB3" s="2">
        <f>CT1y!EB3-'Conte CT 1y Naive'!EB2</f>
        <v>0.24720744999999944</v>
      </c>
      <c r="EC3" s="2">
        <f>CT1y!EC3-'Conte CT 1y Naive'!EC2</f>
        <v>-0.11965825999999913</v>
      </c>
      <c r="ED3" s="2">
        <f>CT1y!ED3-'Conte CT 1y Naive'!ED2</f>
        <v>-4.8198385000000066E-2</v>
      </c>
      <c r="EE3" s="2">
        <f>CT1y!EE3-'Conte CT 1y Naive'!EE2</f>
        <v>0.30457582999999921</v>
      </c>
      <c r="EF3" s="2">
        <f>CT1y!EF3-'Conte CT 1y Naive'!EF2</f>
        <v>-0.17290267999999953</v>
      </c>
      <c r="EG3" s="2">
        <f>CT1y!EG3-'Conte CT 1y Naive'!EG2</f>
        <v>-0.29070227000000015</v>
      </c>
      <c r="EH3" s="2">
        <f>CT1y!EH3-'Conte CT 1y Naive'!EH2</f>
        <v>-0.22833095499999967</v>
      </c>
      <c r="EI3" s="2">
        <f>CT1y!EI3-'Conte CT 1y Naive'!EI2</f>
        <v>-0.10445323000000029</v>
      </c>
      <c r="EJ3" s="2">
        <f>CT1y!EJ3-'Conte CT 1y Naive'!EJ2</f>
        <v>-0.32249145000000023</v>
      </c>
      <c r="EK3" s="2">
        <f>CT1y!EK3-'Conte CT 1y Naive'!EK2</f>
        <v>0.2462910749999998</v>
      </c>
      <c r="EL3" s="2">
        <f>CT1y!EL3-'Conte CT 1y Naive'!EL2</f>
        <v>-0.15839106500000044</v>
      </c>
      <c r="EM3" s="2">
        <f>CT1y!EM3-'Conte CT 1y Naive'!EM2</f>
        <v>-0.14025178500000024</v>
      </c>
      <c r="EN3" s="2">
        <f>CT1y!EN3-'Conte CT 1y Naive'!EN2</f>
        <v>-0.15073269000000034</v>
      </c>
      <c r="EO3" s="2">
        <f>CT1y!EO3-'Conte CT 1y Naive'!EO2</f>
        <v>-0.70242518000000009</v>
      </c>
      <c r="EP3" s="2">
        <f>CT1y!EP3-'Conte CT 1y Naive'!EP2</f>
        <v>-0.27123779999999931</v>
      </c>
      <c r="EQ3" s="2">
        <f>CT1y!EQ3-'Conte CT 1y Naive'!EQ2</f>
        <v>0.1764589799999996</v>
      </c>
      <c r="ER3" s="2">
        <f>CT1y!ER3-'Conte CT 1y Naive'!ER2</f>
        <v>1.6216000000035535E-4</v>
      </c>
      <c r="ES3" s="2">
        <f>CT1y!ES3-'Conte CT 1y Naive'!ES2</f>
        <v>-8.8877340000000249E-2</v>
      </c>
    </row>
    <row r="4" spans="1:149" s="2" customFormat="1" x14ac:dyDescent="0.35">
      <c r="A4" s="2" t="s">
        <v>7</v>
      </c>
      <c r="B4" s="2">
        <f>CT1y!B4-'Conte CT 1y Naive'!B2</f>
        <v>-0.37576625999999846</v>
      </c>
      <c r="C4" s="2">
        <f>CT1y!C4-'Conte CT 1y Naive'!C2</f>
        <v>0.19460926499999998</v>
      </c>
      <c r="D4" s="2">
        <f>CT1y!D4-'Conte CT 1y Naive'!D2</f>
        <v>-7.9596655000000016E-2</v>
      </c>
      <c r="E4" s="2">
        <f>CT1y!E4-'Conte CT 1y Naive'!E2</f>
        <v>-3.948356500000072E-2</v>
      </c>
      <c r="F4" s="2">
        <f>CT1y!F4-'Conte CT 1y Naive'!F2</f>
        <v>-0.26059233000000015</v>
      </c>
      <c r="G4" s="2">
        <f>CT1y!G4-'Conte CT 1y Naive'!G2</f>
        <v>6.660622500000013E-2</v>
      </c>
      <c r="H4" s="2">
        <f>CT1y!H4-'Conte CT 1y Naive'!H2</f>
        <v>0.15262281000000044</v>
      </c>
      <c r="I4" s="2">
        <f>CT1y!I4-'Conte CT 1y Naive'!I2</f>
        <v>6.2026240000000232E-2</v>
      </c>
      <c r="J4" s="2">
        <f>CT1y!J4-'Conte CT 1y Naive'!J2</f>
        <v>-0.14403897499999951</v>
      </c>
      <c r="K4" s="2">
        <f>CT1y!K4-'Conte CT 1y Naive'!K2</f>
        <v>-0.27915294500000032</v>
      </c>
      <c r="L4" s="2">
        <f>CT1y!L4-'Conte CT 1y Naive'!L2</f>
        <v>-0.11189108500000078</v>
      </c>
      <c r="M4" s="2">
        <f>CT1y!M4-'Conte CT 1y Naive'!M2</f>
        <v>-8.9373105000000397E-2</v>
      </c>
      <c r="N4" s="2">
        <f>CT1y!N4-'Conte CT 1y Naive'!N2</f>
        <v>-0.23208854499999898</v>
      </c>
      <c r="O4" s="2">
        <f>CT1y!O4-'Conte CT 1y Naive'!O2</f>
        <v>4.0179830000000916E-2</v>
      </c>
      <c r="P4" s="2">
        <f>CT1y!P4-'Conte CT 1y Naive'!P2</f>
        <v>-0.21714556999999912</v>
      </c>
      <c r="Q4" s="2">
        <f>CT1y!Q4-'Conte CT 1y Naive'!Q2</f>
        <v>6.8136730000000423E-2</v>
      </c>
      <c r="R4" s="2">
        <f>CT1y!R4-'Conte CT 1y Naive'!R2</f>
        <v>-0.18017688499999984</v>
      </c>
      <c r="S4" s="2">
        <f>CT1y!S4-'Conte CT 1y Naive'!S2</f>
        <v>-2.8875540000000477E-2</v>
      </c>
      <c r="T4" s="2">
        <f>CT1y!T4-'Conte CT 1y Naive'!T2</f>
        <v>8.0206530000000775E-2</v>
      </c>
      <c r="U4" s="2">
        <f>CT1y!U4-'Conte CT 1y Naive'!U2</f>
        <v>-0.24348507000000019</v>
      </c>
      <c r="V4" s="2">
        <f>CT1y!V4-'Conte CT 1y Naive'!V2</f>
        <v>-0.39300633999999945</v>
      </c>
      <c r="W4" s="2">
        <f>CT1y!W4-'Conte CT 1y Naive'!W2</f>
        <v>-9.8379495000000983E-2</v>
      </c>
      <c r="X4" s="2">
        <f>CT1y!X4-'Conte CT 1y Naive'!X2</f>
        <v>-0.25285070500000018</v>
      </c>
      <c r="Y4" s="2">
        <f>CT1y!Y4-'Conte CT 1y Naive'!Y2</f>
        <v>-0.17550716000000044</v>
      </c>
      <c r="Z4" s="2">
        <f>CT1y!Z4-'Conte CT 1y Naive'!Z2</f>
        <v>0.14762196000000083</v>
      </c>
      <c r="AA4" s="2">
        <f>CT1y!AA4-'Conte CT 1y Naive'!AA2</f>
        <v>4.2137520000000261E-2</v>
      </c>
      <c r="AB4" s="2">
        <f>CT1y!AB4-'Conte CT 1y Naive'!AB2</f>
        <v>-0.4743841600000005</v>
      </c>
      <c r="AC4" s="2">
        <f>CT1y!AC4-'Conte CT 1y Naive'!AC2</f>
        <v>-2.9614914999999353E-2</v>
      </c>
      <c r="AD4" s="2">
        <f>CT1y!AD4-'Conte CT 1y Naive'!AD2</f>
        <v>4.8271100000000455E-2</v>
      </c>
      <c r="AE4" s="2">
        <f>CT1y!AE4-'Conte CT 1y Naive'!AE2</f>
        <v>-0.15137128999999927</v>
      </c>
      <c r="AF4" s="2">
        <f>CT1y!AF4-'Conte CT 1y Naive'!AF2</f>
        <v>-0.14939014999999944</v>
      </c>
      <c r="AG4" s="2">
        <f>CT1y!AG4-'Conte CT 1y Naive'!AG2</f>
        <v>0.78283072499999973</v>
      </c>
      <c r="AH4" s="2">
        <f>CT1y!AH4-'Conte CT 1y Naive'!AH2</f>
        <v>-0.18090815000000049</v>
      </c>
      <c r="AI4" s="2">
        <f>CT1y!AI4-'Conte CT 1y Naive'!AI2</f>
        <v>-5.1686919999999414E-2</v>
      </c>
      <c r="AJ4" s="2">
        <f>CT1y!AJ4-'Conte CT 1y Naive'!AJ2</f>
        <v>-5.2218624999999186E-2</v>
      </c>
      <c r="AK4" s="2">
        <f>CT1y!AK4-'Conte CT 1y Naive'!AK2</f>
        <v>0.10894498999999991</v>
      </c>
      <c r="AL4" s="2">
        <f>CT1y!AL4-'Conte CT 1y Naive'!AL2</f>
        <v>-0.17023823999999932</v>
      </c>
      <c r="AM4" s="2">
        <f>CT1y!AM4-'Conte CT 1y Naive'!AM2</f>
        <v>-9.4534475000000118E-2</v>
      </c>
      <c r="AN4" s="2">
        <f>CT1y!AN4-'Conte CT 1y Naive'!AN2</f>
        <v>-0.20492628000000046</v>
      </c>
      <c r="AO4" s="2">
        <f>CT1y!AO4-'Conte CT 1y Naive'!AO2</f>
        <v>-0.37735021999999985</v>
      </c>
      <c r="AP4" s="2">
        <f>CT1y!AP4-'Conte CT 1y Naive'!AP2</f>
        <v>3.1443355000000395E-2</v>
      </c>
      <c r="AQ4" s="2">
        <f>CT1y!AQ4-'Conte CT 1y Naive'!AQ2</f>
        <v>0.41414926499999938</v>
      </c>
      <c r="AR4" s="2">
        <f>CT1y!AR4-'Conte CT 1y Naive'!AR2</f>
        <v>-0.57056117499999992</v>
      </c>
      <c r="AS4" s="2">
        <f>CT1y!AS4-'Conte CT 1y Naive'!AS2</f>
        <v>1.5421279999999982E-2</v>
      </c>
      <c r="AT4" s="2">
        <f>CT1y!AT4-'Conte CT 1y Naive'!AT2</f>
        <v>-6.7703464999999685E-2</v>
      </c>
      <c r="AU4" s="2">
        <f>CT1y!AU4-'Conte CT 1y Naive'!AU2</f>
        <v>1.7437600000000497E-2</v>
      </c>
      <c r="AV4" s="2">
        <f>CT1y!AV4-'Conte CT 1y Naive'!AV2</f>
        <v>-0.76866905499999927</v>
      </c>
      <c r="AW4" s="2">
        <f>CT1y!AW4-'Conte CT 1y Naive'!AW2</f>
        <v>-0.1183559750000005</v>
      </c>
      <c r="AX4" s="2">
        <f>CT1y!AX4-'Conte CT 1y Naive'!AX2</f>
        <v>0.1536171800000008</v>
      </c>
      <c r="AY4" s="2">
        <f>CT1y!AY4-'Conte CT 1y Naive'!AY2</f>
        <v>-0.13668569000000019</v>
      </c>
      <c r="AZ4" s="2">
        <f>CT1y!AZ4-'Conte CT 1y Naive'!AZ2</f>
        <v>-0.2552405499999999</v>
      </c>
      <c r="BA4" s="2">
        <f>CT1y!BA4-'Conte CT 1y Naive'!BA2</f>
        <v>-0.12392517500000011</v>
      </c>
      <c r="BB4" s="2">
        <f>CT1y!BB4-'Conte CT 1y Naive'!BB2</f>
        <v>-0.22642194999999932</v>
      </c>
      <c r="BC4" s="2">
        <f>CT1y!BC4-'Conte CT 1y Naive'!BC2</f>
        <v>0.21471944000000009</v>
      </c>
      <c r="BD4" s="2">
        <f>CT1y!BD4-'Conte CT 1y Naive'!BD2</f>
        <v>-0.30268454999999994</v>
      </c>
      <c r="BE4" s="2">
        <f>CT1y!BE4-'Conte CT 1y Naive'!BE2</f>
        <v>-1.515717499999969E-2</v>
      </c>
      <c r="BF4" s="2">
        <f>CT1y!BF4-'Conte CT 1y Naive'!BF2</f>
        <v>-4.035230500000031E-2</v>
      </c>
      <c r="BG4" s="2">
        <f>CT1y!BG4-'Conte CT 1y Naive'!BG2</f>
        <v>-0.19917366500000044</v>
      </c>
      <c r="BH4" s="2">
        <f>CT1y!BH4-'Conte CT 1y Naive'!BH2</f>
        <v>1.3147049999995275E-3</v>
      </c>
      <c r="BI4" s="2">
        <f>CT1y!BI4-'Conte CT 1y Naive'!BI2</f>
        <v>-0.35942851500000028</v>
      </c>
      <c r="BJ4" s="2">
        <f>CT1y!BJ4-'Conte CT 1y Naive'!BJ2</f>
        <v>-0.27500418000000026</v>
      </c>
      <c r="BK4" s="2">
        <f>CT1y!BK4-'Conte CT 1y Naive'!BK2</f>
        <v>-0.47129436999999985</v>
      </c>
      <c r="BL4" s="2">
        <f>CT1y!BL4-'Conte CT 1y Naive'!BL2</f>
        <v>0.25188827500000022</v>
      </c>
      <c r="BM4" s="2">
        <f>CT1y!BM4-'Conte CT 1y Naive'!BM2</f>
        <v>4.7238734999999199E-2</v>
      </c>
      <c r="BN4" s="2">
        <f>CT1y!BN4-'Conte CT 1y Naive'!BN2</f>
        <v>-0.27586183000000064</v>
      </c>
      <c r="BO4" s="2">
        <f>CT1y!BO4-'Conte CT 1y Naive'!BO2</f>
        <v>9.8516560000000641E-2</v>
      </c>
      <c r="BP4" s="2">
        <f>CT1y!BP4-'Conte CT 1y Naive'!BP2</f>
        <v>-0.16543758000000031</v>
      </c>
      <c r="BQ4" s="2">
        <f>CT1y!BQ4-'Conte CT 1y Naive'!BQ2</f>
        <v>0.10096851500000037</v>
      </c>
      <c r="BR4" s="2">
        <f>CT1y!BR4-'Conte CT 1y Naive'!BR2</f>
        <v>-3.7428870000000281E-2</v>
      </c>
      <c r="BS4" s="2">
        <f>CT1y!BS4-'Conte CT 1y Naive'!BS2</f>
        <v>-0.10649176999999899</v>
      </c>
      <c r="BT4" s="2">
        <f>CT1y!BT4-'Conte CT 1y Naive'!BT2</f>
        <v>7.4975709999999918E-2</v>
      </c>
      <c r="BU4" s="2">
        <f>CT1y!BU4-'Conte CT 1y Naive'!BU2</f>
        <v>-0.20663388500000002</v>
      </c>
      <c r="BV4" s="2">
        <f>CT1y!BV4-'Conte CT 1y Naive'!BV2</f>
        <v>-0.14923551500000043</v>
      </c>
      <c r="BW4" s="2">
        <f>CT1y!BW4-'Conte CT 1y Naive'!BW2</f>
        <v>8.1653965000000106E-2</v>
      </c>
      <c r="BX4" s="2">
        <f>CT1y!BX4-'Conte CT 1y Naive'!BX2</f>
        <v>-0.34879495499999935</v>
      </c>
      <c r="BY4" s="2">
        <f>CT1y!BY4-'Conte CT 1y Naive'!BY2</f>
        <v>-0.38783270500000011</v>
      </c>
      <c r="BZ4" s="2">
        <f>CT1y!BZ4-'Conte CT 1y Naive'!BZ2</f>
        <v>-0.32582054500000046</v>
      </c>
      <c r="CA4" s="2">
        <f>CT1y!CA4-'Conte CT 1y Naive'!CA2</f>
        <v>-5.1607790000000264E-2</v>
      </c>
      <c r="CB4" s="2">
        <f>CT1y!CB4-'Conte CT 1y Naive'!CB2</f>
        <v>-0.33299942499999924</v>
      </c>
      <c r="CC4" s="2">
        <f>CT1y!CC4-'Conte CT 1y Naive'!CC2</f>
        <v>-0.32727527499999987</v>
      </c>
      <c r="CD4" s="2">
        <f>CT1y!CD4-'Conte CT 1y Naive'!CD2</f>
        <v>-0.32822916000000024</v>
      </c>
      <c r="CE4" s="2">
        <f>CT1y!CE4-'Conte CT 1y Naive'!CE2</f>
        <v>-7.0582130000000465E-2</v>
      </c>
      <c r="CF4" s="2">
        <f>CT1y!CF4-'Conte CT 1y Naive'!CF2</f>
        <v>-0.34666515000000064</v>
      </c>
      <c r="CG4" s="2">
        <f>CT1y!CG4-'Conte CT 1y Naive'!CG2</f>
        <v>-0.16714442999999957</v>
      </c>
      <c r="CH4" s="2">
        <f>CT1y!CH4-'Conte CT 1y Naive'!CH2</f>
        <v>3.9369449999999695E-3</v>
      </c>
      <c r="CI4" s="2">
        <f>CT1y!CI4-'Conte CT 1y Naive'!CI2</f>
        <v>9.4791650000001226E-3</v>
      </c>
      <c r="CJ4" s="2">
        <f>CT1y!CJ4-'Conte CT 1y Naive'!CJ2</f>
        <v>-0.63191253999999963</v>
      </c>
      <c r="CK4" s="2">
        <f>CT1y!CK4-'Conte CT 1y Naive'!CK2</f>
        <v>5.2502084999999976E-2</v>
      </c>
      <c r="CL4" s="2">
        <f>CT1y!CL4-'Conte CT 1y Naive'!CL2</f>
        <v>0.1225403750000007</v>
      </c>
      <c r="CM4" s="2">
        <f>CT1y!CM4-'Conte CT 1y Naive'!CM2</f>
        <v>5.0225100000000023E-2</v>
      </c>
      <c r="CN4" s="2">
        <f>CT1y!CN4-'Conte CT 1y Naive'!CN2</f>
        <v>-0.21295174999999933</v>
      </c>
      <c r="CO4" s="2">
        <f>CT1y!CO4-'Conte CT 1y Naive'!CO2</f>
        <v>-0.57653852999999966</v>
      </c>
      <c r="CP4" s="2">
        <f>CT1y!CP4-'Conte CT 1y Naive'!CP2</f>
        <v>-0.24971160999999986</v>
      </c>
      <c r="CQ4" s="2">
        <f>CT1y!CQ4-'Conte CT 1y Naive'!CQ2</f>
        <v>-0.13248598000000023</v>
      </c>
      <c r="CR4" s="2">
        <f>CT1y!CR4-'Conte CT 1y Naive'!CR2</f>
        <v>-0.12052424999999989</v>
      </c>
      <c r="CS4" s="2">
        <f>CT1y!CS4-'Conte CT 1y Naive'!CS2</f>
        <v>8.2390409999999914E-2</v>
      </c>
      <c r="CT4" s="2">
        <f>CT1y!CT4-'Conte CT 1y Naive'!CT2</f>
        <v>-2.1248129999999144E-2</v>
      </c>
      <c r="CU4" s="2">
        <f>CT1y!CU4-'Conte CT 1y Naive'!CU2</f>
        <v>-7.3287244999999501E-2</v>
      </c>
      <c r="CV4" s="2">
        <f>CT1y!CV4-'Conte CT 1y Naive'!CV2</f>
        <v>-0.16637597500000068</v>
      </c>
      <c r="CW4" s="2">
        <f>CT1y!CW4-'Conte CT 1y Naive'!CW2</f>
        <v>3.5406200000007715E-3</v>
      </c>
      <c r="CX4" s="2">
        <f>CT1y!CX4-'Conte CT 1y Naive'!CX2</f>
        <v>-0.47608111999999947</v>
      </c>
      <c r="CY4" s="2">
        <f>CT1y!CY4-'Conte CT 1y Naive'!CY2</f>
        <v>-9.3433595000000036E-2</v>
      </c>
      <c r="CZ4" s="2">
        <f>CT1y!CZ4-'Conte CT 1y Naive'!CZ2</f>
        <v>1.8805969999999839E-2</v>
      </c>
      <c r="DA4" s="2">
        <f>CT1y!DA4-'Conte CT 1y Naive'!DA2</f>
        <v>-0.21721496999999967</v>
      </c>
      <c r="DB4" s="2">
        <f>CT1y!DB4-'Conte CT 1y Naive'!DB2</f>
        <v>-9.2013204999999765E-2</v>
      </c>
      <c r="DC4" s="2">
        <f>CT1y!DC4-'Conte CT 1y Naive'!DC2</f>
        <v>8.23306500000065E-3</v>
      </c>
      <c r="DD4" s="2">
        <f>CT1y!DD4-'Conte CT 1y Naive'!DD2</f>
        <v>-0.21154611500000042</v>
      </c>
      <c r="DE4" s="2">
        <f>CT1y!DE4-'Conte CT 1y Naive'!DE2</f>
        <v>7.0030719999999658E-2</v>
      </c>
      <c r="DF4" s="2">
        <f>CT1y!DF4-'Conte CT 1y Naive'!DF2</f>
        <v>0.42057093000000023</v>
      </c>
      <c r="DG4" s="2">
        <f>CT1y!DG4-'Conte CT 1y Naive'!DG2</f>
        <v>-0.12690541999999994</v>
      </c>
      <c r="DH4" s="2">
        <f>CT1y!DH4-'Conte CT 1y Naive'!DH2</f>
        <v>-0.13205982000000027</v>
      </c>
      <c r="DI4" s="2">
        <f>CT1y!DI4-'Conte CT 1y Naive'!DI2</f>
        <v>-0.32990055500000093</v>
      </c>
      <c r="DJ4" s="2">
        <f>CT1y!DJ4-'Conte CT 1y Naive'!DJ2</f>
        <v>-0.28846183499999967</v>
      </c>
      <c r="DK4" s="2">
        <f>CT1y!DK4-'Conte CT 1y Naive'!DK2</f>
        <v>0.13389367000000041</v>
      </c>
      <c r="DL4" s="2">
        <f>CT1y!DL4-'Conte CT 1y Naive'!DL2</f>
        <v>-4.5580614999999991E-2</v>
      </c>
      <c r="DM4" s="2">
        <f>CT1y!DM4-'Conte CT 1y Naive'!DM2</f>
        <v>0.1182146499999992</v>
      </c>
      <c r="DN4" s="2">
        <f>CT1y!DN4-'Conte CT 1y Naive'!DN2</f>
        <v>0.47737285000000096</v>
      </c>
      <c r="DO4" s="2">
        <f>CT1y!DO4-'Conte CT 1y Naive'!DO2</f>
        <v>4.1644714999999444E-2</v>
      </c>
      <c r="DP4" s="2">
        <f>CT1y!DP4-'Conte CT 1y Naive'!DP2</f>
        <v>-4.5587834999999632E-2</v>
      </c>
      <c r="DQ4" s="2">
        <f>CT1y!DQ4-'Conte CT 1y Naive'!DQ2</f>
        <v>-6.564486500000033E-2</v>
      </c>
      <c r="DR4" s="2">
        <f>CT1y!DR4-'Conte CT 1y Naive'!DR2</f>
        <v>-0.92686357999999913</v>
      </c>
      <c r="DS4" s="2">
        <f>CT1y!DS4-'Conte CT 1y Naive'!DS2</f>
        <v>2.0869845000000442E-2</v>
      </c>
      <c r="DT4" s="2">
        <f>CT1y!DT4-'Conte CT 1y Naive'!DT2</f>
        <v>-3.3182935000000136E-2</v>
      </c>
      <c r="DU4" s="2">
        <f>CT1y!DU4-'Conte CT 1y Naive'!DU2</f>
        <v>-0.22578883499999991</v>
      </c>
      <c r="DV4" s="2">
        <f>CT1y!DV4-'Conte CT 1y Naive'!DV2</f>
        <v>-0.33681519499999979</v>
      </c>
      <c r="DW4" s="2">
        <f>CT1y!DW4-'Conte CT 1y Naive'!DW2</f>
        <v>8.2230839999999805E-2</v>
      </c>
      <c r="DX4" s="2">
        <f>CT1y!DX4-'Conte CT 1y Naive'!DX2</f>
        <v>3.6784760000000194E-2</v>
      </c>
      <c r="DY4" s="2">
        <f>CT1y!DY4-'Conte CT 1y Naive'!DY2</f>
        <v>-3.7756310000000681E-2</v>
      </c>
      <c r="DZ4" s="2">
        <f>CT1y!DZ4-'Conte CT 1y Naive'!DZ2</f>
        <v>-6.5326120000000376E-2</v>
      </c>
      <c r="EA4" s="2">
        <f>CT1y!EA4-'Conte CT 1y Naive'!EA2</f>
        <v>-0.29619958500000054</v>
      </c>
      <c r="EB4" s="2">
        <f>CT1y!EB4-'Conte CT 1y Naive'!EB2</f>
        <v>-6.1174550000000494E-2</v>
      </c>
      <c r="EC4" s="2">
        <f>CT1y!EC4-'Conte CT 1y Naive'!EC2</f>
        <v>-6.8964759999999181E-2</v>
      </c>
      <c r="ED4" s="2">
        <f>CT1y!ED4-'Conte CT 1y Naive'!ED2</f>
        <v>6.5860114999999997E-2</v>
      </c>
      <c r="EE4" s="2">
        <f>CT1y!EE4-'Conte CT 1y Naive'!EE2</f>
        <v>-0.18380747000000053</v>
      </c>
      <c r="EF4" s="2">
        <f>CT1y!EF4-'Conte CT 1y Naive'!EF2</f>
        <v>-0.13039407999999941</v>
      </c>
      <c r="EG4" s="2">
        <f>CT1y!EG4-'Conte CT 1y Naive'!EG2</f>
        <v>-0.44981117000000026</v>
      </c>
      <c r="EH4" s="2">
        <f>CT1y!EH4-'Conte CT 1y Naive'!EH2</f>
        <v>5.8963445000000281E-2</v>
      </c>
      <c r="EI4" s="2">
        <f>CT1y!EI4-'Conte CT 1y Naive'!EI2</f>
        <v>-0.15320292999999996</v>
      </c>
      <c r="EJ4" s="2">
        <f>CT1y!EJ4-'Conte CT 1y Naive'!EJ2</f>
        <v>-0.35810304999999998</v>
      </c>
      <c r="EK4" s="2">
        <f>CT1y!EK4-'Conte CT 1y Naive'!EK2</f>
        <v>-0.10528832500000007</v>
      </c>
      <c r="EL4" s="2">
        <f>CT1y!EL4-'Conte CT 1y Naive'!EL2</f>
        <v>-7.1321065000000239E-2</v>
      </c>
      <c r="EM4" s="2">
        <f>CT1y!EM4-'Conte CT 1y Naive'!EM2</f>
        <v>-8.1802285000000197E-2</v>
      </c>
      <c r="EN4" s="2">
        <f>CT1y!EN4-'Conte CT 1y Naive'!EN2</f>
        <v>0.24928100999999936</v>
      </c>
      <c r="EO4" s="2">
        <f>CT1y!EO4-'Conte CT 1y Naive'!EO2</f>
        <v>-0.17949048000000012</v>
      </c>
      <c r="EP4" s="2">
        <f>CT1y!EP4-'Conte CT 1y Naive'!EP2</f>
        <v>-0.1832922999999993</v>
      </c>
      <c r="EQ4" s="2">
        <f>CT1y!EQ4-'Conte CT 1y Naive'!EQ2</f>
        <v>-0.51920612000000066</v>
      </c>
      <c r="ER4" s="2">
        <f>CT1y!ER4-'Conte CT 1y Naive'!ER2</f>
        <v>-0.10264013999999966</v>
      </c>
      <c r="ES4" s="2">
        <f>CT1y!ES4-'Conte CT 1y Naive'!ES2</f>
        <v>-0.19958554000000017</v>
      </c>
    </row>
    <row r="5" spans="1:149" s="2" customFormat="1" x14ac:dyDescent="0.35">
      <c r="A5" s="2" t="s">
        <v>8</v>
      </c>
      <c r="B5" s="2">
        <f>CT1y!B5-'Conte CT 1y Naive'!B2</f>
        <v>-0.51581285999999871</v>
      </c>
      <c r="C5" s="2">
        <f>CT1y!C5-'Conte CT 1y Naive'!C2</f>
        <v>-7.1728835000000046E-2</v>
      </c>
      <c r="D5" s="2">
        <f>CT1y!D5-'Conte CT 1y Naive'!D2</f>
        <v>-0.26571665499999986</v>
      </c>
      <c r="E5" s="2">
        <f>CT1y!E5-'Conte CT 1y Naive'!E2</f>
        <v>-0.21217396500000074</v>
      </c>
      <c r="F5" s="2">
        <f>CT1y!F5-'Conte CT 1y Naive'!F2</f>
        <v>-0.21242392999999993</v>
      </c>
      <c r="G5" s="2">
        <f>CT1y!G5-'Conte CT 1y Naive'!G2</f>
        <v>-0.13935647500000004</v>
      </c>
      <c r="H5" s="2">
        <f>CT1y!H5-'Conte CT 1y Naive'!H2</f>
        <v>9.0324100000005458E-3</v>
      </c>
      <c r="I5" s="2">
        <f>CT1y!I5-'Conte CT 1y Naive'!I2</f>
        <v>0.12679454000000012</v>
      </c>
      <c r="J5" s="2">
        <f>CT1y!J5-'Conte CT 1y Naive'!J2</f>
        <v>0.1470956250000004</v>
      </c>
      <c r="K5" s="2">
        <f>CT1y!K5-'Conte CT 1y Naive'!K2</f>
        <v>-3.6031345000000048E-2</v>
      </c>
      <c r="L5" s="2">
        <f>CT1y!L5-'Conte CT 1y Naive'!L2</f>
        <v>-1.7767785000000647E-2</v>
      </c>
      <c r="M5" s="2">
        <f>CT1y!M5-'Conte CT 1y Naive'!M2</f>
        <v>-0.13080310500000047</v>
      </c>
      <c r="N5" s="2">
        <f>CT1y!N5-'Conte CT 1y Naive'!N2</f>
        <v>-0.37522454499999869</v>
      </c>
      <c r="O5" s="2">
        <f>CT1y!O5-'Conte CT 1y Naive'!O2</f>
        <v>-0.1981126699999991</v>
      </c>
      <c r="P5" s="2">
        <f>CT1y!P5-'Conte CT 1y Naive'!P2</f>
        <v>-0.33260006999999936</v>
      </c>
      <c r="Q5" s="2">
        <f>CT1y!Q5-'Conte CT 1y Naive'!Q2</f>
        <v>-0.36640026999999975</v>
      </c>
      <c r="R5" s="2">
        <f>CT1y!R5-'Conte CT 1y Naive'!R2</f>
        <v>-0.40002978500000008</v>
      </c>
      <c r="S5" s="2">
        <f>CT1y!S5-'Conte CT 1y Naive'!S2</f>
        <v>-0.86322564000000046</v>
      </c>
      <c r="T5" s="2">
        <f>CT1y!T5-'Conte CT 1y Naive'!T2</f>
        <v>3.7402530000000933E-2</v>
      </c>
      <c r="U5" s="2">
        <f>CT1y!U5-'Conte CT 1y Naive'!U2</f>
        <v>5.060852999999943E-2</v>
      </c>
      <c r="V5" s="2">
        <f>CT1y!V5-'Conte CT 1y Naive'!V2</f>
        <v>-0.47556663999999937</v>
      </c>
      <c r="W5" s="2">
        <f>CT1y!W5-'Conte CT 1y Naive'!W2</f>
        <v>0.15207140499999916</v>
      </c>
      <c r="X5" s="2">
        <f>CT1y!X5-'Conte CT 1y Naive'!X2</f>
        <v>-0.10034530499999983</v>
      </c>
      <c r="Y5" s="2">
        <f>CT1y!Y5-'Conte CT 1y Naive'!Y2</f>
        <v>-0.47340496000000076</v>
      </c>
      <c r="Z5" s="2">
        <f>CT1y!Z5-'Conte CT 1y Naive'!Z2</f>
        <v>-0.30882703999999928</v>
      </c>
      <c r="AA5" s="2">
        <f>CT1y!AA5-'Conte CT 1y Naive'!AA2</f>
        <v>-7.1412479999999778E-2</v>
      </c>
      <c r="AB5" s="2">
        <f>CT1y!AB5-'Conte CT 1y Naive'!AB2</f>
        <v>-0.12112316000000023</v>
      </c>
      <c r="AC5" s="2">
        <f>CT1y!AC5-'Conte CT 1y Naive'!AC2</f>
        <v>-0.17562531499999956</v>
      </c>
      <c r="AD5" s="2">
        <f>CT1y!AD5-'Conte CT 1y Naive'!AD2</f>
        <v>-0.34679469999999979</v>
      </c>
      <c r="AE5" s="2">
        <f>CT1y!AE5-'Conte CT 1y Naive'!AE2</f>
        <v>-0.14230618999999933</v>
      </c>
      <c r="AF5" s="2">
        <f>CT1y!AF5-'Conte CT 1y Naive'!AF2</f>
        <v>-0.86998384999999967</v>
      </c>
      <c r="AG5" s="2">
        <f>CT1y!AG5-'Conte CT 1y Naive'!AG2</f>
        <v>-0.4019417750000005</v>
      </c>
      <c r="AH5" s="2">
        <f>CT1y!AH5-'Conte CT 1y Naive'!AH2</f>
        <v>-0.34591285000000038</v>
      </c>
      <c r="AI5" s="2">
        <f>CT1y!AI5-'Conte CT 1y Naive'!AI2</f>
        <v>-0.38459121999999946</v>
      </c>
      <c r="AJ5" s="2">
        <f>CT1y!AJ5-'Conte CT 1y Naive'!AJ2</f>
        <v>-0.21714732499999956</v>
      </c>
      <c r="AK5" s="2">
        <f>CT1y!AK5-'Conte CT 1y Naive'!AK2</f>
        <v>4.9563689999999827E-2</v>
      </c>
      <c r="AL5" s="2">
        <f>CT1y!AL5-'Conte CT 1y Naive'!AL2</f>
        <v>-0.30509423999999941</v>
      </c>
      <c r="AM5" s="2">
        <f>CT1y!AM5-'Conte CT 1y Naive'!AM2</f>
        <v>-6.1218749999998323E-3</v>
      </c>
      <c r="AN5" s="2">
        <f>CT1y!AN5-'Conte CT 1y Naive'!AN2</f>
        <v>-0.66151578000000022</v>
      </c>
      <c r="AO5" s="2">
        <f>CT1y!AO5-'Conte CT 1y Naive'!AO2</f>
        <v>-4.2060520000000157E-2</v>
      </c>
      <c r="AP5" s="2">
        <f>CT1y!AP5-'Conte CT 1y Naive'!AP2</f>
        <v>-1.593644499999991E-2</v>
      </c>
      <c r="AQ5" s="2">
        <f>CT1y!AQ5-'Conte CT 1y Naive'!AQ2</f>
        <v>8.8225164999999439E-2</v>
      </c>
      <c r="AR5" s="2">
        <f>CT1y!AR5-'Conte CT 1y Naive'!AR2</f>
        <v>-0.24522327499999985</v>
      </c>
      <c r="AS5" s="2">
        <f>CT1y!AS5-'Conte CT 1y Naive'!AS2</f>
        <v>4.278917999999976E-2</v>
      </c>
      <c r="AT5" s="2">
        <f>CT1y!AT5-'Conte CT 1y Naive'!AT2</f>
        <v>-0.19243166499999953</v>
      </c>
      <c r="AU5" s="2">
        <f>CT1y!AU5-'Conte CT 1y Naive'!AU2</f>
        <v>-1.6510799999999382E-2</v>
      </c>
      <c r="AV5" s="2">
        <f>CT1y!AV5-'Conte CT 1y Naive'!AV2</f>
        <v>-0.91130675499999914</v>
      </c>
      <c r="AW5" s="2">
        <f>CT1y!AW5-'Conte CT 1y Naive'!AW2</f>
        <v>-0.24477097500000022</v>
      </c>
      <c r="AX5" s="2">
        <f>CT1y!AX5-'Conte CT 1y Naive'!AX2</f>
        <v>-0.39785311999999928</v>
      </c>
      <c r="AY5" s="2">
        <f>CT1y!AY5-'Conte CT 1y Naive'!AY2</f>
        <v>-0.65429669000000024</v>
      </c>
      <c r="AZ5" s="2">
        <f>CT1y!AZ5-'Conte CT 1y Naive'!AZ2</f>
        <v>-7.0534550000000085E-2</v>
      </c>
      <c r="BA5" s="2">
        <f>CT1y!BA5-'Conte CT 1y Naive'!BA2</f>
        <v>-0.11573377499999982</v>
      </c>
      <c r="BB5" s="2">
        <f>CT1y!BB5-'Conte CT 1y Naive'!BB2</f>
        <v>-0.10184494999999938</v>
      </c>
      <c r="BC5" s="2">
        <f>CT1y!BC5-'Conte CT 1y Naive'!BC2</f>
        <v>-0.20311195999999976</v>
      </c>
      <c r="BD5" s="2">
        <f>CT1y!BD5-'Conte CT 1y Naive'!BD2</f>
        <v>-0.34741024999999981</v>
      </c>
      <c r="BE5" s="2">
        <f>CT1y!BE5-'Conte CT 1y Naive'!BE2</f>
        <v>-0.15425797499999971</v>
      </c>
      <c r="BF5" s="2">
        <f>CT1y!BF5-'Conte CT 1y Naive'!BF2</f>
        <v>0.25143819499999953</v>
      </c>
      <c r="BG5" s="2">
        <f>CT1y!BG5-'Conte CT 1y Naive'!BG2</f>
        <v>-2.6877165000000591E-2</v>
      </c>
      <c r="BH5" s="2">
        <f>CT1y!BH5-'Conte CT 1y Naive'!BH2</f>
        <v>-0.15517249500000041</v>
      </c>
      <c r="BI5" s="2">
        <f>CT1y!BI5-'Conte CT 1y Naive'!BI2</f>
        <v>-0.44598261500000014</v>
      </c>
      <c r="BJ5" s="2">
        <f>CT1y!BJ5-'Conte CT 1y Naive'!BJ2</f>
        <v>1.7092199999999558E-3</v>
      </c>
      <c r="BK5" s="2">
        <f>CT1y!BK5-'Conte CT 1y Naive'!BK2</f>
        <v>-0.45055356999999985</v>
      </c>
      <c r="BL5" s="2">
        <f>CT1y!BL5-'Conte CT 1y Naive'!BL2</f>
        <v>-1.0356383249999999</v>
      </c>
      <c r="BM5" s="2">
        <f>CT1y!BM5-'Conte CT 1y Naive'!BM2</f>
        <v>-8.7488565000000573E-2</v>
      </c>
      <c r="BN5" s="2">
        <f>CT1y!BN5-'Conte CT 1y Naive'!BN2</f>
        <v>-0.15448723000000042</v>
      </c>
      <c r="BO5" s="2">
        <f>CT1y!BO5-'Conte CT 1y Naive'!BO2</f>
        <v>0.10004896000000052</v>
      </c>
      <c r="BP5" s="2">
        <f>CT1y!BP5-'Conte CT 1y Naive'!BP2</f>
        <v>-4.2775800000001141E-3</v>
      </c>
      <c r="BQ5" s="2">
        <f>CT1y!BQ5-'Conte CT 1y Naive'!BQ2</f>
        <v>-0.12965328499999984</v>
      </c>
      <c r="BR5" s="2">
        <f>CT1y!BR5-'Conte CT 1y Naive'!BR2</f>
        <v>-0.15642217000000036</v>
      </c>
      <c r="BS5" s="2">
        <f>CT1y!BS5-'Conte CT 1y Naive'!BS2</f>
        <v>-0.41937606999999932</v>
      </c>
      <c r="BT5" s="2">
        <f>CT1y!BT5-'Conte CT 1y Naive'!BT2</f>
        <v>-0.1592981899999999</v>
      </c>
      <c r="BU5" s="2">
        <f>CT1y!BU5-'Conte CT 1y Naive'!BU2</f>
        <v>-0.61740478500000018</v>
      </c>
      <c r="BV5" s="2">
        <f>CT1y!BV5-'Conte CT 1y Naive'!BV2</f>
        <v>-0.21766731500000081</v>
      </c>
      <c r="BW5" s="2">
        <f>CT1y!BW5-'Conte CT 1y Naive'!BW2</f>
        <v>-0.14372523499999978</v>
      </c>
      <c r="BX5" s="2">
        <f>CT1y!BX5-'Conte CT 1y Naive'!BX2</f>
        <v>-0.42132905499999929</v>
      </c>
      <c r="BY5" s="2">
        <f>CT1y!BY5-'Conte CT 1y Naive'!BY2</f>
        <v>3.47298949999999E-2</v>
      </c>
      <c r="BZ5" s="2">
        <f>CT1y!BZ5-'Conte CT 1y Naive'!BZ2</f>
        <v>-0.10613804500000024</v>
      </c>
      <c r="CA5" s="2">
        <f>CT1y!CA5-'Conte CT 1y Naive'!CA2</f>
        <v>-0.34198589000000013</v>
      </c>
      <c r="CB5" s="2">
        <f>CT1y!CB5-'Conte CT 1y Naive'!CB2</f>
        <v>-0.60855842499999957</v>
      </c>
      <c r="CC5" s="2">
        <f>CT1y!CC5-'Conte CT 1y Naive'!CC2</f>
        <v>-6.9720975000000074E-2</v>
      </c>
      <c r="CD5" s="2">
        <f>CT1y!CD5-'Conte CT 1y Naive'!CD2</f>
        <v>-0.16403816000000004</v>
      </c>
      <c r="CE5" s="2">
        <f>CT1y!CE5-'Conte CT 1y Naive'!CE2</f>
        <v>-5.4789530000000308E-2</v>
      </c>
      <c r="CF5" s="2">
        <f>CT1y!CF5-'Conte CT 1y Naive'!CF2</f>
        <v>4.2210649999999461E-2</v>
      </c>
      <c r="CG5" s="2">
        <f>CT1y!CG5-'Conte CT 1y Naive'!CG2</f>
        <v>2.0446670000000555E-2</v>
      </c>
      <c r="CH5" s="2">
        <f>CT1y!CH5-'Conte CT 1y Naive'!CH2</f>
        <v>7.5074845000000057E-2</v>
      </c>
      <c r="CI5" s="2">
        <f>CT1y!CI5-'Conte CT 1y Naive'!CI2</f>
        <v>-0.15488303500000011</v>
      </c>
      <c r="CJ5" s="2">
        <f>CT1y!CJ5-'Conte CT 1y Naive'!CJ2</f>
        <v>-0.35922873999999982</v>
      </c>
      <c r="CK5" s="2">
        <f>CT1y!CK5-'Conte CT 1y Naive'!CK2</f>
        <v>-0.24331721500000025</v>
      </c>
      <c r="CL5" s="2">
        <f>CT1y!CL5-'Conte CT 1y Naive'!CL2</f>
        <v>-0.20088352499999917</v>
      </c>
      <c r="CM5" s="2">
        <f>CT1y!CM5-'Conte CT 1y Naive'!CM2</f>
        <v>-0.2804433000000004</v>
      </c>
      <c r="CN5" s="2">
        <f>CT1y!CN5-'Conte CT 1y Naive'!CN2</f>
        <v>-0.18751344999999997</v>
      </c>
      <c r="CO5" s="2">
        <f>CT1y!CO5-'Conte CT 1y Naive'!CO2</f>
        <v>-0.61337753000000017</v>
      </c>
      <c r="CP5" s="2">
        <f>CT1y!CP5-'Conte CT 1y Naive'!CP2</f>
        <v>-0.25586931000000002</v>
      </c>
      <c r="CQ5" s="2">
        <f>CT1y!CQ5-'Conte CT 1y Naive'!CQ2</f>
        <v>-0.18678508000000038</v>
      </c>
      <c r="CR5" s="2">
        <f>CT1y!CR5-'Conte CT 1y Naive'!CR2</f>
        <v>-0.15529614999999986</v>
      </c>
      <c r="CS5" s="2">
        <f>CT1y!CS5-'Conte CT 1y Naive'!CS2</f>
        <v>-1.9831590000000343E-2</v>
      </c>
      <c r="CT5" s="2">
        <f>CT1y!CT5-'Conte CT 1y Naive'!CT2</f>
        <v>-6.3675629999999206E-2</v>
      </c>
      <c r="CU5" s="2">
        <f>CT1y!CU5-'Conte CT 1y Naive'!CU2</f>
        <v>-0.23386074499999987</v>
      </c>
      <c r="CV5" s="2">
        <f>CT1y!CV5-'Conte CT 1y Naive'!CV2</f>
        <v>-0.11935147500000065</v>
      </c>
      <c r="CW5" s="2">
        <f>CT1y!CW5-'Conte CT 1y Naive'!CW2</f>
        <v>-1.8259179999998931E-2</v>
      </c>
      <c r="CX5" s="2">
        <f>CT1y!CX5-'Conte CT 1y Naive'!CX2</f>
        <v>-6.2413419999999498E-2</v>
      </c>
      <c r="CY5" s="2">
        <f>CT1y!CY5-'Conte CT 1y Naive'!CY2</f>
        <v>-0.19464729499999978</v>
      </c>
      <c r="CZ5" s="2">
        <f>CT1y!CZ5-'Conte CT 1y Naive'!CZ2</f>
        <v>-0.17472693000000028</v>
      </c>
      <c r="DA5" s="2">
        <f>CT1y!DA5-'Conte CT 1y Naive'!DA2</f>
        <v>-8.9336369999999832E-2</v>
      </c>
      <c r="DB5" s="2">
        <f>CT1y!DB5-'Conte CT 1y Naive'!DB2</f>
        <v>6.202569500000088E-2</v>
      </c>
      <c r="DC5" s="2">
        <f>CT1y!DC5-'Conte CT 1y Naive'!DC2</f>
        <v>0.13898086500000062</v>
      </c>
      <c r="DD5" s="2">
        <f>CT1y!DD5-'Conte CT 1y Naive'!DD2</f>
        <v>-0.31122371500000012</v>
      </c>
      <c r="DE5" s="2">
        <f>CT1y!DE5-'Conte CT 1y Naive'!DE2</f>
        <v>-0.21531908</v>
      </c>
      <c r="DF5" s="2">
        <f>CT1y!DF5-'Conte CT 1y Naive'!DF2</f>
        <v>-0.13799846999999943</v>
      </c>
      <c r="DG5" s="2">
        <f>CT1y!DG5-'Conte CT 1y Naive'!DG2</f>
        <v>-6.9871420000000128E-2</v>
      </c>
      <c r="DH5" s="2">
        <f>CT1y!DH5-'Conte CT 1y Naive'!DH2</f>
        <v>-0.57162162000000016</v>
      </c>
      <c r="DI5" s="2">
        <f>CT1y!DI5-'Conte CT 1y Naive'!DI2</f>
        <v>9.1288744999999505E-2</v>
      </c>
      <c r="DJ5" s="2">
        <f>CT1y!DJ5-'Conte CT 1y Naive'!DJ2</f>
        <v>-0.59711303500000001</v>
      </c>
      <c r="DK5" s="2">
        <f>CT1y!DK5-'Conte CT 1y Naive'!DK2</f>
        <v>-0.25601822999999957</v>
      </c>
      <c r="DL5" s="2">
        <f>CT1y!DL5-'Conte CT 1y Naive'!DL2</f>
        <v>3.0855185000000063E-2</v>
      </c>
      <c r="DM5" s="2">
        <f>CT1y!DM5-'Conte CT 1y Naive'!DM2</f>
        <v>-0.12757155000000076</v>
      </c>
      <c r="DN5" s="2">
        <f>CT1y!DN5-'Conte CT 1y Naive'!DN2</f>
        <v>-0.17599364999999967</v>
      </c>
      <c r="DO5" s="2">
        <f>CT1y!DO5-'Conte CT 1y Naive'!DO2</f>
        <v>6.22715149999995E-2</v>
      </c>
      <c r="DP5" s="2">
        <f>CT1y!DP5-'Conte CT 1y Naive'!DP2</f>
        <v>-0.14171943499999973</v>
      </c>
      <c r="DQ5" s="2">
        <f>CT1y!DQ5-'Conte CT 1y Naive'!DQ2</f>
        <v>0.20862373499999975</v>
      </c>
      <c r="DR5" s="2">
        <f>CT1y!DR5-'Conte CT 1y Naive'!DR2</f>
        <v>-0.77845607999999888</v>
      </c>
      <c r="DS5" s="2">
        <f>CT1y!DS5-'Conte CT 1y Naive'!DS2</f>
        <v>-0.31729095499999982</v>
      </c>
      <c r="DT5" s="2">
        <f>CT1y!DT5-'Conte CT 1y Naive'!DT2</f>
        <v>-0.26244603499999997</v>
      </c>
      <c r="DU5" s="2">
        <f>CT1y!DU5-'Conte CT 1y Naive'!DU2</f>
        <v>0.26571826499999984</v>
      </c>
      <c r="DV5" s="2">
        <f>CT1y!DV5-'Conte CT 1y Naive'!DV2</f>
        <v>-7.0189594999999994E-2</v>
      </c>
      <c r="DW5" s="2">
        <f>CT1y!DW5-'Conte CT 1y Naive'!DW2</f>
        <v>-0.11458565999999992</v>
      </c>
      <c r="DX5" s="2">
        <f>CT1y!DX5-'Conte CT 1y Naive'!DX2</f>
        <v>-0.32405003999999993</v>
      </c>
      <c r="DY5" s="2">
        <f>CT1y!DY5-'Conte CT 1y Naive'!DY2</f>
        <v>6.7181289999999283E-2</v>
      </c>
      <c r="DZ5" s="2">
        <f>CT1y!DZ5-'Conte CT 1y Naive'!DZ2</f>
        <v>-0.11623232000000039</v>
      </c>
      <c r="EA5" s="2">
        <f>CT1y!EA5-'Conte CT 1y Naive'!EA2</f>
        <v>-8.6182085000000352E-2</v>
      </c>
      <c r="EB5" s="2">
        <f>CT1y!EB5-'Conte CT 1y Naive'!EB2</f>
        <v>2.7032499999997128E-3</v>
      </c>
      <c r="EC5" s="2">
        <f>CT1y!EC5-'Conte CT 1y Naive'!EC2</f>
        <v>-0.20460275999999933</v>
      </c>
      <c r="ED5" s="2">
        <f>CT1y!ED5-'Conte CT 1y Naive'!ED2</f>
        <v>-0.23927438499999987</v>
      </c>
      <c r="EE5" s="2">
        <f>CT1y!EE5-'Conte CT 1y Naive'!EE2</f>
        <v>7.6410929999999322E-2</v>
      </c>
      <c r="EF5" s="2">
        <f>CT1y!EF5-'Conte CT 1y Naive'!EF2</f>
        <v>-0.12536177999999953</v>
      </c>
      <c r="EG5" s="2">
        <f>CT1y!EG5-'Conte CT 1y Naive'!EG2</f>
        <v>-0.28750917000000031</v>
      </c>
      <c r="EH5" s="2">
        <f>CT1y!EH5-'Conte CT 1y Naive'!EH2</f>
        <v>-0.6582957549999997</v>
      </c>
      <c r="EI5" s="2">
        <f>CT1y!EI5-'Conte CT 1y Naive'!EI2</f>
        <v>-6.7314300000003158E-3</v>
      </c>
      <c r="EJ5" s="2">
        <f>CT1y!EJ5-'Conte CT 1y Naive'!EJ2</f>
        <v>-7.4354850000000194E-2</v>
      </c>
      <c r="EK5" s="2">
        <f>CT1y!EK5-'Conte CT 1y Naive'!EK2</f>
        <v>-0.11391382500000002</v>
      </c>
      <c r="EL5" s="2">
        <f>CT1y!EL5-'Conte CT 1y Naive'!EL2</f>
        <v>-0.10331066500000041</v>
      </c>
      <c r="EM5" s="2">
        <f>CT1y!EM5-'Conte CT 1y Naive'!EM2</f>
        <v>-1.6687985000000349E-2</v>
      </c>
      <c r="EN5" s="2">
        <f>CT1y!EN5-'Conte CT 1y Naive'!EN2</f>
        <v>-0.13231269000000045</v>
      </c>
      <c r="EO5" s="2">
        <f>CT1y!EO5-'Conte CT 1y Naive'!EO2</f>
        <v>0.98363221999999961</v>
      </c>
      <c r="EP5" s="2">
        <f>CT1y!EP5-'Conte CT 1y Naive'!EP2</f>
        <v>-9.6961699999999151E-2</v>
      </c>
      <c r="EQ5" s="2">
        <f>CT1y!EQ5-'Conte CT 1y Naive'!EQ2</f>
        <v>-0.31185492000000092</v>
      </c>
      <c r="ER5" s="2">
        <f>CT1y!ER5-'Conte CT 1y Naive'!ER2</f>
        <v>-6.1035639999999614E-2</v>
      </c>
      <c r="ES5" s="2">
        <f>CT1y!ES5-'Conte CT 1y Naive'!ES2</f>
        <v>-0.12643444000000015</v>
      </c>
    </row>
    <row r="6" spans="1:149" s="2" customFormat="1" x14ac:dyDescent="0.35">
      <c r="A6" s="2" t="s">
        <v>9</v>
      </c>
      <c r="B6" s="2">
        <f>CT1y!B6-'Conte CT 1y Naive'!B2</f>
        <v>3.4951940000001791E-2</v>
      </c>
      <c r="C6" s="2">
        <f>CT1y!C6-'Conte CT 1y Naive'!C2</f>
        <v>-4.195563499999988E-2</v>
      </c>
      <c r="D6" s="2">
        <f>CT1y!D6-'Conte CT 1y Naive'!D2</f>
        <v>0.18413334500000023</v>
      </c>
      <c r="E6" s="2">
        <f>CT1y!E6-'Conte CT 1y Naive'!E2</f>
        <v>7.4779934999999131E-2</v>
      </c>
      <c r="F6" s="2">
        <f>CT1y!F6-'Conte CT 1y Naive'!F2</f>
        <v>-0.23319322999999992</v>
      </c>
      <c r="G6" s="2">
        <f>CT1y!G6-'Conte CT 1y Naive'!G2</f>
        <v>-0.15961987500000019</v>
      </c>
      <c r="H6" s="2">
        <f>CT1y!H6-'Conte CT 1y Naive'!H2</f>
        <v>7.6178910000000322E-2</v>
      </c>
      <c r="I6" s="2">
        <f>CT1y!I6-'Conte CT 1y Naive'!I2</f>
        <v>0.29393074000000041</v>
      </c>
      <c r="J6" s="2">
        <f>CT1y!J6-'Conte CT 1y Naive'!J2</f>
        <v>0.36868942500000079</v>
      </c>
      <c r="K6" s="2">
        <f>CT1y!K6-'Conte CT 1y Naive'!K2</f>
        <v>0.12266225499999983</v>
      </c>
      <c r="L6" s="2">
        <f>CT1y!L6-'Conte CT 1y Naive'!L2</f>
        <v>5.4729614999999399E-2</v>
      </c>
      <c r="M6" s="2">
        <f>CT1y!M6-'Conte CT 1y Naive'!M2</f>
        <v>-0.11276170500000049</v>
      </c>
      <c r="N6" s="2">
        <f>CT1y!N6-'Conte CT 1y Naive'!N2</f>
        <v>4.2344355000000888E-2</v>
      </c>
      <c r="O6" s="2">
        <f>CT1y!O6-'Conte CT 1y Naive'!O2</f>
        <v>-0.14303416999999907</v>
      </c>
      <c r="P6" s="2">
        <f>CT1y!P6-'Conte CT 1y Naive'!P2</f>
        <v>-0.18622416999999913</v>
      </c>
      <c r="Q6" s="2">
        <f>CT1y!Q6-'Conte CT 1y Naive'!Q2</f>
        <v>-0.11118576999999963</v>
      </c>
      <c r="R6" s="2">
        <f>CT1y!R6-'Conte CT 1y Naive'!R2</f>
        <v>0.38746341500000003</v>
      </c>
      <c r="S6" s="2">
        <f>CT1y!S6-'Conte CT 1y Naive'!S2</f>
        <v>0.69955045999999932</v>
      </c>
      <c r="T6" s="2">
        <f>CT1y!T6-'Conte CT 1y Naive'!T2</f>
        <v>0.24817243000000078</v>
      </c>
      <c r="U6" s="2">
        <f>CT1y!U6-'Conte CT 1y Naive'!U2</f>
        <v>0.18837822999999965</v>
      </c>
      <c r="V6" s="2">
        <f>CT1y!V6-'Conte CT 1y Naive'!V2</f>
        <v>3.0308960000000607E-2</v>
      </c>
      <c r="W6" s="2">
        <f>CT1y!W6-'Conte CT 1y Naive'!W2</f>
        <v>0.19860190499999941</v>
      </c>
      <c r="X6" s="2">
        <f>CT1y!X6-'Conte CT 1y Naive'!X2</f>
        <v>0.33098439500000021</v>
      </c>
      <c r="Y6" s="2">
        <f>CT1y!Y6-'Conte CT 1y Naive'!Y2</f>
        <v>-0.10708146000000074</v>
      </c>
      <c r="Z6" s="2">
        <f>CT1y!Z6-'Conte CT 1y Naive'!Z2</f>
        <v>2.5683260000000985E-2</v>
      </c>
      <c r="AA6" s="2">
        <f>CT1y!AA6-'Conte CT 1y Naive'!AA2</f>
        <v>-1.4313379999999931E-2</v>
      </c>
      <c r="AB6" s="2">
        <f>CT1y!AB6-'Conte CT 1y Naive'!AB2</f>
        <v>0.23118943999999964</v>
      </c>
      <c r="AC6" s="2">
        <f>CT1y!AC6-'Conte CT 1y Naive'!AC2</f>
        <v>5.10971850000006E-2</v>
      </c>
      <c r="AD6" s="2">
        <f>CT1y!AD6-'Conte CT 1y Naive'!AD2</f>
        <v>-6.2805999999999695E-2</v>
      </c>
      <c r="AE6" s="2">
        <f>CT1y!AE6-'Conte CT 1y Naive'!AE2</f>
        <v>1.0246210000000477E-2</v>
      </c>
      <c r="AF6" s="2">
        <f>CT1y!AF6-'Conte CT 1y Naive'!AF2</f>
        <v>-0.24363534999999947</v>
      </c>
      <c r="AG6" s="2">
        <f>CT1y!AG6-'Conte CT 1y Naive'!AG2</f>
        <v>0.45949272499999916</v>
      </c>
      <c r="AH6" s="2">
        <f>CT1y!AH6-'Conte CT 1y Naive'!AH2</f>
        <v>0.49205314999999983</v>
      </c>
      <c r="AI6" s="2">
        <f>CT1y!AI6-'Conte CT 1y Naive'!AI2</f>
        <v>-0.22519011999999927</v>
      </c>
      <c r="AJ6" s="2">
        <f>CT1y!AJ6-'Conte CT 1y Naive'!AJ2</f>
        <v>-0.15050292499999962</v>
      </c>
      <c r="AK6" s="2">
        <f>CT1y!AK6-'Conte CT 1y Naive'!AK2</f>
        <v>-6.5685409999999944E-2</v>
      </c>
      <c r="AL6" s="2">
        <f>CT1y!AL6-'Conte CT 1y Naive'!AL2</f>
        <v>-0.53020183999999926</v>
      </c>
      <c r="AM6" s="2">
        <f>CT1y!AM6-'Conte CT 1y Naive'!AM2</f>
        <v>-0.30157547500000037</v>
      </c>
      <c r="AN6" s="2">
        <f>CT1y!AN6-'Conte CT 1y Naive'!AN2</f>
        <v>4.7715119999999889E-2</v>
      </c>
      <c r="AO6" s="2">
        <f>CT1y!AO6-'Conte CT 1y Naive'!AO2</f>
        <v>-0.12999781999999982</v>
      </c>
      <c r="AP6" s="2">
        <f>CT1y!AP6-'Conte CT 1y Naive'!AP2</f>
        <v>0.11665915500000024</v>
      </c>
      <c r="AQ6" s="2">
        <f>CT1y!AQ6-'Conte CT 1y Naive'!AQ2</f>
        <v>5.0067964999999326E-2</v>
      </c>
      <c r="AR6" s="2">
        <f>CT1y!AR6-'Conte CT 1y Naive'!AR2</f>
        <v>-9.0285575000000229E-2</v>
      </c>
      <c r="AS6" s="2">
        <f>CT1y!AS6-'Conte CT 1y Naive'!AS2</f>
        <v>0.20396728000000008</v>
      </c>
      <c r="AT6" s="2">
        <f>CT1y!AT6-'Conte CT 1y Naive'!AT2</f>
        <v>5.8157935000000549E-2</v>
      </c>
      <c r="AU6" s="2">
        <f>CT1y!AU6-'Conte CT 1y Naive'!AU2</f>
        <v>0.21484320000000023</v>
      </c>
      <c r="AV6" s="2">
        <f>CT1y!AV6-'Conte CT 1y Naive'!AV2</f>
        <v>0.85384274500000057</v>
      </c>
      <c r="AW6" s="2">
        <f>CT1y!AW6-'Conte CT 1y Naive'!AW2</f>
        <v>9.4300824999999477E-2</v>
      </c>
      <c r="AX6" s="2">
        <f>CT1y!AX6-'Conte CT 1y Naive'!AX2</f>
        <v>-4.8229219999999184E-2</v>
      </c>
      <c r="AY6" s="2">
        <f>CT1y!AY6-'Conte CT 1y Naive'!AY2</f>
        <v>-0.39343679000000042</v>
      </c>
      <c r="AZ6" s="2">
        <f>CT1y!AZ6-'Conte CT 1y Naive'!AZ2</f>
        <v>0.18480935000000009</v>
      </c>
      <c r="BA6" s="2">
        <f>CT1y!BA6-'Conte CT 1y Naive'!BA2</f>
        <v>-1.5320774999999731E-2</v>
      </c>
      <c r="BB6" s="2">
        <f>CT1y!BB6-'Conte CT 1y Naive'!BB2</f>
        <v>-0.28362574999999968</v>
      </c>
      <c r="BC6" s="2">
        <f>CT1y!BC6-'Conte CT 1y Naive'!BC2</f>
        <v>-0.10981185999999976</v>
      </c>
      <c r="BD6" s="2">
        <f>CT1y!BD6-'Conte CT 1y Naive'!BD2</f>
        <v>6.8973750000000056E-2</v>
      </c>
      <c r="BE6" s="2">
        <f>CT1y!BE6-'Conte CT 1y Naive'!BE2</f>
        <v>5.5983125000000022E-2</v>
      </c>
      <c r="BF6" s="2">
        <f>CT1y!BF6-'Conte CT 1y Naive'!BF2</f>
        <v>7.3873594999999792E-2</v>
      </c>
      <c r="BG6" s="2">
        <f>CT1y!BG6-'Conte CT 1y Naive'!BG2</f>
        <v>0.1713600349999993</v>
      </c>
      <c r="BH6" s="2">
        <f>CT1y!BH6-'Conte CT 1y Naive'!BH2</f>
        <v>6.6377904999999515E-2</v>
      </c>
      <c r="BI6" s="2">
        <f>CT1y!BI6-'Conte CT 1y Naive'!BI2</f>
        <v>7.7405784999999838E-2</v>
      </c>
      <c r="BJ6" s="2">
        <f>CT1y!BJ6-'Conte CT 1y Naive'!BJ2</f>
        <v>9.5669720000000069E-2</v>
      </c>
      <c r="BK6" s="2">
        <f>CT1y!BK6-'Conte CT 1y Naive'!BK2</f>
        <v>-0.55659597000000005</v>
      </c>
      <c r="BL6" s="2">
        <f>CT1y!BL6-'Conte CT 1y Naive'!BL2</f>
        <v>-0.72861052500000012</v>
      </c>
      <c r="BM6" s="2">
        <f>CT1y!BM6-'Conte CT 1y Naive'!BM2</f>
        <v>-6.1619365000000759E-2</v>
      </c>
      <c r="BN6" s="2">
        <f>CT1y!BN6-'Conte CT 1y Naive'!BN2</f>
        <v>0.12549506999999949</v>
      </c>
      <c r="BO6" s="2">
        <f>CT1y!BO6-'Conte CT 1y Naive'!BO2</f>
        <v>-7.1609639999999253E-2</v>
      </c>
      <c r="BP6" s="2">
        <f>CT1y!BP6-'Conte CT 1y Naive'!BP2</f>
        <v>9.9642119999999945E-2</v>
      </c>
      <c r="BQ6" s="2">
        <f>CT1y!BQ6-'Conte CT 1y Naive'!BQ2</f>
        <v>0.14586971500000034</v>
      </c>
      <c r="BR6" s="2">
        <f>CT1y!BR6-'Conte CT 1y Naive'!BR2</f>
        <v>-0.14453887000000032</v>
      </c>
      <c r="BS6" s="2">
        <f>CT1y!BS6-'Conte CT 1y Naive'!BS2</f>
        <v>-6.0867699999991309E-3</v>
      </c>
      <c r="BT6" s="2">
        <f>CT1y!BT6-'Conte CT 1y Naive'!BT2</f>
        <v>9.6823010000000043E-2</v>
      </c>
      <c r="BU6" s="2">
        <f>CT1y!BU6-'Conte CT 1y Naive'!BU2</f>
        <v>-0.75606088500000013</v>
      </c>
      <c r="BV6" s="2">
        <f>CT1y!BV6-'Conte CT 1y Naive'!BV2</f>
        <v>6.5923184999999496E-2</v>
      </c>
      <c r="BW6" s="2">
        <f>CT1y!BW6-'Conte CT 1y Naive'!BW2</f>
        <v>0.2218824650000002</v>
      </c>
      <c r="BX6" s="2">
        <f>CT1y!BX6-'Conte CT 1y Naive'!BX2</f>
        <v>0.11908984500000042</v>
      </c>
      <c r="BY6" s="2">
        <f>CT1y!BY6-'Conte CT 1y Naive'!BY2</f>
        <v>0.21771619499999995</v>
      </c>
      <c r="BZ6" s="2">
        <f>CT1y!BZ6-'Conte CT 1y Naive'!BZ2</f>
        <v>6.1582254999999808E-2</v>
      </c>
      <c r="CA6" s="2">
        <f>CT1y!CA6-'Conte CT 1y Naive'!CA2</f>
        <v>-3.2969900000003882E-3</v>
      </c>
      <c r="CB6" s="2">
        <f>CT1y!CB6-'Conte CT 1y Naive'!CB2</f>
        <v>2.9119975000000409E-2</v>
      </c>
      <c r="CC6" s="2">
        <f>CT1y!CC6-'Conte CT 1y Naive'!CC2</f>
        <v>2.5229024999999794E-2</v>
      </c>
      <c r="CD6" s="2">
        <f>CT1y!CD6-'Conte CT 1y Naive'!CD2</f>
        <v>0.25331524000000005</v>
      </c>
      <c r="CE6" s="2">
        <f>CT1y!CE6-'Conte CT 1y Naive'!CE2</f>
        <v>0.26501176999999965</v>
      </c>
      <c r="CF6" s="2">
        <f>CT1y!CF6-'Conte CT 1y Naive'!CF2</f>
        <v>1.9931149999999676E-2</v>
      </c>
      <c r="CG6" s="2">
        <f>CT1y!CG6-'Conte CT 1y Naive'!CG2</f>
        <v>-1.4772999999967951E-4</v>
      </c>
      <c r="CH6" s="2">
        <f>CT1y!CH6-'Conte CT 1y Naive'!CH2</f>
        <v>0.19865644500000013</v>
      </c>
      <c r="CI6" s="2">
        <f>CT1y!CI6-'Conte CT 1y Naive'!CI2</f>
        <v>-0.26311883500000022</v>
      </c>
      <c r="CJ6" s="2">
        <f>CT1y!CJ6-'Conte CT 1y Naive'!CJ2</f>
        <v>0.41580076000000066</v>
      </c>
      <c r="CK6" s="2">
        <f>CT1y!CK6-'Conte CT 1y Naive'!CK2</f>
        <v>-0.1609052150000001</v>
      </c>
      <c r="CL6" s="2">
        <f>CT1y!CL6-'Conte CT 1y Naive'!CL2</f>
        <v>-0.26732382499999918</v>
      </c>
      <c r="CM6" s="2">
        <f>CT1y!CM6-'Conte CT 1y Naive'!CM2</f>
        <v>-4.0087600000000112E-2</v>
      </c>
      <c r="CN6" s="2">
        <f>CT1y!CN6-'Conte CT 1y Naive'!CN2</f>
        <v>0.26170194999999996</v>
      </c>
      <c r="CO6" s="2">
        <f>CT1y!CO6-'Conte CT 1y Naive'!CO2</f>
        <v>1.0628895700000003</v>
      </c>
      <c r="CP6" s="2">
        <f>CT1y!CP6-'Conte CT 1y Naive'!CP2</f>
        <v>-8.4501209999999993E-2</v>
      </c>
      <c r="CQ6" s="2">
        <f>CT1y!CQ6-'Conte CT 1y Naive'!CQ2</f>
        <v>9.6510819999999775E-2</v>
      </c>
      <c r="CR6" s="2">
        <f>CT1y!CR6-'Conte CT 1y Naive'!CR2</f>
        <v>0.36411945000000046</v>
      </c>
      <c r="CS6" s="2">
        <f>CT1y!CS6-'Conte CT 1y Naive'!CS2</f>
        <v>0.20705160999999972</v>
      </c>
      <c r="CT6" s="2">
        <f>CT1y!CT6-'Conte CT 1y Naive'!CT2</f>
        <v>0.30593947000000066</v>
      </c>
      <c r="CU6" s="2">
        <f>CT1y!CU6-'Conte CT 1y Naive'!CU2</f>
        <v>2.761955500000024E-2</v>
      </c>
      <c r="CV6" s="2">
        <f>CT1y!CV6-'Conte CT 1y Naive'!CV2</f>
        <v>1.9922124999999458E-2</v>
      </c>
      <c r="CW6" s="2">
        <f>CT1y!CW6-'Conte CT 1y Naive'!CW2</f>
        <v>1.0440620000000678E-2</v>
      </c>
      <c r="CX6" s="2">
        <f>CT1y!CX6-'Conte CT 1y Naive'!CX2</f>
        <v>0.19759848000000035</v>
      </c>
      <c r="CY6" s="2">
        <f>CT1y!CY6-'Conte CT 1y Naive'!CY2</f>
        <v>2.7359505000000173E-2</v>
      </c>
      <c r="CZ6" s="2">
        <f>CT1y!CZ6-'Conte CT 1y Naive'!CZ2</f>
        <v>2.0866699999997351E-3</v>
      </c>
      <c r="DA6" s="2">
        <f>CT1y!DA6-'Conte CT 1y Naive'!DA2</f>
        <v>-7.0278569999999707E-2</v>
      </c>
      <c r="DB6" s="2">
        <f>CT1y!DB6-'Conte CT 1y Naive'!DB2</f>
        <v>-0.12996750499999976</v>
      </c>
      <c r="DC6" s="2">
        <f>CT1y!DC6-'Conte CT 1y Naive'!DC2</f>
        <v>0.20196386500000063</v>
      </c>
      <c r="DD6" s="2">
        <f>CT1y!DD6-'Conte CT 1y Naive'!DD2</f>
        <v>1.2191584999999616E-2</v>
      </c>
      <c r="DE6" s="2">
        <f>CT1y!DE6-'Conte CT 1y Naive'!DE2</f>
        <v>-0.21477548000000013</v>
      </c>
      <c r="DF6" s="2">
        <f>CT1y!DF6-'Conte CT 1y Naive'!DF2</f>
        <v>8.8426300000001845E-3</v>
      </c>
      <c r="DG6" s="2">
        <f>CT1y!DG6-'Conte CT 1y Naive'!DG2</f>
        <v>-5.5929420000000007E-2</v>
      </c>
      <c r="DH6" s="2">
        <f>CT1y!DH6-'Conte CT 1y Naive'!DH2</f>
        <v>5.6314279999999606E-2</v>
      </c>
      <c r="DI6" s="2">
        <f>CT1y!DI6-'Conte CT 1y Naive'!DI2</f>
        <v>-0.13237235500000066</v>
      </c>
      <c r="DJ6" s="2">
        <f>CT1y!DJ6-'Conte CT 1y Naive'!DJ2</f>
        <v>-0.10141813499999985</v>
      </c>
      <c r="DK6" s="2">
        <f>CT1y!DK6-'Conte CT 1y Naive'!DK2</f>
        <v>-0.34352262999999938</v>
      </c>
      <c r="DL6" s="2">
        <f>CT1y!DL6-'Conte CT 1y Naive'!DL2</f>
        <v>-9.2268149999998883E-3</v>
      </c>
      <c r="DM6" s="2">
        <f>CT1y!DM6-'Conte CT 1y Naive'!DM2</f>
        <v>0.22947794999999926</v>
      </c>
      <c r="DN6" s="2">
        <f>CT1y!DN6-'Conte CT 1y Naive'!DN2</f>
        <v>0.1826622500000008</v>
      </c>
      <c r="DO6" s="2">
        <f>CT1y!DO6-'Conte CT 1y Naive'!DO2</f>
        <v>0.16861931499999949</v>
      </c>
      <c r="DP6" s="2">
        <f>CT1y!DP6-'Conte CT 1y Naive'!DP2</f>
        <v>3.1197465000000424E-2</v>
      </c>
      <c r="DQ6" s="2">
        <f>CT1y!DQ6-'Conte CT 1y Naive'!DQ2</f>
        <v>2.7390834999999392E-2</v>
      </c>
      <c r="DR6" s="2">
        <f>CT1y!DR6-'Conte CT 1y Naive'!DR2</f>
        <v>1.9245549200000012</v>
      </c>
      <c r="DS6" s="2">
        <f>CT1y!DS6-'Conte CT 1y Naive'!DS2</f>
        <v>-0.10812915499999987</v>
      </c>
      <c r="DT6" s="2">
        <f>CT1y!DT6-'Conte CT 1y Naive'!DT2</f>
        <v>0.10890426500000006</v>
      </c>
      <c r="DU6" s="2">
        <f>CT1y!DU6-'Conte CT 1y Naive'!DU2</f>
        <v>-3.6314235000000306E-2</v>
      </c>
      <c r="DV6" s="2">
        <f>CT1y!DV6-'Conte CT 1y Naive'!DV2</f>
        <v>0.24668710499999991</v>
      </c>
      <c r="DW6" s="2">
        <f>CT1y!DW6-'Conte CT 1y Naive'!DW2</f>
        <v>3.7498239999999683E-2</v>
      </c>
      <c r="DX6" s="2">
        <f>CT1y!DX6-'Conte CT 1y Naive'!DX2</f>
        <v>-4.5741440000000022E-2</v>
      </c>
      <c r="DY6" s="2">
        <f>CT1y!DY6-'Conte CT 1y Naive'!DY2</f>
        <v>-0.26293021000000039</v>
      </c>
      <c r="DZ6" s="2">
        <f>CT1y!DZ6-'Conte CT 1y Naive'!DZ2</f>
        <v>-0.49149892000000017</v>
      </c>
      <c r="EA6" s="2">
        <f>CT1y!EA6-'Conte CT 1y Naive'!EA2</f>
        <v>9.4751614999999401E-2</v>
      </c>
      <c r="EB6" s="2">
        <f>CT1y!EB6-'Conte CT 1y Naive'!EB2</f>
        <v>-0.12925665000000031</v>
      </c>
      <c r="EC6" s="2">
        <f>CT1y!EC6-'Conte CT 1y Naive'!EC2</f>
        <v>5.0253340000000701E-2</v>
      </c>
      <c r="ED6" s="2">
        <f>CT1y!ED6-'Conte CT 1y Naive'!ED2</f>
        <v>-0.24174398499999983</v>
      </c>
      <c r="EE6" s="2">
        <f>CT1y!EE6-'Conte CT 1y Naive'!EE2</f>
        <v>2.4183629999999567E-2</v>
      </c>
      <c r="EF6" s="2">
        <f>CT1y!EF6-'Conte CT 1y Naive'!EF2</f>
        <v>0.24414382000000057</v>
      </c>
      <c r="EG6" s="2">
        <f>CT1y!EG6-'Conte CT 1y Naive'!EG2</f>
        <v>7.5378299999999676E-3</v>
      </c>
      <c r="EH6" s="2">
        <f>CT1y!EH6-'Conte CT 1y Naive'!EH2</f>
        <v>-0.38583715499999949</v>
      </c>
      <c r="EI6" s="2">
        <f>CT1y!EI6-'Conte CT 1y Naive'!EI2</f>
        <v>-0.16826622999999996</v>
      </c>
      <c r="EJ6" s="2">
        <f>CT1y!EJ6-'Conte CT 1y Naive'!EJ2</f>
        <v>0.16089844999999992</v>
      </c>
      <c r="EK6" s="2">
        <f>CT1y!EK6-'Conte CT 1y Naive'!EK2</f>
        <v>0.34345907499999973</v>
      </c>
      <c r="EL6" s="2">
        <f>CT1y!EL6-'Conte CT 1y Naive'!EL2</f>
        <v>5.3558334999999513E-2</v>
      </c>
      <c r="EM6" s="2">
        <f>CT1y!EM6-'Conte CT 1y Naive'!EM2</f>
        <v>0.18092931499999976</v>
      </c>
      <c r="EN6" s="2">
        <f>CT1y!EN6-'Conte CT 1y Naive'!EN2</f>
        <v>2.0859809999999257E-2</v>
      </c>
      <c r="EO6" s="2">
        <f>CT1y!EO6-'Conte CT 1y Naive'!EO2</f>
        <v>0.55550111999999974</v>
      </c>
      <c r="EP6" s="2">
        <f>CT1y!EP6-'Conte CT 1y Naive'!EP2</f>
        <v>0.21708920000000065</v>
      </c>
      <c r="EQ6" s="2">
        <f>CT1y!EQ6-'Conte CT 1y Naive'!EQ2</f>
        <v>0.41647117999999939</v>
      </c>
      <c r="ER6" s="2">
        <f>CT1y!ER6-'Conte CT 1y Naive'!ER2</f>
        <v>-3.3092539999999726E-2</v>
      </c>
      <c r="ES6" s="2">
        <f>CT1y!ES6-'Conte CT 1y Naive'!ES2</f>
        <v>-0.11305773999999991</v>
      </c>
    </row>
    <row r="7" spans="1:149" s="2" customFormat="1" x14ac:dyDescent="0.35">
      <c r="A7" s="2" t="s">
        <v>10</v>
      </c>
      <c r="B7" s="2">
        <f>CT1y!B7-'Conte CT 1y Naive'!B2</f>
        <v>0.36132934000000105</v>
      </c>
      <c r="C7" s="2">
        <f>CT1y!C7-'Conte CT 1y Naive'!C2</f>
        <v>0.47090296500000006</v>
      </c>
      <c r="D7" s="2">
        <f>CT1y!D7-'Conte CT 1y Naive'!D2</f>
        <v>-0.30854525499999985</v>
      </c>
      <c r="E7" s="2">
        <f>CT1y!E7-'Conte CT 1y Naive'!E2</f>
        <v>0.13772863499999932</v>
      </c>
      <c r="F7" s="2">
        <f>CT1y!F7-'Conte CT 1y Naive'!F2</f>
        <v>-0.10333853000000026</v>
      </c>
      <c r="G7" s="2">
        <f>CT1y!G7-'Conte CT 1y Naive'!G2</f>
        <v>0.15914502499999994</v>
      </c>
      <c r="H7" s="2">
        <f>CT1y!H7-'Conte CT 1y Naive'!H2</f>
        <v>-0.10030798999999968</v>
      </c>
      <c r="I7" s="2">
        <f>CT1y!I7-'Conte CT 1y Naive'!I2</f>
        <v>-7.273935999999992E-2</v>
      </c>
      <c r="J7" s="2">
        <f>CT1y!J7-'Conte CT 1y Naive'!J2</f>
        <v>-0.32795557499999939</v>
      </c>
      <c r="K7" s="2">
        <f>CT1y!K7-'Conte CT 1y Naive'!K2</f>
        <v>0.2141830549999999</v>
      </c>
      <c r="L7" s="2">
        <f>CT1y!L7-'Conte CT 1y Naive'!L2</f>
        <v>0.1555656149999991</v>
      </c>
      <c r="M7" s="2">
        <f>CT1y!M7-'Conte CT 1y Naive'!M2</f>
        <v>8.0298949999995095E-3</v>
      </c>
      <c r="N7" s="2">
        <f>CT1y!N7-'Conte CT 1y Naive'!N2</f>
        <v>0.41124745500000071</v>
      </c>
      <c r="O7" s="2">
        <f>CT1y!O7-'Conte CT 1y Naive'!O2</f>
        <v>7.1347530000001047E-2</v>
      </c>
      <c r="P7" s="2">
        <f>CT1y!P7-'Conte CT 1y Naive'!P2</f>
        <v>0.35870943000000066</v>
      </c>
      <c r="Q7" s="2">
        <f>CT1y!Q7-'Conte CT 1y Naive'!Q2</f>
        <v>0.23502973000000038</v>
      </c>
      <c r="R7" s="2">
        <f>CT1y!R7-'Conte CT 1y Naive'!R2</f>
        <v>0.48893671500000035</v>
      </c>
      <c r="S7" s="2">
        <f>CT1y!S7-'Conte CT 1y Naive'!S2</f>
        <v>0.20053225999999924</v>
      </c>
      <c r="T7" s="2">
        <f>CT1y!T7-'Conte CT 1y Naive'!T2</f>
        <v>0.22799553000000072</v>
      </c>
      <c r="U7" s="2">
        <f>CT1y!U7-'Conte CT 1y Naive'!U2</f>
        <v>-1.7788070000000378E-2</v>
      </c>
      <c r="V7" s="2">
        <f>CT1y!V7-'Conte CT 1y Naive'!V2</f>
        <v>0.66157406000000085</v>
      </c>
      <c r="W7" s="2">
        <f>CT1y!W7-'Conte CT 1y Naive'!W2</f>
        <v>-4.4510695000000933E-2</v>
      </c>
      <c r="X7" s="2">
        <f>CT1y!X7-'Conte CT 1y Naive'!X2</f>
        <v>0.41427069499999991</v>
      </c>
      <c r="Y7" s="2">
        <f>CT1y!Y7-'Conte CT 1y Naive'!Y2</f>
        <v>-2.3322660000000717E-2</v>
      </c>
      <c r="Z7" s="2">
        <f>CT1y!Z7-'Conte CT 1y Naive'!Z2</f>
        <v>-0.11281193999999894</v>
      </c>
      <c r="AA7" s="2">
        <f>CT1y!AA7-'Conte CT 1y Naive'!AA2</f>
        <v>0.30326952000000018</v>
      </c>
      <c r="AB7" s="2">
        <f>CT1y!AB7-'Conte CT 1y Naive'!AB2</f>
        <v>-0.16580206000000031</v>
      </c>
      <c r="AC7" s="2">
        <f>CT1y!AC7-'Conte CT 1y Naive'!AC2</f>
        <v>-1.8897149999994589E-3</v>
      </c>
      <c r="AD7" s="2">
        <f>CT1y!AD7-'Conte CT 1y Naive'!AD2</f>
        <v>0.19587960000000004</v>
      </c>
      <c r="AE7" s="2">
        <f>CT1y!AE7-'Conte CT 1y Naive'!AE2</f>
        <v>-2.5773899999994576E-3</v>
      </c>
      <c r="AF7" s="2">
        <f>CT1y!AF7-'Conte CT 1y Naive'!AF2</f>
        <v>-0.11544724999999945</v>
      </c>
      <c r="AG7" s="2">
        <f>CT1y!AG7-'Conte CT 1y Naive'!AG2</f>
        <v>-0.30950757500000048</v>
      </c>
      <c r="AH7" s="2">
        <f>CT1y!AH7-'Conte CT 1y Naive'!AH2</f>
        <v>0.38774734999999971</v>
      </c>
      <c r="AI7" s="2">
        <f>CT1y!AI7-'Conte CT 1y Naive'!AI2</f>
        <v>1.3808355800000007</v>
      </c>
      <c r="AJ7" s="2">
        <f>CT1y!AJ7-'Conte CT 1y Naive'!AJ2</f>
        <v>1.2707230750000003</v>
      </c>
      <c r="AK7" s="2">
        <f>CT1y!AK7-'Conte CT 1y Naive'!AK2</f>
        <v>0.35697988999999986</v>
      </c>
      <c r="AL7" s="2">
        <f>CT1y!AL7-'Conte CT 1y Naive'!AL2</f>
        <v>0.5003481600000006</v>
      </c>
      <c r="AM7" s="2">
        <f>CT1y!AM7-'Conte CT 1y Naive'!AM2</f>
        <v>1.3178770249999996</v>
      </c>
      <c r="AN7" s="2">
        <f>CT1y!AN7-'Conte CT 1y Naive'!AN2</f>
        <v>-9.4018980000000418E-2</v>
      </c>
      <c r="AO7" s="2">
        <f>CT1y!AO7-'Conte CT 1y Naive'!AO2</f>
        <v>-0.25961671999999991</v>
      </c>
      <c r="AP7" s="2">
        <f>CT1y!AP7-'Conte CT 1y Naive'!AP2</f>
        <v>-0.1108108449999996</v>
      </c>
      <c r="AQ7" s="2">
        <f>CT1y!AQ7-'Conte CT 1y Naive'!AQ2</f>
        <v>-2.5714835000000491E-2</v>
      </c>
      <c r="AR7" s="2">
        <f>CT1y!AR7-'Conte CT 1y Naive'!AR2</f>
        <v>1.3471591250000001</v>
      </c>
      <c r="AS7" s="2">
        <f>CT1y!AS7-'Conte CT 1y Naive'!AS2</f>
        <v>-1.7985620000000146E-2</v>
      </c>
      <c r="AT7" s="2">
        <f>CT1y!AT7-'Conte CT 1y Naive'!AT2</f>
        <v>-2.2589864999999598E-2</v>
      </c>
      <c r="AU7" s="2">
        <f>CT1y!AU7-'Conte CT 1y Naive'!AU2</f>
        <v>-0.1897249999999997</v>
      </c>
      <c r="AV7" s="2">
        <f>CT1y!AV7-'Conte CT 1y Naive'!AV2</f>
        <v>8.1220645000001035E-2</v>
      </c>
      <c r="AW7" s="2">
        <f>CT1y!AW7-'Conte CT 1y Naive'!AW2</f>
        <v>0.37835552499999947</v>
      </c>
      <c r="AX7" s="2">
        <f>CT1y!AX7-'Conte CT 1y Naive'!AX2</f>
        <v>3.8332480000000668E-2</v>
      </c>
      <c r="AY7" s="2">
        <f>CT1y!AY7-'Conte CT 1y Naive'!AY2</f>
        <v>5.3218309999999658E-2</v>
      </c>
      <c r="AZ7" s="2">
        <f>CT1y!AZ7-'Conte CT 1y Naive'!AZ2</f>
        <v>0.2218602500000002</v>
      </c>
      <c r="BA7" s="2">
        <f>CT1y!BA7-'Conte CT 1y Naive'!BA2</f>
        <v>1.2440924999999936E-2</v>
      </c>
      <c r="BB7" s="2">
        <f>CT1y!BB7-'Conte CT 1y Naive'!BB2</f>
        <v>-0.13427484999999972</v>
      </c>
      <c r="BC7" s="2">
        <f>CT1y!BC7-'Conte CT 1y Naive'!BC2</f>
        <v>4.6043539999999883E-2</v>
      </c>
      <c r="BD7" s="2">
        <f>CT1y!BD7-'Conte CT 1y Naive'!BD2</f>
        <v>0.68395545000000002</v>
      </c>
      <c r="BE7" s="2">
        <f>CT1y!BE7-'Conte CT 1y Naive'!BE2</f>
        <v>0.12994012500000007</v>
      </c>
      <c r="BF7" s="2">
        <f>CT1y!BF7-'Conte CT 1y Naive'!BF2</f>
        <v>-7.3102205000000087E-2</v>
      </c>
      <c r="BG7" s="2">
        <f>CT1y!BG7-'Conte CT 1y Naive'!BG2</f>
        <v>-0.1253495650000005</v>
      </c>
      <c r="BH7" s="2">
        <f>CT1y!BH7-'Conte CT 1y Naive'!BH2</f>
        <v>7.0673504999999359E-2</v>
      </c>
      <c r="BI7" s="2">
        <f>CT1y!BI7-'Conte CT 1y Naive'!BI2</f>
        <v>-0.16933601500000028</v>
      </c>
      <c r="BJ7" s="2">
        <f>CT1y!BJ7-'Conte CT 1y Naive'!BJ2</f>
        <v>0.14368201999999997</v>
      </c>
      <c r="BK7" s="2">
        <f>CT1y!BK7-'Conte CT 1y Naive'!BK2</f>
        <v>0.62345012999999971</v>
      </c>
      <c r="BL7" s="2">
        <f>CT1y!BL7-'Conte CT 1y Naive'!BL2</f>
        <v>0.46827647500000014</v>
      </c>
      <c r="BM7" s="2">
        <f>CT1y!BM7-'Conte CT 1y Naive'!BM2</f>
        <v>7.5489434999999272E-2</v>
      </c>
      <c r="BN7" s="2">
        <f>CT1y!BN7-'Conte CT 1y Naive'!BN2</f>
        <v>-4.4443930000000798E-2</v>
      </c>
      <c r="BO7" s="2">
        <f>CT1y!BO7-'Conte CT 1y Naive'!BO2</f>
        <v>-0.14147503999999955</v>
      </c>
      <c r="BP7" s="2">
        <f>CT1y!BP7-'Conte CT 1y Naive'!BP2</f>
        <v>-7.0449980000000245E-2</v>
      </c>
      <c r="BQ7" s="2">
        <f>CT1y!BQ7-'Conte CT 1y Naive'!BQ2</f>
        <v>0.14657681500000042</v>
      </c>
      <c r="BR7" s="2">
        <f>CT1y!BR7-'Conte CT 1y Naive'!BR2</f>
        <v>0.15339202999999957</v>
      </c>
      <c r="BS7" s="2">
        <f>CT1y!BS7-'Conte CT 1y Naive'!BS2</f>
        <v>-0.57431386999999923</v>
      </c>
      <c r="BT7" s="2">
        <f>CT1y!BT7-'Conte CT 1y Naive'!BT2</f>
        <v>-5.8908189999999916E-2</v>
      </c>
      <c r="BU7" s="2">
        <f>CT1y!BU7-'Conte CT 1y Naive'!BU2</f>
        <v>3.375475615</v>
      </c>
      <c r="BV7" s="2">
        <f>CT1y!BV7-'Conte CT 1y Naive'!BV2</f>
        <v>0.22314218499999949</v>
      </c>
      <c r="BW7" s="2">
        <f>CT1y!BW7-'Conte CT 1y Naive'!BW2</f>
        <v>1.0797244650000004</v>
      </c>
      <c r="BX7" s="2">
        <f>CT1y!BX7-'Conte CT 1y Naive'!BX2</f>
        <v>-0.34686375499999933</v>
      </c>
      <c r="BY7" s="2">
        <f>CT1y!BY7-'Conte CT 1y Naive'!BY2</f>
        <v>0.24169299500000019</v>
      </c>
      <c r="BZ7" s="2">
        <f>CT1y!BZ7-'Conte CT 1y Naive'!BZ2</f>
        <v>-0.15442284500000047</v>
      </c>
      <c r="CA7" s="2">
        <f>CT1y!CA7-'Conte CT 1y Naive'!CA2</f>
        <v>0.38793450999999957</v>
      </c>
      <c r="CB7" s="2">
        <f>CT1y!CB7-'Conte CT 1y Naive'!CB2</f>
        <v>-0.27834152499999965</v>
      </c>
      <c r="CC7" s="2">
        <f>CT1y!CC7-'Conte CT 1y Naive'!CC2</f>
        <v>0.15514922500000017</v>
      </c>
      <c r="CD7" s="2">
        <f>CT1y!CD7-'Conte CT 1y Naive'!CD2</f>
        <v>0.10187224000000006</v>
      </c>
      <c r="CE7" s="2">
        <f>CT1y!CE7-'Conte CT 1y Naive'!CE2</f>
        <v>-3.2607830000000337E-2</v>
      </c>
      <c r="CF7" s="2">
        <f>CT1y!CF7-'Conte CT 1y Naive'!CF2</f>
        <v>-2.7405500000003968E-3</v>
      </c>
      <c r="CG7" s="2">
        <f>CT1y!CG7-'Conte CT 1y Naive'!CG2</f>
        <v>0.32629597000000032</v>
      </c>
      <c r="CH7" s="2">
        <f>CT1y!CH7-'Conte CT 1y Naive'!CH2</f>
        <v>-0.21070325499999987</v>
      </c>
      <c r="CI7" s="2">
        <f>CT1y!CI7-'Conte CT 1y Naive'!CI2</f>
        <v>4.9664364999999933E-2</v>
      </c>
      <c r="CJ7" s="2">
        <f>CT1y!CJ7-'Conte CT 1y Naive'!CJ2</f>
        <v>0.45820396000000052</v>
      </c>
      <c r="CK7" s="2">
        <f>CT1y!CK7-'Conte CT 1y Naive'!CK2</f>
        <v>0.48818938499999964</v>
      </c>
      <c r="CL7" s="2">
        <f>CT1y!CL7-'Conte CT 1y Naive'!CL2</f>
        <v>0.25591167500000056</v>
      </c>
      <c r="CM7" s="2">
        <f>CT1y!CM7-'Conte CT 1y Naive'!CM2</f>
        <v>2.2339899999999968E-2</v>
      </c>
      <c r="CN7" s="2">
        <f>CT1y!CN7-'Conte CT 1y Naive'!CN2</f>
        <v>-2.38075499999999E-2</v>
      </c>
      <c r="CO7" s="2">
        <f>CT1y!CO7-'Conte CT 1y Naive'!CO2</f>
        <v>-0.10114762999999982</v>
      </c>
      <c r="CP7" s="2">
        <f>CT1y!CP7-'Conte CT 1y Naive'!CP2</f>
        <v>0.2101841900000001</v>
      </c>
      <c r="CQ7" s="2">
        <f>CT1y!CQ7-'Conte CT 1y Naive'!CQ2</f>
        <v>-0.16454368000000041</v>
      </c>
      <c r="CR7" s="2">
        <f>CT1y!CR7-'Conte CT 1y Naive'!CR2</f>
        <v>0.12181155000000032</v>
      </c>
      <c r="CS7" s="2">
        <f>CT1y!CS7-'Conte CT 1y Naive'!CS2</f>
        <v>0.12536580999999991</v>
      </c>
      <c r="CT7" s="2">
        <f>CT1y!CT7-'Conte CT 1y Naive'!CT2</f>
        <v>0.74835487000000045</v>
      </c>
      <c r="CU7" s="2">
        <f>CT1y!CU7-'Conte CT 1y Naive'!CU2</f>
        <v>0.14039255500000003</v>
      </c>
      <c r="CV7" s="2">
        <f>CT1y!CV7-'Conte CT 1y Naive'!CV2</f>
        <v>-0.21782957500000055</v>
      </c>
      <c r="CW7" s="2">
        <f>CT1y!CW7-'Conte CT 1y Naive'!CW2</f>
        <v>6.0671120000000744E-2</v>
      </c>
      <c r="CX7" s="2">
        <f>CT1y!CX7-'Conte CT 1y Naive'!CX2</f>
        <v>0.13941338000000059</v>
      </c>
      <c r="CY7" s="2">
        <f>CT1y!CY7-'Conte CT 1y Naive'!CY2</f>
        <v>-0.10164209499999988</v>
      </c>
      <c r="CZ7" s="2">
        <f>CT1y!CZ7-'Conte CT 1y Naive'!CZ2</f>
        <v>-2.5899630000000506E-2</v>
      </c>
      <c r="DA7" s="2">
        <f>CT1y!DA7-'Conte CT 1y Naive'!DA2</f>
        <v>-1.6844469999999667E-2</v>
      </c>
      <c r="DB7" s="2">
        <f>CT1y!DB7-'Conte CT 1y Naive'!DB2</f>
        <v>0.3933697950000008</v>
      </c>
      <c r="DC7" s="2">
        <f>CT1y!DC7-'Conte CT 1y Naive'!DC2</f>
        <v>-0.46272303499999978</v>
      </c>
      <c r="DD7" s="2">
        <f>CT1y!DD7-'Conte CT 1y Naive'!DD2</f>
        <v>3.1398384999999696E-2</v>
      </c>
      <c r="DE7" s="2">
        <f>CT1y!DE7-'Conte CT 1y Naive'!DE2</f>
        <v>0.22326261999999986</v>
      </c>
      <c r="DF7" s="2">
        <f>CT1y!DF7-'Conte CT 1y Naive'!DF2</f>
        <v>0.97240123000000089</v>
      </c>
      <c r="DG7" s="2">
        <f>CT1y!DG7-'Conte CT 1y Naive'!DG2</f>
        <v>0.1060804799999997</v>
      </c>
      <c r="DH7" s="2">
        <f>CT1y!DH7-'Conte CT 1y Naive'!DH2</f>
        <v>-0.31955622000000039</v>
      </c>
      <c r="DI7" s="2">
        <f>CT1y!DI7-'Conte CT 1y Naive'!DI2</f>
        <v>-1.2557755000000892E-2</v>
      </c>
      <c r="DJ7" s="2">
        <f>CT1y!DJ7-'Conte CT 1y Naive'!DJ2</f>
        <v>0.13147766500000024</v>
      </c>
      <c r="DK7" s="2">
        <f>CT1y!DK7-'Conte CT 1y Naive'!DK2</f>
        <v>-2.3149829999999483E-2</v>
      </c>
      <c r="DL7" s="2">
        <f>CT1y!DL7-'Conte CT 1y Naive'!DL2</f>
        <v>0.10728568499999991</v>
      </c>
      <c r="DM7" s="2">
        <f>CT1y!DM7-'Conte CT 1y Naive'!DM2</f>
        <v>-1.6166450000000498E-2</v>
      </c>
      <c r="DN7" s="2">
        <f>CT1y!DN7-'Conte CT 1y Naive'!DN2</f>
        <v>0.7879264500000005</v>
      </c>
      <c r="DO7" s="2">
        <f>CT1y!DO7-'Conte CT 1y Naive'!DO2</f>
        <v>-1.7748185000000749E-2</v>
      </c>
      <c r="DP7" s="2">
        <f>CT1y!DP7-'Conte CT 1y Naive'!DP2</f>
        <v>-0.10795693499999981</v>
      </c>
      <c r="DQ7" s="2">
        <f>CT1y!DQ7-'Conte CT 1y Naive'!DQ2</f>
        <v>-1.6590765000000562E-2</v>
      </c>
      <c r="DR7" s="2">
        <f>CT1y!DR7-'Conte CT 1y Naive'!DR2</f>
        <v>-0.23783957999999927</v>
      </c>
      <c r="DS7" s="2">
        <f>CT1y!DS7-'Conte CT 1y Naive'!DS2</f>
        <v>0.15379484500000018</v>
      </c>
      <c r="DT7" s="2">
        <f>CT1y!DT7-'Conte CT 1y Naive'!DT2</f>
        <v>-0.51983223499999998</v>
      </c>
      <c r="DU7" s="2">
        <f>CT1y!DU7-'Conte CT 1y Naive'!DU2</f>
        <v>0.11828086500000001</v>
      </c>
      <c r="DV7" s="2">
        <f>CT1y!DV7-'Conte CT 1y Naive'!DV2</f>
        <v>-0.10807639499999988</v>
      </c>
      <c r="DW7" s="2">
        <f>CT1y!DW7-'Conte CT 1y Naive'!DW2</f>
        <v>0.57054643999999977</v>
      </c>
      <c r="DX7" s="2">
        <f>CT1y!DX7-'Conte CT 1y Naive'!DX2</f>
        <v>0.55049556000000033</v>
      </c>
      <c r="DY7" s="2">
        <f>CT1y!DY7-'Conte CT 1y Naive'!DY2</f>
        <v>0.19426128999999959</v>
      </c>
      <c r="DZ7" s="2">
        <f>CT1y!DZ7-'Conte CT 1y Naive'!DZ2</f>
        <v>-0.53140942000000013</v>
      </c>
      <c r="EA7" s="2">
        <f>CT1y!EA7-'Conte CT 1y Naive'!EA2</f>
        <v>-9.7675985000000409E-2</v>
      </c>
      <c r="EB7" s="2">
        <f>CT1y!EB7-'Conte CT 1y Naive'!EB2</f>
        <v>-2.8426850000000226E-2</v>
      </c>
      <c r="EC7" s="2">
        <f>CT1y!EC7-'Conte CT 1y Naive'!EC2</f>
        <v>-0.10864575999999948</v>
      </c>
      <c r="ED7" s="2">
        <f>CT1y!ED7-'Conte CT 1y Naive'!ED2</f>
        <v>8.3028614999999917E-2</v>
      </c>
      <c r="EE7" s="2">
        <f>CT1y!EE7-'Conte CT 1y Naive'!EE2</f>
        <v>-0.28779257000000058</v>
      </c>
      <c r="EF7" s="2">
        <f>CT1y!EF7-'Conte CT 1y Naive'!EF2</f>
        <v>0.25480452000000042</v>
      </c>
      <c r="EG7" s="2">
        <f>CT1y!EG7-'Conte CT 1y Naive'!EG2</f>
        <v>0.17892552999999989</v>
      </c>
      <c r="EH7" s="2">
        <f>CT1y!EH7-'Conte CT 1y Naive'!EH2</f>
        <v>0.21689094500000028</v>
      </c>
      <c r="EI7" s="2">
        <f>CT1y!EI7-'Conte CT 1y Naive'!EI2</f>
        <v>-0.10964792999999995</v>
      </c>
      <c r="EJ7" s="2">
        <f>CT1y!EJ7-'Conte CT 1y Naive'!EJ2</f>
        <v>-5.7382850000000207E-2</v>
      </c>
      <c r="EK7" s="2">
        <f>CT1y!EK7-'Conte CT 1y Naive'!EK2</f>
        <v>7.7448575000000019E-2</v>
      </c>
      <c r="EL7" s="2">
        <f>CT1y!EL7-'Conte CT 1y Naive'!EL2</f>
        <v>-4.2633565000000484E-2</v>
      </c>
      <c r="EM7" s="2">
        <f>CT1y!EM7-'Conte CT 1y Naive'!EM2</f>
        <v>0.16662681499999987</v>
      </c>
      <c r="EN7" s="2">
        <f>CT1y!EN7-'Conte CT 1y Naive'!EN2</f>
        <v>-9.6425490000000558E-2</v>
      </c>
      <c r="EO7" s="2">
        <f>CT1y!EO7-'Conte CT 1y Naive'!EO2</f>
        <v>1.2272950199999997</v>
      </c>
      <c r="EP7" s="2">
        <f>CT1y!EP7-'Conte CT 1y Naive'!EP2</f>
        <v>6.3865000000000727E-2</v>
      </c>
      <c r="EQ7" s="2">
        <f>CT1y!EQ7-'Conte CT 1y Naive'!EQ2</f>
        <v>-1.8458920000000933E-2</v>
      </c>
      <c r="ER7" s="2">
        <f>CT1y!ER7-'Conte CT 1y Naive'!ER2</f>
        <v>5.7746160000000213E-2</v>
      </c>
      <c r="ES7" s="2">
        <f>CT1y!ES7-'Conte CT 1y Naive'!ES2</f>
        <v>0.29289136000000005</v>
      </c>
    </row>
    <row r="8" spans="1:149" s="2" customFormat="1" x14ac:dyDescent="0.35">
      <c r="A8" s="2" t="s">
        <v>11</v>
      </c>
      <c r="B8" s="2">
        <f>CT1y!B8-'Conte CT 1y Naive'!B2</f>
        <v>-0.4331972599999987</v>
      </c>
      <c r="C8" s="2">
        <f>CT1y!C8-'Conte CT 1y Naive'!C2</f>
        <v>-0.28463353499999977</v>
      </c>
      <c r="D8" s="2">
        <f>CT1y!D8-'Conte CT 1y Naive'!D2</f>
        <v>-0.20431175499999998</v>
      </c>
      <c r="E8" s="2">
        <f>CT1y!E8-'Conte CT 1y Naive'!E2</f>
        <v>-0.51912386500000096</v>
      </c>
      <c r="F8" s="2">
        <f>CT1y!F8-'Conte CT 1y Naive'!F2</f>
        <v>-0.27276073000000034</v>
      </c>
      <c r="G8" s="2">
        <f>CT1y!G8-'Conte CT 1y Naive'!G2</f>
        <v>-0.21930777499999987</v>
      </c>
      <c r="H8" s="2">
        <f>CT1y!H8-'Conte CT 1y Naive'!H2</f>
        <v>-0.20662818999999955</v>
      </c>
      <c r="I8" s="2">
        <f>CT1y!I8-'Conte CT 1y Naive'!I2</f>
        <v>-0.27569125999999988</v>
      </c>
      <c r="J8" s="2">
        <f>CT1y!J8-'Conte CT 1y Naive'!J2</f>
        <v>-0.3982332749999995</v>
      </c>
      <c r="K8" s="2">
        <f>CT1y!K8-'Conte CT 1y Naive'!K2</f>
        <v>-0.25919444500000033</v>
      </c>
      <c r="L8" s="2">
        <f>CT1y!L8-'Conte CT 1y Naive'!L2</f>
        <v>-0.13748578500000086</v>
      </c>
      <c r="M8" s="2">
        <f>CT1y!M8-'Conte CT 1y Naive'!M2</f>
        <v>-0.19585920500000054</v>
      </c>
      <c r="N8" s="2">
        <f>CT1y!N8-'Conte CT 1y Naive'!N2</f>
        <v>-0.11620734499999852</v>
      </c>
      <c r="O8" s="2">
        <f>CT1y!O8-'Conte CT 1y Naive'!O2</f>
        <v>-0.20322836999999927</v>
      </c>
      <c r="P8" s="2">
        <f>CT1y!P8-'Conte CT 1y Naive'!P2</f>
        <v>-0.19845166999999941</v>
      </c>
      <c r="Q8" s="2">
        <f>CT1y!Q8-'Conte CT 1y Naive'!Q2</f>
        <v>-0.1382767699999996</v>
      </c>
      <c r="R8" s="2">
        <f>CT1y!R8-'Conte CT 1y Naive'!R2</f>
        <v>-0.54683468499999943</v>
      </c>
      <c r="S8" s="2">
        <f>CT1y!S8-'Conte CT 1y Naive'!S2</f>
        <v>-0.98214644000000018</v>
      </c>
      <c r="T8" s="2">
        <f>CT1y!T8-'Conte CT 1y Naive'!T2</f>
        <v>-0.26149546999999895</v>
      </c>
      <c r="U8" s="2">
        <f>CT1y!U8-'Conte CT 1y Naive'!U2</f>
        <v>-0.14832127000000028</v>
      </c>
      <c r="V8" s="2">
        <f>CT1y!V8-'Conte CT 1y Naive'!V2</f>
        <v>-0.42350533999999973</v>
      </c>
      <c r="W8" s="2">
        <f>CT1y!W8-'Conte CT 1y Naive'!W2</f>
        <v>-0.18580659500000074</v>
      </c>
      <c r="X8" s="2">
        <f>CT1y!X8-'Conte CT 1y Naive'!X2</f>
        <v>-0.54001090499999993</v>
      </c>
      <c r="Y8" s="2">
        <f>CT1y!Y8-'Conte CT 1y Naive'!Y2</f>
        <v>-0.40570646000000066</v>
      </c>
      <c r="Z8" s="2">
        <f>CT1y!Z8-'Conte CT 1y Naive'!Z2</f>
        <v>-0.29737153999999899</v>
      </c>
      <c r="AA8" s="2">
        <f>CT1y!AA8-'Conte CT 1y Naive'!AA2</f>
        <v>-0.20490537999999958</v>
      </c>
      <c r="AB8" s="2">
        <f>CT1y!AB8-'Conte CT 1y Naive'!AB2</f>
        <v>-0.1459222600000003</v>
      </c>
      <c r="AC8" s="2">
        <f>CT1y!AC8-'Conte CT 1y Naive'!AC2</f>
        <v>-0.1193349149999996</v>
      </c>
      <c r="AD8" s="2">
        <f>CT1y!AD8-'Conte CT 1y Naive'!AD2</f>
        <v>4.2738000000004384E-3</v>
      </c>
      <c r="AE8" s="2">
        <f>CT1y!AE8-'Conte CT 1y Naive'!AE2</f>
        <v>-0.17951188999999923</v>
      </c>
      <c r="AF8" s="2">
        <f>CT1y!AF8-'Conte CT 1y Naive'!AF2</f>
        <v>-0.46998044999999955</v>
      </c>
      <c r="AG8" s="2">
        <f>CT1y!AG8-'Conte CT 1y Naive'!AG2</f>
        <v>-1.0509232750000006</v>
      </c>
      <c r="AH8" s="2">
        <f>CT1y!AH8-'Conte CT 1y Naive'!AH2</f>
        <v>-0.24527235000000047</v>
      </c>
      <c r="AI8" s="2">
        <f>CT1y!AI8-'Conte CT 1y Naive'!AI2</f>
        <v>-0.42786301999999932</v>
      </c>
      <c r="AJ8" s="2">
        <f>CT1y!AJ8-'Conte CT 1y Naive'!AJ2</f>
        <v>-0.56561802499999958</v>
      </c>
      <c r="AK8" s="2">
        <f>CT1y!AK8-'Conte CT 1y Naive'!AK2</f>
        <v>-0.20542280999999996</v>
      </c>
      <c r="AL8" s="2">
        <f>CT1y!AL8-'Conte CT 1y Naive'!AL2</f>
        <v>-0.13264703999999927</v>
      </c>
      <c r="AM8" s="2">
        <f>CT1y!AM8-'Conte CT 1y Naive'!AM2</f>
        <v>-0.57150607500000028</v>
      </c>
      <c r="AN8" s="2">
        <f>CT1y!AN8-'Conte CT 1y Naive'!AN2</f>
        <v>-0.34487488000000033</v>
      </c>
      <c r="AO8" s="2">
        <f>CT1y!AO8-'Conte CT 1y Naive'!AO2</f>
        <v>-8.0416619999999828E-2</v>
      </c>
      <c r="AP8" s="2">
        <f>CT1y!AP8-'Conte CT 1y Naive'!AP2</f>
        <v>6.9214550000000763E-3</v>
      </c>
      <c r="AQ8" s="2">
        <f>CT1y!AQ8-'Conte CT 1y Naive'!AQ2</f>
        <v>-0.31624673500000045</v>
      </c>
      <c r="AR8" s="2">
        <f>CT1y!AR8-'Conte CT 1y Naive'!AR2</f>
        <v>-1.3262471749999998</v>
      </c>
      <c r="AS8" s="2">
        <f>CT1y!AS8-'Conte CT 1y Naive'!AS2</f>
        <v>-0.28760101999999987</v>
      </c>
      <c r="AT8" s="2">
        <f>CT1y!AT8-'Conte CT 1y Naive'!AT2</f>
        <v>-5.1712649999995364E-3</v>
      </c>
      <c r="AU8" s="2">
        <f>CT1y!AU8-'Conte CT 1y Naive'!AU2</f>
        <v>-0.19251239999999958</v>
      </c>
      <c r="AV8" s="2">
        <f>CT1y!AV8-'Conte CT 1y Naive'!AV2</f>
        <v>-1.2370278549999991</v>
      </c>
      <c r="AW8" s="2">
        <f>CT1y!AW8-'Conte CT 1y Naive'!AW2</f>
        <v>-0.37525817500000036</v>
      </c>
      <c r="AX8" s="2">
        <f>CT1y!AX8-'Conte CT 1y Naive'!AX2</f>
        <v>-0.16049461999999926</v>
      </c>
      <c r="AY8" s="2">
        <f>CT1y!AY8-'Conte CT 1y Naive'!AY2</f>
        <v>-0.73819929000000029</v>
      </c>
      <c r="AZ8" s="2">
        <f>CT1y!AZ8-'Conte CT 1y Naive'!AZ2</f>
        <v>1.5310149999999911E-2</v>
      </c>
      <c r="BA8" s="2">
        <f>CT1y!BA8-'Conte CT 1y Naive'!BA2</f>
        <v>-0.17410297499999983</v>
      </c>
      <c r="BB8" s="2">
        <f>CT1y!BB8-'Conte CT 1y Naive'!BB2</f>
        <v>-0.22795784999999968</v>
      </c>
      <c r="BC8" s="2">
        <f>CT1y!BC8-'Conte CT 1y Naive'!BC2</f>
        <v>-0.17089235999999985</v>
      </c>
      <c r="BD8" s="2">
        <f>CT1y!BD8-'Conte CT 1y Naive'!BD2</f>
        <v>-0.65139915000000004</v>
      </c>
      <c r="BE8" s="2">
        <f>CT1y!BE8-'Conte CT 1y Naive'!BE2</f>
        <v>-0.311253475</v>
      </c>
      <c r="BF8" s="2">
        <f>CT1y!BF8-'Conte CT 1y Naive'!BF2</f>
        <v>-0.35490700500000028</v>
      </c>
      <c r="BG8" s="2">
        <f>CT1y!BG8-'Conte CT 1y Naive'!BG2</f>
        <v>-0.21164366500000042</v>
      </c>
      <c r="BH8" s="2">
        <f>CT1y!BH8-'Conte CT 1y Naive'!BH2</f>
        <v>-0.45483249500000067</v>
      </c>
      <c r="BI8" s="2">
        <f>CT1y!BI8-'Conte CT 1y Naive'!BI2</f>
        <v>-0.4409036150000003</v>
      </c>
      <c r="BJ8" s="2">
        <f>CT1y!BJ8-'Conte CT 1y Naive'!BJ2</f>
        <v>-0.25723048000000004</v>
      </c>
      <c r="BK8" s="2">
        <f>CT1y!BK8-'Conte CT 1y Naive'!BK2</f>
        <v>-0.81416507000000005</v>
      </c>
      <c r="BL8" s="2">
        <f>CT1y!BL8-'Conte CT 1y Naive'!BL2</f>
        <v>-0.68366142499999993</v>
      </c>
      <c r="BM8" s="2">
        <f>CT1y!BM8-'Conte CT 1y Naive'!BM2</f>
        <v>-0.17929426500000067</v>
      </c>
      <c r="BN8" s="2">
        <f>CT1y!BN8-'Conte CT 1y Naive'!BN2</f>
        <v>-0.1495849300000005</v>
      </c>
      <c r="BO8" s="2">
        <f>CT1y!BO8-'Conte CT 1y Naive'!BO2</f>
        <v>-0.27043473999999934</v>
      </c>
      <c r="BP8" s="2">
        <f>CT1y!BP8-'Conte CT 1y Naive'!BP2</f>
        <v>-0.22943278000000022</v>
      </c>
      <c r="BQ8" s="2">
        <f>CT1y!BQ8-'Conte CT 1y Naive'!BQ2</f>
        <v>-0.13071878499999956</v>
      </c>
      <c r="BR8" s="2">
        <f>CT1y!BR8-'Conte CT 1y Naive'!BR2</f>
        <v>-0.19848327000000054</v>
      </c>
      <c r="BS8" s="2">
        <f>CT1y!BS8-'Conte CT 1y Naive'!BS2</f>
        <v>-0.92666666999999903</v>
      </c>
      <c r="BT8" s="2">
        <f>CT1y!BT8-'Conte CT 1y Naive'!BT2</f>
        <v>-0.11366078999999996</v>
      </c>
      <c r="BU8" s="2">
        <f>CT1y!BU8-'Conte CT 1y Naive'!BU2</f>
        <v>-0.36577898499999995</v>
      </c>
      <c r="BV8" s="2">
        <f>CT1y!BV8-'Conte CT 1y Naive'!BV2</f>
        <v>-0.27827761500000081</v>
      </c>
      <c r="BW8" s="2">
        <f>CT1y!BW8-'Conte CT 1y Naive'!BW2</f>
        <v>-0.26677813500000003</v>
      </c>
      <c r="BX8" s="2">
        <f>CT1y!BX8-'Conte CT 1y Naive'!BX2</f>
        <v>-0.41879705499999931</v>
      </c>
      <c r="BY8" s="2">
        <f>CT1y!BY8-'Conte CT 1y Naive'!BY2</f>
        <v>-0.45116450499999994</v>
      </c>
      <c r="BZ8" s="2">
        <f>CT1y!BZ8-'Conte CT 1y Naive'!BZ2</f>
        <v>-7.5601845000000445E-2</v>
      </c>
      <c r="CA8" s="2">
        <f>CT1y!CA8-'Conte CT 1y Naive'!CA2</f>
        <v>-0.2645846900000004</v>
      </c>
      <c r="CB8" s="2">
        <f>CT1y!CB8-'Conte CT 1y Naive'!CB2</f>
        <v>-0.29085132499999933</v>
      </c>
      <c r="CC8" s="2">
        <f>CT1y!CC8-'Conte CT 1y Naive'!CC2</f>
        <v>-0.30911327500000008</v>
      </c>
      <c r="CD8" s="2">
        <f>CT1y!CD8-'Conte CT 1y Naive'!CD2</f>
        <v>-4.3499160000000092E-2</v>
      </c>
      <c r="CE8" s="2">
        <f>CT1y!CE8-'Conte CT 1y Naive'!CE2</f>
        <v>5.3440769999999915E-2</v>
      </c>
      <c r="CF8" s="2">
        <f>CT1y!CF8-'Conte CT 1y Naive'!CF2</f>
        <v>0.20307994999999934</v>
      </c>
      <c r="CG8" s="2">
        <f>CT1y!CG8-'Conte CT 1y Naive'!CG2</f>
        <v>-0.1133395299999993</v>
      </c>
      <c r="CH8" s="2">
        <f>CT1y!CH8-'Conte CT 1y Naive'!CH2</f>
        <v>-0.22409545500000005</v>
      </c>
      <c r="CI8" s="2">
        <f>CT1y!CI8-'Conte CT 1y Naive'!CI2</f>
        <v>-0.27998533500000011</v>
      </c>
      <c r="CJ8" s="2">
        <f>CT1y!CJ8-'Conte CT 1y Naive'!CJ2</f>
        <v>-0.18534834</v>
      </c>
      <c r="CK8" s="2">
        <f>CT1y!CK8-'Conte CT 1y Naive'!CK2</f>
        <v>-0.15954551500000003</v>
      </c>
      <c r="CL8" s="2">
        <f>CT1y!CL8-'Conte CT 1y Naive'!CL2</f>
        <v>1.1453475000000601E-2</v>
      </c>
      <c r="CM8" s="2">
        <f>CT1y!CM8-'Conte CT 1y Naive'!CM2</f>
        <v>3.3447599999999689E-2</v>
      </c>
      <c r="CN8" s="2">
        <f>CT1y!CN8-'Conte CT 1y Naive'!CN2</f>
        <v>-0.31350334999999951</v>
      </c>
      <c r="CO8" s="2">
        <f>CT1y!CO8-'Conte CT 1y Naive'!CO2</f>
        <v>-1.0271091300000004</v>
      </c>
      <c r="CP8" s="2">
        <f>CT1y!CP8-'Conte CT 1y Naive'!CP2</f>
        <v>-0.38136520999999979</v>
      </c>
      <c r="CQ8" s="2">
        <f>CT1y!CQ8-'Conte CT 1y Naive'!CQ2</f>
        <v>-0.34950478000000018</v>
      </c>
      <c r="CR8" s="2">
        <f>CT1y!CR8-'Conte CT 1y Naive'!CR2</f>
        <v>-0.52639794999999978</v>
      </c>
      <c r="CS8" s="2">
        <f>CT1y!CS8-'Conte CT 1y Naive'!CS2</f>
        <v>-0.34492009000000001</v>
      </c>
      <c r="CT8" s="2">
        <f>CT1y!CT8-'Conte CT 1y Naive'!CT2</f>
        <v>-0.51181722999999923</v>
      </c>
      <c r="CU8" s="2">
        <f>CT1y!CU8-'Conte CT 1y Naive'!CU2</f>
        <v>1.0652755000000624E-2</v>
      </c>
      <c r="CV8" s="2">
        <f>CT1y!CV8-'Conte CT 1y Naive'!CV2</f>
        <v>-9.8581875000000707E-2</v>
      </c>
      <c r="CW8" s="2">
        <f>CT1y!CW8-'Conte CT 1y Naive'!CW2</f>
        <v>-0.16215527999999901</v>
      </c>
      <c r="CX8" s="2">
        <f>CT1y!CX8-'Conte CT 1y Naive'!CX2</f>
        <v>-8.4912819999999556E-2</v>
      </c>
      <c r="CY8" s="2">
        <f>CT1y!CY8-'Conte CT 1y Naive'!CY2</f>
        <v>-4.2702949999999795E-3</v>
      </c>
      <c r="CZ8" s="2">
        <f>CT1y!CZ8-'Conte CT 1y Naive'!CZ2</f>
        <v>-3.0430530000000289E-2</v>
      </c>
      <c r="DA8" s="2">
        <f>CT1y!DA8-'Conte CT 1y Naive'!DA2</f>
        <v>-0.1391500699999999</v>
      </c>
      <c r="DB8" s="2">
        <f>CT1y!DB8-'Conte CT 1y Naive'!DB2</f>
        <v>0.10689559500000012</v>
      </c>
      <c r="DC8" s="2">
        <f>CT1y!DC8-'Conte CT 1y Naive'!DC2</f>
        <v>0.26326036500000072</v>
      </c>
      <c r="DD8" s="2">
        <f>CT1y!DD8-'Conte CT 1y Naive'!DD2</f>
        <v>-0.20590421500000033</v>
      </c>
      <c r="DE8" s="2">
        <f>CT1y!DE8-'Conte CT 1y Naive'!DE2</f>
        <v>-0.20064798000000028</v>
      </c>
      <c r="DF8" s="2">
        <f>CT1y!DF8-'Conte CT 1y Naive'!DF2</f>
        <v>-0.68236676999999935</v>
      </c>
      <c r="DG8" s="2">
        <f>CT1y!DG8-'Conte CT 1y Naive'!DG2</f>
        <v>-2.2854319999999984E-2</v>
      </c>
      <c r="DH8" s="2">
        <f>CT1y!DH8-'Conte CT 1y Naive'!DH2</f>
        <v>-0.74973552000000021</v>
      </c>
      <c r="DI8" s="2">
        <f>CT1y!DI8-'Conte CT 1y Naive'!DI2</f>
        <v>-0.37016535500000058</v>
      </c>
      <c r="DJ8" s="2">
        <f>CT1y!DJ8-'Conte CT 1y Naive'!DJ2</f>
        <v>-0.2806090349999999</v>
      </c>
      <c r="DK8" s="2">
        <f>CT1y!DK8-'Conte CT 1y Naive'!DK2</f>
        <v>-0.45685942999999929</v>
      </c>
      <c r="DL8" s="2">
        <f>CT1y!DL8-'Conte CT 1y Naive'!DL2</f>
        <v>-0.42459441500000006</v>
      </c>
      <c r="DM8" s="2">
        <f>CT1y!DM8-'Conte CT 1y Naive'!DM2</f>
        <v>-0.12073255000000049</v>
      </c>
      <c r="DN8" s="2">
        <f>CT1y!DN8-'Conte CT 1y Naive'!DN2</f>
        <v>-0.82956764999999955</v>
      </c>
      <c r="DO8" s="2">
        <f>CT1y!DO8-'Conte CT 1y Naive'!DO2</f>
        <v>-0.27798568500000087</v>
      </c>
      <c r="DP8" s="2">
        <f>CT1y!DP8-'Conte CT 1y Naive'!DP2</f>
        <v>3.6672650000002527E-3</v>
      </c>
      <c r="DQ8" s="2">
        <f>CT1y!DQ8-'Conte CT 1y Naive'!DQ2</f>
        <v>-8.5530665000000283E-2</v>
      </c>
      <c r="DR8" s="2">
        <f>CT1y!DR8-'Conte CT 1y Naive'!DR2</f>
        <v>-0.77569807999999885</v>
      </c>
      <c r="DS8" s="2">
        <f>CT1y!DS8-'Conte CT 1y Naive'!DS2</f>
        <v>-0.40138045499999997</v>
      </c>
      <c r="DT8" s="2">
        <f>CT1y!DT8-'Conte CT 1y Naive'!DT2</f>
        <v>-0.22790513499999987</v>
      </c>
      <c r="DU8" s="2">
        <f>CT1y!DU8-'Conte CT 1y Naive'!DU2</f>
        <v>-0.52707553500000026</v>
      </c>
      <c r="DV8" s="2">
        <f>CT1y!DV8-'Conte CT 1y Naive'!DV2</f>
        <v>-0.12804969500000007</v>
      </c>
      <c r="DW8" s="2">
        <f>CT1y!DW8-'Conte CT 1y Naive'!DW2</f>
        <v>-0.19386196</v>
      </c>
      <c r="DX8" s="2">
        <f>CT1y!DX8-'Conte CT 1y Naive'!DX2</f>
        <v>-0.19521823999999999</v>
      </c>
      <c r="DY8" s="2">
        <f>CT1y!DY8-'Conte CT 1y Naive'!DY2</f>
        <v>-0.2058702100000005</v>
      </c>
      <c r="DZ8" s="2">
        <f>CT1y!DZ8-'Conte CT 1y Naive'!DZ2</f>
        <v>1.3340535799999995</v>
      </c>
      <c r="EA8" s="2">
        <f>CT1y!EA8-'Conte CT 1y Naive'!EA2</f>
        <v>-0.20177148500000053</v>
      </c>
      <c r="EB8" s="2">
        <f>CT1y!EB8-'Conte CT 1y Naive'!EB2</f>
        <v>-9.0478850000000222E-2</v>
      </c>
      <c r="EC8" s="2">
        <f>CT1y!EC8-'Conte CT 1y Naive'!EC2</f>
        <v>-0.1908221599999993</v>
      </c>
      <c r="ED8" s="2">
        <f>CT1y!ED8-'Conte CT 1y Naive'!ED2</f>
        <v>-0.26196808499999991</v>
      </c>
      <c r="EE8" s="2">
        <f>CT1y!EE8-'Conte CT 1y Naive'!EE2</f>
        <v>-0.34374557000000072</v>
      </c>
      <c r="EF8" s="2">
        <f>CT1y!EF8-'Conte CT 1y Naive'!EF2</f>
        <v>-0.24674977999999959</v>
      </c>
      <c r="EG8" s="2">
        <f>CT1y!EG8-'Conte CT 1y Naive'!EG2</f>
        <v>-0.60483567000000038</v>
      </c>
      <c r="EH8" s="2">
        <f>CT1y!EH8-'Conte CT 1y Naive'!EH2</f>
        <v>0.16709504500000039</v>
      </c>
      <c r="EI8" s="2">
        <f>CT1y!EI8-'Conte CT 1y Naive'!EI2</f>
        <v>-0.33028863000000008</v>
      </c>
      <c r="EJ8" s="2">
        <f>CT1y!EJ8-'Conte CT 1y Naive'!EJ2</f>
        <v>-0.23517965000000007</v>
      </c>
      <c r="EK8" s="2">
        <f>CT1y!EK8-'Conte CT 1y Naive'!EK2</f>
        <v>0.29304257499999986</v>
      </c>
      <c r="EL8" s="2">
        <f>CT1y!EL8-'Conte CT 1y Naive'!EL2</f>
        <v>-5.9987365000000459E-2</v>
      </c>
      <c r="EM8" s="2">
        <f>CT1y!EM8-'Conte CT 1y Naive'!EM2</f>
        <v>-0.11011968500000036</v>
      </c>
      <c r="EN8" s="2">
        <f>CT1y!EN8-'Conte CT 1y Naive'!EN2</f>
        <v>-0.17319199000000074</v>
      </c>
      <c r="EO8" s="2">
        <f>CT1y!EO8-'Conte CT 1y Naive'!EO2</f>
        <v>-1.0176736800000001</v>
      </c>
      <c r="EP8" s="2">
        <f>CT1y!EP8-'Conte CT 1y Naive'!EP2</f>
        <v>-6.1193899999999246E-2</v>
      </c>
      <c r="EQ8" s="2">
        <f>CT1y!EQ8-'Conte CT 1y Naive'!EQ2</f>
        <v>-0.58201492000000066</v>
      </c>
      <c r="ER8" s="2">
        <f>CT1y!ER8-'Conte CT 1y Naive'!ER2</f>
        <v>-0.27730273999999966</v>
      </c>
      <c r="ES8" s="2">
        <f>CT1y!ES8-'Conte CT 1y Naive'!ES2</f>
        <v>-0.15979034000000025</v>
      </c>
    </row>
    <row r="9" spans="1:149" s="2" customFormat="1" x14ac:dyDescent="0.35">
      <c r="A9" s="2" t="s">
        <v>12</v>
      </c>
      <c r="B9" s="2">
        <f>CT1y!B9-'Conte CT 1y Naive'!B2</f>
        <v>-0.15941685999999855</v>
      </c>
      <c r="C9" s="2">
        <f>CT1y!C9-'Conte CT 1y Naive'!C2</f>
        <v>-0.15410823499999982</v>
      </c>
      <c r="D9" s="2">
        <f>CT1y!D9-'Conte CT 1y Naive'!D2</f>
        <v>0.14439804499999997</v>
      </c>
      <c r="E9" s="2">
        <f>CT1y!E9-'Conte CT 1y Naive'!E2</f>
        <v>-8.8725165000000938E-2</v>
      </c>
      <c r="F9" s="2">
        <f>CT1y!F9-'Conte CT 1y Naive'!F2</f>
        <v>-0.32607183000000006</v>
      </c>
      <c r="G9" s="2">
        <f>CT1y!G9-'Conte CT 1y Naive'!G2</f>
        <v>-1.0868175000000146E-2</v>
      </c>
      <c r="H9" s="2">
        <f>CT1y!H9-'Conte CT 1y Naive'!H2</f>
        <v>4.6207110000000551E-2</v>
      </c>
      <c r="I9" s="2">
        <f>CT1y!I9-'Conte CT 1y Naive'!I2</f>
        <v>-0.22762255999999992</v>
      </c>
      <c r="J9" s="2">
        <f>CT1y!J9-'Conte CT 1y Naive'!J2</f>
        <v>-0.22745407499999937</v>
      </c>
      <c r="K9" s="2">
        <f>CT1y!K9-'Conte CT 1y Naive'!K2</f>
        <v>-1.5245450000000993E-3</v>
      </c>
      <c r="L9" s="2">
        <f>CT1y!L9-'Conte CT 1y Naive'!L2</f>
        <v>-9.7824885000000972E-2</v>
      </c>
      <c r="M9" s="2">
        <f>CT1y!M9-'Conte CT 1y Naive'!M2</f>
        <v>-0.27418610500000051</v>
      </c>
      <c r="N9" s="2">
        <f>CT1y!N9-'Conte CT 1y Naive'!N2</f>
        <v>-0.17102214499999846</v>
      </c>
      <c r="O9" s="2">
        <f>CT1y!O9-'Conte CT 1y Naive'!O2</f>
        <v>-0.26109566999999911</v>
      </c>
      <c r="P9" s="2">
        <f>CT1y!P9-'Conte CT 1y Naive'!P2</f>
        <v>-0.16465196999999909</v>
      </c>
      <c r="Q9" s="2">
        <f>CT1y!Q9-'Conte CT 1y Naive'!Q2</f>
        <v>-0.29983856999999947</v>
      </c>
      <c r="R9" s="2">
        <f>CT1y!R9-'Conte CT 1y Naive'!R2</f>
        <v>5.7888315000000468E-2</v>
      </c>
      <c r="S9" s="2">
        <f>CT1y!S9-'Conte CT 1y Naive'!S2</f>
        <v>-0.41436454000000023</v>
      </c>
      <c r="T9" s="2">
        <f>CT1y!T9-'Conte CT 1y Naive'!T2</f>
        <v>-0.21621786999999904</v>
      </c>
      <c r="U9" s="2">
        <f>CT1y!U9-'Conte CT 1y Naive'!U2</f>
        <v>-0.23895897000000055</v>
      </c>
      <c r="V9" s="2">
        <f>CT1y!V9-'Conte CT 1y Naive'!V2</f>
        <v>-0.17274813999999949</v>
      </c>
      <c r="W9" s="2">
        <f>CT1y!W9-'Conte CT 1y Naive'!W2</f>
        <v>-0.21730239500000081</v>
      </c>
      <c r="X9" s="2">
        <f>CT1y!X9-'Conte CT 1y Naive'!X2</f>
        <v>-0.10199560499999993</v>
      </c>
      <c r="Y9" s="2">
        <f>CT1y!Y9-'Conte CT 1y Naive'!Y2</f>
        <v>-0.16278226000000107</v>
      </c>
      <c r="Z9" s="2">
        <f>CT1y!Z9-'Conte CT 1y Naive'!Z2</f>
        <v>-0.29452363999999909</v>
      </c>
      <c r="AA9" s="2">
        <f>CT1y!AA9-'Conte CT 1y Naive'!AA2</f>
        <v>-0.29266417999999961</v>
      </c>
      <c r="AB9" s="2">
        <f>CT1y!AB9-'Conte CT 1y Naive'!AB2</f>
        <v>-0.15245086000000052</v>
      </c>
      <c r="AC9" s="2">
        <f>CT1y!AC9-'Conte CT 1y Naive'!AC2</f>
        <v>-6.4186614999999669E-2</v>
      </c>
      <c r="AD9" s="2">
        <f>CT1y!AD9-'Conte CT 1y Naive'!AD2</f>
        <v>-9.8478199999999738E-2</v>
      </c>
      <c r="AE9" s="2">
        <f>CT1y!AE9-'Conte CT 1y Naive'!AE2</f>
        <v>-0.1159041899999993</v>
      </c>
      <c r="AF9" s="2">
        <f>CT1y!AF9-'Conte CT 1y Naive'!AF2</f>
        <v>0.13257915000000065</v>
      </c>
      <c r="AG9" s="2">
        <f>CT1y!AG9-'Conte CT 1y Naive'!AG2</f>
        <v>-1.0887000750000007</v>
      </c>
      <c r="AH9" s="2">
        <f>CT1y!AH9-'Conte CT 1y Naive'!AH2</f>
        <v>-5.9856500000003976E-3</v>
      </c>
      <c r="AI9" s="2">
        <f>CT1y!AI9-'Conte CT 1y Naive'!AI2</f>
        <v>-3.2719199999995396E-3</v>
      </c>
      <c r="AJ9" s="2">
        <f>CT1y!AJ9-'Conte CT 1y Naive'!AJ2</f>
        <v>-0.18084452499999948</v>
      </c>
      <c r="AK9" s="2">
        <f>CT1y!AK9-'Conte CT 1y Naive'!AK2</f>
        <v>-0.27320690999999986</v>
      </c>
      <c r="AL9" s="2">
        <f>CT1y!AL9-'Conte CT 1y Naive'!AL2</f>
        <v>-0.26978513999999931</v>
      </c>
      <c r="AM9" s="2">
        <f>CT1y!AM9-'Conte CT 1y Naive'!AM2</f>
        <v>-0.49297577500000012</v>
      </c>
      <c r="AN9" s="2">
        <f>CT1y!AN9-'Conte CT 1y Naive'!AN2</f>
        <v>0.6075215199999997</v>
      </c>
      <c r="AO9" s="2">
        <f>CT1y!AO9-'Conte CT 1y Naive'!AO2</f>
        <v>-0.14896432000000015</v>
      </c>
      <c r="AP9" s="2">
        <f>CT1y!AP9-'Conte CT 1y Naive'!AP2</f>
        <v>-0.25785834499999982</v>
      </c>
      <c r="AQ9" s="2">
        <f>CT1y!AQ9-'Conte CT 1y Naive'!AQ2</f>
        <v>-0.3793191350000007</v>
      </c>
      <c r="AR9" s="2">
        <f>CT1y!AR9-'Conte CT 1y Naive'!AR2</f>
        <v>-1.227402675</v>
      </c>
      <c r="AS9" s="2">
        <f>CT1y!AS9-'Conte CT 1y Naive'!AS2</f>
        <v>-6.2002720000000178E-2</v>
      </c>
      <c r="AT9" s="2">
        <f>CT1y!AT9-'Conte CT 1y Naive'!AT2</f>
        <v>7.9826635000000312E-2</v>
      </c>
      <c r="AU9" s="2">
        <f>CT1y!AU9-'Conte CT 1y Naive'!AU2</f>
        <v>-0.11529479999999959</v>
      </c>
      <c r="AV9" s="2">
        <f>CT1y!AV9-'Conte CT 1y Naive'!AV2</f>
        <v>-0.84703435499999902</v>
      </c>
      <c r="AW9" s="2">
        <f>CT1y!AW9-'Conte CT 1y Naive'!AW2</f>
        <v>9.4614249999995792E-3</v>
      </c>
      <c r="AX9" s="2">
        <f>CT1y!AX9-'Conte CT 1y Naive'!AX2</f>
        <v>0.31840798000000037</v>
      </c>
      <c r="AY9" s="2">
        <f>CT1y!AY9-'Conte CT 1y Naive'!AY2</f>
        <v>-0.76417149000000029</v>
      </c>
      <c r="AZ9" s="2">
        <f>CT1y!AZ9-'Conte CT 1y Naive'!AZ2</f>
        <v>-3.3914450000000151E-2</v>
      </c>
      <c r="BA9" s="2">
        <f>CT1y!BA9-'Conte CT 1y Naive'!BA2</f>
        <v>-0.25194567499999998</v>
      </c>
      <c r="BB9" s="2">
        <f>CT1y!BB9-'Conte CT 1y Naive'!BB2</f>
        <v>-0.15711534999999932</v>
      </c>
      <c r="BC9" s="2">
        <f>CT1y!BC9-'Conte CT 1y Naive'!BC2</f>
        <v>-0.12928356000000019</v>
      </c>
      <c r="BD9" s="2">
        <f>CT1y!BD9-'Conte CT 1y Naive'!BD2</f>
        <v>0.72312185000000007</v>
      </c>
      <c r="BE9" s="2">
        <f>CT1y!BE9-'Conte CT 1y Naive'!BE2</f>
        <v>-7.5005974999999836E-2</v>
      </c>
      <c r="BF9" s="2">
        <f>CT1y!BF9-'Conte CT 1y Naive'!BF2</f>
        <v>-6.5698805000000249E-2</v>
      </c>
      <c r="BG9" s="2">
        <f>CT1y!BG9-'Conte CT 1y Naive'!BG2</f>
        <v>-0.27235886500000062</v>
      </c>
      <c r="BH9" s="2">
        <f>CT1y!BH9-'Conte CT 1y Naive'!BH2</f>
        <v>-0.11303249500000057</v>
      </c>
      <c r="BI9" s="2">
        <f>CT1y!BI9-'Conte CT 1y Naive'!BI2</f>
        <v>-0.13689701500000018</v>
      </c>
      <c r="BJ9" s="2">
        <f>CT1y!BJ9-'Conte CT 1y Naive'!BJ2</f>
        <v>4.4625519999999863E-2</v>
      </c>
      <c r="BK9" s="2">
        <f>CT1y!BK9-'Conte CT 1y Naive'!BK2</f>
        <v>-0.10418837000000014</v>
      </c>
      <c r="BL9" s="2">
        <f>CT1y!BL9-'Conte CT 1y Naive'!BL2</f>
        <v>-9.8356524999999806E-2</v>
      </c>
      <c r="BM9" s="2">
        <f>CT1y!BM9-'Conte CT 1y Naive'!BM2</f>
        <v>-0.31792126500000073</v>
      </c>
      <c r="BN9" s="2">
        <f>CT1y!BN9-'Conte CT 1y Naive'!BN2</f>
        <v>-0.10614123000000042</v>
      </c>
      <c r="BO9" s="2">
        <f>CT1y!BO9-'Conte CT 1y Naive'!BO2</f>
        <v>0.27751746000000077</v>
      </c>
      <c r="BP9" s="2">
        <f>CT1y!BP9-'Conte CT 1y Naive'!BP2</f>
        <v>-0.10574568000000006</v>
      </c>
      <c r="BQ9" s="2">
        <f>CT1y!BQ9-'Conte CT 1y Naive'!BQ2</f>
        <v>-0.13568528499999966</v>
      </c>
      <c r="BR9" s="2">
        <f>CT1y!BR9-'Conte CT 1y Naive'!BR2</f>
        <v>-6.7615070000000443E-2</v>
      </c>
      <c r="BS9" s="2">
        <f>CT1y!BS9-'Conte CT 1y Naive'!BS2</f>
        <v>0.18985323000000065</v>
      </c>
      <c r="BT9" s="2">
        <f>CT1y!BT9-'Conte CT 1y Naive'!BT2</f>
        <v>2.9934209999999961E-2</v>
      </c>
      <c r="BU9" s="2">
        <f>CT1y!BU9-'Conte CT 1y Naive'!BU2</f>
        <v>-0.32323178499999994</v>
      </c>
      <c r="BV9" s="2">
        <f>CT1y!BV9-'Conte CT 1y Naive'!BV2</f>
        <v>-0.17507361500000052</v>
      </c>
      <c r="BW9" s="2">
        <f>CT1y!BW9-'Conte CT 1y Naive'!BW2</f>
        <v>-0.16530093499999987</v>
      </c>
      <c r="BX9" s="2">
        <f>CT1y!BX9-'Conte CT 1y Naive'!BX2</f>
        <v>3.6465450000005006E-3</v>
      </c>
      <c r="BY9" s="2">
        <f>CT1y!BY9-'Conte CT 1y Naive'!BY2</f>
        <v>-0.18791200499999983</v>
      </c>
      <c r="BZ9" s="2">
        <f>CT1y!BZ9-'Conte CT 1y Naive'!BZ2</f>
        <v>-0.12547214500000026</v>
      </c>
      <c r="CA9" s="2">
        <f>CT1y!CA9-'Conte CT 1y Naive'!CA2</f>
        <v>0.11102440999999974</v>
      </c>
      <c r="CB9" s="2">
        <f>CT1y!CB9-'Conte CT 1y Naive'!CB2</f>
        <v>0.12702467500000036</v>
      </c>
      <c r="CC9" s="2">
        <f>CT1y!CC9-'Conte CT 1y Naive'!CC2</f>
        <v>7.2751250000000489E-3</v>
      </c>
      <c r="CD9" s="2">
        <f>CT1y!CD9-'Conte CT 1y Naive'!CD2</f>
        <v>-0.19765516000000005</v>
      </c>
      <c r="CE9" s="2">
        <f>CT1y!CE9-'Conte CT 1y Naive'!CE2</f>
        <v>-0.13932493000000035</v>
      </c>
      <c r="CF9" s="2">
        <f>CT1y!CF9-'Conte CT 1y Naive'!CF2</f>
        <v>6.6443249999999399E-2</v>
      </c>
      <c r="CG9" s="2">
        <f>CT1y!CG9-'Conte CT 1y Naive'!CG2</f>
        <v>-0.16130192999999959</v>
      </c>
      <c r="CH9" s="2">
        <f>CT1y!CH9-'Conte CT 1y Naive'!CH2</f>
        <v>-8.8497255000000052E-2</v>
      </c>
      <c r="CI9" s="2">
        <f>CT1y!CI9-'Conte CT 1y Naive'!CI2</f>
        <v>1.8816365000000168E-2</v>
      </c>
      <c r="CJ9" s="2">
        <f>CT1y!CJ9-'Conte CT 1y Naive'!CJ2</f>
        <v>-6.6286439999999835E-2</v>
      </c>
      <c r="CK9" s="2">
        <f>CT1y!CK9-'Conte CT 1y Naive'!CK2</f>
        <v>-0.34719191500000024</v>
      </c>
      <c r="CL9" s="2">
        <f>CT1y!CL9-'Conte CT 1y Naive'!CL2</f>
        <v>-3.1439724999999363E-2</v>
      </c>
      <c r="CM9" s="2">
        <f>CT1y!CM9-'Conte CT 1y Naive'!CM2</f>
        <v>-0.27402510000000024</v>
      </c>
      <c r="CN9" s="2">
        <f>CT1y!CN9-'Conte CT 1y Naive'!CN2</f>
        <v>-0.14265254999999932</v>
      </c>
      <c r="CO9" s="2">
        <f>CT1y!CO9-'Conte CT 1y Naive'!CO2</f>
        <v>-0.34532833000000007</v>
      </c>
      <c r="CP9" s="2">
        <f>CT1y!CP9-'Conte CT 1y Naive'!CP2</f>
        <v>-6.9112099999997234E-3</v>
      </c>
      <c r="CQ9" s="2">
        <f>CT1y!CQ9-'Conte CT 1y Naive'!CQ2</f>
        <v>-0.2936697800000001</v>
      </c>
      <c r="CR9" s="2">
        <f>CT1y!CR9-'Conte CT 1y Naive'!CR2</f>
        <v>-0.15289904999999981</v>
      </c>
      <c r="CS9" s="2">
        <f>CT1y!CS9-'Conte CT 1y Naive'!CS2</f>
        <v>-0.15705029000000037</v>
      </c>
      <c r="CT9" s="2">
        <f>CT1y!CT9-'Conte CT 1y Naive'!CT2</f>
        <v>-0.22178862999999938</v>
      </c>
      <c r="CU9" s="2">
        <f>CT1y!CU9-'Conte CT 1y Naive'!CU2</f>
        <v>0.465126755</v>
      </c>
      <c r="CV9" s="2">
        <f>CT1y!CV9-'Conte CT 1y Naive'!CV2</f>
        <v>-8.8060675000000366E-2</v>
      </c>
      <c r="CW9" s="2">
        <f>CT1y!CW9-'Conte CT 1y Naive'!CW2</f>
        <v>-0.19797677999999896</v>
      </c>
      <c r="CX9" s="2">
        <f>CT1y!CX9-'Conte CT 1y Naive'!CX2</f>
        <v>-0.14157751999999935</v>
      </c>
      <c r="CY9" s="2">
        <f>CT1y!CY9-'Conte CT 1y Naive'!CY2</f>
        <v>-0.1524474950000001</v>
      </c>
      <c r="CZ9" s="2">
        <f>CT1y!CZ9-'Conte CT 1y Naive'!CZ2</f>
        <v>-7.2691300000005121E-3</v>
      </c>
      <c r="DA9" s="2">
        <f>CT1y!DA9-'Conte CT 1y Naive'!DA2</f>
        <v>-0.11210436999999951</v>
      </c>
      <c r="DB9" s="2">
        <f>CT1y!DB9-'Conte CT 1y Naive'!DB2</f>
        <v>0.50114219500000079</v>
      </c>
      <c r="DC9" s="2">
        <f>CT1y!DC9-'Conte CT 1y Naive'!DC2</f>
        <v>3.7293649999998735E-3</v>
      </c>
      <c r="DD9" s="2">
        <f>CT1y!DD9-'Conte CT 1y Naive'!DD2</f>
        <v>0.23099218499999985</v>
      </c>
      <c r="DE9" s="2">
        <f>CT1y!DE9-'Conte CT 1y Naive'!DE2</f>
        <v>-0.13322008000000007</v>
      </c>
      <c r="DF9" s="2">
        <f>CT1y!DF9-'Conte CT 1y Naive'!DF2</f>
        <v>5.3858930000000527E-2</v>
      </c>
      <c r="DG9" s="2">
        <f>CT1y!DG9-'Conte CT 1y Naive'!DG2</f>
        <v>-0.13111592000000005</v>
      </c>
      <c r="DH9" s="2">
        <f>CT1y!DH9-'Conte CT 1y Naive'!DH2</f>
        <v>0.20419317999999986</v>
      </c>
      <c r="DI9" s="2">
        <f>CT1y!DI9-'Conte CT 1y Naive'!DI2</f>
        <v>-0.16681835500000064</v>
      </c>
      <c r="DJ9" s="2">
        <f>CT1y!DJ9-'Conte CT 1y Naive'!DJ2</f>
        <v>-1.6622234999999819E-2</v>
      </c>
      <c r="DK9" s="2">
        <f>CT1y!DK9-'Conte CT 1y Naive'!DK2</f>
        <v>4.9285070000000708E-2</v>
      </c>
      <c r="DL9" s="2">
        <f>CT1y!DL9-'Conte CT 1y Naive'!DL2</f>
        <v>4.6748585000000009E-2</v>
      </c>
      <c r="DM9" s="2">
        <f>CT1y!DM9-'Conte CT 1y Naive'!DM2</f>
        <v>-0.11041735000000052</v>
      </c>
      <c r="DN9" s="2">
        <f>CT1y!DN9-'Conte CT 1y Naive'!DN2</f>
        <v>6.5948250000000819E-2</v>
      </c>
      <c r="DO9" s="2">
        <f>CT1y!DO9-'Conte CT 1y Naive'!DO2</f>
        <v>-0.21755538500000071</v>
      </c>
      <c r="DP9" s="2">
        <f>CT1y!DP9-'Conte CT 1y Naive'!DP2</f>
        <v>-7.6006349999997447E-3</v>
      </c>
      <c r="DQ9" s="2">
        <f>CT1y!DQ9-'Conte CT 1y Naive'!DQ2</f>
        <v>-8.7798465000000547E-2</v>
      </c>
      <c r="DR9" s="2">
        <f>CT1y!DR9-'Conte CT 1y Naive'!DR2</f>
        <v>-0.33276637999999892</v>
      </c>
      <c r="DS9" s="2">
        <f>CT1y!DS9-'Conte CT 1y Naive'!DS2</f>
        <v>-0.10472335499999996</v>
      </c>
      <c r="DT9" s="2">
        <f>CT1y!DT9-'Conte CT 1y Naive'!DT2</f>
        <v>0.49478376500000021</v>
      </c>
      <c r="DU9" s="2">
        <f>CT1y!DU9-'Conte CT 1y Naive'!DU2</f>
        <v>4.173764999999996E-3</v>
      </c>
      <c r="DV9" s="2">
        <f>CT1y!DV9-'Conte CT 1y Naive'!DV2</f>
        <v>-0.19832139499999979</v>
      </c>
      <c r="DW9" s="2">
        <f>CT1y!DW9-'Conte CT 1y Naive'!DW2</f>
        <v>-0.11134126000000011</v>
      </c>
      <c r="DX9" s="2">
        <f>CT1y!DX9-'Conte CT 1y Naive'!DX2</f>
        <v>-5.5881399999999637E-3</v>
      </c>
      <c r="DY9" s="2">
        <f>CT1y!DY9-'Conte CT 1y Naive'!DY2</f>
        <v>-6.4861610000000347E-2</v>
      </c>
      <c r="DZ9" s="2">
        <f>CT1y!DZ9-'Conte CT 1y Naive'!DZ2</f>
        <v>-0.25932452000000028</v>
      </c>
      <c r="EA9" s="2">
        <f>CT1y!EA9-'Conte CT 1y Naive'!EA2</f>
        <v>-4.6422685000000463E-2</v>
      </c>
      <c r="EB9" s="2">
        <f>CT1y!EB9-'Conte CT 1y Naive'!EB2</f>
        <v>-8.3457450000000488E-2</v>
      </c>
      <c r="EC9" s="2">
        <f>CT1y!EC9-'Conte CT 1y Naive'!EC2</f>
        <v>-1.1704599999995402E-3</v>
      </c>
      <c r="ED9" s="2">
        <f>CT1y!ED9-'Conte CT 1y Naive'!ED2</f>
        <v>0.11148291499999985</v>
      </c>
      <c r="EE9" s="2">
        <f>CT1y!EE9-'Conte CT 1y Naive'!EE2</f>
        <v>-0.24558267000000056</v>
      </c>
      <c r="EF9" s="2">
        <f>CT1y!EF9-'Conte CT 1y Naive'!EF2</f>
        <v>-0.13751087999999934</v>
      </c>
      <c r="EG9" s="2">
        <f>CT1y!EG9-'Conte CT 1y Naive'!EG2</f>
        <v>-0.36101197000000029</v>
      </c>
      <c r="EH9" s="2">
        <f>CT1y!EH9-'Conte CT 1y Naive'!EH2</f>
        <v>-0.5705674549999995</v>
      </c>
      <c r="EI9" s="2">
        <f>CT1y!EI9-'Conte CT 1y Naive'!EI2</f>
        <v>0.13835296999999969</v>
      </c>
      <c r="EJ9" s="2">
        <f>CT1y!EJ9-'Conte CT 1y Naive'!EJ2</f>
        <v>-0.11189174999999985</v>
      </c>
      <c r="EK9" s="2">
        <f>CT1y!EK9-'Conte CT 1y Naive'!EK2</f>
        <v>1.4167075000000029E-2</v>
      </c>
      <c r="EL9" s="2">
        <f>CT1y!EL9-'Conte CT 1y Naive'!EL2</f>
        <v>-7.2059665000000273E-2</v>
      </c>
      <c r="EM9" s="2">
        <f>CT1y!EM9-'Conte CT 1y Naive'!EM2</f>
        <v>-0.15940008500000014</v>
      </c>
      <c r="EN9" s="2">
        <f>CT1y!EN9-'Conte CT 1y Naive'!EN2</f>
        <v>-4.6388290000000776E-2</v>
      </c>
      <c r="EO9" s="2">
        <f>CT1y!EO9-'Conte CT 1y Naive'!EO2</f>
        <v>-0.13965168000000006</v>
      </c>
      <c r="EP9" s="2">
        <f>CT1y!EP9-'Conte CT 1y Naive'!EP2</f>
        <v>-0.12841239999999932</v>
      </c>
      <c r="EQ9" s="2">
        <f>CT1y!EQ9-'Conte CT 1y Naive'!EQ2</f>
        <v>0.41100657999999957</v>
      </c>
      <c r="ER9" s="2">
        <f>CT1y!ER9-'Conte CT 1y Naive'!ER2</f>
        <v>-1.0061939999999936E-2</v>
      </c>
      <c r="ES9" s="2">
        <f>CT1y!ES9-'Conte CT 1y Naive'!ES2</f>
        <v>0.41914615999999993</v>
      </c>
    </row>
    <row r="10" spans="1:149" s="2" customFormat="1" x14ac:dyDescent="0.35">
      <c r="A10" s="2" t="s">
        <v>13</v>
      </c>
      <c r="B10" s="2">
        <f>CT1y!B10-'Conte CT 1y Naive'!B2</f>
        <v>0.65298104000000112</v>
      </c>
      <c r="C10" s="2">
        <f>CT1y!C10-'Conte CT 1y Naive'!C2</f>
        <v>-9.2006834999999842E-2</v>
      </c>
      <c r="D10" s="2">
        <f>CT1y!D10-'Conte CT 1y Naive'!D2</f>
        <v>6.3164045000000169E-2</v>
      </c>
      <c r="E10" s="2">
        <f>CT1y!E10-'Conte CT 1y Naive'!E2</f>
        <v>0.17369503499999928</v>
      </c>
      <c r="F10" s="2">
        <f>CT1y!F10-'Conte CT 1y Naive'!F2</f>
        <v>0.2438777700000001</v>
      </c>
      <c r="G10" s="2">
        <f>CT1y!G10-'Conte CT 1y Naive'!G2</f>
        <v>-8.1524475000000152E-2</v>
      </c>
      <c r="H10" s="2">
        <f>CT1y!H10-'Conte CT 1y Naive'!H2</f>
        <v>-0.20562468999999961</v>
      </c>
      <c r="I10" s="2">
        <f>CT1y!I10-'Conte CT 1y Naive'!I2</f>
        <v>0.17764164000000005</v>
      </c>
      <c r="J10" s="2">
        <f>CT1y!J10-'Conte CT 1y Naive'!J2</f>
        <v>7.375352500000032E-2</v>
      </c>
      <c r="K10" s="2">
        <f>CT1y!K10-'Conte CT 1y Naive'!K2</f>
        <v>0.16317095499999956</v>
      </c>
      <c r="L10" s="2">
        <f>CT1y!L10-'Conte CT 1y Naive'!L2</f>
        <v>0.25815001499999912</v>
      </c>
      <c r="M10" s="2">
        <f>CT1y!M10-'Conte CT 1y Naive'!M2</f>
        <v>-5.51650500000056E-3</v>
      </c>
      <c r="N10" s="2">
        <f>CT1y!N10-'Conte CT 1y Naive'!N2</f>
        <v>0.20026995500000133</v>
      </c>
      <c r="O10" s="2">
        <f>CT1y!O10-'Conte CT 1y Naive'!O2</f>
        <v>0.13576753000000075</v>
      </c>
      <c r="P10" s="2">
        <f>CT1y!P10-'Conte CT 1y Naive'!P2</f>
        <v>0.16246833000000072</v>
      </c>
      <c r="Q10" s="2">
        <f>CT1y!Q10-'Conte CT 1y Naive'!Q2</f>
        <v>-5.0733069999999714E-2</v>
      </c>
      <c r="R10" s="2">
        <f>CT1y!R10-'Conte CT 1y Naive'!R2</f>
        <v>-2.0353984999999852E-2</v>
      </c>
      <c r="S10" s="2">
        <f>CT1y!S10-'Conte CT 1y Naive'!S2</f>
        <v>-7.9496540000000948E-2</v>
      </c>
      <c r="T10" s="2">
        <f>CT1y!T10-'Conte CT 1y Naive'!T2</f>
        <v>-9.0278769999998953E-2</v>
      </c>
      <c r="U10" s="2">
        <f>CT1y!U10-'Conte CT 1y Naive'!U2</f>
        <v>0.14420042999999971</v>
      </c>
      <c r="V10" s="2">
        <f>CT1y!V10-'Conte CT 1y Naive'!V2</f>
        <v>0.12193106000000054</v>
      </c>
      <c r="W10" s="2">
        <f>CT1y!W10-'Conte CT 1y Naive'!W2</f>
        <v>0.203564104999999</v>
      </c>
      <c r="X10" s="2">
        <f>CT1y!X10-'Conte CT 1y Naive'!X2</f>
        <v>0.43208489500000002</v>
      </c>
      <c r="Y10" s="2">
        <f>CT1y!Y10-'Conte CT 1y Naive'!Y2</f>
        <v>7.1937539999999522E-2</v>
      </c>
      <c r="Z10" s="2">
        <f>CT1y!Z10-'Conte CT 1y Naive'!Z2</f>
        <v>0.60917556000000062</v>
      </c>
      <c r="AA10" s="2">
        <f>CT1y!AA10-'Conte CT 1y Naive'!AA2</f>
        <v>-7.3914379999999724E-2</v>
      </c>
      <c r="AB10" s="2">
        <f>CT1y!AB10-'Conte CT 1y Naive'!AB2</f>
        <v>-0.11789566000000029</v>
      </c>
      <c r="AC10" s="2">
        <f>CT1y!AC10-'Conte CT 1y Naive'!AC2</f>
        <v>3.6739785000000413E-2</v>
      </c>
      <c r="AD10" s="2">
        <f>CT1y!AD10-'Conte CT 1y Naive'!AD2</f>
        <v>-3.5788899999999568E-2</v>
      </c>
      <c r="AE10" s="2">
        <f>CT1y!AE10-'Conte CT 1y Naive'!AE2</f>
        <v>9.6111710000000627E-2</v>
      </c>
      <c r="AF10" s="2">
        <f>CT1y!AF10-'Conte CT 1y Naive'!AF2</f>
        <v>0.23231295000000074</v>
      </c>
      <c r="AG10" s="2">
        <f>CT1y!AG10-'Conte CT 1y Naive'!AG2</f>
        <v>0.56736802499999905</v>
      </c>
      <c r="AH10" s="2">
        <f>CT1y!AH10-'Conte CT 1y Naive'!AH2</f>
        <v>0.15040544999999961</v>
      </c>
      <c r="AI10" s="2">
        <f>CT1y!AI10-'Conte CT 1y Naive'!AI2</f>
        <v>-3.6280819999999547E-2</v>
      </c>
      <c r="AJ10" s="2">
        <f>CT1y!AJ10-'Conte CT 1y Naive'!AJ2</f>
        <v>-0.3010370249999994</v>
      </c>
      <c r="AK10" s="2">
        <f>CT1y!AK10-'Conte CT 1y Naive'!AK2</f>
        <v>4.5358289999999801E-2</v>
      </c>
      <c r="AL10" s="2">
        <f>CT1y!AL10-'Conte CT 1y Naive'!AL2</f>
        <v>8.0734760000000794E-2</v>
      </c>
      <c r="AM10" s="2">
        <f>CT1y!AM10-'Conte CT 1y Naive'!AM2</f>
        <v>-0.34496597500000004</v>
      </c>
      <c r="AN10" s="2">
        <f>CT1y!AN10-'Conte CT 1y Naive'!AN2</f>
        <v>-0.29268368000000011</v>
      </c>
      <c r="AO10" s="2">
        <f>CT1y!AO10-'Conte CT 1y Naive'!AO2</f>
        <v>0.32916938000000018</v>
      </c>
      <c r="AP10" s="2">
        <f>CT1y!AP10-'Conte CT 1y Naive'!AP2</f>
        <v>0.15905495500000022</v>
      </c>
      <c r="AQ10" s="2">
        <f>CT1y!AQ10-'Conte CT 1y Naive'!AQ2</f>
        <v>0.22946626499999923</v>
      </c>
      <c r="AR10" s="2">
        <f>CT1y!AR10-'Conte CT 1y Naive'!AR2</f>
        <v>0.78686692499999999</v>
      </c>
      <c r="AS10" s="2">
        <f>CT1y!AS10-'Conte CT 1y Naive'!AS2</f>
        <v>0.23026367999999975</v>
      </c>
      <c r="AT10" s="2">
        <f>CT1y!AT10-'Conte CT 1y Naive'!AT2</f>
        <v>4.4600935000000508E-2</v>
      </c>
      <c r="AU10" s="2">
        <f>CT1y!AU10-'Conte CT 1y Naive'!AU2</f>
        <v>0.35482250000000048</v>
      </c>
      <c r="AV10" s="2">
        <f>CT1y!AV10-'Conte CT 1y Naive'!AV2</f>
        <v>-0.13076155499999942</v>
      </c>
      <c r="AW10" s="2">
        <f>CT1y!AW10-'Conte CT 1y Naive'!AW2</f>
        <v>-5.9406975000000362E-2</v>
      </c>
      <c r="AX10" s="2">
        <f>CT1y!AX10-'Conte CT 1y Naive'!AX2</f>
        <v>6.6445580000000781E-2</v>
      </c>
      <c r="AY10" s="2">
        <f>CT1y!AY10-'Conte CT 1y Naive'!AY2</f>
        <v>1.0293847099999995</v>
      </c>
      <c r="AZ10" s="2">
        <f>CT1y!AZ10-'Conte CT 1y Naive'!AZ2</f>
        <v>-8.4448450000000008E-2</v>
      </c>
      <c r="BA10" s="2">
        <f>CT1y!BA10-'Conte CT 1y Naive'!BA2</f>
        <v>0.23950602500000029</v>
      </c>
      <c r="BB10" s="2">
        <f>CT1y!BB10-'Conte CT 1y Naive'!BB2</f>
        <v>0.21888125000000036</v>
      </c>
      <c r="BC10" s="2">
        <f>CT1y!BC10-'Conte CT 1y Naive'!BC2</f>
        <v>0.17861904000000006</v>
      </c>
      <c r="BD10" s="2">
        <f>CT1y!BD10-'Conte CT 1y Naive'!BD2</f>
        <v>0.24299905000000033</v>
      </c>
      <c r="BE10" s="2">
        <f>CT1y!BE10-'Conte CT 1y Naive'!BE2</f>
        <v>0.20153762500000028</v>
      </c>
      <c r="BF10" s="2">
        <f>CT1y!BF10-'Conte CT 1y Naive'!BF2</f>
        <v>-6.8402050000004877E-3</v>
      </c>
      <c r="BG10" s="2">
        <f>CT1y!BG10-'Conte CT 1y Naive'!BG2</f>
        <v>0.12480683499999934</v>
      </c>
      <c r="BH10" s="2">
        <f>CT1y!BH10-'Conte CT 1y Naive'!BH2</f>
        <v>-0.3773595950000006</v>
      </c>
      <c r="BI10" s="2">
        <f>CT1y!BI10-'Conte CT 1y Naive'!BI2</f>
        <v>9.1798500000006555E-4</v>
      </c>
      <c r="BJ10" s="2">
        <f>CT1y!BJ10-'Conte CT 1y Naive'!BJ2</f>
        <v>0.46754311999999976</v>
      </c>
      <c r="BK10" s="2">
        <f>CT1y!BK10-'Conte CT 1y Naive'!BK2</f>
        <v>1.38533953</v>
      </c>
      <c r="BL10" s="2">
        <f>CT1y!BL10-'Conte CT 1y Naive'!BL2</f>
        <v>0.64595177499999989</v>
      </c>
      <c r="BM10" s="2">
        <f>CT1y!BM10-'Conte CT 1y Naive'!BM2</f>
        <v>0.18332803499999928</v>
      </c>
      <c r="BN10" s="2">
        <f>CT1y!BN10-'Conte CT 1y Naive'!BN2</f>
        <v>-6.2716130000000536E-2</v>
      </c>
      <c r="BO10" s="2">
        <f>CT1y!BO10-'Conte CT 1y Naive'!BO2</f>
        <v>0.15214246000000076</v>
      </c>
      <c r="BP10" s="2">
        <f>CT1y!BP10-'Conte CT 1y Naive'!BP2</f>
        <v>-4.4556780000000185E-2</v>
      </c>
      <c r="BQ10" s="2">
        <f>CT1y!BQ10-'Conte CT 1y Naive'!BQ2</f>
        <v>0.28665011500000004</v>
      </c>
      <c r="BR10" s="2">
        <f>CT1y!BR10-'Conte CT 1y Naive'!BR2</f>
        <v>-8.6170970000000402E-2</v>
      </c>
      <c r="BS10" s="2">
        <f>CT1y!BS10-'Conte CT 1y Naive'!BS2</f>
        <v>0.539549430000001</v>
      </c>
      <c r="BT10" s="2">
        <f>CT1y!BT10-'Conte CT 1y Naive'!BT2</f>
        <v>0.43638160999999975</v>
      </c>
      <c r="BU10" s="2">
        <f>CT1y!BU10-'Conte CT 1y Naive'!BU2</f>
        <v>-0.50502788500000007</v>
      </c>
      <c r="BV10" s="2">
        <f>CT1y!BV10-'Conte CT 1y Naive'!BV2</f>
        <v>0.10706778499999947</v>
      </c>
      <c r="BW10" s="2">
        <f>CT1y!BW10-'Conte CT 1y Naive'!BW2</f>
        <v>0.27346356500000013</v>
      </c>
      <c r="BX10" s="2">
        <f>CT1y!BX10-'Conte CT 1y Naive'!BX2</f>
        <v>0.20914914500000048</v>
      </c>
      <c r="BY10" s="2">
        <f>CT1y!BY10-'Conte CT 1y Naive'!BY2</f>
        <v>-6.5103305000000056E-2</v>
      </c>
      <c r="BZ10" s="2">
        <f>CT1y!BZ10-'Conte CT 1y Naive'!BZ2</f>
        <v>-1.1142450000001247E-3</v>
      </c>
      <c r="CA10" s="2">
        <f>CT1y!CA10-'Conte CT 1y Naive'!CA2</f>
        <v>-7.4713890000000394E-2</v>
      </c>
      <c r="CB10" s="2">
        <f>CT1y!CB10-'Conte CT 1y Naive'!CB2</f>
        <v>0.10389567500000041</v>
      </c>
      <c r="CC10" s="2">
        <f>CT1y!CC10-'Conte CT 1y Naive'!CC2</f>
        <v>-0.34241107499999979</v>
      </c>
      <c r="CD10" s="2">
        <f>CT1y!CD10-'Conte CT 1y Naive'!CD2</f>
        <v>0.12729263999999985</v>
      </c>
      <c r="CE10" s="2">
        <f>CT1y!CE10-'Conte CT 1y Naive'!CE2</f>
        <v>0.1760406699999999</v>
      </c>
      <c r="CF10" s="2">
        <f>CT1y!CF10-'Conte CT 1y Naive'!CF2</f>
        <v>0.20466924999999936</v>
      </c>
      <c r="CG10" s="2">
        <f>CT1y!CG10-'Conte CT 1y Naive'!CG2</f>
        <v>0.71597087000000048</v>
      </c>
      <c r="CH10" s="2">
        <f>CT1y!CH10-'Conte CT 1y Naive'!CH2</f>
        <v>0.17228074500000012</v>
      </c>
      <c r="CI10" s="2">
        <f>CT1y!CI10-'Conte CT 1y Naive'!CI2</f>
        <v>0.16064896500000003</v>
      </c>
      <c r="CJ10" s="2">
        <f>CT1y!CJ10-'Conte CT 1y Naive'!CJ2</f>
        <v>0.17733546000000011</v>
      </c>
      <c r="CK10" s="2">
        <f>CT1y!CK10-'Conte CT 1y Naive'!CK2</f>
        <v>6.6777885000000037E-2</v>
      </c>
      <c r="CL10" s="2">
        <f>CT1y!CL10-'Conte CT 1y Naive'!CL2</f>
        <v>2.5420275000000547E-2</v>
      </c>
      <c r="CM10" s="2">
        <f>CT1y!CM10-'Conte CT 1y Naive'!CM2</f>
        <v>5.8328999999999631E-2</v>
      </c>
      <c r="CN10" s="2">
        <f>CT1y!CN10-'Conte CT 1y Naive'!CN2</f>
        <v>-0.18347794999999945</v>
      </c>
      <c r="CO10" s="2">
        <f>CT1y!CO10-'Conte CT 1y Naive'!CO2</f>
        <v>0.23861406999999968</v>
      </c>
      <c r="CP10" s="2">
        <f>CT1y!CP10-'Conte CT 1y Naive'!CP2</f>
        <v>9.4580290000000122E-2</v>
      </c>
      <c r="CQ10" s="2">
        <f>CT1y!CQ10-'Conte CT 1y Naive'!CQ2</f>
        <v>-9.1085780000000227E-2</v>
      </c>
      <c r="CR10" s="2">
        <f>CT1y!CR10-'Conte CT 1y Naive'!CR2</f>
        <v>-8.0333549999999754E-2</v>
      </c>
      <c r="CS10" s="2">
        <f>CT1y!CS10-'Conte CT 1y Naive'!CS2</f>
        <v>0.18525220999999981</v>
      </c>
      <c r="CT10" s="2">
        <f>CT1y!CT10-'Conte CT 1y Naive'!CT2</f>
        <v>9.3912070000000902E-2</v>
      </c>
      <c r="CU10" s="2">
        <f>CT1y!CU10-'Conte CT 1y Naive'!CU2</f>
        <v>-2.9897444999999578E-2</v>
      </c>
      <c r="CV10" s="2">
        <f>CT1y!CV10-'Conte CT 1y Naive'!CV2</f>
        <v>0.10734522499999954</v>
      </c>
      <c r="CW10" s="2">
        <f>CT1y!CW10-'Conte CT 1y Naive'!CW2</f>
        <v>-0.26077767999999901</v>
      </c>
      <c r="CX10" s="2">
        <f>CT1y!CX10-'Conte CT 1y Naive'!CX2</f>
        <v>0.12885048000000054</v>
      </c>
      <c r="CY10" s="2">
        <f>CT1y!CY10-'Conte CT 1y Naive'!CY2</f>
        <v>-7.8293995000000116E-2</v>
      </c>
      <c r="CZ10" s="2">
        <f>CT1y!CZ10-'Conte CT 1y Naive'!CZ2</f>
        <v>-0.1339757300000004</v>
      </c>
      <c r="DA10" s="2">
        <f>CT1y!DA10-'Conte CT 1y Naive'!DA2</f>
        <v>0.11400543000000019</v>
      </c>
      <c r="DB10" s="2">
        <f>CT1y!DB10-'Conte CT 1y Naive'!DB2</f>
        <v>2.9700395000000768E-2</v>
      </c>
      <c r="DC10" s="2">
        <f>CT1y!DC10-'Conte CT 1y Naive'!DC2</f>
        <v>0.43873886500000037</v>
      </c>
      <c r="DD10" s="2">
        <f>CT1y!DD10-'Conte CT 1y Naive'!DD2</f>
        <v>0.14811048499999968</v>
      </c>
      <c r="DE10" s="2">
        <f>CT1y!DE10-'Conte CT 1y Naive'!DE2</f>
        <v>-9.1921480000000333E-2</v>
      </c>
      <c r="DF10" s="2">
        <f>CT1y!DF10-'Conte CT 1y Naive'!DF2</f>
        <v>0.11708223000000029</v>
      </c>
      <c r="DG10" s="2">
        <f>CT1y!DG10-'Conte CT 1y Naive'!DG2</f>
        <v>-0.11213232000000017</v>
      </c>
      <c r="DH10" s="2">
        <f>CT1y!DH10-'Conte CT 1y Naive'!DH2</f>
        <v>-7.5343820000000061E-2</v>
      </c>
      <c r="DI10" s="2">
        <f>CT1y!DI10-'Conte CT 1y Naive'!DI2</f>
        <v>5.156304499999953E-2</v>
      </c>
      <c r="DJ10" s="2">
        <f>CT1y!DJ10-'Conte CT 1y Naive'!DJ2</f>
        <v>0.52524426499999999</v>
      </c>
      <c r="DK10" s="2">
        <f>CT1y!DK10-'Conte CT 1y Naive'!DK2</f>
        <v>0.28307527000000077</v>
      </c>
      <c r="DL10" s="2">
        <f>CT1y!DL10-'Conte CT 1y Naive'!DL2</f>
        <v>0.18939798500000027</v>
      </c>
      <c r="DM10" s="2">
        <f>CT1y!DM10-'Conte CT 1y Naive'!DM2</f>
        <v>0.11648824999999929</v>
      </c>
      <c r="DN10" s="2">
        <f>CT1y!DN10-'Conte CT 1y Naive'!DN2</f>
        <v>-0.28045964999999917</v>
      </c>
      <c r="DO10" s="2">
        <f>CT1y!DO10-'Conte CT 1y Naive'!DO2</f>
        <v>0.16471141499999931</v>
      </c>
      <c r="DP10" s="2">
        <f>CT1y!DP10-'Conte CT 1y Naive'!DP2</f>
        <v>1.5084665000000275E-2</v>
      </c>
      <c r="DQ10" s="2">
        <f>CT1y!DQ10-'Conte CT 1y Naive'!DQ2</f>
        <v>0.16041053499999958</v>
      </c>
      <c r="DR10" s="2">
        <f>CT1y!DR10-'Conte CT 1y Naive'!DR2</f>
        <v>0.98380582000000061</v>
      </c>
      <c r="DS10" s="2">
        <f>CT1y!DS10-'Conte CT 1y Naive'!DS2</f>
        <v>-0.12101615499999996</v>
      </c>
      <c r="DT10" s="2">
        <f>CT1y!DT10-'Conte CT 1y Naive'!DT2</f>
        <v>0.38303036499999976</v>
      </c>
      <c r="DU10" s="2">
        <f>CT1y!DU10-'Conte CT 1y Naive'!DU2</f>
        <v>-9.5516434999999955E-2</v>
      </c>
      <c r="DV10" s="2">
        <f>CT1y!DV10-'Conte CT 1y Naive'!DV2</f>
        <v>1.0801004999999808E-2</v>
      </c>
      <c r="DW10" s="2">
        <f>CT1y!DW10-'Conte CT 1y Naive'!DW2</f>
        <v>-0.13260406000000025</v>
      </c>
      <c r="DX10" s="2">
        <f>CT1y!DX10-'Conte CT 1y Naive'!DX2</f>
        <v>-3.2113639999999943E-2</v>
      </c>
      <c r="DY10" s="2">
        <f>CT1y!DY10-'Conte CT 1y Naive'!DY2</f>
        <v>7.3433789999999277E-2</v>
      </c>
      <c r="DZ10" s="2">
        <f>CT1y!DZ10-'Conte CT 1y Naive'!DZ2</f>
        <v>0.11436637999999988</v>
      </c>
      <c r="EA10" s="2">
        <f>CT1y!EA10-'Conte CT 1y Naive'!EA2</f>
        <v>0.13327601499999941</v>
      </c>
      <c r="EB10" s="2">
        <f>CT1y!EB10-'Conte CT 1y Naive'!EB2</f>
        <v>2.7208149999999431E-2</v>
      </c>
      <c r="EC10" s="2">
        <f>CT1y!EC10-'Conte CT 1y Naive'!EC2</f>
        <v>1.3209540000000519E-2</v>
      </c>
      <c r="ED10" s="2">
        <f>CT1y!ED10-'Conte CT 1y Naive'!ED2</f>
        <v>0.15196071499999997</v>
      </c>
      <c r="EE10" s="2">
        <f>CT1y!EE10-'Conte CT 1y Naive'!EE2</f>
        <v>-3.8604570000000393E-2</v>
      </c>
      <c r="EF10" s="2">
        <f>CT1y!EF10-'Conte CT 1y Naive'!EF2</f>
        <v>3.9003020000000443E-2</v>
      </c>
      <c r="EG10" s="2">
        <f>CT1y!EG10-'Conte CT 1y Naive'!EG2</f>
        <v>0.67495132999999985</v>
      </c>
      <c r="EH10" s="2">
        <f>CT1y!EH10-'Conte CT 1y Naive'!EH2</f>
        <v>-0.25897225499999976</v>
      </c>
      <c r="EI10" s="2">
        <f>CT1y!EI10-'Conte CT 1y Naive'!EI2</f>
        <v>-0.12344093000000012</v>
      </c>
      <c r="EJ10" s="2">
        <f>CT1y!EJ10-'Conte CT 1y Naive'!EJ2</f>
        <v>2.0254350000000088E-2</v>
      </c>
      <c r="EK10" s="2">
        <f>CT1y!EK10-'Conte CT 1y Naive'!EK2</f>
        <v>0.20395367499999972</v>
      </c>
      <c r="EL10" s="2">
        <f>CT1y!EL10-'Conte CT 1y Naive'!EL2</f>
        <v>-2.7810365000000559E-2</v>
      </c>
      <c r="EM10" s="2">
        <f>CT1y!EM10-'Conte CT 1y Naive'!EM2</f>
        <v>8.4729314999999694E-2</v>
      </c>
      <c r="EN10" s="2">
        <f>CT1y!EN10-'Conte CT 1y Naive'!EN2</f>
        <v>-8.0413290000000526E-2</v>
      </c>
      <c r="EO10" s="2">
        <f>CT1y!EO10-'Conte CT 1y Naive'!EO2</f>
        <v>9.5360819999999791E-2</v>
      </c>
      <c r="EP10" s="2">
        <f>CT1y!EP10-'Conte CT 1y Naive'!EP2</f>
        <v>-5.8468999999994331E-3</v>
      </c>
      <c r="EQ10" s="2">
        <f>CT1y!EQ10-'Conte CT 1y Naive'!EQ2</f>
        <v>-0.43195352000000087</v>
      </c>
      <c r="ER10" s="2">
        <f>CT1y!ER10-'Conte CT 1y Naive'!ER2</f>
        <v>0.14309286000000032</v>
      </c>
      <c r="ES10" s="2">
        <f>CT1y!ES10-'Conte CT 1y Naive'!ES2</f>
        <v>9.711186000000005E-2</v>
      </c>
    </row>
    <row r="11" spans="1:149" s="2" customFormat="1" x14ac:dyDescent="0.35">
      <c r="A11" s="2" t="s">
        <v>14</v>
      </c>
      <c r="B11" s="2">
        <f>CT1y!B11-'Conte CT 1y Naive'!B2</f>
        <v>-2.6043159999998622E-2</v>
      </c>
      <c r="C11" s="2">
        <f>CT1y!C11-'Conte CT 1y Naive'!C2</f>
        <v>-0.30797093499999972</v>
      </c>
      <c r="D11" s="2">
        <f>CT1y!D11-'Conte CT 1y Naive'!D2</f>
        <v>2.9495344999999951E-2</v>
      </c>
      <c r="E11" s="2">
        <f>CT1y!E11-'Conte CT 1y Naive'!E2</f>
        <v>-0.10435946500000082</v>
      </c>
      <c r="F11" s="2">
        <f>CT1y!F11-'Conte CT 1y Naive'!F2</f>
        <v>0.11828077000000015</v>
      </c>
      <c r="G11" s="2">
        <f>CT1y!G11-'Conte CT 1y Naive'!G2</f>
        <v>-0.39766457499999985</v>
      </c>
      <c r="H11" s="2">
        <f>CT1y!H11-'Conte CT 1y Naive'!H2</f>
        <v>-0.16144808999999949</v>
      </c>
      <c r="I11" s="2">
        <f>CT1y!I11-'Conte CT 1y Naive'!I2</f>
        <v>-0.2751872599999996</v>
      </c>
      <c r="J11" s="2">
        <f>CT1y!J11-'Conte CT 1y Naive'!J2</f>
        <v>-8.2019674999999737E-2</v>
      </c>
      <c r="K11" s="2">
        <f>CT1y!K11-'Conte CT 1y Naive'!K2</f>
        <v>3.1226054999999864E-2</v>
      </c>
      <c r="L11" s="2">
        <f>CT1y!L11-'Conte CT 1y Naive'!L2</f>
        <v>-5.986698500000065E-2</v>
      </c>
      <c r="M11" s="2">
        <f>CT1y!M11-'Conte CT 1y Naive'!M2</f>
        <v>-0.19370600500000057</v>
      </c>
      <c r="N11" s="2">
        <f>CT1y!N11-'Conte CT 1y Naive'!N2</f>
        <v>-0.19476534499999865</v>
      </c>
      <c r="O11" s="2">
        <f>CT1y!O11-'Conte CT 1y Naive'!O2</f>
        <v>-0.22855936999999926</v>
      </c>
      <c r="P11" s="2">
        <f>CT1y!P11-'Conte CT 1y Naive'!P2</f>
        <v>-0.32150756999999919</v>
      </c>
      <c r="Q11" s="2">
        <f>CT1y!Q11-'Conte CT 1y Naive'!Q2</f>
        <v>2.7721230000000485E-2</v>
      </c>
      <c r="R11" s="2">
        <f>CT1y!R11-'Conte CT 1y Naive'!R2</f>
        <v>-4.4720784999999985E-2</v>
      </c>
      <c r="S11" s="2">
        <f>CT1y!S11-'Conte CT 1y Naive'!S2</f>
        <v>-0.78208464000000077</v>
      </c>
      <c r="T11" s="2">
        <f>CT1y!T11-'Conte CT 1y Naive'!T2</f>
        <v>-3.2530169999999359E-2</v>
      </c>
      <c r="U11" s="2">
        <f>CT1y!U11-'Conte CT 1y Naive'!U2</f>
        <v>0.24427692999999939</v>
      </c>
      <c r="V11" s="2">
        <f>CT1y!V11-'Conte CT 1y Naive'!V2</f>
        <v>8.0651260000000669E-2</v>
      </c>
      <c r="W11" s="2">
        <f>CT1y!W11-'Conte CT 1y Naive'!W2</f>
        <v>-0.18814449500000086</v>
      </c>
      <c r="X11" s="2">
        <f>CT1y!X11-'Conte CT 1y Naive'!X2</f>
        <v>0.25463659500000002</v>
      </c>
      <c r="Y11" s="2">
        <f>CT1y!Y11-'Conte CT 1y Naive'!Y2</f>
        <v>-0.33193856000000066</v>
      </c>
      <c r="Z11" s="2">
        <f>CT1y!Z11-'Conte CT 1y Naive'!Z2</f>
        <v>-6.1277039999999339E-2</v>
      </c>
      <c r="AA11" s="2">
        <f>CT1y!AA11-'Conte CT 1y Naive'!AA2</f>
        <v>0.25885402000000024</v>
      </c>
      <c r="AB11" s="2">
        <f>CT1y!AB11-'Conte CT 1y Naive'!AB2</f>
        <v>-0.13071116000000016</v>
      </c>
      <c r="AC11" s="2">
        <f>CT1y!AC11-'Conte CT 1y Naive'!AC2</f>
        <v>-1.8014214999999556E-2</v>
      </c>
      <c r="AD11" s="2">
        <f>CT1y!AD11-'Conte CT 1y Naive'!AD2</f>
        <v>-8.8549999999996132E-3</v>
      </c>
      <c r="AE11" s="2">
        <f>CT1y!AE11-'Conte CT 1y Naive'!AE2</f>
        <v>-5.1360489999999537E-2</v>
      </c>
      <c r="AF11" s="2">
        <f>CT1y!AF11-'Conte CT 1y Naive'!AF2</f>
        <v>0.41840245000000031</v>
      </c>
      <c r="AG11" s="2">
        <f>CT1y!AG11-'Conte CT 1y Naive'!AG2</f>
        <v>0.10638812499999917</v>
      </c>
      <c r="AH11" s="2">
        <f>CT1y!AH11-'Conte CT 1y Naive'!AH2</f>
        <v>-7.6651050000000165E-2</v>
      </c>
      <c r="AI11" s="2">
        <f>CT1y!AI11-'Conte CT 1y Naive'!AI2</f>
        <v>-0.17609681999999927</v>
      </c>
      <c r="AJ11" s="2">
        <f>CT1y!AJ11-'Conte CT 1y Naive'!AJ2</f>
        <v>-5.4278124999999733E-2</v>
      </c>
      <c r="AK11" s="2">
        <f>CT1y!AK11-'Conte CT 1y Naive'!AK2</f>
        <v>0.21429098999999985</v>
      </c>
      <c r="AL11" s="2">
        <f>CT1y!AL11-'Conte CT 1y Naive'!AL2</f>
        <v>-0.12023273999999917</v>
      </c>
      <c r="AM11" s="2">
        <f>CT1y!AM11-'Conte CT 1y Naive'!AM2</f>
        <v>-6.5802575000000196E-2</v>
      </c>
      <c r="AN11" s="2">
        <f>CT1y!AN11-'Conte CT 1y Naive'!AN2</f>
        <v>-0.29876308000000051</v>
      </c>
      <c r="AO11" s="2">
        <f>CT1y!AO11-'Conte CT 1y Naive'!AO2</f>
        <v>-0.39966481999999992</v>
      </c>
      <c r="AP11" s="2">
        <f>CT1y!AP11-'Conte CT 1y Naive'!AP2</f>
        <v>0.18350735500000015</v>
      </c>
      <c r="AQ11" s="2">
        <f>CT1y!AQ11-'Conte CT 1y Naive'!AQ2</f>
        <v>-0.3558936350000006</v>
      </c>
      <c r="AR11" s="2">
        <f>CT1y!AR11-'Conte CT 1y Naive'!AR2</f>
        <v>0.40149232500000043</v>
      </c>
      <c r="AS11" s="2">
        <f>CT1y!AS11-'Conte CT 1y Naive'!AS2</f>
        <v>1.3320579999999804E-2</v>
      </c>
      <c r="AT11" s="2">
        <f>CT1y!AT11-'Conte CT 1y Naive'!AT2</f>
        <v>-9.7631164999999687E-2</v>
      </c>
      <c r="AU11" s="2">
        <f>CT1y!AU11-'Conte CT 1y Naive'!AU2</f>
        <v>-0.16512159999999954</v>
      </c>
      <c r="AV11" s="2">
        <f>CT1y!AV11-'Conte CT 1y Naive'!AV2</f>
        <v>-0.92998355499999885</v>
      </c>
      <c r="AW11" s="2">
        <f>CT1y!AW11-'Conte CT 1y Naive'!AW2</f>
        <v>2.643972499999947E-2</v>
      </c>
      <c r="AX11" s="2">
        <f>CT1y!AX11-'Conte CT 1y Naive'!AX2</f>
        <v>-4.1798319999999389E-2</v>
      </c>
      <c r="AY11" s="2">
        <f>CT1y!AY11-'Conte CT 1y Naive'!AY2</f>
        <v>-0.68245299000000026</v>
      </c>
      <c r="AZ11" s="2">
        <f>CT1y!AZ11-'Conte CT 1y Naive'!AZ2</f>
        <v>-0.23460944999999978</v>
      </c>
      <c r="BA11" s="2">
        <f>CT1y!BA11-'Conte CT 1y Naive'!BA2</f>
        <v>-7.3871575000000078E-2</v>
      </c>
      <c r="BB11" s="2">
        <f>CT1y!BB11-'Conte CT 1y Naive'!BB2</f>
        <v>-0.39558394999999935</v>
      </c>
      <c r="BC11" s="2">
        <f>CT1y!BC11-'Conte CT 1y Naive'!BC2</f>
        <v>-0.24114286000000007</v>
      </c>
      <c r="BD11" s="2">
        <f>CT1y!BD11-'Conte CT 1y Naive'!BD2</f>
        <v>-2.9677449999999883E-2</v>
      </c>
      <c r="BE11" s="2">
        <f>CT1y!BE11-'Conte CT 1y Naive'!BE2</f>
        <v>1.663022500000011E-2</v>
      </c>
      <c r="BF11" s="2">
        <f>CT1y!BF11-'Conte CT 1y Naive'!BF2</f>
        <v>9.0892894999999641E-2</v>
      </c>
      <c r="BG11" s="2">
        <f>CT1y!BG11-'Conte CT 1y Naive'!BG2</f>
        <v>-0.11793306500000078</v>
      </c>
      <c r="BH11" s="2">
        <f>CT1y!BH11-'Conte CT 1y Naive'!BH2</f>
        <v>-0.17756239500000071</v>
      </c>
      <c r="BI11" s="2">
        <f>CT1y!BI11-'Conte CT 1y Naive'!BI2</f>
        <v>-0.20376311500000011</v>
      </c>
      <c r="BJ11" s="2">
        <f>CT1y!BJ11-'Conte CT 1y Naive'!BJ2</f>
        <v>-7.6192380000000171E-2</v>
      </c>
      <c r="BK11" s="2">
        <f>CT1y!BK11-'Conte CT 1y Naive'!BK2</f>
        <v>-0.45027466999999977</v>
      </c>
      <c r="BL11" s="2">
        <f>CT1y!BL11-'Conte CT 1y Naive'!BL2</f>
        <v>-7.8053250000000851E-3</v>
      </c>
      <c r="BM11" s="2">
        <f>CT1y!BM11-'Conte CT 1y Naive'!BM2</f>
        <v>-0.10883846500000072</v>
      </c>
      <c r="BN11" s="2">
        <f>CT1y!BN11-'Conte CT 1y Naive'!BN2</f>
        <v>0.10155236999999939</v>
      </c>
      <c r="BO11" s="2">
        <f>CT1y!BO11-'Conte CT 1y Naive'!BO2</f>
        <v>-0.3839710399999996</v>
      </c>
      <c r="BP11" s="2">
        <f>CT1y!BP11-'Conte CT 1y Naive'!BP2</f>
        <v>1.812251999999992E-2</v>
      </c>
      <c r="BQ11" s="2">
        <f>CT1y!BQ11-'Conte CT 1y Naive'!BQ2</f>
        <v>-0.19785268499999997</v>
      </c>
      <c r="BR11" s="2">
        <f>CT1y!BR11-'Conte CT 1y Naive'!BR2</f>
        <v>-0.22361977000000044</v>
      </c>
      <c r="BS11" s="2">
        <f>CT1y!BS11-'Conte CT 1y Naive'!BS2</f>
        <v>-0.58448406999999936</v>
      </c>
      <c r="BT11" s="2">
        <f>CT1y!BT11-'Conte CT 1y Naive'!BT2</f>
        <v>-0.33893799000000024</v>
      </c>
      <c r="BU11" s="2">
        <f>CT1y!BU11-'Conte CT 1y Naive'!BU2</f>
        <v>1.042902615</v>
      </c>
      <c r="BV11" s="2">
        <f>CT1y!BV11-'Conte CT 1y Naive'!BV2</f>
        <v>-0.10302041500000048</v>
      </c>
      <c r="BW11" s="2">
        <f>CT1y!BW11-'Conte CT 1y Naive'!BW2</f>
        <v>-0.11686813499999982</v>
      </c>
      <c r="BX11" s="2">
        <f>CT1y!BX11-'Conte CT 1y Naive'!BX2</f>
        <v>0.25779694500000083</v>
      </c>
      <c r="BY11" s="2">
        <f>CT1y!BY11-'Conte CT 1y Naive'!BY2</f>
        <v>-0.55160670499999975</v>
      </c>
      <c r="BZ11" s="2">
        <f>CT1y!BZ11-'Conte CT 1y Naive'!BZ2</f>
        <v>0.22041455499999962</v>
      </c>
      <c r="CA11" s="2">
        <f>CT1y!CA11-'Conte CT 1y Naive'!CA2</f>
        <v>-0.24109599000000026</v>
      </c>
      <c r="CB11" s="2">
        <f>CT1y!CB11-'Conte CT 1y Naive'!CB2</f>
        <v>0.34292407500000088</v>
      </c>
      <c r="CC11" s="2">
        <f>CT1y!CC11-'Conte CT 1y Naive'!CC2</f>
        <v>-0.14550397500000001</v>
      </c>
      <c r="CD11" s="2">
        <f>CT1y!CD11-'Conte CT 1y Naive'!CD2</f>
        <v>-0.31913656000000001</v>
      </c>
      <c r="CE11" s="2">
        <f>CT1y!CE11-'Conte CT 1y Naive'!CE2</f>
        <v>-0.24743673000000044</v>
      </c>
      <c r="CF11" s="2">
        <f>CT1y!CF11-'Conte CT 1y Naive'!CF2</f>
        <v>-0.43355935000000034</v>
      </c>
      <c r="CG11" s="2">
        <f>CT1y!CG11-'Conte CT 1y Naive'!CG2</f>
        <v>-0.17844162999999957</v>
      </c>
      <c r="CH11" s="2">
        <f>CT1y!CH11-'Conte CT 1y Naive'!CH2</f>
        <v>2.3489345000000217E-2</v>
      </c>
      <c r="CI11" s="2">
        <f>CT1y!CI11-'Conte CT 1y Naive'!CI2</f>
        <v>-0.27123203500000015</v>
      </c>
      <c r="CJ11" s="2">
        <f>CT1y!CJ11-'Conte CT 1y Naive'!CJ2</f>
        <v>0.15327896000000063</v>
      </c>
      <c r="CK11" s="2">
        <f>CT1y!CK11-'Conte CT 1y Naive'!CK2</f>
        <v>-0.13324721500000036</v>
      </c>
      <c r="CL11" s="2">
        <f>CT1y!CL11-'Conte CT 1y Naive'!CL2</f>
        <v>-0.20022262499999943</v>
      </c>
      <c r="CM11" s="2">
        <f>CT1y!CM11-'Conte CT 1y Naive'!CM2</f>
        <v>0.1180447</v>
      </c>
      <c r="CN11" s="2">
        <f>CT1y!CN11-'Conte CT 1y Naive'!CN2</f>
        <v>-0.23988684999999954</v>
      </c>
      <c r="CO11" s="2">
        <f>CT1y!CO11-'Conte CT 1y Naive'!CO2</f>
        <v>-0.41729923000000024</v>
      </c>
      <c r="CP11" s="2">
        <f>CT1y!CP11-'Conte CT 1y Naive'!CP2</f>
        <v>0.29757699000000004</v>
      </c>
      <c r="CQ11" s="2">
        <f>CT1y!CQ11-'Conte CT 1y Naive'!CQ2</f>
        <v>0.20744001999999995</v>
      </c>
      <c r="CR11" s="2">
        <f>CT1y!CR11-'Conte CT 1y Naive'!CR2</f>
        <v>-0.27983314999999997</v>
      </c>
      <c r="CS11" s="2">
        <f>CT1y!CS11-'Conte CT 1y Naive'!CS2</f>
        <v>-0.18053409000000009</v>
      </c>
      <c r="CT11" s="2">
        <f>CT1y!CT11-'Conte CT 1y Naive'!CT2</f>
        <v>3.6008570000000795E-2</v>
      </c>
      <c r="CU11" s="2">
        <f>CT1y!CU11-'Conte CT 1y Naive'!CU2</f>
        <v>5.0564055000000607E-2</v>
      </c>
      <c r="CV11" s="2">
        <f>CT1y!CV11-'Conte CT 1y Naive'!CV2</f>
        <v>-4.9527475000000543E-2</v>
      </c>
      <c r="CW11" s="2">
        <f>CT1y!CW11-'Conte CT 1y Naive'!CW2</f>
        <v>5.3542920000000827E-2</v>
      </c>
      <c r="CX11" s="2">
        <f>CT1y!CX11-'Conte CT 1y Naive'!CX2</f>
        <v>-0.28503041999999956</v>
      </c>
      <c r="CY11" s="2">
        <f>CT1y!CY11-'Conte CT 1y Naive'!CY2</f>
        <v>2.7413605000000008E-2</v>
      </c>
      <c r="CZ11" s="2">
        <f>CT1y!CZ11-'Conte CT 1y Naive'!CZ2</f>
        <v>4.6153369999999416E-2</v>
      </c>
      <c r="DA11" s="2">
        <f>CT1y!DA11-'Conte CT 1y Naive'!DA2</f>
        <v>0.16722753000000035</v>
      </c>
      <c r="DB11" s="2">
        <f>CT1y!DB11-'Conte CT 1y Naive'!DB2</f>
        <v>0.28577959500000016</v>
      </c>
      <c r="DC11" s="2">
        <f>CT1y!DC11-'Conte CT 1y Naive'!DC2</f>
        <v>0.68506476499999991</v>
      </c>
      <c r="DD11" s="2">
        <f>CT1y!DD11-'Conte CT 1y Naive'!DD2</f>
        <v>-0.23781011500000027</v>
      </c>
      <c r="DE11" s="2">
        <f>CT1y!DE11-'Conte CT 1y Naive'!DE2</f>
        <v>-0.1730123800000003</v>
      </c>
      <c r="DF11" s="2">
        <f>CT1y!DF11-'Conte CT 1y Naive'!DF2</f>
        <v>-0.14233626999999949</v>
      </c>
      <c r="DG11" s="2">
        <f>CT1y!DG11-'Conte CT 1y Naive'!DG2</f>
        <v>-3.9109720000000348E-2</v>
      </c>
      <c r="DH11" s="2">
        <f>CT1y!DH11-'Conte CT 1y Naive'!DH2</f>
        <v>-0.21861952000000029</v>
      </c>
      <c r="DI11" s="2">
        <f>CT1y!DI11-'Conte CT 1y Naive'!DI2</f>
        <v>-8.8260155000000839E-2</v>
      </c>
      <c r="DJ11" s="2">
        <f>CT1y!DJ11-'Conte CT 1y Naive'!DJ2</f>
        <v>-0.12424583499999997</v>
      </c>
      <c r="DK11" s="2">
        <f>CT1y!DK11-'Conte CT 1y Naive'!DK2</f>
        <v>-0.31515512999999951</v>
      </c>
      <c r="DL11" s="2">
        <f>CT1y!DL11-'Conte CT 1y Naive'!DL2</f>
        <v>-6.8496714999999764E-2</v>
      </c>
      <c r="DM11" s="2">
        <f>CT1y!DM11-'Conte CT 1y Naive'!DM2</f>
        <v>-0.19713545000000066</v>
      </c>
      <c r="DN11" s="2">
        <f>CT1y!DN11-'Conte CT 1y Naive'!DN2</f>
        <v>9.4384450000000619E-2</v>
      </c>
      <c r="DO11" s="2">
        <f>CT1y!DO11-'Conte CT 1y Naive'!DO2</f>
        <v>-0.18697578500000089</v>
      </c>
      <c r="DP11" s="2">
        <f>CT1y!DP11-'Conte CT 1y Naive'!DP2</f>
        <v>-1.7140734999999907E-2</v>
      </c>
      <c r="DQ11" s="2">
        <f>CT1y!DQ11-'Conte CT 1y Naive'!DQ2</f>
        <v>-8.7579165000000625E-2</v>
      </c>
      <c r="DR11" s="2">
        <f>CT1y!DR11-'Conte CT 1y Naive'!DR2</f>
        <v>-0.41594967999999888</v>
      </c>
      <c r="DS11" s="2">
        <f>CT1y!DS11-'Conte CT 1y Naive'!DS2</f>
        <v>-0.12251365499999967</v>
      </c>
      <c r="DT11" s="2">
        <f>CT1y!DT11-'Conte CT 1y Naive'!DT2</f>
        <v>-6.3986134999999944E-2</v>
      </c>
      <c r="DU11" s="2">
        <f>CT1y!DU11-'Conte CT 1y Naive'!DU2</f>
        <v>-0.33792283500000009</v>
      </c>
      <c r="DV11" s="2">
        <f>CT1y!DV11-'Conte CT 1y Naive'!DV2</f>
        <v>-0.34458409500000009</v>
      </c>
      <c r="DW11" s="2">
        <f>CT1y!DW11-'Conte CT 1y Naive'!DW2</f>
        <v>-0.25232786000000029</v>
      </c>
      <c r="DX11" s="2">
        <f>CT1y!DX11-'Conte CT 1y Naive'!DX2</f>
        <v>-0.24360283999999988</v>
      </c>
      <c r="DY11" s="2">
        <f>CT1y!DY11-'Conte CT 1y Naive'!DY2</f>
        <v>-0.2723497100000003</v>
      </c>
      <c r="DZ11" s="2">
        <f>CT1y!DZ11-'Conte CT 1y Naive'!DZ2</f>
        <v>-0.26955792000000001</v>
      </c>
      <c r="EA11" s="2">
        <f>CT1y!EA11-'Conte CT 1y Naive'!EA2</f>
        <v>-0.1241590850000005</v>
      </c>
      <c r="EB11" s="2">
        <f>CT1y!EB11-'Conte CT 1y Naive'!EB2</f>
        <v>-0.12617415000000021</v>
      </c>
      <c r="EC11" s="2">
        <f>CT1y!EC11-'Conte CT 1y Naive'!EC2</f>
        <v>-3.941965999999919E-2</v>
      </c>
      <c r="ED11" s="2">
        <f>CT1y!ED11-'Conte CT 1y Naive'!ED2</f>
        <v>-3.1984984999999799E-2</v>
      </c>
      <c r="EE11" s="2">
        <f>CT1y!EE11-'Conte CT 1y Naive'!EE2</f>
        <v>-0.53226167000000046</v>
      </c>
      <c r="EF11" s="2">
        <f>CT1y!EF11-'Conte CT 1y Naive'!EF2</f>
        <v>-6.9904179999999538E-2</v>
      </c>
      <c r="EG11" s="2">
        <f>CT1y!EG11-'Conte CT 1y Naive'!EG2</f>
        <v>1.4103229999999911E-2</v>
      </c>
      <c r="EH11" s="2">
        <f>CT1y!EH11-'Conte CT 1y Naive'!EH2</f>
        <v>1.0796586450000003</v>
      </c>
      <c r="EI11" s="2">
        <f>CT1y!EI11-'Conte CT 1y Naive'!EI2</f>
        <v>-0.28503363000000004</v>
      </c>
      <c r="EJ11" s="2">
        <f>CT1y!EJ11-'Conte CT 1y Naive'!EJ2</f>
        <v>7.1983350000000002E-2</v>
      </c>
      <c r="EK11" s="2">
        <f>CT1y!EK11-'Conte CT 1y Naive'!EK2</f>
        <v>-0.45762142500000014</v>
      </c>
      <c r="EL11" s="2">
        <f>CT1y!EL11-'Conte CT 1y Naive'!EL2</f>
        <v>-0.18399606500000054</v>
      </c>
      <c r="EM11" s="2">
        <f>CT1y!EM11-'Conte CT 1y Naive'!EM2</f>
        <v>8.0412149999995464E-3</v>
      </c>
      <c r="EN11" s="2">
        <f>CT1y!EN11-'Conte CT 1y Naive'!EN2</f>
        <v>-0.14202759000000054</v>
      </c>
      <c r="EO11" s="2">
        <f>CT1y!EO11-'Conte CT 1y Naive'!EO2</f>
        <v>6.8389520000000203E-2</v>
      </c>
      <c r="EP11" s="2">
        <f>CT1y!EP11-'Conte CT 1y Naive'!EP2</f>
        <v>-0.17831749999999946</v>
      </c>
      <c r="EQ11" s="2">
        <f>CT1y!EQ11-'Conte CT 1y Naive'!EQ2</f>
        <v>-0.34299862000000081</v>
      </c>
      <c r="ER11" s="2">
        <f>CT1y!ER11-'Conte CT 1y Naive'!ER2</f>
        <v>-0.11715983999999979</v>
      </c>
      <c r="ES11" s="2">
        <f>CT1y!ES11-'Conte CT 1y Naive'!ES2</f>
        <v>-0.1457427400000002</v>
      </c>
    </row>
    <row r="12" spans="1:149" s="2" customFormat="1" x14ac:dyDescent="0.35">
      <c r="A12" s="2" t="s">
        <v>15</v>
      </c>
      <c r="B12" s="2">
        <f>CT1y!B12-'Conte CT 1y Naive'!B2</f>
        <v>0.42707894000000124</v>
      </c>
      <c r="C12" s="2">
        <f>CT1y!C12-'Conte CT 1y Naive'!C2</f>
        <v>-7.0135534999999916E-2</v>
      </c>
      <c r="D12" s="2">
        <f>CT1y!D12-'Conte CT 1y Naive'!D2</f>
        <v>0.29157954500000027</v>
      </c>
      <c r="E12" s="2">
        <f>CT1y!E12-'Conte CT 1y Naive'!E2</f>
        <v>0.14874003499999899</v>
      </c>
      <c r="F12" s="2">
        <f>CT1y!F12-'Conte CT 1y Naive'!F2</f>
        <v>-8.8270030000000332E-2</v>
      </c>
      <c r="G12" s="2">
        <f>CT1y!G12-'Conte CT 1y Naive'!G2</f>
        <v>0.27656432499999983</v>
      </c>
      <c r="H12" s="2">
        <f>CT1y!H12-'Conte CT 1y Naive'!H2</f>
        <v>0.15464201000000033</v>
      </c>
      <c r="I12" s="2">
        <f>CT1y!I12-'Conte CT 1y Naive'!I2</f>
        <v>0.13048984000000008</v>
      </c>
      <c r="J12" s="2">
        <f>CT1y!J12-'Conte CT 1y Naive'!J2</f>
        <v>0.39856042500000077</v>
      </c>
      <c r="K12" s="2">
        <f>CT1y!K12-'Conte CT 1y Naive'!K2</f>
        <v>2.0784554999999649E-2</v>
      </c>
      <c r="L12" s="2">
        <f>CT1y!L12-'Conte CT 1y Naive'!L2</f>
        <v>-5.8110850000008263E-3</v>
      </c>
      <c r="M12" s="2">
        <f>CT1y!M12-'Conte CT 1y Naive'!M2</f>
        <v>-0.10131740500000053</v>
      </c>
      <c r="N12" s="2">
        <f>CT1y!N12-'Conte CT 1y Naive'!N2</f>
        <v>-8.2840644999999213E-2</v>
      </c>
      <c r="O12" s="2">
        <f>CT1y!O12-'Conte CT 1y Naive'!O2</f>
        <v>0.1082624300000008</v>
      </c>
      <c r="P12" s="2">
        <f>CT1y!P12-'Conte CT 1y Naive'!P2</f>
        <v>0.19120533000000073</v>
      </c>
      <c r="Q12" s="2">
        <f>CT1y!Q12-'Conte CT 1y Naive'!Q2</f>
        <v>8.2343630000000445E-2</v>
      </c>
      <c r="R12" s="2">
        <f>CT1y!R12-'Conte CT 1y Naive'!R2</f>
        <v>0.14804961500000058</v>
      </c>
      <c r="S12" s="2">
        <f>CT1y!S12-'Conte CT 1y Naive'!S2</f>
        <v>0.26498395999999946</v>
      </c>
      <c r="T12" s="2">
        <f>CT1y!T12-'Conte CT 1y Naive'!T2</f>
        <v>-1.6026569999999296E-2</v>
      </c>
      <c r="U12" s="2">
        <f>CT1y!U12-'Conte CT 1y Naive'!U2</f>
        <v>3.5865929999999491E-2</v>
      </c>
      <c r="V12" s="2">
        <f>CT1y!V12-'Conte CT 1y Naive'!V2</f>
        <v>-0.10549383999999939</v>
      </c>
      <c r="W12" s="2">
        <f>CT1y!W12-'Conte CT 1y Naive'!W2</f>
        <v>-7.9921595000000956E-2</v>
      </c>
      <c r="X12" s="2">
        <f>CT1y!X12-'Conte CT 1y Naive'!X2</f>
        <v>-0.176217705</v>
      </c>
      <c r="Y12" s="2">
        <f>CT1y!Y12-'Conte CT 1y Naive'!Y2</f>
        <v>0.23854203999999957</v>
      </c>
      <c r="Z12" s="2">
        <f>CT1y!Z12-'Conte CT 1y Naive'!Z2</f>
        <v>-6.7109539999999246E-2</v>
      </c>
      <c r="AA12" s="2">
        <f>CT1y!AA12-'Conte CT 1y Naive'!AA2</f>
        <v>0.2782608200000003</v>
      </c>
      <c r="AB12" s="2">
        <f>CT1y!AB12-'Conte CT 1y Naive'!AB2</f>
        <v>0.41589423999999964</v>
      </c>
      <c r="AC12" s="2">
        <f>CT1y!AC12-'Conte CT 1y Naive'!AC2</f>
        <v>6.3927885000000462E-2</v>
      </c>
      <c r="AD12" s="2">
        <f>CT1y!AD12-'Conte CT 1y Naive'!AD2</f>
        <v>0.16756860000000007</v>
      </c>
      <c r="AE12" s="2">
        <f>CT1y!AE12-'Conte CT 1y Naive'!AE2</f>
        <v>0.27399011000000062</v>
      </c>
      <c r="AF12" s="2">
        <f>CT1y!AF12-'Conte CT 1y Naive'!AF2</f>
        <v>0.14824225000000002</v>
      </c>
      <c r="AG12" s="2">
        <f>CT1y!AG12-'Conte CT 1y Naive'!AG2</f>
        <v>0.45469482499999936</v>
      </c>
      <c r="AH12" s="2">
        <f>CT1y!AH12-'Conte CT 1y Naive'!AH2</f>
        <v>-0.17182675000000014</v>
      </c>
      <c r="AI12" s="2">
        <f>CT1y!AI12-'Conte CT 1y Naive'!AI2</f>
        <v>-9.9667019999999162E-2</v>
      </c>
      <c r="AJ12" s="2">
        <f>CT1y!AJ12-'Conte CT 1y Naive'!AJ2</f>
        <v>-1.8936424999999701E-2</v>
      </c>
      <c r="AK12" s="2">
        <f>CT1y!AK12-'Conte CT 1y Naive'!AK2</f>
        <v>0.33149468999999998</v>
      </c>
      <c r="AL12" s="2">
        <f>CT1y!AL12-'Conte CT 1y Naive'!AL2</f>
        <v>0.10885096000000072</v>
      </c>
      <c r="AM12" s="2">
        <f>CT1y!AM12-'Conte CT 1y Naive'!AM2</f>
        <v>0.20128652499999955</v>
      </c>
      <c r="AN12" s="2">
        <f>CT1y!AN12-'Conte CT 1y Naive'!AN2</f>
        <v>-3.9184380000000463E-2</v>
      </c>
      <c r="AO12" s="2">
        <f>CT1y!AO12-'Conte CT 1y Naive'!AO2</f>
        <v>2.2342780000000229E-2</v>
      </c>
      <c r="AP12" s="2">
        <f>CT1y!AP12-'Conte CT 1y Naive'!AP2</f>
        <v>0.1596025550000002</v>
      </c>
      <c r="AQ12" s="2">
        <f>CT1y!AQ12-'Conte CT 1y Naive'!AQ2</f>
        <v>-8.9632035000000609E-2</v>
      </c>
      <c r="AR12" s="2">
        <f>CT1y!AR12-'Conte CT 1y Naive'!AR2</f>
        <v>-0.1049086749999999</v>
      </c>
      <c r="AS12" s="2">
        <f>CT1y!AS12-'Conte CT 1y Naive'!AS2</f>
        <v>0.1547762800000001</v>
      </c>
      <c r="AT12" s="2">
        <f>CT1y!AT12-'Conte CT 1y Naive'!AT2</f>
        <v>0.19155833500000075</v>
      </c>
      <c r="AU12" s="2">
        <f>CT1y!AU12-'Conte CT 1y Naive'!AU2</f>
        <v>9.5571400000000306E-2</v>
      </c>
      <c r="AV12" s="2">
        <f>CT1y!AV12-'Conte CT 1y Naive'!AV2</f>
        <v>0.16209894500000122</v>
      </c>
      <c r="AW12" s="2">
        <f>CT1y!AW12-'Conte CT 1y Naive'!AW2</f>
        <v>8.2784249999998671E-3</v>
      </c>
      <c r="AX12" s="2">
        <f>CT1y!AX12-'Conte CT 1y Naive'!AX2</f>
        <v>-0.18319721999999938</v>
      </c>
      <c r="AY12" s="2">
        <f>CT1y!AY12-'Conte CT 1y Naive'!AY2</f>
        <v>0.47241940999999965</v>
      </c>
      <c r="AZ12" s="2">
        <f>CT1y!AZ12-'Conte CT 1y Naive'!AZ2</f>
        <v>-0.11400424999999981</v>
      </c>
      <c r="BA12" s="2">
        <f>CT1y!BA12-'Conte CT 1y Naive'!BA2</f>
        <v>0.13204412500000018</v>
      </c>
      <c r="BB12" s="2">
        <f>CT1y!BB12-'Conte CT 1y Naive'!BB2</f>
        <v>8.0372450000000484E-2</v>
      </c>
      <c r="BC12" s="2">
        <f>CT1y!BC12-'Conte CT 1y Naive'!BC2</f>
        <v>0.31909193999999985</v>
      </c>
      <c r="BD12" s="2">
        <f>CT1y!BD12-'Conte CT 1y Naive'!BD2</f>
        <v>2.3195450000000228E-2</v>
      </c>
      <c r="BE12" s="2">
        <f>CT1y!BE12-'Conte CT 1y Naive'!BE2</f>
        <v>1.3907025000000406E-2</v>
      </c>
      <c r="BF12" s="2">
        <f>CT1y!BF12-'Conte CT 1y Naive'!BF2</f>
        <v>-5.2361905000000153E-2</v>
      </c>
      <c r="BG12" s="2">
        <f>CT1y!BG12-'Conte CT 1y Naive'!BG2</f>
        <v>0.16463683499999959</v>
      </c>
      <c r="BH12" s="2">
        <f>CT1y!BH12-'Conte CT 1y Naive'!BH2</f>
        <v>0.29325060499999944</v>
      </c>
      <c r="BI12" s="2">
        <f>CT1y!BI12-'Conte CT 1y Naive'!BI2</f>
        <v>-0.51668321500000003</v>
      </c>
      <c r="BJ12" s="2">
        <f>CT1y!BJ12-'Conte CT 1y Naive'!BJ2</f>
        <v>-1.9960380000000111E-2</v>
      </c>
      <c r="BK12" s="2">
        <f>CT1y!BK12-'Conte CT 1y Naive'!BK2</f>
        <v>0.51567772999999972</v>
      </c>
      <c r="BL12" s="2">
        <f>CT1y!BL12-'Conte CT 1y Naive'!BL2</f>
        <v>-0.12960052499999986</v>
      </c>
      <c r="BM12" s="2">
        <f>CT1y!BM12-'Conte CT 1y Naive'!BM2</f>
        <v>0.36442813499999938</v>
      </c>
      <c r="BN12" s="2">
        <f>CT1y!BN12-'Conte CT 1y Naive'!BN2</f>
        <v>0.42587126999999958</v>
      </c>
      <c r="BO12" s="2">
        <f>CT1y!BO12-'Conte CT 1y Naive'!BO2</f>
        <v>1.3264560000000536E-2</v>
      </c>
      <c r="BP12" s="2">
        <f>CT1y!BP12-'Conte CT 1y Naive'!BP2</f>
        <v>0.14186941999999991</v>
      </c>
      <c r="BQ12" s="2">
        <f>CT1y!BQ12-'Conte CT 1y Naive'!BQ2</f>
        <v>0.15515201500000009</v>
      </c>
      <c r="BR12" s="2">
        <f>CT1y!BR12-'Conte CT 1y Naive'!BR2</f>
        <v>0.1037251299999995</v>
      </c>
      <c r="BS12" s="2">
        <f>CT1y!BS12-'Conte CT 1y Naive'!BS2</f>
        <v>-0.30648796999999917</v>
      </c>
      <c r="BT12" s="2">
        <f>CT1y!BT12-'Conte CT 1y Naive'!BT2</f>
        <v>0.18184810999999979</v>
      </c>
      <c r="BU12" s="2">
        <f>CT1y!BU12-'Conte CT 1y Naive'!BU2</f>
        <v>-0.4497304849999999</v>
      </c>
      <c r="BV12" s="2">
        <f>CT1y!BV12-'Conte CT 1y Naive'!BV2</f>
        <v>-1.9765150000008447E-3</v>
      </c>
      <c r="BW12" s="2">
        <f>CT1y!BW12-'Conte CT 1y Naive'!BW2</f>
        <v>0.18455276500000029</v>
      </c>
      <c r="BX12" s="2">
        <f>CT1y!BX12-'Conte CT 1y Naive'!BX2</f>
        <v>-7.8474554999999224E-2</v>
      </c>
      <c r="BY12" s="2">
        <f>CT1y!BY12-'Conte CT 1y Naive'!BY2</f>
        <v>-0.27909260499999977</v>
      </c>
      <c r="BZ12" s="2">
        <f>CT1y!BZ12-'Conte CT 1y Naive'!BZ2</f>
        <v>0.26127525499999971</v>
      </c>
      <c r="CA12" s="2">
        <f>CT1y!CA12-'Conte CT 1y Naive'!CA2</f>
        <v>6.5757309999999514E-2</v>
      </c>
      <c r="CB12" s="2">
        <f>CT1y!CB12-'Conte CT 1y Naive'!CB2</f>
        <v>7.799867500000035E-2</v>
      </c>
      <c r="CC12" s="2">
        <f>CT1y!CC12-'Conte CT 1y Naive'!CC2</f>
        <v>-2.0500375000000126E-2</v>
      </c>
      <c r="CD12" s="2">
        <f>CT1y!CD12-'Conte CT 1y Naive'!CD2</f>
        <v>0.24019104000000002</v>
      </c>
      <c r="CE12" s="2">
        <f>CT1y!CE12-'Conte CT 1y Naive'!CE2</f>
        <v>6.2380069999999677E-2</v>
      </c>
      <c r="CF12" s="2">
        <f>CT1y!CF12-'Conte CT 1y Naive'!CF2</f>
        <v>0.36124114999999968</v>
      </c>
      <c r="CG12" s="2">
        <f>CT1y!CG12-'Conte CT 1y Naive'!CG2</f>
        <v>0.50341337000000053</v>
      </c>
      <c r="CH12" s="2">
        <f>CT1y!CH12-'Conte CT 1y Naive'!CH2</f>
        <v>-6.6423254999999681E-2</v>
      </c>
      <c r="CI12" s="2">
        <f>CT1y!CI12-'Conte CT 1y Naive'!CI2</f>
        <v>-6.2487234999999863E-2</v>
      </c>
      <c r="CJ12" s="2">
        <f>CT1y!CJ12-'Conte CT 1y Naive'!CJ2</f>
        <v>-0.23420293999999942</v>
      </c>
      <c r="CK12" s="2">
        <f>CT1y!CK12-'Conte CT 1y Naive'!CK2</f>
        <v>0.37881608499999997</v>
      </c>
      <c r="CL12" s="2">
        <f>CT1y!CL12-'Conte CT 1y Naive'!CL2</f>
        <v>0.17571127500000072</v>
      </c>
      <c r="CM12" s="2">
        <f>CT1y!CM12-'Conte CT 1y Naive'!CM2</f>
        <v>0.21098339999999993</v>
      </c>
      <c r="CN12" s="2">
        <f>CT1y!CN12-'Conte CT 1y Naive'!CN2</f>
        <v>0.2068499500000005</v>
      </c>
      <c r="CO12" s="2">
        <f>CT1y!CO12-'Conte CT 1y Naive'!CO2</f>
        <v>0.47934726999999988</v>
      </c>
      <c r="CP12" s="2">
        <f>CT1y!CP12-'Conte CT 1y Naive'!CP2</f>
        <v>-4.2808709999999639E-2</v>
      </c>
      <c r="CQ12" s="2">
        <f>CT1y!CQ12-'Conte CT 1y Naive'!CQ2</f>
        <v>-0.30290348000000034</v>
      </c>
      <c r="CR12" s="2">
        <f>CT1y!CR12-'Conte CT 1y Naive'!CR2</f>
        <v>-0.2630205499999998</v>
      </c>
      <c r="CS12" s="2">
        <f>CT1y!CS12-'Conte CT 1y Naive'!CS2</f>
        <v>-2.8793990000000047E-2</v>
      </c>
      <c r="CT12" s="2">
        <f>CT1y!CT12-'Conte CT 1y Naive'!CT2</f>
        <v>-0.29062392999999931</v>
      </c>
      <c r="CU12" s="2">
        <f>CT1y!CU12-'Conte CT 1y Naive'!CU2</f>
        <v>-0.21245004499999975</v>
      </c>
      <c r="CV12" s="2">
        <f>CT1y!CV12-'Conte CT 1y Naive'!CV2</f>
        <v>0.37986412499999922</v>
      </c>
      <c r="CW12" s="2">
        <f>CT1y!CW12-'Conte CT 1y Naive'!CW2</f>
        <v>0.11071452000000104</v>
      </c>
      <c r="CX12" s="2">
        <f>CT1y!CX12-'Conte CT 1y Naive'!CX2</f>
        <v>0.35503768000000058</v>
      </c>
      <c r="CY12" s="2">
        <f>CT1y!CY12-'Conte CT 1y Naive'!CY2</f>
        <v>0.30137510499999998</v>
      </c>
      <c r="CZ12" s="2">
        <f>CT1y!CZ12-'Conte CT 1y Naive'!CZ2</f>
        <v>0.19306806999999981</v>
      </c>
      <c r="DA12" s="2">
        <f>CT1y!DA12-'Conte CT 1y Naive'!DA2</f>
        <v>0.34887583000000033</v>
      </c>
      <c r="DB12" s="2">
        <f>CT1y!DB12-'Conte CT 1y Naive'!DB2</f>
        <v>-8.5838604999999291E-2</v>
      </c>
      <c r="DC12" s="2">
        <f>CT1y!DC12-'Conte CT 1y Naive'!DC2</f>
        <v>0.9239787650000002</v>
      </c>
      <c r="DD12" s="2">
        <f>CT1y!DD12-'Conte CT 1y Naive'!DD2</f>
        <v>0.15119268499999983</v>
      </c>
      <c r="DE12" s="2">
        <f>CT1y!DE12-'Conte CT 1y Naive'!DE2</f>
        <v>7.4947419999999987E-2</v>
      </c>
      <c r="DF12" s="2">
        <f>CT1y!DF12-'Conte CT 1y Naive'!DF2</f>
        <v>3.7855230000000795E-2</v>
      </c>
      <c r="DG12" s="2">
        <f>CT1y!DG12-'Conte CT 1y Naive'!DG2</f>
        <v>-5.2142000000010569E-4</v>
      </c>
      <c r="DH12" s="2">
        <f>CT1y!DH12-'Conte CT 1y Naive'!DH2</f>
        <v>-0.18437672000000038</v>
      </c>
      <c r="DI12" s="2">
        <f>CT1y!DI12-'Conte CT 1y Naive'!DI2</f>
        <v>-7.1923955000000817E-2</v>
      </c>
      <c r="DJ12" s="2">
        <f>CT1y!DJ12-'Conte CT 1y Naive'!DJ2</f>
        <v>2.8330865000000038E-2</v>
      </c>
      <c r="DK12" s="2">
        <f>CT1y!DK12-'Conte CT 1y Naive'!DK2</f>
        <v>-0.21438392999999945</v>
      </c>
      <c r="DL12" s="2">
        <f>CT1y!DL12-'Conte CT 1y Naive'!DL2</f>
        <v>2.3494685000000182E-2</v>
      </c>
      <c r="DM12" s="2">
        <f>CT1y!DM12-'Conte CT 1y Naive'!DM2</f>
        <v>-3.5351250000000611E-2</v>
      </c>
      <c r="DN12" s="2">
        <f>CT1y!DN12-'Conte CT 1y Naive'!DN2</f>
        <v>-0.12679454999999962</v>
      </c>
      <c r="DO12" s="2">
        <f>CT1y!DO12-'Conte CT 1y Naive'!DO2</f>
        <v>0.10391531499999918</v>
      </c>
      <c r="DP12" s="2">
        <f>CT1y!DP12-'Conte CT 1y Naive'!DP2</f>
        <v>0.132470965</v>
      </c>
      <c r="DQ12" s="2">
        <f>CT1y!DQ12-'Conte CT 1y Naive'!DQ2</f>
        <v>0.27550993499999965</v>
      </c>
      <c r="DR12" s="2">
        <f>CT1y!DR12-'Conte CT 1y Naive'!DR2</f>
        <v>0.13688722000000109</v>
      </c>
      <c r="DS12" s="2">
        <f>CT1y!DS12-'Conte CT 1y Naive'!DS2</f>
        <v>4.8671450000004057E-3</v>
      </c>
      <c r="DT12" s="2">
        <f>CT1y!DT12-'Conte CT 1y Naive'!DT2</f>
        <v>0.17213856500000002</v>
      </c>
      <c r="DU12" s="2">
        <f>CT1y!DU12-'Conte CT 1y Naive'!DU2</f>
        <v>-6.0300535000000099E-2</v>
      </c>
      <c r="DV12" s="2">
        <f>CT1y!DV12-'Conte CT 1y Naive'!DV2</f>
        <v>-0.1239228950000002</v>
      </c>
      <c r="DW12" s="2">
        <f>CT1y!DW12-'Conte CT 1y Naive'!DW2</f>
        <v>2.2131239999999774E-2</v>
      </c>
      <c r="DX12" s="2">
        <f>CT1y!DX12-'Conte CT 1y Naive'!DX2</f>
        <v>0.13356886000000001</v>
      </c>
      <c r="DY12" s="2">
        <f>CT1y!DY12-'Conte CT 1y Naive'!DY2</f>
        <v>0.20150418999999964</v>
      </c>
      <c r="DZ12" s="2">
        <f>CT1y!DZ12-'Conte CT 1y Naive'!DZ2</f>
        <v>1.0458860799999994</v>
      </c>
      <c r="EA12" s="2">
        <f>CT1y!EA12-'Conte CT 1y Naive'!EA2</f>
        <v>0.16735651499999982</v>
      </c>
      <c r="EB12" s="2">
        <f>CT1y!EB12-'Conte CT 1y Naive'!EB2</f>
        <v>0.16429574999999952</v>
      </c>
      <c r="EC12" s="2">
        <f>CT1y!EC12-'Conte CT 1y Naive'!EC2</f>
        <v>-5.3311659999999428E-2</v>
      </c>
      <c r="ED12" s="2">
        <f>CT1y!ED12-'Conte CT 1y Naive'!ED2</f>
        <v>0.17831831499999984</v>
      </c>
      <c r="EE12" s="2">
        <f>CT1y!EE12-'Conte CT 1y Naive'!EE2</f>
        <v>-0.19446097000000062</v>
      </c>
      <c r="EF12" s="2">
        <f>CT1y!EF12-'Conte CT 1y Naive'!EF2</f>
        <v>-0.11350637999999957</v>
      </c>
      <c r="EG12" s="2">
        <f>CT1y!EG12-'Conte CT 1y Naive'!EG2</f>
        <v>0.4562976299999999</v>
      </c>
      <c r="EH12" s="2">
        <f>CT1y!EH12-'Conte CT 1y Naive'!EH2</f>
        <v>-0.60209355499999972</v>
      </c>
      <c r="EI12" s="2">
        <f>CT1y!EI12-'Conte CT 1y Naive'!EI2</f>
        <v>-9.049883000000003E-2</v>
      </c>
      <c r="EJ12" s="2">
        <f>CT1y!EJ12-'Conte CT 1y Naive'!EJ2</f>
        <v>0.16975095000000007</v>
      </c>
      <c r="EK12" s="2">
        <f>CT1y!EK12-'Conte CT 1y Naive'!EK2</f>
        <v>7.6191375000000061E-2</v>
      </c>
      <c r="EL12" s="2">
        <f>CT1y!EL12-'Conte CT 1y Naive'!EL2</f>
        <v>0.30286093499999955</v>
      </c>
      <c r="EM12" s="2">
        <f>CT1y!EM12-'Conte CT 1y Naive'!EM2</f>
        <v>4.2651514999999751E-2</v>
      </c>
      <c r="EN12" s="2">
        <f>CT1y!EN12-'Conte CT 1y Naive'!EN2</f>
        <v>0.20266130999999943</v>
      </c>
      <c r="EO12" s="2">
        <f>CT1y!EO12-'Conte CT 1y Naive'!EO2</f>
        <v>-0.14891378</v>
      </c>
      <c r="EP12" s="2">
        <f>CT1y!EP12-'Conte CT 1y Naive'!EP2</f>
        <v>7.2297400000000511E-2</v>
      </c>
      <c r="EQ12" s="2">
        <f>CT1y!EQ12-'Conte CT 1y Naive'!EQ2</f>
        <v>-0.31720982000000086</v>
      </c>
      <c r="ER12" s="2">
        <f>CT1y!ER12-'Conte CT 1y Naive'!ER2</f>
        <v>6.6810160000000174E-2</v>
      </c>
      <c r="ES12" s="2">
        <f>CT1y!ES12-'Conte CT 1y Naive'!ES2</f>
        <v>0.16120855999999995</v>
      </c>
    </row>
    <row r="13" spans="1:149" s="2" customFormat="1" x14ac:dyDescent="0.35">
      <c r="A13" s="2" t="s">
        <v>16</v>
      </c>
      <c r="B13" s="2">
        <f>CT1y!B13-'Conte CT 1y Naive'!B2</f>
        <v>-0.19696995999999878</v>
      </c>
      <c r="C13" s="2">
        <f>CT1y!C13-'Conte CT 1y Naive'!C2</f>
        <v>-6.1913499999999289E-4</v>
      </c>
      <c r="D13" s="2">
        <f>CT1y!D13-'Conte CT 1y Naive'!D2</f>
        <v>7.3289944999999967E-2</v>
      </c>
      <c r="E13" s="2">
        <f>CT1y!E13-'Conte CT 1y Naive'!E2</f>
        <v>-0.11166936500000091</v>
      </c>
      <c r="F13" s="2">
        <f>CT1y!F13-'Conte CT 1y Naive'!F2</f>
        <v>-0.15299733000000026</v>
      </c>
      <c r="G13" s="2">
        <f>CT1y!G13-'Conte CT 1y Naive'!G2</f>
        <v>9.4519824999999891E-2</v>
      </c>
      <c r="H13" s="2">
        <f>CT1y!H13-'Conte CT 1y Naive'!H2</f>
        <v>7.0641210000000676E-2</v>
      </c>
      <c r="I13" s="2">
        <f>CT1y!I13-'Conte CT 1y Naive'!I2</f>
        <v>0.10718104000000039</v>
      </c>
      <c r="J13" s="2">
        <f>CT1y!J13-'Conte CT 1y Naive'!J2</f>
        <v>0.18263642500000055</v>
      </c>
      <c r="K13" s="2">
        <f>CT1y!K13-'Conte CT 1y Naive'!K2</f>
        <v>-0.17983584500000038</v>
      </c>
      <c r="L13" s="2">
        <f>CT1y!L13-'Conte CT 1y Naive'!L2</f>
        <v>-5.5220685000000547E-2</v>
      </c>
      <c r="M13" s="2">
        <f>CT1y!M13-'Conte CT 1y Naive'!M2</f>
        <v>9.113794999999314E-3</v>
      </c>
      <c r="N13" s="2">
        <f>CT1y!N13-'Conte CT 1y Naive'!N2</f>
        <v>-3.3063144999998961E-2</v>
      </c>
      <c r="O13" s="2">
        <f>CT1y!O13-'Conte CT 1y Naive'!O2</f>
        <v>0.39058743000000096</v>
      </c>
      <c r="P13" s="2">
        <f>CT1y!P13-'Conte CT 1y Naive'!P2</f>
        <v>6.6087130000000549E-2</v>
      </c>
      <c r="Q13" s="2">
        <f>CT1y!Q13-'Conte CT 1y Naive'!Q2</f>
        <v>0.27564553000000025</v>
      </c>
      <c r="R13" s="2">
        <f>CT1y!R13-'Conte CT 1y Naive'!R2</f>
        <v>2.2877515000000237E-2</v>
      </c>
      <c r="S13" s="2">
        <f>CT1y!S13-'Conte CT 1y Naive'!S2</f>
        <v>-0.33831854000000039</v>
      </c>
      <c r="T13" s="2">
        <f>CT1y!T13-'Conte CT 1y Naive'!T2</f>
        <v>0.50028003000000076</v>
      </c>
      <c r="U13" s="2">
        <f>CT1y!U13-'Conte CT 1y Naive'!U2</f>
        <v>0.18255982999999976</v>
      </c>
      <c r="V13" s="2">
        <f>CT1y!V13-'Conte CT 1y Naive'!V2</f>
        <v>-2.21402399999997E-2</v>
      </c>
      <c r="W13" s="2">
        <f>CT1y!W13-'Conte CT 1y Naive'!W2</f>
        <v>-0.24877819500000076</v>
      </c>
      <c r="X13" s="2">
        <f>CT1y!X13-'Conte CT 1y Naive'!X2</f>
        <v>-0.44464320499999976</v>
      </c>
      <c r="Y13" s="2">
        <f>CT1y!Y13-'Conte CT 1y Naive'!Y2</f>
        <v>-7.934386000000071E-2</v>
      </c>
      <c r="Z13" s="2">
        <f>CT1y!Z13-'Conte CT 1y Naive'!Z2</f>
        <v>0.2602747600000006</v>
      </c>
      <c r="AA13" s="2">
        <f>CT1y!AA13-'Conte CT 1y Naive'!AA2</f>
        <v>-0.34703337999999961</v>
      </c>
      <c r="AB13" s="2">
        <f>CT1y!AB13-'Conte CT 1y Naive'!AB2</f>
        <v>-6.8158660000000371E-2</v>
      </c>
      <c r="AC13" s="2">
        <f>CT1y!AC13-'Conte CT 1y Naive'!AC2</f>
        <v>0.12995668500000068</v>
      </c>
      <c r="AD13" s="2">
        <f>CT1y!AD13-'Conte CT 1y Naive'!AD2</f>
        <v>1.4827400000000157E-2</v>
      </c>
      <c r="AE13" s="2">
        <f>CT1y!AE13-'Conte CT 1y Naive'!AE2</f>
        <v>0.17107331000000059</v>
      </c>
      <c r="AF13" s="2">
        <f>CT1y!AF13-'Conte CT 1y Naive'!AF2</f>
        <v>0.74547985000000061</v>
      </c>
      <c r="AG13" s="2">
        <f>CT1y!AG13-'Conte CT 1y Naive'!AG2</f>
        <v>1.4451404249999995</v>
      </c>
      <c r="AH13" s="2">
        <f>CT1y!AH13-'Conte CT 1y Naive'!AH2</f>
        <v>-0.51713745000000033</v>
      </c>
      <c r="AI13" s="2">
        <f>CT1y!AI13-'Conte CT 1y Naive'!AI2</f>
        <v>-0.50633711999999953</v>
      </c>
      <c r="AJ13" s="2">
        <f>CT1y!AJ13-'Conte CT 1y Naive'!AJ2</f>
        <v>-0.6116218249999994</v>
      </c>
      <c r="AK13" s="2">
        <f>CT1y!AK13-'Conte CT 1y Naive'!AK2</f>
        <v>-0.21809431000000012</v>
      </c>
      <c r="AL13" s="2">
        <f>CT1y!AL13-'Conte CT 1y Naive'!AL2</f>
        <v>1.5972160000000901E-2</v>
      </c>
      <c r="AM13" s="2">
        <f>CT1y!AM13-'Conte CT 1y Naive'!AM2</f>
        <v>3.0119250000000264E-3</v>
      </c>
      <c r="AN13" s="2">
        <f>CT1y!AN13-'Conte CT 1y Naive'!AN2</f>
        <v>-0.19113238000000043</v>
      </c>
      <c r="AO13" s="2">
        <f>CT1y!AO13-'Conte CT 1y Naive'!AO2</f>
        <v>0.47900447999999995</v>
      </c>
      <c r="AP13" s="2">
        <f>CT1y!AP13-'Conte CT 1y Naive'!AP2</f>
        <v>-0.20633174499999951</v>
      </c>
      <c r="AQ13" s="2">
        <f>CT1y!AQ13-'Conte CT 1y Naive'!AQ2</f>
        <v>9.2428664999999466E-2</v>
      </c>
      <c r="AR13" s="2">
        <f>CT1y!AR13-'Conte CT 1y Naive'!AR2</f>
        <v>-0.73776177500000006</v>
      </c>
      <c r="AS13" s="2">
        <f>CT1y!AS13-'Conte CT 1y Naive'!AS2</f>
        <v>-4.802471999999991E-2</v>
      </c>
      <c r="AT13" s="2">
        <f>CT1y!AT13-'Conte CT 1y Naive'!AT2</f>
        <v>-4.7196564999999246E-2</v>
      </c>
      <c r="AU13" s="2">
        <f>CT1y!AU13-'Conte CT 1y Naive'!AU2</f>
        <v>-4.909859999999977E-2</v>
      </c>
      <c r="AV13" s="2">
        <f>CT1y!AV13-'Conte CT 1y Naive'!AV2</f>
        <v>-9.4329754999999516E-2</v>
      </c>
      <c r="AW13" s="2">
        <f>CT1y!AW13-'Conte CT 1y Naive'!AW2</f>
        <v>-0.33298487500000018</v>
      </c>
      <c r="AX13" s="2">
        <f>CT1y!AX13-'Conte CT 1y Naive'!AX2</f>
        <v>-0.23516821999999937</v>
      </c>
      <c r="AY13" s="2">
        <f>CT1y!AY13-'Conte CT 1y Naive'!AY2</f>
        <v>0.85942710999999949</v>
      </c>
      <c r="AZ13" s="2">
        <f>CT1y!AZ13-'Conte CT 1y Naive'!AZ2</f>
        <v>-7.2338649999999838E-2</v>
      </c>
      <c r="BA13" s="2">
        <f>CT1y!BA13-'Conte CT 1y Naive'!BA2</f>
        <v>0.23064522499999995</v>
      </c>
      <c r="BB13" s="2">
        <f>CT1y!BB13-'Conte CT 1y Naive'!BB2</f>
        <v>9.4078650000000597E-2</v>
      </c>
      <c r="BC13" s="2">
        <f>CT1y!BC13-'Conte CT 1y Naive'!BC2</f>
        <v>-0.10355365999999977</v>
      </c>
      <c r="BD13" s="2">
        <f>CT1y!BD13-'Conte CT 1y Naive'!BD2</f>
        <v>-0.24152664999999995</v>
      </c>
      <c r="BE13" s="2">
        <f>CT1y!BE13-'Conte CT 1y Naive'!BE2</f>
        <v>-5.9266974999999888E-2</v>
      </c>
      <c r="BF13" s="2">
        <f>CT1y!BF13-'Conte CT 1y Naive'!BF2</f>
        <v>5.463579499999982E-2</v>
      </c>
      <c r="BG13" s="2">
        <f>CT1y!BG13-'Conte CT 1y Naive'!BG2</f>
        <v>7.1077349999995043E-3</v>
      </c>
      <c r="BH13" s="2">
        <f>CT1y!BH13-'Conte CT 1y Naive'!BH2</f>
        <v>6.2617104999999285E-2</v>
      </c>
      <c r="BI13" s="2">
        <f>CT1y!BI13-'Conte CT 1y Naive'!BI2</f>
        <v>1.1248484999999864E-2</v>
      </c>
      <c r="BJ13" s="2">
        <f>CT1y!BJ13-'Conte CT 1y Naive'!BJ2</f>
        <v>-0.40498538000000028</v>
      </c>
      <c r="BK13" s="2">
        <f>CT1y!BK13-'Conte CT 1y Naive'!BK2</f>
        <v>-8.0063969999999873E-2</v>
      </c>
      <c r="BL13" s="2">
        <f>CT1y!BL13-'Conte CT 1y Naive'!BL2</f>
        <v>4.0423875000000109E-2</v>
      </c>
      <c r="BM13" s="2">
        <f>CT1y!BM13-'Conte CT 1y Naive'!BM2</f>
        <v>-0.30867636500000062</v>
      </c>
      <c r="BN13" s="2">
        <f>CT1y!BN13-'Conte CT 1y Naive'!BN2</f>
        <v>7.9469999999304264E-5</v>
      </c>
      <c r="BO13" s="2">
        <f>CT1y!BO13-'Conte CT 1y Naive'!BO2</f>
        <v>-4.540973999999931E-2</v>
      </c>
      <c r="BP13" s="2">
        <f>CT1y!BP13-'Conte CT 1y Naive'!BP2</f>
        <v>-5.8112080000000343E-2</v>
      </c>
      <c r="BQ13" s="2">
        <f>CT1y!BQ13-'Conte CT 1y Naive'!BQ2</f>
        <v>0.11601421500000031</v>
      </c>
      <c r="BR13" s="2">
        <f>CT1y!BR13-'Conte CT 1y Naive'!BR2</f>
        <v>0.10187572999999972</v>
      </c>
      <c r="BS13" s="2">
        <f>CT1y!BS13-'Conte CT 1y Naive'!BS2</f>
        <v>1.0110984300000005</v>
      </c>
      <c r="BT13" s="2">
        <f>CT1y!BT13-'Conte CT 1y Naive'!BT2</f>
        <v>-2.3952190000000151E-2</v>
      </c>
      <c r="BU13" s="2">
        <f>CT1y!BU13-'Conte CT 1y Naive'!BU2</f>
        <v>-0.25798038499999976</v>
      </c>
      <c r="BV13" s="2">
        <f>CT1y!BV13-'Conte CT 1y Naive'!BV2</f>
        <v>-0.11999631500000074</v>
      </c>
      <c r="BW13" s="2">
        <f>CT1y!BW13-'Conte CT 1y Naive'!BW2</f>
        <v>-0.49899113499999981</v>
      </c>
      <c r="BX13" s="2">
        <f>CT1y!BX13-'Conte CT 1y Naive'!BX2</f>
        <v>-0.64385725499999946</v>
      </c>
      <c r="BY13" s="2">
        <f>CT1y!BY13-'Conte CT 1y Naive'!BY2</f>
        <v>0.70280979499999985</v>
      </c>
      <c r="BZ13" s="2">
        <f>CT1y!BZ13-'Conte CT 1y Naive'!BZ2</f>
        <v>0.11018795499999978</v>
      </c>
      <c r="CA13" s="2">
        <f>CT1y!CA13-'Conte CT 1y Naive'!CA2</f>
        <v>-0.15192139000000049</v>
      </c>
      <c r="CB13" s="2">
        <f>CT1y!CB13-'Conte CT 1y Naive'!CB2</f>
        <v>0.17553897500000026</v>
      </c>
      <c r="CC13" s="2">
        <f>CT1y!CC13-'Conte CT 1y Naive'!CC2</f>
        <v>0.16062382500000005</v>
      </c>
      <c r="CD13" s="2">
        <f>CT1y!CD13-'Conte CT 1y Naive'!CD2</f>
        <v>0.24358754000000005</v>
      </c>
      <c r="CE13" s="2">
        <f>CT1y!CE13-'Conte CT 1y Naive'!CE2</f>
        <v>0.20543406999999991</v>
      </c>
      <c r="CF13" s="2">
        <f>CT1y!CF13-'Conte CT 1y Naive'!CF2</f>
        <v>-9.9096950000000295E-2</v>
      </c>
      <c r="CG13" s="2">
        <f>CT1y!CG13-'Conte CT 1y Naive'!CG2</f>
        <v>-0.22602472999999934</v>
      </c>
      <c r="CH13" s="2">
        <f>CT1y!CH13-'Conte CT 1y Naive'!CH2</f>
        <v>0.16175234500000002</v>
      </c>
      <c r="CI13" s="2">
        <f>CT1y!CI13-'Conte CT 1y Naive'!CI2</f>
        <v>-5.6358234999999812E-2</v>
      </c>
      <c r="CJ13" s="2">
        <f>CT1y!CJ13-'Conte CT 1y Naive'!CJ2</f>
        <v>-0.65219933999999968</v>
      </c>
      <c r="CK13" s="2">
        <f>CT1y!CK13-'Conte CT 1y Naive'!CK2</f>
        <v>-7.8871615000000173E-2</v>
      </c>
      <c r="CL13" s="2">
        <f>CT1y!CL13-'Conte CT 1y Naive'!CL2</f>
        <v>-0.16212122499999948</v>
      </c>
      <c r="CM13" s="2">
        <f>CT1y!CM13-'Conte CT 1y Naive'!CM2</f>
        <v>0.21046269999999989</v>
      </c>
      <c r="CN13" s="2">
        <f>CT1y!CN13-'Conte CT 1y Naive'!CN2</f>
        <v>-0.16113525000000006</v>
      </c>
      <c r="CO13" s="2">
        <f>CT1y!CO13-'Conte CT 1y Naive'!CO2</f>
        <v>-0.55798913000000017</v>
      </c>
      <c r="CP13" s="2">
        <f>CT1y!CP13-'Conte CT 1y Naive'!CP2</f>
        <v>0.36848749000000014</v>
      </c>
      <c r="CQ13" s="2">
        <f>CT1y!CQ13-'Conte CT 1y Naive'!CQ2</f>
        <v>0.29182541999999989</v>
      </c>
      <c r="CR13" s="2">
        <f>CT1y!CR13-'Conte CT 1y Naive'!CR2</f>
        <v>5.4807650000000319E-2</v>
      </c>
      <c r="CS13" s="2">
        <f>CT1y!CS13-'Conte CT 1y Naive'!CS2</f>
        <v>-0.10159439000000026</v>
      </c>
      <c r="CT13" s="2">
        <f>CT1y!CT13-'Conte CT 1y Naive'!CT2</f>
        <v>-6.3104929999999282E-2</v>
      </c>
      <c r="CU13" s="2">
        <f>CT1y!CU13-'Conte CT 1y Naive'!CU2</f>
        <v>-0.37076194499999993</v>
      </c>
      <c r="CV13" s="2">
        <f>CT1y!CV13-'Conte CT 1y Naive'!CV2</f>
        <v>0.24740852499999955</v>
      </c>
      <c r="CW13" s="2">
        <f>CT1y!CW13-'Conte CT 1y Naive'!CW2</f>
        <v>1.9826020000000888E-2</v>
      </c>
      <c r="CX13" s="2">
        <f>CT1y!CX13-'Conte CT 1y Naive'!CX2</f>
        <v>0.18402028000000037</v>
      </c>
      <c r="CY13" s="2">
        <f>CT1y!CY13-'Conte CT 1y Naive'!CY2</f>
        <v>0.22336340500000018</v>
      </c>
      <c r="CZ13" s="2">
        <f>CT1y!CZ13-'Conte CT 1y Naive'!CZ2</f>
        <v>9.9644699999994479E-3</v>
      </c>
      <c r="DA13" s="2">
        <f>CT1y!DA13-'Conte CT 1y Naive'!DA2</f>
        <v>0.19735153000000016</v>
      </c>
      <c r="DB13" s="2">
        <f>CT1y!DB13-'Conte CT 1y Naive'!DB2</f>
        <v>-0.77348790499999964</v>
      </c>
      <c r="DC13" s="2">
        <f>CT1y!DC13-'Conte CT 1y Naive'!DC2</f>
        <v>-0.8787019349999996</v>
      </c>
      <c r="DD13" s="2">
        <f>CT1y!DD13-'Conte CT 1y Naive'!DD2</f>
        <v>1.8868284999999929E-2</v>
      </c>
      <c r="DE13" s="2">
        <f>CT1y!DE13-'Conte CT 1y Naive'!DE2</f>
        <v>-5.7221580000000216E-2</v>
      </c>
      <c r="DF13" s="2">
        <f>CT1y!DF13-'Conte CT 1y Naive'!DF2</f>
        <v>-0.74932346999999933</v>
      </c>
      <c r="DG13" s="2">
        <f>CT1y!DG13-'Conte CT 1y Naive'!DG2</f>
        <v>0.12995788000000008</v>
      </c>
      <c r="DH13" s="2">
        <f>CT1y!DH13-'Conte CT 1y Naive'!DH2</f>
        <v>-6.4256420000000425E-2</v>
      </c>
      <c r="DI13" s="2">
        <f>CT1y!DI13-'Conte CT 1y Naive'!DI2</f>
        <v>-0.16165065500000075</v>
      </c>
      <c r="DJ13" s="2">
        <f>CT1y!DJ13-'Conte CT 1y Naive'!DJ2</f>
        <v>-0.33332743499999973</v>
      </c>
      <c r="DK13" s="2">
        <f>CT1y!DK13-'Conte CT 1y Naive'!DK2</f>
        <v>-0.2330216299999992</v>
      </c>
      <c r="DL13" s="2">
        <f>CT1y!DL13-'Conte CT 1y Naive'!DL2</f>
        <v>2.7784785000000145E-2</v>
      </c>
      <c r="DM13" s="2">
        <f>CT1y!DM13-'Conte CT 1y Naive'!DM2</f>
        <v>0.37696484999999935</v>
      </c>
      <c r="DN13" s="2">
        <f>CT1y!DN13-'Conte CT 1y Naive'!DN2</f>
        <v>-0.48047184999999892</v>
      </c>
      <c r="DO13" s="2">
        <f>CT1y!DO13-'Conte CT 1y Naive'!DO2</f>
        <v>0.11586441499999944</v>
      </c>
      <c r="DP13" s="2">
        <f>CT1y!DP13-'Conte CT 1y Naive'!DP2</f>
        <v>-1.8009034999999951E-2</v>
      </c>
      <c r="DQ13" s="2">
        <f>CT1y!DQ13-'Conte CT 1y Naive'!DQ2</f>
        <v>9.9619034999999467E-2</v>
      </c>
      <c r="DR13" s="2">
        <f>CT1y!DR13-'Conte CT 1y Naive'!DR2</f>
        <v>-0.58623207999999938</v>
      </c>
      <c r="DS13" s="2">
        <f>CT1y!DS13-'Conte CT 1y Naive'!DS2</f>
        <v>-0.39841195499999982</v>
      </c>
      <c r="DT13" s="2">
        <f>CT1y!DT13-'Conte CT 1y Naive'!DT2</f>
        <v>-8.0658534999999976E-2</v>
      </c>
      <c r="DU13" s="2">
        <f>CT1y!DU13-'Conte CT 1y Naive'!DU2</f>
        <v>-0.20303823500000018</v>
      </c>
      <c r="DV13" s="2">
        <f>CT1y!DV13-'Conte CT 1y Naive'!DV2</f>
        <v>0.46892020499999987</v>
      </c>
      <c r="DW13" s="2">
        <f>CT1y!DW13-'Conte CT 1y Naive'!DW2</f>
        <v>6.7863940000000067E-2</v>
      </c>
      <c r="DX13" s="2">
        <f>CT1y!DX13-'Conte CT 1y Naive'!DX2</f>
        <v>-0.17977793999999969</v>
      </c>
      <c r="DY13" s="2">
        <f>CT1y!DY13-'Conte CT 1y Naive'!DY2</f>
        <v>5.2472089999999305E-2</v>
      </c>
      <c r="DZ13" s="2">
        <f>CT1y!DZ13-'Conte CT 1y Naive'!DZ2</f>
        <v>0.18273618000000003</v>
      </c>
      <c r="EA13" s="2">
        <f>CT1y!EA13-'Conte CT 1y Naive'!EA2</f>
        <v>1.0901149999997806E-3</v>
      </c>
      <c r="EB13" s="2">
        <f>CT1y!EB13-'Conte CT 1y Naive'!EB2</f>
        <v>0.10520794999999961</v>
      </c>
      <c r="EC13" s="2">
        <f>CT1y!EC13-'Conte CT 1y Naive'!EC2</f>
        <v>0.13318724000000071</v>
      </c>
      <c r="ED13" s="2">
        <f>CT1y!ED13-'Conte CT 1y Naive'!ED2</f>
        <v>-0.3643306850000001</v>
      </c>
      <c r="EE13" s="2">
        <f>CT1y!EE13-'Conte CT 1y Naive'!EE2</f>
        <v>0.20419972999999958</v>
      </c>
      <c r="EF13" s="2">
        <f>CT1y!EF13-'Conte CT 1y Naive'!EF2</f>
        <v>0.15326182000000044</v>
      </c>
      <c r="EG13" s="2">
        <f>CT1y!EG13-'Conte CT 1y Naive'!EG2</f>
        <v>0.18497352999999972</v>
      </c>
      <c r="EH13" s="2">
        <f>CT1y!EH13-'Conte CT 1y Naive'!EH2</f>
        <v>-0.54773725499999948</v>
      </c>
      <c r="EI13" s="2">
        <f>CT1y!EI13-'Conte CT 1y Naive'!EI2</f>
        <v>2.2582369999999852E-2</v>
      </c>
      <c r="EJ13" s="2">
        <f>CT1y!EJ13-'Conte CT 1y Naive'!EJ2</f>
        <v>0.27504084999999989</v>
      </c>
      <c r="EK13" s="2">
        <f>CT1y!EK13-'Conte CT 1y Naive'!EK2</f>
        <v>5.7856074999999674E-2</v>
      </c>
      <c r="EL13" s="2">
        <f>CT1y!EL13-'Conte CT 1y Naive'!EL2</f>
        <v>0.15586723499999966</v>
      </c>
      <c r="EM13" s="2">
        <f>CT1y!EM13-'Conte CT 1y Naive'!EM2</f>
        <v>1.0328914999999661E-2</v>
      </c>
      <c r="EN13" s="2">
        <f>CT1y!EN13-'Conte CT 1y Naive'!EN2</f>
        <v>-2.0247190000000526E-2</v>
      </c>
      <c r="EO13" s="2">
        <f>CT1y!EO13-'Conte CT 1y Naive'!EO2</f>
        <v>-0.38910408000000007</v>
      </c>
      <c r="EP13" s="2">
        <f>CT1y!EP13-'Conte CT 1y Naive'!EP2</f>
        <v>7.724380000000064E-2</v>
      </c>
      <c r="EQ13" s="2">
        <f>CT1y!EQ13-'Conte CT 1y Naive'!EQ2</f>
        <v>-0.46094972000000078</v>
      </c>
      <c r="ER13" s="2">
        <f>CT1y!ER13-'Conte CT 1y Naive'!ER2</f>
        <v>7.9128760000000131E-2</v>
      </c>
      <c r="ES13" s="2">
        <f>CT1y!ES13-'Conte CT 1y Naive'!ES2</f>
        <v>-0.13518154000000004</v>
      </c>
    </row>
    <row r="14" spans="1:149" s="2" customFormat="1" x14ac:dyDescent="0.35">
      <c r="A14" s="2" t="s">
        <v>17</v>
      </c>
      <c r="B14" s="2">
        <f>CT1y!B14-'Conte CT 1y Naive'!B2</f>
        <v>-0.35457585999999885</v>
      </c>
      <c r="C14" s="2">
        <f>CT1y!C14-'Conte CT 1y Naive'!C2</f>
        <v>0.2193704649999999</v>
      </c>
      <c r="D14" s="2">
        <f>CT1y!D14-'Conte CT 1y Naive'!D2</f>
        <v>0.33602034500000011</v>
      </c>
      <c r="E14" s="2">
        <f>CT1y!E14-'Conte CT 1y Naive'!E2</f>
        <v>1.9760534999999191E-2</v>
      </c>
      <c r="F14" s="2">
        <f>CT1y!F14-'Conte CT 1y Naive'!F2</f>
        <v>0.4253896699999995</v>
      </c>
      <c r="G14" s="2">
        <f>CT1y!G14-'Conte CT 1y Naive'!G2</f>
        <v>0.11703742499999992</v>
      </c>
      <c r="H14" s="2">
        <f>CT1y!H14-'Conte CT 1y Naive'!H2</f>
        <v>-0.12498768999999932</v>
      </c>
      <c r="I14" s="2">
        <f>CT1y!I14-'Conte CT 1y Naive'!I2</f>
        <v>8.9525240000000395E-2</v>
      </c>
      <c r="J14" s="2">
        <f>CT1y!J14-'Conte CT 1y Naive'!J2</f>
        <v>4.0887325000000363E-2</v>
      </c>
      <c r="K14" s="2">
        <f>CT1y!K14-'Conte CT 1y Naive'!K2</f>
        <v>6.3949054999999699E-2</v>
      </c>
      <c r="L14" s="2">
        <f>CT1y!L14-'Conte CT 1y Naive'!L2</f>
        <v>5.7210814999999027E-2</v>
      </c>
      <c r="M14" s="2">
        <f>CT1y!M14-'Conte CT 1y Naive'!M2</f>
        <v>0.13888429499999955</v>
      </c>
      <c r="N14" s="2">
        <f>CT1y!N14-'Conte CT 1y Naive'!N2</f>
        <v>0.19887135500000142</v>
      </c>
      <c r="O14" s="2">
        <f>CT1y!O14-'Conte CT 1y Naive'!O2</f>
        <v>0.35696203000000093</v>
      </c>
      <c r="P14" s="2">
        <f>CT1y!P14-'Conte CT 1y Naive'!P2</f>
        <v>0.16342483000000074</v>
      </c>
      <c r="Q14" s="2">
        <f>CT1y!Q14-'Conte CT 1y Naive'!Q2</f>
        <v>7.7101530000000196E-2</v>
      </c>
      <c r="R14" s="2">
        <f>CT1y!R14-'Conte CT 1y Naive'!R2</f>
        <v>-0.20314088499999983</v>
      </c>
      <c r="S14" s="2">
        <f>CT1y!S14-'Conte CT 1y Naive'!S2</f>
        <v>-0.21204584000000093</v>
      </c>
      <c r="T14" s="2">
        <f>CT1y!T14-'Conte CT 1y Naive'!T2</f>
        <v>-0.19785796999999894</v>
      </c>
      <c r="U14" s="2">
        <f>CT1y!U14-'Conte CT 1y Naive'!U2</f>
        <v>0.20041572999999957</v>
      </c>
      <c r="V14" s="2">
        <f>CT1y!V14-'Conte CT 1y Naive'!V2</f>
        <v>0.22689676000000025</v>
      </c>
      <c r="W14" s="2">
        <f>CT1y!W14-'Conte CT 1y Naive'!W2</f>
        <v>2.4540804999999111E-2</v>
      </c>
      <c r="X14" s="2">
        <f>CT1y!X14-'Conte CT 1y Naive'!X2</f>
        <v>-0.18731710499999998</v>
      </c>
      <c r="Y14" s="2">
        <f>CT1y!Y14-'Conte CT 1y Naive'!Y2</f>
        <v>0.11500633999999899</v>
      </c>
      <c r="Z14" s="2">
        <f>CT1y!Z14-'Conte CT 1y Naive'!Z2</f>
        <v>0.19619666000000091</v>
      </c>
      <c r="AA14" s="2">
        <f>CT1y!AA14-'Conte CT 1y Naive'!AA2</f>
        <v>-1.0000579999999815E-2</v>
      </c>
      <c r="AB14" s="2">
        <f>CT1y!AB14-'Conte CT 1y Naive'!AB2</f>
        <v>0.33851093999999948</v>
      </c>
      <c r="AC14" s="2">
        <f>CT1y!AC14-'Conte CT 1y Naive'!AC2</f>
        <v>0.1100284850000004</v>
      </c>
      <c r="AD14" s="2">
        <f>CT1y!AD14-'Conte CT 1y Naive'!AD2</f>
        <v>7.3131900000000361E-2</v>
      </c>
      <c r="AE14" s="2">
        <f>CT1y!AE14-'Conte CT 1y Naive'!AE2</f>
        <v>0.25633281000000041</v>
      </c>
      <c r="AF14" s="2">
        <f>CT1y!AF14-'Conte CT 1y Naive'!AF2</f>
        <v>0.58203865000000032</v>
      </c>
      <c r="AG14" s="2">
        <f>CT1y!AG14-'Conte CT 1y Naive'!AG2</f>
        <v>0.107874424999999</v>
      </c>
      <c r="AH14" s="2">
        <f>CT1y!AH14-'Conte CT 1y Naive'!AH2</f>
        <v>0.34619864999999983</v>
      </c>
      <c r="AI14" s="2">
        <f>CT1y!AI14-'Conte CT 1y Naive'!AI2</f>
        <v>0.21060428000000053</v>
      </c>
      <c r="AJ14" s="2">
        <f>CT1y!AJ14-'Conte CT 1y Naive'!AJ2</f>
        <v>0.2471115750000008</v>
      </c>
      <c r="AK14" s="2">
        <f>CT1y!AK14-'Conte CT 1y Naive'!AK2</f>
        <v>-1.1272610000000238E-2</v>
      </c>
      <c r="AL14" s="2">
        <f>CT1y!AL14-'Conte CT 1y Naive'!AL2</f>
        <v>-0.19159743999999934</v>
      </c>
      <c r="AM14" s="2">
        <f>CT1y!AM14-'Conte CT 1y Naive'!AM2</f>
        <v>0.16899082499999984</v>
      </c>
      <c r="AN14" s="2">
        <f>CT1y!AN14-'Conte CT 1y Naive'!AN2</f>
        <v>-1.217368000000052E-2</v>
      </c>
      <c r="AO14" s="2">
        <f>CT1y!AO14-'Conte CT 1y Naive'!AO2</f>
        <v>0.14715418000000025</v>
      </c>
      <c r="AP14" s="2">
        <f>CT1y!AP14-'Conte CT 1y Naive'!AP2</f>
        <v>9.5838955000000503E-2</v>
      </c>
      <c r="AQ14" s="2">
        <f>CT1y!AQ14-'Conte CT 1y Naive'!AQ2</f>
        <v>0.42039726499999963</v>
      </c>
      <c r="AR14" s="2">
        <f>CT1y!AR14-'Conte CT 1y Naive'!AR2</f>
        <v>-0.29094007499999996</v>
      </c>
      <c r="AS14" s="2">
        <f>CT1y!AS14-'Conte CT 1y Naive'!AS2</f>
        <v>1.3100279999999742E-2</v>
      </c>
      <c r="AT14" s="2">
        <f>CT1y!AT14-'Conte CT 1y Naive'!AT2</f>
        <v>0.17392563500000069</v>
      </c>
      <c r="AU14" s="2">
        <f>CT1y!AU14-'Conte CT 1y Naive'!AU2</f>
        <v>0.40352100000000046</v>
      </c>
      <c r="AV14" s="2">
        <f>CT1y!AV14-'Conte CT 1y Naive'!AV2</f>
        <v>0.26006944500000095</v>
      </c>
      <c r="AW14" s="2">
        <f>CT1y!AW14-'Conte CT 1y Naive'!AW2</f>
        <v>0.26540472499999979</v>
      </c>
      <c r="AX14" s="2">
        <f>CT1y!AX14-'Conte CT 1y Naive'!AX2</f>
        <v>7.6153080000000539E-2</v>
      </c>
      <c r="AY14" s="2">
        <f>CT1y!AY14-'Conte CT 1y Naive'!AY2</f>
        <v>0.2246207099999995</v>
      </c>
      <c r="AZ14" s="2">
        <f>CT1y!AZ14-'Conte CT 1y Naive'!AZ2</f>
        <v>0.98008525000000013</v>
      </c>
      <c r="BA14" s="2">
        <f>CT1y!BA14-'Conte CT 1y Naive'!BA2</f>
        <v>0.28636002500000002</v>
      </c>
      <c r="BB14" s="2">
        <f>CT1y!BB14-'Conte CT 1y Naive'!BB2</f>
        <v>0.12150465000000032</v>
      </c>
      <c r="BC14" s="2">
        <f>CT1y!BC14-'Conte CT 1y Naive'!BC2</f>
        <v>3.0339839999999896E-2</v>
      </c>
      <c r="BD14" s="2">
        <f>CT1y!BD14-'Conte CT 1y Naive'!BD2</f>
        <v>-8.6801499999999976E-3</v>
      </c>
      <c r="BE14" s="2">
        <f>CT1y!BE14-'Conte CT 1y Naive'!BE2</f>
        <v>0.15830592500000007</v>
      </c>
      <c r="BF14" s="2">
        <f>CT1y!BF14-'Conte CT 1y Naive'!BF2</f>
        <v>0.36088209499999957</v>
      </c>
      <c r="BG14" s="2">
        <f>CT1y!BG14-'Conte CT 1y Naive'!BG2</f>
        <v>0.2273707349999996</v>
      </c>
      <c r="BH14" s="2">
        <f>CT1y!BH14-'Conte CT 1y Naive'!BH2</f>
        <v>0.12692930499999955</v>
      </c>
      <c r="BI14" s="2">
        <f>CT1y!BI14-'Conte CT 1y Naive'!BI2</f>
        <v>-0.26778021500000015</v>
      </c>
      <c r="BJ14" s="2">
        <f>CT1y!BJ14-'Conte CT 1y Naive'!BJ2</f>
        <v>0.11608621999999968</v>
      </c>
      <c r="BK14" s="2">
        <f>CT1y!BK14-'Conte CT 1y Naive'!BK2</f>
        <v>2.3236034299999999</v>
      </c>
      <c r="BL14" s="2">
        <f>CT1y!BL14-'Conte CT 1y Naive'!BL2</f>
        <v>0.59304377500000038</v>
      </c>
      <c r="BM14" s="2">
        <f>CT1y!BM14-'Conte CT 1y Naive'!BM2</f>
        <v>-5.6356765000000753E-2</v>
      </c>
      <c r="BN14" s="2">
        <f>CT1y!BN14-'Conte CT 1y Naive'!BN2</f>
        <v>6.1416969999999349E-2</v>
      </c>
      <c r="BO14" s="2">
        <f>CT1y!BO14-'Conte CT 1y Naive'!BO2</f>
        <v>-1.705993999999933E-2</v>
      </c>
      <c r="BP14" s="2">
        <f>CT1y!BP14-'Conte CT 1y Naive'!BP2</f>
        <v>0.23333892000000001</v>
      </c>
      <c r="BQ14" s="2">
        <f>CT1y!BQ14-'Conte CT 1y Naive'!BQ2</f>
        <v>9.269061500000042E-2</v>
      </c>
      <c r="BR14" s="2">
        <f>CT1y!BR14-'Conte CT 1y Naive'!BR2</f>
        <v>0.17489072999999955</v>
      </c>
      <c r="BS14" s="2">
        <f>CT1y!BS14-'Conte CT 1y Naive'!BS2</f>
        <v>1.5975423300000005</v>
      </c>
      <c r="BT14" s="2">
        <f>CT1y!BT14-'Conte CT 1y Naive'!BT2</f>
        <v>0.14160490999999986</v>
      </c>
      <c r="BU14" s="2">
        <f>CT1y!BU14-'Conte CT 1y Naive'!BU2</f>
        <v>-2.5443585000000102E-2</v>
      </c>
      <c r="BV14" s="2">
        <f>CT1y!BV14-'Conte CT 1y Naive'!BV2</f>
        <v>0.12799138499999918</v>
      </c>
      <c r="BW14" s="2">
        <f>CT1y!BW14-'Conte CT 1y Naive'!BW2</f>
        <v>8.6198165000000326E-2</v>
      </c>
      <c r="BX14" s="2">
        <f>CT1y!BX14-'Conte CT 1y Naive'!BX2</f>
        <v>0.20368784500000015</v>
      </c>
      <c r="BY14" s="2">
        <f>CT1y!BY14-'Conte CT 1y Naive'!BY2</f>
        <v>-3.3095905000000148E-2</v>
      </c>
      <c r="BZ14" s="2">
        <f>CT1y!BZ14-'Conte CT 1y Naive'!BZ2</f>
        <v>1.8460154999999645E-2</v>
      </c>
      <c r="CA14" s="2">
        <f>CT1y!CA14-'Conte CT 1y Naive'!CA2</f>
        <v>0.13407050999999992</v>
      </c>
      <c r="CB14" s="2">
        <f>CT1y!CB14-'Conte CT 1y Naive'!CB2</f>
        <v>0.40387867500000052</v>
      </c>
      <c r="CC14" s="2">
        <f>CT1y!CC14-'Conte CT 1y Naive'!CC2</f>
        <v>0.48465112499999963</v>
      </c>
      <c r="CD14" s="2">
        <f>CT1y!CD14-'Conte CT 1y Naive'!CD2</f>
        <v>9.0029239999999788E-2</v>
      </c>
      <c r="CE14" s="2">
        <f>CT1y!CE14-'Conte CT 1y Naive'!CE2</f>
        <v>-0.10699843000000042</v>
      </c>
      <c r="CF14" s="2">
        <f>CT1y!CF14-'Conte CT 1y Naive'!CF2</f>
        <v>-9.8556750000000637E-2</v>
      </c>
      <c r="CG14" s="2">
        <f>CT1y!CG14-'Conte CT 1y Naive'!CG2</f>
        <v>-0.32584062999999963</v>
      </c>
      <c r="CH14" s="2">
        <f>CT1y!CH14-'Conte CT 1y Naive'!CH2</f>
        <v>2.6335845000000191E-2</v>
      </c>
      <c r="CI14" s="2">
        <f>CT1y!CI14-'Conte CT 1y Naive'!CI2</f>
        <v>8.0786649999997628E-3</v>
      </c>
      <c r="CJ14" s="2">
        <f>CT1y!CJ14-'Conte CT 1y Naive'!CJ2</f>
        <v>1.7223060000000068E-2</v>
      </c>
      <c r="CK14" s="2">
        <f>CT1y!CK14-'Conte CT 1y Naive'!CK2</f>
        <v>-6.5422415000000012E-2</v>
      </c>
      <c r="CL14" s="2">
        <f>CT1y!CL14-'Conte CT 1y Naive'!CL2</f>
        <v>0.15823947500000068</v>
      </c>
      <c r="CM14" s="2">
        <f>CT1y!CM14-'Conte CT 1y Naive'!CM2</f>
        <v>0.18098769999999975</v>
      </c>
      <c r="CN14" s="2">
        <f>CT1y!CN14-'Conte CT 1y Naive'!CN2</f>
        <v>0.18308824999999995</v>
      </c>
      <c r="CO14" s="2">
        <f>CT1y!CO14-'Conte CT 1y Naive'!CO2</f>
        <v>-0.17655223000000042</v>
      </c>
      <c r="CP14" s="2">
        <f>CT1y!CP14-'Conte CT 1y Naive'!CP2</f>
        <v>-0.22321641000000003</v>
      </c>
      <c r="CQ14" s="2">
        <f>CT1y!CQ14-'Conte CT 1y Naive'!CQ2</f>
        <v>0.35073531999999963</v>
      </c>
      <c r="CR14" s="2">
        <f>CT1y!CR14-'Conte CT 1y Naive'!CR2</f>
        <v>0.11690375000000008</v>
      </c>
      <c r="CS14" s="2">
        <f>CT1y!CS14-'Conte CT 1y Naive'!CS2</f>
        <v>5.6930809999999887E-2</v>
      </c>
      <c r="CT14" s="2">
        <f>CT1y!CT14-'Conte CT 1y Naive'!CT2</f>
        <v>-0.29189942999999907</v>
      </c>
      <c r="CU14" s="2">
        <f>CT1y!CU14-'Conte CT 1y Naive'!CU2</f>
        <v>-9.1322244999999747E-2</v>
      </c>
      <c r="CV14" s="2">
        <f>CT1y!CV14-'Conte CT 1y Naive'!CV2</f>
        <v>0.43467082499999954</v>
      </c>
      <c r="CW14" s="2">
        <f>CT1y!CW14-'Conte CT 1y Naive'!CW2</f>
        <v>0.29181512000000076</v>
      </c>
      <c r="CX14" s="2">
        <f>CT1y!CX14-'Conte CT 1y Naive'!CX2</f>
        <v>0.24634358000000045</v>
      </c>
      <c r="CY14" s="2">
        <f>CT1y!CY14-'Conte CT 1y Naive'!CY2</f>
        <v>0.1624792049999999</v>
      </c>
      <c r="CZ14" s="2">
        <f>CT1y!CZ14-'Conte CT 1y Naive'!CZ2</f>
        <v>0.16282846999999956</v>
      </c>
      <c r="DA14" s="2">
        <f>CT1y!DA14-'Conte CT 1y Naive'!DA2</f>
        <v>0.31914763000000024</v>
      </c>
      <c r="DB14" s="2">
        <f>CT1y!DB14-'Conte CT 1y Naive'!DB2</f>
        <v>-0.16189890499999926</v>
      </c>
      <c r="DC14" s="2">
        <f>CT1y!DC14-'Conte CT 1y Naive'!DC2</f>
        <v>0.5592760650000006</v>
      </c>
      <c r="DD14" s="2">
        <f>CT1y!DD14-'Conte CT 1y Naive'!DD2</f>
        <v>0.20624428499999992</v>
      </c>
      <c r="DE14" s="2">
        <f>CT1y!DE14-'Conte CT 1y Naive'!DE2</f>
        <v>0.15442901999999981</v>
      </c>
      <c r="DF14" s="2">
        <f>CT1y!DF14-'Conte CT 1y Naive'!DF2</f>
        <v>0.24215663000000021</v>
      </c>
      <c r="DG14" s="2">
        <f>CT1y!DG14-'Conte CT 1y Naive'!DG2</f>
        <v>0.27780917999999977</v>
      </c>
      <c r="DH14" s="2">
        <f>CT1y!DH14-'Conte CT 1y Naive'!DH2</f>
        <v>7.077867999999965E-2</v>
      </c>
      <c r="DI14" s="2">
        <f>CT1y!DI14-'Conte CT 1y Naive'!DI2</f>
        <v>0.199323844999999</v>
      </c>
      <c r="DJ14" s="2">
        <f>CT1y!DJ14-'Conte CT 1y Naive'!DJ2</f>
        <v>0.64453986500000005</v>
      </c>
      <c r="DK14" s="2">
        <f>CT1y!DK14-'Conte CT 1y Naive'!DK2</f>
        <v>0.10756177000000067</v>
      </c>
      <c r="DL14" s="2">
        <f>CT1y!DL14-'Conte CT 1y Naive'!DL2</f>
        <v>0.21717688500000021</v>
      </c>
      <c r="DM14" s="2">
        <f>CT1y!DM14-'Conte CT 1y Naive'!DM2</f>
        <v>-3.0607500000008336E-3</v>
      </c>
      <c r="DN14" s="2">
        <f>CT1y!DN14-'Conte CT 1y Naive'!DN2</f>
        <v>-0.66287114999999908</v>
      </c>
      <c r="DO14" s="2">
        <f>CT1y!DO14-'Conte CT 1y Naive'!DO2</f>
        <v>-7.7107485000000864E-2</v>
      </c>
      <c r="DP14" s="2">
        <f>CT1y!DP14-'Conte CT 1y Naive'!DP2</f>
        <v>0.13267126500000037</v>
      </c>
      <c r="DQ14" s="2">
        <f>CT1y!DQ14-'Conte CT 1y Naive'!DQ2</f>
        <v>-5.06423650000003E-2</v>
      </c>
      <c r="DR14" s="2">
        <f>CT1y!DR14-'Conte CT 1y Naive'!DR2</f>
        <v>-0.51224167999999892</v>
      </c>
      <c r="DS14" s="2">
        <f>CT1y!DS14-'Conte CT 1y Naive'!DS2</f>
        <v>0.40108334500000042</v>
      </c>
      <c r="DT14" s="2">
        <f>CT1y!DT14-'Conte CT 1y Naive'!DT2</f>
        <v>7.6478165000000153E-2</v>
      </c>
      <c r="DU14" s="2">
        <f>CT1y!DU14-'Conte CT 1y Naive'!DU2</f>
        <v>0.9291214649999997</v>
      </c>
      <c r="DV14" s="2">
        <f>CT1y!DV14-'Conte CT 1y Naive'!DV2</f>
        <v>-3.4702595000000169E-2</v>
      </c>
      <c r="DW14" s="2">
        <f>CT1y!DW14-'Conte CT 1y Naive'!DW2</f>
        <v>6.7657239999999952E-2</v>
      </c>
      <c r="DX14" s="2">
        <f>CT1y!DX14-'Conte CT 1y Naive'!DX2</f>
        <v>6.117460000000019E-3</v>
      </c>
      <c r="DY14" s="2">
        <f>CT1y!DY14-'Conte CT 1y Naive'!DY2</f>
        <v>-8.9257100000006417E-3</v>
      </c>
      <c r="DZ14" s="2">
        <f>CT1y!DZ14-'Conte CT 1y Naive'!DZ2</f>
        <v>0.4723630799999996</v>
      </c>
      <c r="EA14" s="2">
        <f>CT1y!EA14-'Conte CT 1y Naive'!EA2</f>
        <v>0.34852581499999946</v>
      </c>
      <c r="EB14" s="2">
        <f>CT1y!EB14-'Conte CT 1y Naive'!EB2</f>
        <v>4.2821749999999437E-2</v>
      </c>
      <c r="EC14" s="2">
        <f>CT1y!EC14-'Conte CT 1y Naive'!EC2</f>
        <v>0.10259454000000057</v>
      </c>
      <c r="ED14" s="2">
        <f>CT1y!ED14-'Conte CT 1y Naive'!ED2</f>
        <v>0.28984961500000006</v>
      </c>
      <c r="EE14" s="2">
        <f>CT1y!EE14-'Conte CT 1y Naive'!EE2</f>
        <v>-0.10975897000000057</v>
      </c>
      <c r="EF14" s="2">
        <f>CT1y!EF14-'Conte CT 1y Naive'!EF2</f>
        <v>3.4538420000000514E-2</v>
      </c>
      <c r="EG14" s="2">
        <f>CT1y!EG14-'Conte CT 1y Naive'!EG2</f>
        <v>0.27673772999999979</v>
      </c>
      <c r="EH14" s="2">
        <f>CT1y!EH14-'Conte CT 1y Naive'!EH2</f>
        <v>-0.36722975499999944</v>
      </c>
      <c r="EI14" s="2">
        <f>CT1y!EI14-'Conte CT 1y Naive'!EI2</f>
        <v>-0.12840383000000033</v>
      </c>
      <c r="EJ14" s="2">
        <f>CT1y!EJ14-'Conte CT 1y Naive'!EJ2</f>
        <v>8.1534149999999972E-2</v>
      </c>
      <c r="EK14" s="2">
        <f>CT1y!EK14-'Conte CT 1y Naive'!EK2</f>
        <v>-0.21191172500000022</v>
      </c>
      <c r="EL14" s="2">
        <f>CT1y!EL14-'Conte CT 1y Naive'!EL2</f>
        <v>5.8608234999999453E-2</v>
      </c>
      <c r="EM14" s="2">
        <f>CT1y!EM14-'Conte CT 1y Naive'!EM2</f>
        <v>0.12772661499999982</v>
      </c>
      <c r="EN14" s="2">
        <f>CT1y!EN14-'Conte CT 1y Naive'!EN2</f>
        <v>0.19836670999999928</v>
      </c>
      <c r="EO14" s="2">
        <f>CT1y!EO14-'Conte CT 1y Naive'!EO2</f>
        <v>0.85531151999999988</v>
      </c>
      <c r="EP14" s="2">
        <f>CT1y!EP14-'Conte CT 1y Naive'!EP2</f>
        <v>0.29893740000000069</v>
      </c>
      <c r="EQ14" s="2">
        <f>CT1y!EQ14-'Conte CT 1y Naive'!EQ2</f>
        <v>0.47826067999999911</v>
      </c>
      <c r="ER14" s="2">
        <f>CT1y!ER14-'Conte CT 1y Naive'!ER2</f>
        <v>1.1421460000000216E-2</v>
      </c>
      <c r="ES14" s="2">
        <f>CT1y!ES14-'Conte CT 1y Naive'!ES2</f>
        <v>8.415355999999985E-2</v>
      </c>
    </row>
    <row r="15" spans="1:149" s="2" customFormat="1" x14ac:dyDescent="0.35">
      <c r="A15" s="2" t="s">
        <v>18</v>
      </c>
      <c r="B15" s="2">
        <f>CT1y!B15-'Conte CT 1y Naive'!B2</f>
        <v>-8.266659999998538E-3</v>
      </c>
      <c r="C15" s="2">
        <f>CT1y!C15-'Conte CT 1y Naive'!C2</f>
        <v>-0.10699333499999986</v>
      </c>
      <c r="D15" s="2">
        <f>CT1y!D15-'Conte CT 1y Naive'!D2</f>
        <v>7.7243945000000203E-2</v>
      </c>
      <c r="E15" s="2">
        <f>CT1y!E15-'Conte CT 1y Naive'!E2</f>
        <v>-6.784226500000079E-2</v>
      </c>
      <c r="F15" s="2">
        <f>CT1y!F15-'Conte CT 1y Naive'!F2</f>
        <v>-0.31962923000000032</v>
      </c>
      <c r="G15" s="2">
        <f>CT1y!G15-'Conte CT 1y Naive'!G2</f>
        <v>-3.7207674999999885E-2</v>
      </c>
      <c r="H15" s="2">
        <f>CT1y!H15-'Conte CT 1y Naive'!H2</f>
        <v>8.966610000000319E-3</v>
      </c>
      <c r="I15" s="2">
        <f>CT1y!I15-'Conte CT 1y Naive'!I2</f>
        <v>2.6310440000000046E-2</v>
      </c>
      <c r="J15" s="2">
        <f>CT1y!J15-'Conte CT 1y Naive'!J2</f>
        <v>0.2551726250000006</v>
      </c>
      <c r="K15" s="2">
        <f>CT1y!K15-'Conte CT 1y Naive'!K2</f>
        <v>0.15150775499999991</v>
      </c>
      <c r="L15" s="2">
        <f>CT1y!L15-'Conte CT 1y Naive'!L2</f>
        <v>8.3732014999999382E-2</v>
      </c>
      <c r="M15" s="2">
        <f>CT1y!M15-'Conte CT 1y Naive'!M2</f>
        <v>0.2575692949999997</v>
      </c>
      <c r="N15" s="2">
        <f>CT1y!N15-'Conte CT 1y Naive'!N2</f>
        <v>9.5088550000008709E-3</v>
      </c>
      <c r="O15" s="2">
        <f>CT1y!O15-'Conte CT 1y Naive'!O2</f>
        <v>-7.566896999999928E-2</v>
      </c>
      <c r="P15" s="2">
        <f>CT1y!P15-'Conte CT 1y Naive'!P2</f>
        <v>2.7173630000000504E-2</v>
      </c>
      <c r="Q15" s="2">
        <f>CT1y!Q15-'Conte CT 1y Naive'!Q2</f>
        <v>-1.3913169999999475E-2</v>
      </c>
      <c r="R15" s="2">
        <f>CT1y!R15-'Conte CT 1y Naive'!R2</f>
        <v>0.15716251500000045</v>
      </c>
      <c r="S15" s="2">
        <f>CT1y!S15-'Conte CT 1y Naive'!S2</f>
        <v>9.1511059999999311E-2</v>
      </c>
      <c r="T15" s="2">
        <f>CT1y!T15-'Conte CT 1y Naive'!T2</f>
        <v>0.17005693000000077</v>
      </c>
      <c r="U15" s="2">
        <f>CT1y!U15-'Conte CT 1y Naive'!U2</f>
        <v>-3.1003770000000319E-2</v>
      </c>
      <c r="V15" s="2">
        <f>CT1y!V15-'Conte CT 1y Naive'!V2</f>
        <v>-2.2044939999999347E-2</v>
      </c>
      <c r="W15" s="2">
        <f>CT1y!W15-'Conte CT 1y Naive'!W2</f>
        <v>0.21554180499999909</v>
      </c>
      <c r="X15" s="2">
        <f>CT1y!X15-'Conte CT 1y Naive'!X2</f>
        <v>-0.15556450500000008</v>
      </c>
      <c r="Y15" s="2">
        <f>CT1y!Y15-'Conte CT 1y Naive'!Y2</f>
        <v>0.10528273999999893</v>
      </c>
      <c r="Z15" s="2">
        <f>CT1y!Z15-'Conte CT 1y Naive'!Z2</f>
        <v>2.1162560000000941E-2</v>
      </c>
      <c r="AA15" s="2">
        <f>CT1y!AA15-'Conte CT 1y Naive'!AA2</f>
        <v>0.14268672000000038</v>
      </c>
      <c r="AB15" s="2">
        <f>CT1y!AB15-'Conte CT 1y Naive'!AB2</f>
        <v>7.4484339999999705E-2</v>
      </c>
      <c r="AC15" s="2">
        <f>CT1y!AC15-'Conte CT 1y Naive'!AC2</f>
        <v>0.32285928500000072</v>
      </c>
      <c r="AD15" s="2">
        <f>CT1y!AD15-'Conte CT 1y Naive'!AD2</f>
        <v>0.10260860000000038</v>
      </c>
      <c r="AE15" s="2">
        <f>CT1y!AE15-'Conte CT 1y Naive'!AE2</f>
        <v>-3.3856989999999421E-2</v>
      </c>
      <c r="AF15" s="2">
        <f>CT1y!AF15-'Conte CT 1y Naive'!AF2</f>
        <v>-0.59239074999999985</v>
      </c>
      <c r="AG15" s="2">
        <f>CT1y!AG15-'Conte CT 1y Naive'!AG2</f>
        <v>-0.4234706750000008</v>
      </c>
      <c r="AH15" s="2">
        <f>CT1y!AH15-'Conte CT 1y Naive'!AH2</f>
        <v>3.9408549999999654E-2</v>
      </c>
      <c r="AI15" s="2">
        <f>CT1y!AI15-'Conte CT 1y Naive'!AI2</f>
        <v>-0.15612731999999951</v>
      </c>
      <c r="AJ15" s="2">
        <f>CT1y!AJ15-'Conte CT 1y Naive'!AJ2</f>
        <v>-0.16338822499999939</v>
      </c>
      <c r="AK15" s="2">
        <f>CT1y!AK15-'Conte CT 1y Naive'!AK2</f>
        <v>0.20134079000000016</v>
      </c>
      <c r="AL15" s="2">
        <f>CT1y!AL15-'Conte CT 1y Naive'!AL2</f>
        <v>-0.4190897399999991</v>
      </c>
      <c r="AM15" s="2">
        <f>CT1y!AM15-'Conte CT 1y Naive'!AM2</f>
        <v>-0.34934767500000019</v>
      </c>
      <c r="AN15" s="2">
        <f>CT1y!AN15-'Conte CT 1y Naive'!AN2</f>
        <v>-1.8681380000000303E-2</v>
      </c>
      <c r="AO15" s="2">
        <f>CT1y!AO15-'Conte CT 1y Naive'!AO2</f>
        <v>0.1009178799999999</v>
      </c>
      <c r="AP15" s="2">
        <f>CT1y!AP15-'Conte CT 1y Naive'!AP2</f>
        <v>4.3379455000000178E-2</v>
      </c>
      <c r="AQ15" s="2">
        <f>CT1y!AQ15-'Conte CT 1y Naive'!AQ2</f>
        <v>-6.4742035000000531E-2</v>
      </c>
      <c r="AR15" s="2">
        <f>CT1y!AR15-'Conte CT 1y Naive'!AR2</f>
        <v>0.1719229250000005</v>
      </c>
      <c r="AS15" s="2">
        <f>CT1y!AS15-'Conte CT 1y Naive'!AS2</f>
        <v>0.14806118000000001</v>
      </c>
      <c r="AT15" s="2">
        <f>CT1y!AT15-'Conte CT 1y Naive'!AT2</f>
        <v>0.11201593500000051</v>
      </c>
      <c r="AU15" s="2">
        <f>CT1y!AU15-'Conte CT 1y Naive'!AU2</f>
        <v>-5.7264399999999771E-2</v>
      </c>
      <c r="AV15" s="2">
        <f>CT1y!AV15-'Conte CT 1y Naive'!AV2</f>
        <v>-0.64584535499999873</v>
      </c>
      <c r="AW15" s="2">
        <f>CT1y!AW15-'Conte CT 1y Naive'!AW2</f>
        <v>-9.8706875000000416E-2</v>
      </c>
      <c r="AX15" s="2">
        <f>CT1y!AX15-'Conte CT 1y Naive'!AX2</f>
        <v>0.54252718000000089</v>
      </c>
      <c r="AY15" s="2">
        <f>CT1y!AY15-'Conte CT 1y Naive'!AY2</f>
        <v>0.80714050999999998</v>
      </c>
      <c r="AZ15" s="2">
        <f>CT1y!AZ15-'Conte CT 1y Naive'!AZ2</f>
        <v>-0.11369335000000014</v>
      </c>
      <c r="BA15" s="2">
        <f>CT1y!BA15-'Conte CT 1y Naive'!BA2</f>
        <v>-0.14370697499999974</v>
      </c>
      <c r="BB15" s="2">
        <f>CT1y!BB15-'Conte CT 1y Naive'!BB2</f>
        <v>-4.8969499999995669E-3</v>
      </c>
      <c r="BC15" s="2">
        <f>CT1y!BC15-'Conte CT 1y Naive'!BC2</f>
        <v>4.6643140000000027E-2</v>
      </c>
      <c r="BD15" s="2">
        <f>CT1y!BD15-'Conte CT 1y Naive'!BD2</f>
        <v>-3.522774999999978E-2</v>
      </c>
      <c r="BE15" s="2">
        <f>CT1y!BE15-'Conte CT 1y Naive'!BE2</f>
        <v>-0.10811587499999975</v>
      </c>
      <c r="BF15" s="2">
        <f>CT1y!BF15-'Conte CT 1y Naive'!BF2</f>
        <v>0.12022959499999963</v>
      </c>
      <c r="BG15" s="2">
        <f>CT1y!BG15-'Conte CT 1y Naive'!BG2</f>
        <v>-0.11226056500000059</v>
      </c>
      <c r="BH15" s="2">
        <f>CT1y!BH15-'Conte CT 1y Naive'!BH2</f>
        <v>2.2908004999999232E-2</v>
      </c>
      <c r="BI15" s="2">
        <f>CT1y!BI15-'Conte CT 1y Naive'!BI2</f>
        <v>-0.57981341500000028</v>
      </c>
      <c r="BJ15" s="2">
        <f>CT1y!BJ15-'Conte CT 1y Naive'!BJ2</f>
        <v>-9.2327080000000006E-2</v>
      </c>
      <c r="BK15" s="2">
        <f>CT1y!BK15-'Conte CT 1y Naive'!BK2</f>
        <v>-0.61184586999999979</v>
      </c>
      <c r="BL15" s="2">
        <f>CT1y!BL15-'Conte CT 1y Naive'!BL2</f>
        <v>-0.617358925</v>
      </c>
      <c r="BM15" s="2">
        <f>CT1y!BM15-'Conte CT 1y Naive'!BM2</f>
        <v>0.15457003499999944</v>
      </c>
      <c r="BN15" s="2">
        <f>CT1y!BN15-'Conte CT 1y Naive'!BN2</f>
        <v>0.1451588699999995</v>
      </c>
      <c r="BO15" s="2">
        <f>CT1y!BO15-'Conte CT 1y Naive'!BO2</f>
        <v>9.228816000000073E-2</v>
      </c>
      <c r="BP15" s="2">
        <f>CT1y!BP15-'Conte CT 1y Naive'!BP2</f>
        <v>0.17999201999999981</v>
      </c>
      <c r="BQ15" s="2">
        <f>CT1y!BQ15-'Conte CT 1y Naive'!BQ2</f>
        <v>4.478661500000003E-2</v>
      </c>
      <c r="BR15" s="2">
        <f>CT1y!BR15-'Conte CT 1y Naive'!BR2</f>
        <v>7.8277329999999701E-2</v>
      </c>
      <c r="BS15" s="2">
        <f>CT1y!BS15-'Conte CT 1y Naive'!BS2</f>
        <v>-0.95351926999999925</v>
      </c>
      <c r="BT15" s="2">
        <f>CT1y!BT15-'Conte CT 1y Naive'!BT2</f>
        <v>0.15466951000000018</v>
      </c>
      <c r="BU15" s="2">
        <f>CT1y!BU15-'Conte CT 1y Naive'!BU2</f>
        <v>-0.91511308499999977</v>
      </c>
      <c r="BV15" s="2">
        <f>CT1y!BV15-'Conte CT 1y Naive'!BV2</f>
        <v>9.9227849999992124E-3</v>
      </c>
      <c r="BW15" s="2">
        <f>CT1y!BW15-'Conte CT 1y Naive'!BW2</f>
        <v>-0.12752383499999986</v>
      </c>
      <c r="BX15" s="2">
        <f>CT1y!BX15-'Conte CT 1y Naive'!BX2</f>
        <v>-0.23129675499999935</v>
      </c>
      <c r="BY15" s="2">
        <f>CT1y!BY15-'Conte CT 1y Naive'!BY2</f>
        <v>-7.094890499999984E-2</v>
      </c>
      <c r="BZ15" s="2">
        <f>CT1y!BZ15-'Conte CT 1y Naive'!BZ2</f>
        <v>4.6837054999999683E-2</v>
      </c>
      <c r="CA15" s="2">
        <f>CT1y!CA15-'Conte CT 1y Naive'!CA2</f>
        <v>-0.14912789000000037</v>
      </c>
      <c r="CB15" s="2">
        <f>CT1y!CB15-'Conte CT 1y Naive'!CB2</f>
        <v>-1.0774249999996321E-3</v>
      </c>
      <c r="CC15" s="2">
        <f>CT1y!CC15-'Conte CT 1y Naive'!CC2</f>
        <v>-0.10961127499999979</v>
      </c>
      <c r="CD15" s="2">
        <f>CT1y!CD15-'Conte CT 1y Naive'!CD2</f>
        <v>-4.4599760000000099E-2</v>
      </c>
      <c r="CE15" s="2">
        <f>CT1y!CE15-'Conte CT 1y Naive'!CE2</f>
        <v>9.9999699999995251E-3</v>
      </c>
      <c r="CF15" s="2">
        <f>CT1y!CF15-'Conte CT 1y Naive'!CF2</f>
        <v>0.34961394999999929</v>
      </c>
      <c r="CG15" s="2">
        <f>CT1y!CG15-'Conte CT 1y Naive'!CG2</f>
        <v>-9.4494929999999311E-2</v>
      </c>
      <c r="CH15" s="2">
        <f>CT1y!CH15-'Conte CT 1y Naive'!CH2</f>
        <v>5.7746450000002447E-3</v>
      </c>
      <c r="CI15" s="2">
        <f>CT1y!CI15-'Conte CT 1y Naive'!CI2</f>
        <v>0.21554646500000008</v>
      </c>
      <c r="CJ15" s="2">
        <f>CT1y!CJ15-'Conte CT 1y Naive'!CJ2</f>
        <v>-0.2618356399999997</v>
      </c>
      <c r="CK15" s="2">
        <f>CT1y!CK15-'Conte CT 1y Naive'!CK2</f>
        <v>-0.11290601500000008</v>
      </c>
      <c r="CL15" s="2">
        <f>CT1y!CL15-'Conte CT 1y Naive'!CL2</f>
        <v>-3.3118624999999291E-2</v>
      </c>
      <c r="CM15" s="2">
        <f>CT1y!CM15-'Conte CT 1y Naive'!CM2</f>
        <v>-0.1105691000000002</v>
      </c>
      <c r="CN15" s="2">
        <f>CT1y!CN15-'Conte CT 1y Naive'!CN2</f>
        <v>-0.22893764999999977</v>
      </c>
      <c r="CO15" s="2">
        <f>CT1y!CO15-'Conte CT 1y Naive'!CO2</f>
        <v>-0.12169073000000008</v>
      </c>
      <c r="CP15" s="2">
        <f>CT1y!CP15-'Conte CT 1y Naive'!CP2</f>
        <v>-6.8360009999999694E-2</v>
      </c>
      <c r="CQ15" s="2">
        <f>CT1y!CQ15-'Conte CT 1y Naive'!CQ2</f>
        <v>0.31345381999999988</v>
      </c>
      <c r="CR15" s="2">
        <f>CT1y!CR15-'Conte CT 1y Naive'!CR2</f>
        <v>-5.9022949999999685E-2</v>
      </c>
      <c r="CS15" s="2">
        <f>CT1y!CS15-'Conte CT 1y Naive'!CS2</f>
        <v>-3.0919000000029229E-4</v>
      </c>
      <c r="CT15" s="2">
        <f>CT1y!CT15-'Conte CT 1y Naive'!CT2</f>
        <v>-9.7911299999990931E-3</v>
      </c>
      <c r="CU15" s="2">
        <f>CT1y!CU15-'Conte CT 1y Naive'!CU2</f>
        <v>-0.33162884500000001</v>
      </c>
      <c r="CV15" s="2">
        <f>CT1y!CV15-'Conte CT 1y Naive'!CV2</f>
        <v>-9.6918475000000726E-2</v>
      </c>
      <c r="CW15" s="2">
        <f>CT1y!CW15-'Conte CT 1y Naive'!CW2</f>
        <v>-3.5590379999999033E-2</v>
      </c>
      <c r="CX15" s="2">
        <f>CT1y!CX15-'Conte CT 1y Naive'!CX2</f>
        <v>-0.22028971999999936</v>
      </c>
      <c r="CY15" s="2">
        <f>CT1y!CY15-'Conte CT 1y Naive'!CY2</f>
        <v>5.631850500000013E-2</v>
      </c>
      <c r="CZ15" s="2">
        <f>CT1y!CZ15-'Conte CT 1y Naive'!CZ2</f>
        <v>0.10292626999999976</v>
      </c>
      <c r="DA15" s="2">
        <f>CT1y!DA15-'Conte CT 1y Naive'!DA2</f>
        <v>2.6540330000000445E-2</v>
      </c>
      <c r="DB15" s="2">
        <f>CT1y!DB15-'Conte CT 1y Naive'!DB2</f>
        <v>-0.32692510499999949</v>
      </c>
      <c r="DC15" s="2">
        <f>CT1y!DC15-'Conte CT 1y Naive'!DC2</f>
        <v>0.81330056500000047</v>
      </c>
      <c r="DD15" s="2">
        <f>CT1y!DD15-'Conte CT 1y Naive'!DD2</f>
        <v>-0.15495891500000036</v>
      </c>
      <c r="DE15" s="2">
        <f>CT1y!DE15-'Conte CT 1y Naive'!DE2</f>
        <v>5.6830519999999662E-2</v>
      </c>
      <c r="DF15" s="2">
        <f>CT1y!DF15-'Conte CT 1y Naive'!DF2</f>
        <v>-4.6135769999999354E-2</v>
      </c>
      <c r="DG15" s="2">
        <f>CT1y!DG15-'Conte CT 1y Naive'!DG2</f>
        <v>-1.5238520000000033E-2</v>
      </c>
      <c r="DH15" s="2">
        <f>CT1y!DH15-'Conte CT 1y Naive'!DH2</f>
        <v>-0.26801632000000009</v>
      </c>
      <c r="DI15" s="2">
        <f>CT1y!DI15-'Conte CT 1y Naive'!DI2</f>
        <v>-0.14320065500000068</v>
      </c>
      <c r="DJ15" s="2">
        <f>CT1y!DJ15-'Conte CT 1y Naive'!DJ2</f>
        <v>0.32127456499999996</v>
      </c>
      <c r="DK15" s="2">
        <f>CT1y!DK15-'Conte CT 1y Naive'!DK2</f>
        <v>0.33160247000000043</v>
      </c>
      <c r="DL15" s="2">
        <f>CT1y!DL15-'Conte CT 1y Naive'!DL2</f>
        <v>1.9123285000000045E-2</v>
      </c>
      <c r="DM15" s="2">
        <f>CT1y!DM15-'Conte CT 1y Naive'!DM2</f>
        <v>-5.6056450000000702E-2</v>
      </c>
      <c r="DN15" s="2">
        <f>CT1y!DN15-'Conte CT 1y Naive'!DN2</f>
        <v>0.54889895000000077</v>
      </c>
      <c r="DO15" s="2">
        <f>CT1y!DO15-'Conte CT 1y Naive'!DO2</f>
        <v>0.18746291499999934</v>
      </c>
      <c r="DP15" s="2">
        <f>CT1y!DP15-'Conte CT 1y Naive'!DP2</f>
        <v>8.9649865000000162E-2</v>
      </c>
      <c r="DQ15" s="2">
        <f>CT1y!DQ15-'Conte CT 1y Naive'!DQ2</f>
        <v>-4.8312765000000368E-2</v>
      </c>
      <c r="DR15" s="2">
        <f>CT1y!DR15-'Conte CT 1y Naive'!DR2</f>
        <v>-0.48516117999999864</v>
      </c>
      <c r="DS15" s="2">
        <f>CT1y!DS15-'Conte CT 1y Naive'!DS2</f>
        <v>-5.5084154999999857E-2</v>
      </c>
      <c r="DT15" s="2">
        <f>CT1y!DT15-'Conte CT 1y Naive'!DT2</f>
        <v>-0.21061143500000012</v>
      </c>
      <c r="DU15" s="2">
        <f>CT1y!DU15-'Conte CT 1y Naive'!DU2</f>
        <v>0.36661646499999989</v>
      </c>
      <c r="DV15" s="2">
        <f>CT1y!DV15-'Conte CT 1y Naive'!DV2</f>
        <v>-0.10025289500000012</v>
      </c>
      <c r="DW15" s="2">
        <f>CT1y!DW15-'Conte CT 1y Naive'!DW2</f>
        <v>2.7515639999999841E-2</v>
      </c>
      <c r="DX15" s="2">
        <f>CT1y!DX15-'Conte CT 1y Naive'!DX2</f>
        <v>-0.24139433999999982</v>
      </c>
      <c r="DY15" s="2">
        <f>CT1y!DY15-'Conte CT 1y Naive'!DY2</f>
        <v>9.8076989999999586E-2</v>
      </c>
      <c r="DZ15" s="2">
        <f>CT1y!DZ15-'Conte CT 1y Naive'!DZ2</f>
        <v>-0.20586842000000027</v>
      </c>
      <c r="EA15" s="2">
        <f>CT1y!EA15-'Conte CT 1y Naive'!EA2</f>
        <v>-3.5235185000000335E-2</v>
      </c>
      <c r="EB15" s="2">
        <f>CT1y!EB15-'Conte CT 1y Naive'!EB2</f>
        <v>-0.19189755000000019</v>
      </c>
      <c r="EC15" s="2">
        <f>CT1y!EC15-'Conte CT 1y Naive'!EC2</f>
        <v>0.10533684000000054</v>
      </c>
      <c r="ED15" s="2">
        <f>CT1y!ED15-'Conte CT 1y Naive'!ED2</f>
        <v>-0.30598438499999991</v>
      </c>
      <c r="EE15" s="2">
        <f>CT1y!EE15-'Conte CT 1y Naive'!EE2</f>
        <v>-0.56050737000000073</v>
      </c>
      <c r="EF15" s="2">
        <f>CT1y!EF15-'Conte CT 1y Naive'!EF2</f>
        <v>-0.19191247999999961</v>
      </c>
      <c r="EG15" s="2">
        <f>CT1y!EG15-'Conte CT 1y Naive'!EG2</f>
        <v>-0.39247007000000034</v>
      </c>
      <c r="EH15" s="2">
        <f>CT1y!EH15-'Conte CT 1y Naive'!EH2</f>
        <v>-0.79595265499999979</v>
      </c>
      <c r="EI15" s="2">
        <f>CT1y!EI15-'Conte CT 1y Naive'!EI2</f>
        <v>-0.21643943000000032</v>
      </c>
      <c r="EJ15" s="2">
        <f>CT1y!EJ15-'Conte CT 1y Naive'!EJ2</f>
        <v>0.17407294999999978</v>
      </c>
      <c r="EK15" s="2">
        <f>CT1y!EK15-'Conte CT 1y Naive'!EK2</f>
        <v>-2.2562250000000006E-3</v>
      </c>
      <c r="EL15" s="2">
        <f>CT1y!EL15-'Conte CT 1y Naive'!EL2</f>
        <v>-1.1876165000000327E-2</v>
      </c>
      <c r="EM15" s="2">
        <f>CT1y!EM15-'Conte CT 1y Naive'!EM2</f>
        <v>0.10159911499999952</v>
      </c>
      <c r="EN15" s="2">
        <f>CT1y!EN15-'Conte CT 1y Naive'!EN2</f>
        <v>-2.5633990000000662E-2</v>
      </c>
      <c r="EO15" s="2">
        <f>CT1y!EO15-'Conte CT 1y Naive'!EO2</f>
        <v>-0.27954568000000002</v>
      </c>
      <c r="EP15" s="2">
        <f>CT1y!EP15-'Conte CT 1y Naive'!EP2</f>
        <v>0.32921750000000083</v>
      </c>
      <c r="EQ15" s="2">
        <f>CT1y!EQ15-'Conte CT 1y Naive'!EQ2</f>
        <v>-0.12404922000000074</v>
      </c>
      <c r="ER15" s="2">
        <f>CT1y!ER15-'Conte CT 1y Naive'!ER2</f>
        <v>0.1211154600000004</v>
      </c>
      <c r="ES15" s="2">
        <f>CT1y!ES15-'Conte CT 1y Naive'!ES2</f>
        <v>1.1773760000000077E-2</v>
      </c>
    </row>
    <row r="16" spans="1:149" s="2" customFormat="1" x14ac:dyDescent="0.35">
      <c r="A16" s="2" t="s">
        <v>19</v>
      </c>
      <c r="B16" s="2">
        <f>CT1y!B16-'Conte CT 1y Naive'!B2</f>
        <v>-8.0743259999998429E-2</v>
      </c>
      <c r="C16" s="2">
        <f>CT1y!C16-'Conte CT 1y Naive'!C2</f>
        <v>2.9218465000000027E-2</v>
      </c>
      <c r="D16" s="2">
        <f>CT1y!D16-'Conte CT 1y Naive'!D2</f>
        <v>-0.11979355499999977</v>
      </c>
      <c r="E16" s="2">
        <f>CT1y!E16-'Conte CT 1y Naive'!E2</f>
        <v>0.20926023499999902</v>
      </c>
      <c r="F16" s="2">
        <f>CT1y!F16-'Conte CT 1y Naive'!F2</f>
        <v>3.7755669999999686E-2</v>
      </c>
      <c r="G16" s="2">
        <f>CT1y!G16-'Conte CT 1y Naive'!G2</f>
        <v>5.9736925000000163E-2</v>
      </c>
      <c r="H16" s="2">
        <f>CT1y!H16-'Conte CT 1y Naive'!H2</f>
        <v>0.10261151000000046</v>
      </c>
      <c r="I16" s="2">
        <f>CT1y!I16-'Conte CT 1y Naive'!I2</f>
        <v>-4.2205859999999706E-2</v>
      </c>
      <c r="J16" s="2">
        <f>CT1y!J16-'Conte CT 1y Naive'!J2</f>
        <v>-0.20461377499999944</v>
      </c>
      <c r="K16" s="2">
        <f>CT1y!K16-'Conte CT 1y Naive'!K2</f>
        <v>-0.19570264500000034</v>
      </c>
      <c r="L16" s="2">
        <f>CT1y!L16-'Conte CT 1y Naive'!L2</f>
        <v>9.8127014999999318E-2</v>
      </c>
      <c r="M16" s="2">
        <f>CT1y!M16-'Conte CT 1y Naive'!M2</f>
        <v>-0.14114710500000038</v>
      </c>
      <c r="N16" s="2">
        <f>CT1y!N16-'Conte CT 1y Naive'!N2</f>
        <v>-0.18107534499999911</v>
      </c>
      <c r="O16" s="2">
        <f>CT1y!O16-'Conte CT 1y Naive'!O2</f>
        <v>-0.37717976999999925</v>
      </c>
      <c r="P16" s="2">
        <f>CT1y!P16-'Conte CT 1y Naive'!P2</f>
        <v>7.3429300000005249E-3</v>
      </c>
      <c r="Q16" s="2">
        <f>CT1y!Q16-'Conte CT 1y Naive'!Q2</f>
        <v>-2.6687369999999877E-2</v>
      </c>
      <c r="R16" s="2">
        <f>CT1y!R16-'Conte CT 1y Naive'!R2</f>
        <v>0.29955271499999991</v>
      </c>
      <c r="S16" s="2">
        <f>CT1y!S16-'Conte CT 1y Naive'!S2</f>
        <v>0.44365535999999928</v>
      </c>
      <c r="T16" s="2">
        <f>CT1y!T16-'Conte CT 1y Naive'!T2</f>
        <v>-0.2010928699999992</v>
      </c>
      <c r="U16" s="2">
        <f>CT1y!U16-'Conte CT 1y Naive'!U2</f>
        <v>-0.28798257000000049</v>
      </c>
      <c r="V16" s="2">
        <f>CT1y!V16-'Conte CT 1y Naive'!V2</f>
        <v>-0.14424493999999966</v>
      </c>
      <c r="W16" s="2">
        <f>CT1y!W16-'Conte CT 1y Naive'!W2</f>
        <v>-2.0178895000000807E-2</v>
      </c>
      <c r="X16" s="2">
        <f>CT1y!X16-'Conte CT 1y Naive'!X2</f>
        <v>0.18894799499999992</v>
      </c>
      <c r="Y16" s="2">
        <f>CT1y!Y16-'Conte CT 1y Naive'!Y2</f>
        <v>-0.1685972600000003</v>
      </c>
      <c r="Z16" s="2">
        <f>CT1y!Z16-'Conte CT 1y Naive'!Z2</f>
        <v>-2.6695639999999354E-2</v>
      </c>
      <c r="AA16" s="2">
        <f>CT1y!AA16-'Conte CT 1y Naive'!AA2</f>
        <v>-7.261887999999983E-2</v>
      </c>
      <c r="AB16" s="2">
        <f>CT1y!AB16-'Conte CT 1y Naive'!AB2</f>
        <v>-0.14025476000000037</v>
      </c>
      <c r="AC16" s="2">
        <f>CT1y!AC16-'Conte CT 1y Naive'!AC2</f>
        <v>-4.556149999994652E-4</v>
      </c>
      <c r="AD16" s="2">
        <f>CT1y!AD16-'Conte CT 1y Naive'!AD2</f>
        <v>-9.8542299999999639E-2</v>
      </c>
      <c r="AE16" s="2">
        <f>CT1y!AE16-'Conte CT 1y Naive'!AE2</f>
        <v>-8.5437889999999239E-2</v>
      </c>
      <c r="AF16" s="2">
        <f>CT1y!AF16-'Conte CT 1y Naive'!AF2</f>
        <v>0.69208075000000058</v>
      </c>
      <c r="AG16" s="2">
        <f>CT1y!AG16-'Conte CT 1y Naive'!AG2</f>
        <v>0.14681722499999905</v>
      </c>
      <c r="AH16" s="2">
        <f>CT1y!AH16-'Conte CT 1y Naive'!AH2</f>
        <v>0.27945644999999963</v>
      </c>
      <c r="AI16" s="2">
        <f>CT1y!AI16-'Conte CT 1y Naive'!AI2</f>
        <v>0.2361753800000006</v>
      </c>
      <c r="AJ16" s="2">
        <f>CT1y!AJ16-'Conte CT 1y Naive'!AJ2</f>
        <v>0.8448998750000003</v>
      </c>
      <c r="AK16" s="2">
        <f>CT1y!AK16-'Conte CT 1y Naive'!AK2</f>
        <v>-0.16645781000000026</v>
      </c>
      <c r="AL16" s="2">
        <f>CT1y!AL16-'Conte CT 1y Naive'!AL2</f>
        <v>-0.26617183999999927</v>
      </c>
      <c r="AM16" s="2">
        <f>CT1y!AM16-'Conte CT 1y Naive'!AM2</f>
        <v>-0.10103827500000007</v>
      </c>
      <c r="AN16" s="2">
        <f>CT1y!AN16-'Conte CT 1y Naive'!AN2</f>
        <v>0.45039481999999964</v>
      </c>
      <c r="AO16" s="2">
        <f>CT1y!AO16-'Conte CT 1y Naive'!AO2</f>
        <v>-0.39665212000000016</v>
      </c>
      <c r="AP16" s="2">
        <f>CT1y!AP16-'Conte CT 1y Naive'!AP2</f>
        <v>-5.6908449999997224E-3</v>
      </c>
      <c r="AQ16" s="2">
        <f>CT1y!AQ16-'Conte CT 1y Naive'!AQ2</f>
        <v>-0.15779803500000078</v>
      </c>
      <c r="AR16" s="2">
        <f>CT1y!AR16-'Conte CT 1y Naive'!AR2</f>
        <v>0.40346932499999966</v>
      </c>
      <c r="AS16" s="2">
        <f>CT1y!AS16-'Conte CT 1y Naive'!AS2</f>
        <v>-6.9957319999999878E-2</v>
      </c>
      <c r="AT16" s="2">
        <f>CT1y!AT16-'Conte CT 1y Naive'!AT2</f>
        <v>-6.66696649999996E-2</v>
      </c>
      <c r="AU16" s="2">
        <f>CT1y!AU16-'Conte CT 1y Naive'!AU2</f>
        <v>-1.5365699999999372E-2</v>
      </c>
      <c r="AV16" s="2">
        <f>CT1y!AV16-'Conte CT 1y Naive'!AV2</f>
        <v>-0.39186945499999926</v>
      </c>
      <c r="AW16" s="2">
        <f>CT1y!AW16-'Conte CT 1y Naive'!AW2</f>
        <v>0.10176212499999959</v>
      </c>
      <c r="AX16" s="2">
        <f>CT1y!AX16-'Conte CT 1y Naive'!AX2</f>
        <v>0.13648748000000044</v>
      </c>
      <c r="AY16" s="2">
        <f>CT1y!AY16-'Conte CT 1y Naive'!AY2</f>
        <v>-0.55707269000000048</v>
      </c>
      <c r="AZ16" s="2">
        <f>CT1y!AZ16-'Conte CT 1y Naive'!AZ2</f>
        <v>9.2200449999999989E-2</v>
      </c>
      <c r="BA16" s="2">
        <f>CT1y!BA16-'Conte CT 1y Naive'!BA2</f>
        <v>-0.20823477499999976</v>
      </c>
      <c r="BB16" s="2">
        <f>CT1y!BB16-'Conte CT 1y Naive'!BB2</f>
        <v>-0.12578974999999959</v>
      </c>
      <c r="BC16" s="2">
        <f>CT1y!BC16-'Conte CT 1y Naive'!BC2</f>
        <v>-4.4636360000000153E-2</v>
      </c>
      <c r="BD16" s="2">
        <f>CT1y!BD16-'Conte CT 1y Naive'!BD2</f>
        <v>-0.19961545000000003</v>
      </c>
      <c r="BE16" s="2">
        <f>CT1y!BE16-'Conte CT 1y Naive'!BE2</f>
        <v>-0.22669167499999965</v>
      </c>
      <c r="BF16" s="2">
        <f>CT1y!BF16-'Conte CT 1y Naive'!BF2</f>
        <v>-0.30285140500000018</v>
      </c>
      <c r="BG16" s="2">
        <f>CT1y!BG16-'Conte CT 1y Naive'!BG2</f>
        <v>-0.1319148650000006</v>
      </c>
      <c r="BH16" s="2">
        <f>CT1y!BH16-'Conte CT 1y Naive'!BH2</f>
        <v>-0.22904939500000054</v>
      </c>
      <c r="BI16" s="2">
        <f>CT1y!BI16-'Conte CT 1y Naive'!BI2</f>
        <v>-0.24810541499999994</v>
      </c>
      <c r="BJ16" s="2">
        <f>CT1y!BJ16-'Conte CT 1y Naive'!BJ2</f>
        <v>-0.20059488000000014</v>
      </c>
      <c r="BK16" s="2">
        <f>CT1y!BK16-'Conte CT 1y Naive'!BK2</f>
        <v>-0.66153977000000008</v>
      </c>
      <c r="BL16" s="2">
        <f>CT1y!BL16-'Conte CT 1y Naive'!BL2</f>
        <v>-7.3107924999999963E-2</v>
      </c>
      <c r="BM16" s="2">
        <f>CT1y!BM16-'Conte CT 1y Naive'!BM2</f>
        <v>-0.23185406500000072</v>
      </c>
      <c r="BN16" s="2">
        <f>CT1y!BN16-'Conte CT 1y Naive'!BN2</f>
        <v>-6.2001330000000632E-2</v>
      </c>
      <c r="BO16" s="2">
        <f>CT1y!BO16-'Conte CT 1y Naive'!BO2</f>
        <v>0.16392246000000066</v>
      </c>
      <c r="BP16" s="2">
        <f>CT1y!BP16-'Conte CT 1y Naive'!BP2</f>
        <v>-4.3496080000000159E-2</v>
      </c>
      <c r="BQ16" s="2">
        <f>CT1y!BQ16-'Conte CT 1y Naive'!BQ2</f>
        <v>-0.16086798499999988</v>
      </c>
      <c r="BR16" s="2">
        <f>CT1y!BR16-'Conte CT 1y Naive'!BR2</f>
        <v>-0.21082237000000026</v>
      </c>
      <c r="BS16" s="2">
        <f>CT1y!BS16-'Conte CT 1y Naive'!BS2</f>
        <v>0.65117123000000099</v>
      </c>
      <c r="BT16" s="2">
        <f>CT1y!BT16-'Conte CT 1y Naive'!BT2</f>
        <v>-0.17122388999999982</v>
      </c>
      <c r="BU16" s="2">
        <f>CT1y!BU16-'Conte CT 1y Naive'!BU2</f>
        <v>-0.58674798500000014</v>
      </c>
      <c r="BV16" s="2">
        <f>CT1y!BV16-'Conte CT 1y Naive'!BV2</f>
        <v>-1.2675515000000637E-2</v>
      </c>
      <c r="BW16" s="2">
        <f>CT1y!BW16-'Conte CT 1y Naive'!BW2</f>
        <v>-0.10011823499999961</v>
      </c>
      <c r="BX16" s="2">
        <f>CT1y!BX16-'Conte CT 1y Naive'!BX2</f>
        <v>-3.2139054999999583E-2</v>
      </c>
      <c r="BY16" s="2">
        <f>CT1y!BY16-'Conte CT 1y Naive'!BY2</f>
        <v>-0.28419110500000011</v>
      </c>
      <c r="BZ16" s="2">
        <f>CT1y!BZ16-'Conte CT 1y Naive'!BZ2</f>
        <v>-0.19287374500000043</v>
      </c>
      <c r="CA16" s="2">
        <f>CT1y!CA16-'Conte CT 1y Naive'!CA2</f>
        <v>0.31033810999999956</v>
      </c>
      <c r="CB16" s="2">
        <f>CT1y!CB16-'Conte CT 1y Naive'!CB2</f>
        <v>0.26491877500000083</v>
      </c>
      <c r="CC16" s="2">
        <f>CT1y!CC16-'Conte CT 1y Naive'!CC2</f>
        <v>3.3119425000000202E-2</v>
      </c>
      <c r="CD16" s="2">
        <f>CT1y!CD16-'Conte CT 1y Naive'!CD2</f>
        <v>0.13250373999999976</v>
      </c>
      <c r="CE16" s="2">
        <f>CT1y!CE16-'Conte CT 1y Naive'!CE2</f>
        <v>-0.21982003000000017</v>
      </c>
      <c r="CF16" s="2">
        <f>CT1y!CF16-'Conte CT 1y Naive'!CF2</f>
        <v>5.246974999999976E-2</v>
      </c>
      <c r="CG16" s="2">
        <f>CT1y!CG16-'Conte CT 1y Naive'!CG2</f>
        <v>-0.30424362999999932</v>
      </c>
      <c r="CH16" s="2">
        <f>CT1y!CH16-'Conte CT 1y Naive'!CH2</f>
        <v>-7.9967055000000009E-2</v>
      </c>
      <c r="CI16" s="2">
        <f>CT1y!CI16-'Conte CT 1y Naive'!CI2</f>
        <v>5.3826649999999532E-3</v>
      </c>
      <c r="CJ16" s="2">
        <f>CT1y!CJ16-'Conte CT 1y Naive'!CJ2</f>
        <v>-0.14483054000000006</v>
      </c>
      <c r="CK16" s="2">
        <f>CT1y!CK16-'Conte CT 1y Naive'!CK2</f>
        <v>-0.3208821150000003</v>
      </c>
      <c r="CL16" s="2">
        <f>CT1y!CL16-'Conte CT 1y Naive'!CL2</f>
        <v>1.3296675000000757E-2</v>
      </c>
      <c r="CM16" s="2">
        <f>CT1y!CM16-'Conte CT 1y Naive'!CM2</f>
        <v>6.6896999999999096E-3</v>
      </c>
      <c r="CN16" s="2">
        <f>CT1y!CN16-'Conte CT 1y Naive'!CN2</f>
        <v>0.42811145000000028</v>
      </c>
      <c r="CO16" s="2">
        <f>CT1y!CO16-'Conte CT 1y Naive'!CO2</f>
        <v>0.21006587000000021</v>
      </c>
      <c r="CP16" s="2">
        <f>CT1y!CP16-'Conte CT 1y Naive'!CP2</f>
        <v>-5.6644809999999879E-2</v>
      </c>
      <c r="CQ16" s="2">
        <f>CT1y!CQ16-'Conte CT 1y Naive'!CQ2</f>
        <v>-0.16582288000000034</v>
      </c>
      <c r="CR16" s="2">
        <f>CT1y!CR16-'Conte CT 1y Naive'!CR2</f>
        <v>5.9563849999999974E-2</v>
      </c>
      <c r="CS16" s="2">
        <f>CT1y!CS16-'Conte CT 1y Naive'!CS2</f>
        <v>-0.12084219000000029</v>
      </c>
      <c r="CT16" s="2">
        <f>CT1y!CT16-'Conte CT 1y Naive'!CT2</f>
        <v>0.164716470000001</v>
      </c>
      <c r="CU16" s="2">
        <f>CT1y!CU16-'Conte CT 1y Naive'!CU2</f>
        <v>9.7105755000000293E-2</v>
      </c>
      <c r="CV16" s="2">
        <f>CT1y!CV16-'Conte CT 1y Naive'!CV2</f>
        <v>-3.4457775000000357E-2</v>
      </c>
      <c r="CW16" s="2">
        <f>CT1y!CW16-'Conte CT 1y Naive'!CW2</f>
        <v>4.2539200000009103E-3</v>
      </c>
      <c r="CX16" s="2">
        <f>CT1y!CX16-'Conte CT 1y Naive'!CX2</f>
        <v>-0.17466211999999937</v>
      </c>
      <c r="CY16" s="2">
        <f>CT1y!CY16-'Conte CT 1y Naive'!CY2</f>
        <v>-0.11977049500000003</v>
      </c>
      <c r="CZ16" s="2">
        <f>CT1y!CZ16-'Conte CT 1y Naive'!CZ2</f>
        <v>-0.10914513000000037</v>
      </c>
      <c r="DA16" s="2">
        <f>CT1y!DA16-'Conte CT 1y Naive'!DA2</f>
        <v>-0.13167136999999984</v>
      </c>
      <c r="DB16" s="2">
        <f>CT1y!DB16-'Conte CT 1y Naive'!DB2</f>
        <v>0.47082819500000017</v>
      </c>
      <c r="DC16" s="2">
        <f>CT1y!DC16-'Conte CT 1y Naive'!DC2</f>
        <v>-0.91468123499999976</v>
      </c>
      <c r="DD16" s="2">
        <f>CT1y!DD16-'Conte CT 1y Naive'!DD2</f>
        <v>2.4158784999999572E-2</v>
      </c>
      <c r="DE16" s="2">
        <f>CT1y!DE16-'Conte CT 1y Naive'!DE2</f>
        <v>-0.11745798000000018</v>
      </c>
      <c r="DF16" s="2">
        <f>CT1y!DF16-'Conte CT 1y Naive'!DF2</f>
        <v>-0.29007826999999953</v>
      </c>
      <c r="DG16" s="2">
        <f>CT1y!DG16-'Conte CT 1y Naive'!DG2</f>
        <v>-6.0682820000000248E-2</v>
      </c>
      <c r="DH16" s="2">
        <f>CT1y!DH16-'Conte CT 1y Naive'!DH2</f>
        <v>-7.7020620000000317E-2</v>
      </c>
      <c r="DI16" s="2">
        <f>CT1y!DI16-'Conte CT 1y Naive'!DI2</f>
        <v>0.10885164499999922</v>
      </c>
      <c r="DJ16" s="2">
        <f>CT1y!DJ16-'Conte CT 1y Naive'!DJ2</f>
        <v>-8.224363499999976E-2</v>
      </c>
      <c r="DK16" s="2">
        <f>CT1y!DK16-'Conte CT 1y Naive'!DK2</f>
        <v>-0.31290322999999942</v>
      </c>
      <c r="DL16" s="2">
        <f>CT1y!DL16-'Conte CT 1y Naive'!DL2</f>
        <v>-6.2200115E-2</v>
      </c>
      <c r="DM16" s="2">
        <f>CT1y!DM16-'Conte CT 1y Naive'!DM2</f>
        <v>-0.24826975000000084</v>
      </c>
      <c r="DN16" s="2">
        <f>CT1y!DN16-'Conte CT 1y Naive'!DN2</f>
        <v>-7.8967849999999729E-2</v>
      </c>
      <c r="DO16" s="2">
        <f>CT1y!DO16-'Conte CT 1y Naive'!DO2</f>
        <v>-8.3419885000000527E-2</v>
      </c>
      <c r="DP16" s="2">
        <f>CT1y!DP16-'Conte CT 1y Naive'!DP2</f>
        <v>-5.0265634999999698E-2</v>
      </c>
      <c r="DQ16" s="2">
        <f>CT1y!DQ16-'Conte CT 1y Naive'!DQ2</f>
        <v>-0.12929376500000034</v>
      </c>
      <c r="DR16" s="2">
        <f>CT1y!DR16-'Conte CT 1y Naive'!DR2</f>
        <v>-0.43120087999999868</v>
      </c>
      <c r="DS16" s="2">
        <f>CT1y!DS16-'Conte CT 1y Naive'!DS2</f>
        <v>0.20109734500000043</v>
      </c>
      <c r="DT16" s="2">
        <f>CT1y!DT16-'Conte CT 1y Naive'!DT2</f>
        <v>-0.13853873500000002</v>
      </c>
      <c r="DU16" s="2">
        <f>CT1y!DU16-'Conte CT 1y Naive'!DU2</f>
        <v>-0.10307143499999993</v>
      </c>
      <c r="DV16" s="2">
        <f>CT1y!DV16-'Conte CT 1y Naive'!DV2</f>
        <v>-0.22859059500000001</v>
      </c>
      <c r="DW16" s="2">
        <f>CT1y!DW16-'Conte CT 1y Naive'!DW2</f>
        <v>-0.24324725999999997</v>
      </c>
      <c r="DX16" s="2">
        <f>CT1y!DX16-'Conte CT 1y Naive'!DX2</f>
        <v>0.13244116000000039</v>
      </c>
      <c r="DY16" s="2">
        <f>CT1y!DY16-'Conte CT 1y Naive'!DY2</f>
        <v>4.8979489999999348E-2</v>
      </c>
      <c r="DZ16" s="2">
        <f>CT1y!DZ16-'Conte CT 1y Naive'!DZ2</f>
        <v>-0.2984914200000004</v>
      </c>
      <c r="EA16" s="2">
        <f>CT1y!EA16-'Conte CT 1y Naive'!EA2</f>
        <v>-0.25142048500000058</v>
      </c>
      <c r="EB16" s="2">
        <f>CT1y!EB16-'Conte CT 1y Naive'!EB2</f>
        <v>-4.2731500000003919E-3</v>
      </c>
      <c r="EC16" s="2">
        <f>CT1y!EC16-'Conte CT 1y Naive'!EC2</f>
        <v>-9.4493959999999433E-2</v>
      </c>
      <c r="ED16" s="2">
        <f>CT1y!ED16-'Conte CT 1y Naive'!ED2</f>
        <v>3.8521114999999995E-2</v>
      </c>
      <c r="EE16" s="2">
        <f>CT1y!EE16-'Conte CT 1y Naive'!EE2</f>
        <v>-1.4013570000000808E-2</v>
      </c>
      <c r="EF16" s="2">
        <f>CT1y!EF16-'Conte CT 1y Naive'!EF2</f>
        <v>8.7716020000000672E-2</v>
      </c>
      <c r="EG16" s="2">
        <f>CT1y!EG16-'Conte CT 1y Naive'!EG2</f>
        <v>-0.18325997000000038</v>
      </c>
      <c r="EH16" s="2">
        <f>CT1y!EH16-'Conte CT 1y Naive'!EH2</f>
        <v>0.11930984500000053</v>
      </c>
      <c r="EI16" s="2">
        <f>CT1y!EI16-'Conte CT 1y Naive'!EI2</f>
        <v>0.15970066999999988</v>
      </c>
      <c r="EJ16" s="2">
        <f>CT1y!EJ16-'Conte CT 1y Naive'!EJ2</f>
        <v>-0.12279034999999983</v>
      </c>
      <c r="EK16" s="2">
        <f>CT1y!EK16-'Conte CT 1y Naive'!EK2</f>
        <v>-5.5218250000002023E-3</v>
      </c>
      <c r="EL16" s="2">
        <f>CT1y!EL16-'Conte CT 1y Naive'!EL2</f>
        <v>-0.15347726500000025</v>
      </c>
      <c r="EM16" s="2">
        <f>CT1y!EM16-'Conte CT 1y Naive'!EM2</f>
        <v>-7.5794085000000511E-2</v>
      </c>
      <c r="EN16" s="2">
        <f>CT1y!EN16-'Conte CT 1y Naive'!EN2</f>
        <v>-0.13254419000000039</v>
      </c>
      <c r="EO16" s="2">
        <f>CT1y!EO16-'Conte CT 1y Naive'!EO2</f>
        <v>-0.35897917999999995</v>
      </c>
      <c r="EP16" s="2">
        <f>CT1y!EP16-'Conte CT 1y Naive'!EP2</f>
        <v>2.6887000000006545E-3</v>
      </c>
      <c r="EQ16" s="2">
        <f>CT1y!EQ16-'Conte CT 1y Naive'!EQ2</f>
        <v>-0.34467822000000092</v>
      </c>
      <c r="ER16" s="2">
        <f>CT1y!ER16-'Conte CT 1y Naive'!ER2</f>
        <v>6.1082859999999961E-2</v>
      </c>
      <c r="ES16" s="2">
        <f>CT1y!ES16-'Conte CT 1y Naive'!ES2</f>
        <v>-6.8594399999999389E-3</v>
      </c>
    </row>
    <row r="17" spans="1:150" s="2" customFormat="1" x14ac:dyDescent="0.35">
      <c r="A17" s="2" t="s">
        <v>20</v>
      </c>
      <c r="B17" s="2">
        <f>CT1y!B17-'Conte CT 1y Naive'!B2</f>
        <v>-0.30721115999999871</v>
      </c>
      <c r="C17" s="2">
        <f>CT1y!C17-'Conte CT 1y Naive'!C2</f>
        <v>-7.8931734999999836E-2</v>
      </c>
      <c r="D17" s="2">
        <f>CT1y!D17-'Conte CT 1y Naive'!D2</f>
        <v>-2.7650254999999735E-2</v>
      </c>
      <c r="E17" s="2">
        <f>CT1y!E17-'Conte CT 1y Naive'!E2</f>
        <v>-0.15262466500000071</v>
      </c>
      <c r="F17" s="2">
        <f>CT1y!F17-'Conte CT 1y Naive'!F2</f>
        <v>-0.33848483000000007</v>
      </c>
      <c r="G17" s="2">
        <f>CT1y!G17-'Conte CT 1y Naive'!G2</f>
        <v>6.6649325000000204E-2</v>
      </c>
      <c r="H17" s="2">
        <f>CT1y!H17-'Conte CT 1y Naive'!H2</f>
        <v>0.1429433100000006</v>
      </c>
      <c r="I17" s="2">
        <f>CT1y!I17-'Conte CT 1y Naive'!I2</f>
        <v>4.2448240000000137E-2</v>
      </c>
      <c r="J17" s="2">
        <f>CT1y!J17-'Conte CT 1y Naive'!J2</f>
        <v>0.45905632500000015</v>
      </c>
      <c r="K17" s="2">
        <f>CT1y!K17-'Conte CT 1y Naive'!K2</f>
        <v>4.568254999999688E-3</v>
      </c>
      <c r="L17" s="2">
        <f>CT1y!L17-'Conte CT 1y Naive'!L2</f>
        <v>1.9311149999992061E-3</v>
      </c>
      <c r="M17" s="2">
        <f>CT1y!M17-'Conte CT 1y Naive'!M2</f>
        <v>7.2814949999995271E-3</v>
      </c>
      <c r="N17" s="2">
        <f>CT1y!N17-'Conte CT 1y Naive'!N2</f>
        <v>-0.67280054499999897</v>
      </c>
      <c r="O17" s="2">
        <f>CT1y!O17-'Conte CT 1y Naive'!O2</f>
        <v>-0.32285136999999908</v>
      </c>
      <c r="P17" s="2">
        <f>CT1y!P17-'Conte CT 1y Naive'!P2</f>
        <v>-2.7467869999999284E-2</v>
      </c>
      <c r="Q17" s="2">
        <f>CT1y!Q17-'Conte CT 1y Naive'!Q2</f>
        <v>-9.8443469999999866E-2</v>
      </c>
      <c r="R17" s="2">
        <f>CT1y!R17-'Conte CT 1y Naive'!R2</f>
        <v>-0.39649928499999998</v>
      </c>
      <c r="S17" s="2">
        <f>CT1y!S17-'Conte CT 1y Naive'!S2</f>
        <v>-0.68730134000000032</v>
      </c>
      <c r="T17" s="2">
        <f>CT1y!T17-'Conte CT 1y Naive'!T2</f>
        <v>-0.13896426999999933</v>
      </c>
      <c r="U17" s="2">
        <f>CT1y!U17-'Conte CT 1y Naive'!U2</f>
        <v>-0.47650987000000056</v>
      </c>
      <c r="V17" s="2">
        <f>CT1y!V17-'Conte CT 1y Naive'!V2</f>
        <v>-0.51992103999999939</v>
      </c>
      <c r="W17" s="2">
        <f>CT1y!W17-'Conte CT 1y Naive'!W2</f>
        <v>-8.7746495000000646E-2</v>
      </c>
      <c r="X17" s="2">
        <f>CT1y!X17-'Conte CT 1y Naive'!X2</f>
        <v>-0.2851109049999998</v>
      </c>
      <c r="Y17" s="2">
        <f>CT1y!Y17-'Conte CT 1y Naive'!Y2</f>
        <v>-0.16844616000000023</v>
      </c>
      <c r="Z17" s="2">
        <f>CT1y!Z17-'Conte CT 1y Naive'!Z2</f>
        <v>-0.34910503999999909</v>
      </c>
      <c r="AA17" s="2">
        <f>CT1y!AA17-'Conte CT 1y Naive'!AA2</f>
        <v>-0.15601427999999951</v>
      </c>
      <c r="AB17" s="2">
        <f>CT1y!AB17-'Conte CT 1y Naive'!AB2</f>
        <v>-5.5200660000000568E-2</v>
      </c>
      <c r="AC17" s="2">
        <f>CT1y!AC17-'Conte CT 1y Naive'!AC2</f>
        <v>5.8545785000000627E-2</v>
      </c>
      <c r="AD17" s="2">
        <f>CT1y!AD17-'Conte CT 1y Naive'!AD2</f>
        <v>8.7046500000000471E-2</v>
      </c>
      <c r="AE17" s="2">
        <f>CT1y!AE17-'Conte CT 1y Naive'!AE2</f>
        <v>-0.27048618999999929</v>
      </c>
      <c r="AF17" s="2">
        <f>CT1y!AF17-'Conte CT 1y Naive'!AF2</f>
        <v>-0.22846314999999962</v>
      </c>
      <c r="AG17" s="2">
        <f>CT1y!AG17-'Conte CT 1y Naive'!AG2</f>
        <v>-0.5877096750000006</v>
      </c>
      <c r="AH17" s="2">
        <f>CT1y!AH17-'Conte CT 1y Naive'!AH2</f>
        <v>-7.0890850000000505E-2</v>
      </c>
      <c r="AI17" s="2">
        <f>CT1y!AI17-'Conte CT 1y Naive'!AI2</f>
        <v>-0.1120435199999994</v>
      </c>
      <c r="AJ17" s="2">
        <f>CT1y!AJ17-'Conte CT 1y Naive'!AJ2</f>
        <v>-0.52790542499999971</v>
      </c>
      <c r="AK17" s="2">
        <f>CT1y!AK17-'Conte CT 1y Naive'!AK2</f>
        <v>-3.6993410000000004E-2</v>
      </c>
      <c r="AL17" s="2">
        <f>CT1y!AL17-'Conte CT 1y Naive'!AL2</f>
        <v>-6.4509339999999415E-2</v>
      </c>
      <c r="AM17" s="2">
        <f>CT1y!AM17-'Conte CT 1y Naive'!AM2</f>
        <v>-0.17634247500000022</v>
      </c>
      <c r="AN17" s="2">
        <f>CT1y!AN17-'Conte CT 1y Naive'!AN2</f>
        <v>-0.10644678000000019</v>
      </c>
      <c r="AO17" s="2">
        <f>CT1y!AO17-'Conte CT 1y Naive'!AO2</f>
        <v>-0.17503612000000013</v>
      </c>
      <c r="AP17" s="2">
        <f>CT1y!AP17-'Conte CT 1y Naive'!AP2</f>
        <v>-0.16960484499999984</v>
      </c>
      <c r="AQ17" s="2">
        <f>CT1y!AQ17-'Conte CT 1y Naive'!AQ2</f>
        <v>-0.13456603500000064</v>
      </c>
      <c r="AR17" s="2">
        <f>CT1y!AR17-'Conte CT 1y Naive'!AR2</f>
        <v>-0.24086027500000018</v>
      </c>
      <c r="AS17" s="2">
        <f>CT1y!AS17-'Conte CT 1y Naive'!AS2</f>
        <v>-0.12947472000000015</v>
      </c>
      <c r="AT17" s="2">
        <f>CT1y!AT17-'Conte CT 1y Naive'!AT2</f>
        <v>-1.7198264999999324E-2</v>
      </c>
      <c r="AU17" s="2">
        <f>CT1y!AU17-'Conte CT 1y Naive'!AU2</f>
        <v>-0.1670954999999994</v>
      </c>
      <c r="AV17" s="2">
        <f>CT1y!AV17-'Conte CT 1y Naive'!AV2</f>
        <v>-0.97895045499999878</v>
      </c>
      <c r="AW17" s="2">
        <f>CT1y!AW17-'Conte CT 1y Naive'!AW2</f>
        <v>-0.27630467500000044</v>
      </c>
      <c r="AX17" s="2">
        <f>CT1y!AX17-'Conte CT 1y Naive'!AX2</f>
        <v>-0.43866701999999957</v>
      </c>
      <c r="AY17" s="2">
        <f>CT1y!AY17-'Conte CT 1y Naive'!AY2</f>
        <v>-0.57759059000000024</v>
      </c>
      <c r="AZ17" s="2">
        <f>CT1y!AZ17-'Conte CT 1y Naive'!AZ2</f>
        <v>-8.8540449999999993E-2</v>
      </c>
      <c r="BA17" s="2">
        <f>CT1y!BA17-'Conte CT 1y Naive'!BA2</f>
        <v>-3.5118574999999819E-2</v>
      </c>
      <c r="BB17" s="2">
        <f>CT1y!BB17-'Conte CT 1y Naive'!BB2</f>
        <v>0.23401895000000028</v>
      </c>
      <c r="BC17" s="2">
        <f>CT1y!BC17-'Conte CT 1y Naive'!BC2</f>
        <v>9.097734000000024E-2</v>
      </c>
      <c r="BD17" s="2">
        <f>CT1y!BD17-'Conte CT 1y Naive'!BD2</f>
        <v>-0.10216714999999965</v>
      </c>
      <c r="BE17" s="2">
        <f>CT1y!BE17-'Conte CT 1y Naive'!BE2</f>
        <v>0.11155272500000013</v>
      </c>
      <c r="BF17" s="2">
        <f>CT1y!BF17-'Conte CT 1y Naive'!BF2</f>
        <v>2.5518294999999913E-2</v>
      </c>
      <c r="BG17" s="2">
        <f>CT1y!BG17-'Conte CT 1y Naive'!BG2</f>
        <v>-2.4601965000000448E-2</v>
      </c>
      <c r="BH17" s="2">
        <f>CT1y!BH17-'Conte CT 1y Naive'!BH2</f>
        <v>0.54702550499999925</v>
      </c>
      <c r="BI17" s="2">
        <f>CT1y!BI17-'Conte CT 1y Naive'!BI2</f>
        <v>-0.36887111500000014</v>
      </c>
      <c r="BJ17" s="2">
        <f>CT1y!BJ17-'Conte CT 1y Naive'!BJ2</f>
        <v>-4.1517680000000112E-2</v>
      </c>
      <c r="BK17" s="2">
        <f>CT1y!BK17-'Conte CT 1y Naive'!BK2</f>
        <v>-0.78517116999999992</v>
      </c>
      <c r="BL17" s="2">
        <f>CT1y!BL17-'Conte CT 1y Naive'!BL2</f>
        <v>-0.22082352500000013</v>
      </c>
      <c r="BM17" s="2">
        <f>CT1y!BM17-'Conte CT 1y Naive'!BM2</f>
        <v>0.89515193499999901</v>
      </c>
      <c r="BN17" s="2">
        <f>CT1y!BN17-'Conte CT 1y Naive'!BN2</f>
        <v>4.5212669999999289E-2</v>
      </c>
      <c r="BO17" s="2">
        <f>CT1y!BO17-'Conte CT 1y Naive'!BO2</f>
        <v>1.7525600000007913E-3</v>
      </c>
      <c r="BP17" s="2">
        <f>CT1y!BP17-'Conte CT 1y Naive'!BP2</f>
        <v>9.6801200000000698E-3</v>
      </c>
      <c r="BQ17" s="2">
        <f>CT1y!BQ17-'Conte CT 1y Naive'!BQ2</f>
        <v>-0.16637288499999991</v>
      </c>
      <c r="BR17" s="2">
        <f>CT1y!BR17-'Conte CT 1y Naive'!BR2</f>
        <v>0.19853322999999978</v>
      </c>
      <c r="BS17" s="2">
        <f>CT1y!BS17-'Conte CT 1y Naive'!BS2</f>
        <v>0.14737513000000124</v>
      </c>
      <c r="BT17" s="2">
        <f>CT1y!BT17-'Conte CT 1y Naive'!BT2</f>
        <v>-0.15793539000000001</v>
      </c>
      <c r="BU17" s="2">
        <f>CT1y!BU17-'Conte CT 1y Naive'!BU2</f>
        <v>-0.2891214849999999</v>
      </c>
      <c r="BV17" s="2">
        <f>CT1y!BV17-'Conte CT 1y Naive'!BV2</f>
        <v>-6.0105815000000451E-2</v>
      </c>
      <c r="BW17" s="2">
        <f>CT1y!BW17-'Conte CT 1y Naive'!BW2</f>
        <v>-0.14908283499999975</v>
      </c>
      <c r="BX17" s="2">
        <f>CT1y!BX17-'Conte CT 1y Naive'!BX2</f>
        <v>-3.068805499999927E-2</v>
      </c>
      <c r="BY17" s="2">
        <f>CT1y!BY17-'Conte CT 1y Naive'!BY2</f>
        <v>-8.2609005000000124E-2</v>
      </c>
      <c r="BZ17" s="2">
        <f>CT1y!BZ17-'Conte CT 1y Naive'!BZ2</f>
        <v>0.21137615499999951</v>
      </c>
      <c r="CA17" s="2">
        <f>CT1y!CA17-'Conte CT 1y Naive'!CA2</f>
        <v>6.7558109999999783E-2</v>
      </c>
      <c r="CB17" s="2">
        <f>CT1y!CB17-'Conte CT 1y Naive'!CB2</f>
        <v>-4.1093324999999403E-2</v>
      </c>
      <c r="CC17" s="2">
        <f>CT1y!CC17-'Conte CT 1y Naive'!CC2</f>
        <v>-6.0250750000001574E-3</v>
      </c>
      <c r="CD17" s="2">
        <f>CT1y!CD17-'Conte CT 1y Naive'!CD2</f>
        <v>3.6842839999999821E-2</v>
      </c>
      <c r="CE17" s="2">
        <f>CT1y!CE17-'Conte CT 1y Naive'!CE2</f>
        <v>4.566696999999964E-2</v>
      </c>
      <c r="CF17" s="2">
        <f>CT1y!CF17-'Conte CT 1y Naive'!CF2</f>
        <v>-0.17730285000000068</v>
      </c>
      <c r="CG17" s="2">
        <f>CT1y!CG17-'Conte CT 1y Naive'!CG2</f>
        <v>-1.7465229999999554E-2</v>
      </c>
      <c r="CH17" s="2">
        <f>CT1y!CH17-'Conte CT 1y Naive'!CH2</f>
        <v>-0.11032465499999988</v>
      </c>
      <c r="CI17" s="2">
        <f>CT1y!CI17-'Conte CT 1y Naive'!CI2</f>
        <v>0.23455226500000004</v>
      </c>
      <c r="CJ17" s="2">
        <f>CT1y!CJ17-'Conte CT 1y Naive'!CJ2</f>
        <v>-0.1568907399999997</v>
      </c>
      <c r="CK17" s="2">
        <f>CT1y!CK17-'Conte CT 1y Naive'!CK2</f>
        <v>-0.28698691499999995</v>
      </c>
      <c r="CL17" s="2">
        <f>CT1y!CL17-'Conte CT 1y Naive'!CL2</f>
        <v>7.8833675000000714E-2</v>
      </c>
      <c r="CM17" s="2">
        <f>CT1y!CM17-'Conte CT 1y Naive'!CM2</f>
        <v>-0.10341610000000001</v>
      </c>
      <c r="CN17" s="2">
        <f>CT1y!CN17-'Conte CT 1y Naive'!CN2</f>
        <v>-0.17827374999999979</v>
      </c>
      <c r="CO17" s="2">
        <f>CT1y!CO17-'Conte CT 1y Naive'!CO2</f>
        <v>0.13964706999999965</v>
      </c>
      <c r="CP17" s="2">
        <f>CT1y!CP17-'Conte CT 1y Naive'!CP2</f>
        <v>6.5207790000000099E-2</v>
      </c>
      <c r="CQ17" s="2">
        <f>CT1y!CQ17-'Conte CT 1y Naive'!CQ2</f>
        <v>-0.13729628000000016</v>
      </c>
      <c r="CR17" s="2">
        <f>CT1y!CR17-'Conte CT 1y Naive'!CR2</f>
        <v>-0.23684644999999982</v>
      </c>
      <c r="CS17" s="2">
        <f>CT1y!CS17-'Conte CT 1y Naive'!CS2</f>
        <v>-4.7531490000000343E-2</v>
      </c>
      <c r="CT17" s="2">
        <f>CT1y!CT17-'Conte CT 1y Naive'!CT2</f>
        <v>-0.1875870299999991</v>
      </c>
      <c r="CU17" s="2">
        <f>CT1y!CU17-'Conte CT 1y Naive'!CU2</f>
        <v>-4.9470644999999536E-2</v>
      </c>
      <c r="CV17" s="2">
        <f>CT1y!CV17-'Conte CT 1y Naive'!CV2</f>
        <v>-0.35396207500000054</v>
      </c>
      <c r="CW17" s="2">
        <f>CT1y!CW17-'Conte CT 1y Naive'!CW2</f>
        <v>4.6295720000000706E-2</v>
      </c>
      <c r="CX17" s="2">
        <f>CT1y!CX17-'Conte CT 1y Naive'!CX2</f>
        <v>-0.15287761999999949</v>
      </c>
      <c r="CY17" s="2">
        <f>CT1y!CY17-'Conte CT 1y Naive'!CY2</f>
        <v>6.5000504999999986E-2</v>
      </c>
      <c r="CZ17" s="2">
        <f>CT1y!CZ17-'Conte CT 1y Naive'!CZ2</f>
        <v>0.12131646999999957</v>
      </c>
      <c r="DA17" s="2">
        <f>CT1y!DA17-'Conte CT 1y Naive'!DA2</f>
        <v>-0.16617076999999947</v>
      </c>
      <c r="DB17" s="2">
        <f>CT1y!DB17-'Conte CT 1y Naive'!DB2</f>
        <v>3.4063995000000347E-2</v>
      </c>
      <c r="DC17" s="2">
        <f>CT1y!DC17-'Conte CT 1y Naive'!DC2</f>
        <v>-1.8456239349999999</v>
      </c>
      <c r="DD17" s="2">
        <f>CT1y!DD17-'Conte CT 1y Naive'!DD2</f>
        <v>-7.8530215000000236E-2</v>
      </c>
      <c r="DE17" s="2">
        <f>CT1y!DE17-'Conte CT 1y Naive'!DE2</f>
        <v>5.1441520000000018E-2</v>
      </c>
      <c r="DF17" s="2">
        <f>CT1y!DF17-'Conte CT 1y Naive'!DF2</f>
        <v>-0.30970036999999939</v>
      </c>
      <c r="DG17" s="2">
        <f>CT1y!DG17-'Conte CT 1y Naive'!DG2</f>
        <v>0.17812318000000005</v>
      </c>
      <c r="DH17" s="2">
        <f>CT1y!DH17-'Conte CT 1y Naive'!DH2</f>
        <v>-0.21169232000000004</v>
      </c>
      <c r="DI17" s="2">
        <f>CT1y!DI17-'Conte CT 1y Naive'!DI2</f>
        <v>-8.7233355000000845E-2</v>
      </c>
      <c r="DJ17" s="2">
        <f>CT1y!DJ17-'Conte CT 1y Naive'!DJ2</f>
        <v>-0.12317503500000004</v>
      </c>
      <c r="DK17" s="2">
        <f>CT1y!DK17-'Conte CT 1y Naive'!DK2</f>
        <v>-0.12157072999999929</v>
      </c>
      <c r="DL17" s="2">
        <f>CT1y!DL17-'Conte CT 1y Naive'!DL2</f>
        <v>9.7894885000000098E-2</v>
      </c>
      <c r="DM17" s="2">
        <f>CT1y!DM17-'Conte CT 1y Naive'!DM2</f>
        <v>-0.27975195000000053</v>
      </c>
      <c r="DN17" s="2">
        <f>CT1y!DN17-'Conte CT 1y Naive'!DN2</f>
        <v>-0.27791044999999936</v>
      </c>
      <c r="DO17" s="2">
        <f>CT1y!DO17-'Conte CT 1y Naive'!DO2</f>
        <v>-0.10860358500000089</v>
      </c>
      <c r="DP17" s="2">
        <f>CT1y!DP17-'Conte CT 1y Naive'!DP2</f>
        <v>-1.6760634999999802E-2</v>
      </c>
      <c r="DQ17" s="2">
        <f>CT1y!DQ17-'Conte CT 1y Naive'!DQ2</f>
        <v>-1.3013265000000551E-2</v>
      </c>
      <c r="DR17" s="2">
        <f>CT1y!DR17-'Conte CT 1y Naive'!DR2</f>
        <v>9.5662720000000867E-2</v>
      </c>
      <c r="DS17" s="2">
        <f>CT1y!DS17-'Conte CT 1y Naive'!DS2</f>
        <v>-0.26773205499999975</v>
      </c>
      <c r="DT17" s="2">
        <f>CT1y!DT17-'Conte CT 1y Naive'!DT2</f>
        <v>2.508006500000004E-2</v>
      </c>
      <c r="DU17" s="2">
        <f>CT1y!DU17-'Conte CT 1y Naive'!DU2</f>
        <v>-0.32624363499999998</v>
      </c>
      <c r="DV17" s="2">
        <f>CT1y!DV17-'Conte CT 1y Naive'!DV2</f>
        <v>0.17012160499999984</v>
      </c>
      <c r="DW17" s="2">
        <f>CT1y!DW17-'Conte CT 1y Naive'!DW2</f>
        <v>-7.1285660000000028E-2</v>
      </c>
      <c r="DX17" s="2">
        <f>CT1y!DX17-'Conte CT 1y Naive'!DX2</f>
        <v>0.18232456000000008</v>
      </c>
      <c r="DY17" s="2">
        <f>CT1y!DY17-'Conte CT 1y Naive'!DY2</f>
        <v>7.3952389999999646E-2</v>
      </c>
      <c r="DZ17" s="2">
        <f>CT1y!DZ17-'Conte CT 1y Naive'!DZ2</f>
        <v>5.7113679999999611E-2</v>
      </c>
      <c r="EA17" s="2">
        <f>CT1y!EA17-'Conte CT 1y Naive'!EA2</f>
        <v>-1.555438500000017E-2</v>
      </c>
      <c r="EB17" s="2">
        <f>CT1y!EB17-'Conte CT 1y Naive'!EB2</f>
        <v>0.13570454999999981</v>
      </c>
      <c r="EC17" s="2">
        <f>CT1y!EC17-'Conte CT 1y Naive'!EC2</f>
        <v>-0.10743885999999936</v>
      </c>
      <c r="ED17" s="2">
        <f>CT1y!ED17-'Conte CT 1y Naive'!ED2</f>
        <v>5.5786214999999917E-2</v>
      </c>
      <c r="EE17" s="2">
        <f>CT1y!EE17-'Conte CT 1y Naive'!EE2</f>
        <v>-0.16432147000000041</v>
      </c>
      <c r="EF17" s="2">
        <f>CT1y!EF17-'Conte CT 1y Naive'!EF2</f>
        <v>-0.17698677999999957</v>
      </c>
      <c r="EG17" s="2">
        <f>CT1y!EG17-'Conte CT 1y Naive'!EG2</f>
        <v>-0.43216057000000019</v>
      </c>
      <c r="EH17" s="2">
        <f>CT1y!EH17-'Conte CT 1y Naive'!EH2</f>
        <v>0.94459694500000069</v>
      </c>
      <c r="EI17" s="2">
        <f>CT1y!EI17-'Conte CT 1y Naive'!EI2</f>
        <v>5.9466699999997097E-3</v>
      </c>
      <c r="EJ17" s="2">
        <f>CT1y!EJ17-'Conte CT 1y Naive'!EJ2</f>
        <v>-2.4762649999999997E-2</v>
      </c>
      <c r="EK17" s="2">
        <f>CT1y!EK17-'Conte CT 1y Naive'!EK2</f>
        <v>-7.3025225000000304E-2</v>
      </c>
      <c r="EL17" s="2">
        <f>CT1y!EL17-'Conte CT 1y Naive'!EL2</f>
        <v>-4.5747365000000428E-2</v>
      </c>
      <c r="EM17" s="2">
        <f>CT1y!EM17-'Conte CT 1y Naive'!EM2</f>
        <v>7.7739314999999642E-2</v>
      </c>
      <c r="EN17" s="2">
        <f>CT1y!EN17-'Conte CT 1y Naive'!EN2</f>
        <v>0.11013200999999961</v>
      </c>
      <c r="EO17" s="2">
        <f>CT1y!EO17-'Conte CT 1y Naive'!EO2</f>
        <v>-8.9477880000000454E-2</v>
      </c>
      <c r="EP17" s="2">
        <f>CT1y!EP17-'Conte CT 1y Naive'!EP2</f>
        <v>4.7530000000000516E-2</v>
      </c>
      <c r="EQ17" s="2">
        <f>CT1y!EQ17-'Conte CT 1y Naive'!EQ2</f>
        <v>-0.21422962000000068</v>
      </c>
      <c r="ER17" s="2">
        <f>CT1y!ER17-'Conte CT 1y Naive'!ER2</f>
        <v>-9.9521639999999856E-2</v>
      </c>
      <c r="ES17" s="2">
        <f>CT1y!ES17-'Conte CT 1y Naive'!ES2</f>
        <v>-0.20219244000000014</v>
      </c>
    </row>
    <row r="18" spans="1:150" s="2" customFormat="1" x14ac:dyDescent="0.35">
      <c r="A18" s="2" t="s">
        <v>21</v>
      </c>
      <c r="B18" s="2">
        <f>CT1y!B18-'Conte CT 1y Naive'!B2</f>
        <v>0.80251244000000099</v>
      </c>
      <c r="C18" s="2">
        <f>CT1y!C18-'Conte CT 1y Naive'!C2</f>
        <v>0.10900216500000015</v>
      </c>
      <c r="D18" s="2">
        <f>CT1y!D18-'Conte CT 1y Naive'!D2</f>
        <v>-0.12827765499999977</v>
      </c>
      <c r="E18" s="2">
        <f>CT1y!E18-'Conte CT 1y Naive'!E2</f>
        <v>0.321207934999999</v>
      </c>
      <c r="F18" s="2">
        <f>CT1y!F18-'Conte CT 1y Naive'!F2</f>
        <v>0.5089830700000002</v>
      </c>
      <c r="G18" s="2">
        <f>CT1y!G18-'Conte CT 1y Naive'!G2</f>
        <v>-0.18651277500000019</v>
      </c>
      <c r="H18" s="2">
        <f>CT1y!H18-'Conte CT 1y Naive'!H2</f>
        <v>-6.618148999999951E-2</v>
      </c>
      <c r="I18" s="2">
        <f>CT1y!I18-'Conte CT 1y Naive'!I2</f>
        <v>-2.4490159999999594E-2</v>
      </c>
      <c r="J18" s="2">
        <f>CT1y!J18-'Conte CT 1y Naive'!J2</f>
        <v>-5.589187499999948E-2</v>
      </c>
      <c r="K18" s="2">
        <f>CT1y!K18-'Conte CT 1y Naive'!K2</f>
        <v>-0.18146184500000029</v>
      </c>
      <c r="L18" s="2">
        <f>CT1y!L18-'Conte CT 1y Naive'!L2</f>
        <v>-2.9820085000000773E-2</v>
      </c>
      <c r="M18" s="2">
        <f>CT1y!M18-'Conte CT 1y Naive'!M2</f>
        <v>0.2182926949999997</v>
      </c>
      <c r="N18" s="2">
        <f>CT1y!N18-'Conte CT 1y Naive'!N2</f>
        <v>1.2257907550000011</v>
      </c>
      <c r="O18" s="2">
        <f>CT1y!O18-'Conte CT 1y Naive'!O2</f>
        <v>0.29552893000000102</v>
      </c>
      <c r="P18" s="2">
        <f>CT1y!P18-'Conte CT 1y Naive'!P2</f>
        <v>0.16708713000000053</v>
      </c>
      <c r="Q18" s="2">
        <f>CT1y!Q18-'Conte CT 1y Naive'!Q2</f>
        <v>1.3747230000000332E-2</v>
      </c>
      <c r="R18" s="2">
        <f>CT1y!R18-'Conte CT 1y Naive'!R2</f>
        <v>0.13980231499999984</v>
      </c>
      <c r="S18" s="2">
        <f>CT1y!S18-'Conte CT 1y Naive'!S2</f>
        <v>0.23319135999999929</v>
      </c>
      <c r="T18" s="2">
        <f>CT1y!T18-'Conte CT 1y Naive'!T2</f>
        <v>9.409823000000106E-2</v>
      </c>
      <c r="U18" s="2">
        <f>CT1y!U18-'Conte CT 1y Naive'!U2</f>
        <v>-3.6877070000000511E-2</v>
      </c>
      <c r="V18" s="2">
        <f>CT1y!V18-'Conte CT 1y Naive'!V2</f>
        <v>0.16393396000000049</v>
      </c>
      <c r="W18" s="2">
        <f>CT1y!W18-'Conte CT 1y Naive'!W2</f>
        <v>7.7682704999999075E-2</v>
      </c>
      <c r="X18" s="2">
        <f>CT1y!X18-'Conte CT 1y Naive'!X2</f>
        <v>0.11304269499999986</v>
      </c>
      <c r="Y18" s="2">
        <f>CT1y!Y18-'Conte CT 1y Naive'!Y2</f>
        <v>0.61767143999999963</v>
      </c>
      <c r="Z18" s="2">
        <f>CT1y!Z18-'Conte CT 1y Naive'!Z2</f>
        <v>0.31644666000000043</v>
      </c>
      <c r="AA18" s="2">
        <f>CT1y!AA18-'Conte CT 1y Naive'!AA2</f>
        <v>5.7475920000000347E-2</v>
      </c>
      <c r="AB18" s="2">
        <f>CT1y!AB18-'Conte CT 1y Naive'!AB2</f>
        <v>0.15005323999999964</v>
      </c>
      <c r="AC18" s="2">
        <f>CT1y!AC18-'Conte CT 1y Naive'!AC2</f>
        <v>-0.15288381499999959</v>
      </c>
      <c r="AD18" s="2">
        <f>CT1y!AD18-'Conte CT 1y Naive'!AD2</f>
        <v>2.47506000000004E-2</v>
      </c>
      <c r="AE18" s="2">
        <f>CT1y!AE18-'Conte CT 1y Naive'!AE2</f>
        <v>-9.3047889999999356E-2</v>
      </c>
      <c r="AF18" s="2">
        <f>CT1y!AF18-'Conte CT 1y Naive'!AF2</f>
        <v>0.58707405000000001</v>
      </c>
      <c r="AG18" s="2">
        <f>CT1y!AG18-'Conte CT 1y Naive'!AG2</f>
        <v>-2.0851375000000782E-2</v>
      </c>
      <c r="AH18" s="2">
        <f>CT1y!AH18-'Conte CT 1y Naive'!AH2</f>
        <v>0.1041613499999996</v>
      </c>
      <c r="AI18" s="2">
        <f>CT1y!AI18-'Conte CT 1y Naive'!AI2</f>
        <v>0.38831388000000056</v>
      </c>
      <c r="AJ18" s="2">
        <f>CT1y!AJ18-'Conte CT 1y Naive'!AJ2</f>
        <v>0.62800287500000085</v>
      </c>
      <c r="AK18" s="2">
        <f>CT1y!AK18-'Conte CT 1y Naive'!AK2</f>
        <v>4.0832900000000727E-3</v>
      </c>
      <c r="AL18" s="2">
        <f>CT1y!AL18-'Conte CT 1y Naive'!AL2</f>
        <v>0.13585426000000123</v>
      </c>
      <c r="AM18" s="2">
        <f>CT1y!AM18-'Conte CT 1y Naive'!AM2</f>
        <v>0.29194182499999943</v>
      </c>
      <c r="AN18" s="2">
        <f>CT1y!AN18-'Conte CT 1y Naive'!AN2</f>
        <v>1.4894385199999993</v>
      </c>
      <c r="AO18" s="2">
        <f>CT1y!AO18-'Conte CT 1y Naive'!AO2</f>
        <v>0.32183798000000019</v>
      </c>
      <c r="AP18" s="2">
        <f>CT1y!AP18-'Conte CT 1y Naive'!AP2</f>
        <v>0.16801755500000048</v>
      </c>
      <c r="AQ18" s="2">
        <f>CT1y!AQ18-'Conte CT 1y Naive'!AQ2</f>
        <v>0.11131076499999937</v>
      </c>
      <c r="AR18" s="2">
        <f>CT1y!AR18-'Conte CT 1y Naive'!AR2</f>
        <v>1.0130808250000003</v>
      </c>
      <c r="AS18" s="2">
        <f>CT1y!AS18-'Conte CT 1y Naive'!AS2</f>
        <v>-6.0306619999999977E-2</v>
      </c>
      <c r="AT18" s="2">
        <f>CT1y!AT18-'Conte CT 1y Naive'!AT2</f>
        <v>3.6371735000000349E-2</v>
      </c>
      <c r="AU18" s="2">
        <f>CT1y!AU18-'Conte CT 1y Naive'!AU2</f>
        <v>2.8263700000000558E-2</v>
      </c>
      <c r="AV18" s="2">
        <f>CT1y!AV18-'Conte CT 1y Naive'!AV2</f>
        <v>0.57710464500000125</v>
      </c>
      <c r="AW18" s="2">
        <f>CT1y!AW18-'Conte CT 1y Naive'!AW2</f>
        <v>0.24733692499999949</v>
      </c>
      <c r="AX18" s="2">
        <f>CT1y!AX18-'Conte CT 1y Naive'!AX2</f>
        <v>0.18842508000000047</v>
      </c>
      <c r="AY18" s="2">
        <f>CT1y!AY18-'Conte CT 1y Naive'!AY2</f>
        <v>-0.20124259000000011</v>
      </c>
      <c r="AZ18" s="2">
        <f>CT1y!AZ18-'Conte CT 1y Naive'!AZ2</f>
        <v>7.9081449999999887E-2</v>
      </c>
      <c r="BA18" s="2">
        <f>CT1y!BA18-'Conte CT 1y Naive'!BA2</f>
        <v>0.17419822500000004</v>
      </c>
      <c r="BB18" s="2">
        <f>CT1y!BB18-'Conte CT 1y Naive'!BB2</f>
        <v>0.18980945000000027</v>
      </c>
      <c r="BC18" s="2">
        <f>CT1y!BC18-'Conte CT 1y Naive'!BC2</f>
        <v>-4.7291659999999958E-2</v>
      </c>
      <c r="BD18" s="2">
        <f>CT1y!BD18-'Conte CT 1y Naive'!BD2</f>
        <v>0.4884757500000001</v>
      </c>
      <c r="BE18" s="2">
        <f>CT1y!BE18-'Conte CT 1y Naive'!BE2</f>
        <v>0.28984882499999998</v>
      </c>
      <c r="BF18" s="2">
        <f>CT1y!BF18-'Conte CT 1y Naive'!BF2</f>
        <v>7.0598694999999712E-2</v>
      </c>
      <c r="BG18" s="2">
        <f>CT1y!BG18-'Conte CT 1y Naive'!BG2</f>
        <v>3.4908534999999574E-2</v>
      </c>
      <c r="BH18" s="2">
        <f>CT1y!BH18-'Conte CT 1y Naive'!BH2</f>
        <v>2.496410499999957E-2</v>
      </c>
      <c r="BI18" s="2">
        <f>CT1y!BI18-'Conte CT 1y Naive'!BI2</f>
        <v>2.3683684999999954E-2</v>
      </c>
      <c r="BJ18" s="2">
        <f>CT1y!BJ18-'Conte CT 1y Naive'!BJ2</f>
        <v>0.14097982000000009</v>
      </c>
      <c r="BK18" s="2">
        <f>CT1y!BK18-'Conte CT 1y Naive'!BK2</f>
        <v>-8.9389699999999905E-3</v>
      </c>
      <c r="BL18" s="2">
        <f>CT1y!BL18-'Conte CT 1y Naive'!BL2</f>
        <v>0.20481247500000022</v>
      </c>
      <c r="BM18" s="2">
        <f>CT1y!BM18-'Conte CT 1y Naive'!BM2</f>
        <v>0.44253313499999924</v>
      </c>
      <c r="BN18" s="2">
        <f>CT1y!BN18-'Conte CT 1y Naive'!BN2</f>
        <v>-7.0562030000000497E-2</v>
      </c>
      <c r="BO18" s="2">
        <f>CT1y!BO18-'Conte CT 1y Naive'!BO2</f>
        <v>-0.12113243999999934</v>
      </c>
      <c r="BP18" s="2">
        <f>CT1y!BP18-'Conte CT 1y Naive'!BP2</f>
        <v>0.11629712000000003</v>
      </c>
      <c r="BQ18" s="2">
        <f>CT1y!BQ18-'Conte CT 1y Naive'!BQ2</f>
        <v>0.13500441500000004</v>
      </c>
      <c r="BR18" s="2">
        <f>CT1y!BR18-'Conte CT 1y Naive'!BR2</f>
        <v>7.2639429999999727E-2</v>
      </c>
      <c r="BS18" s="2">
        <f>CT1y!BS18-'Conte CT 1y Naive'!BS2</f>
        <v>0.13680133000000083</v>
      </c>
      <c r="BT18" s="2">
        <f>CT1y!BT18-'Conte CT 1y Naive'!BT2</f>
        <v>5.6801810000000064E-2</v>
      </c>
      <c r="BU18" s="2">
        <f>CT1y!BU18-'Conte CT 1y Naive'!BU2</f>
        <v>0.16091221499999975</v>
      </c>
      <c r="BV18" s="2">
        <f>CT1y!BV18-'Conte CT 1y Naive'!BV2</f>
        <v>0.18476748499999918</v>
      </c>
      <c r="BW18" s="2">
        <f>CT1y!BW18-'Conte CT 1y Naive'!BW2</f>
        <v>-3.2347534999999983E-2</v>
      </c>
      <c r="BX18" s="2">
        <f>CT1y!BX18-'Conte CT 1y Naive'!BX2</f>
        <v>0.59066124500000061</v>
      </c>
      <c r="BY18" s="2">
        <f>CT1y!BY18-'Conte CT 1y Naive'!BY2</f>
        <v>0.32071419499999987</v>
      </c>
      <c r="BZ18" s="2">
        <f>CT1y!BZ18-'Conte CT 1y Naive'!BZ2</f>
        <v>-0.13590344500000029</v>
      </c>
      <c r="CA18" s="2">
        <f>CT1y!CA18-'Conte CT 1y Naive'!CA2</f>
        <v>-2.1690290000000445E-2</v>
      </c>
      <c r="CB18" s="2">
        <f>CT1y!CB18-'Conte CT 1y Naive'!CB2</f>
        <v>-1.8171824999999586E-2</v>
      </c>
      <c r="CC18" s="2">
        <f>CT1y!CC18-'Conte CT 1y Naive'!CC2</f>
        <v>0.28481582500000036</v>
      </c>
      <c r="CD18" s="2">
        <f>CT1y!CD18-'Conte CT 1y Naive'!CD2</f>
        <v>0.10252793999999987</v>
      </c>
      <c r="CE18" s="2">
        <f>CT1y!CE18-'Conte CT 1y Naive'!CE2</f>
        <v>-0.10174013000000048</v>
      </c>
      <c r="CF18" s="2">
        <f>CT1y!CF18-'Conte CT 1y Naive'!CF2</f>
        <v>-0.55878925000000024</v>
      </c>
      <c r="CG18" s="2">
        <f>CT1y!CG18-'Conte CT 1y Naive'!CG2</f>
        <v>-0.16798292999999953</v>
      </c>
      <c r="CH18" s="2">
        <f>CT1y!CH18-'Conte CT 1y Naive'!CH2</f>
        <v>-8.084354999999821E-3</v>
      </c>
      <c r="CI18" s="2">
        <f>CT1y!CI18-'Conte CT 1y Naive'!CI2</f>
        <v>0.13379756500000006</v>
      </c>
      <c r="CJ18" s="2">
        <f>CT1y!CJ18-'Conte CT 1y Naive'!CJ2</f>
        <v>0.73056906000000055</v>
      </c>
      <c r="CK18" s="2">
        <f>CT1y!CK18-'Conte CT 1y Naive'!CK2</f>
        <v>8.0936084999999824E-2</v>
      </c>
      <c r="CL18" s="2">
        <f>CT1y!CL18-'Conte CT 1y Naive'!CL2</f>
        <v>-3.0488249999991446E-3</v>
      </c>
      <c r="CM18" s="2">
        <f>CT1y!CM18-'Conte CT 1y Naive'!CM2</f>
        <v>1.8554599999999866E-2</v>
      </c>
      <c r="CN18" s="2">
        <f>CT1y!CN18-'Conte CT 1y Naive'!CN2</f>
        <v>0.25900975000000059</v>
      </c>
      <c r="CO18" s="2">
        <f>CT1y!CO18-'Conte CT 1y Naive'!CO2</f>
        <v>0.41093397000000031</v>
      </c>
      <c r="CP18" s="2">
        <f>CT1y!CP18-'Conte CT 1y Naive'!CP2</f>
        <v>5.2035889999999974E-2</v>
      </c>
      <c r="CQ18" s="2">
        <f>CT1y!CQ18-'Conte CT 1y Naive'!CQ2</f>
        <v>-4.1704480000000377E-2</v>
      </c>
      <c r="CR18" s="2">
        <f>CT1y!CR18-'Conte CT 1y Naive'!CR2</f>
        <v>0.27925154999999968</v>
      </c>
      <c r="CS18" s="2">
        <f>CT1y!CS18-'Conte CT 1y Naive'!CS2</f>
        <v>5.6553909999999874E-2</v>
      </c>
      <c r="CT18" s="2">
        <f>CT1y!CT18-'Conte CT 1y Naive'!CT2</f>
        <v>8.8934370000000929E-2</v>
      </c>
      <c r="CU18" s="2">
        <f>CT1y!CU18-'Conte CT 1y Naive'!CU2</f>
        <v>3.295655000000508E-3</v>
      </c>
      <c r="CV18" s="2">
        <f>CT1y!CV18-'Conte CT 1y Naive'!CV2</f>
        <v>-0.15525227500000049</v>
      </c>
      <c r="CW18" s="2">
        <f>CT1y!CW18-'Conte CT 1y Naive'!CW2</f>
        <v>3.6695120000000969E-2</v>
      </c>
      <c r="CX18" s="2">
        <f>CT1y!CX18-'Conte CT 1y Naive'!CX2</f>
        <v>-0.12181661999999971</v>
      </c>
      <c r="CY18" s="2">
        <f>CT1y!CY18-'Conte CT 1y Naive'!CY2</f>
        <v>-0.14463229500000008</v>
      </c>
      <c r="CZ18" s="2">
        <f>CT1y!CZ18-'Conte CT 1y Naive'!CZ2</f>
        <v>-5.3814830000000313E-2</v>
      </c>
      <c r="DA18" s="2">
        <f>CT1y!DA18-'Conte CT 1y Naive'!DA2</f>
        <v>-8.7957769999999602E-2</v>
      </c>
      <c r="DB18" s="2">
        <f>CT1y!DB18-'Conte CT 1y Naive'!DB2</f>
        <v>-0.42840490499999939</v>
      </c>
      <c r="DC18" s="2">
        <f>CT1y!DC18-'Conte CT 1y Naive'!DC2</f>
        <v>0.25985146500000056</v>
      </c>
      <c r="DD18" s="2">
        <f>CT1y!DD18-'Conte CT 1y Naive'!DD2</f>
        <v>5.7199084999999705E-2</v>
      </c>
      <c r="DE18" s="2">
        <f>CT1y!DE18-'Conte CT 1y Naive'!DE2</f>
        <v>0.25782161999999964</v>
      </c>
      <c r="DF18" s="2">
        <f>CT1y!DF18-'Conte CT 1y Naive'!DF2</f>
        <v>0.41059413000000067</v>
      </c>
      <c r="DG18" s="2">
        <f>CT1y!DG18-'Conte CT 1y Naive'!DG2</f>
        <v>5.451487999999971E-2</v>
      </c>
      <c r="DH18" s="2">
        <f>CT1y!DH18-'Conte CT 1y Naive'!DH2</f>
        <v>0.39793207999999947</v>
      </c>
      <c r="DI18" s="2">
        <f>CT1y!DI18-'Conte CT 1y Naive'!DI2</f>
        <v>4.1551344999998907E-2</v>
      </c>
      <c r="DJ18" s="2">
        <f>CT1y!DJ18-'Conte CT 1y Naive'!DJ2</f>
        <v>0.54409746500000056</v>
      </c>
      <c r="DK18" s="2">
        <f>CT1y!DK18-'Conte CT 1y Naive'!DK2</f>
        <v>0.60748277000000073</v>
      </c>
      <c r="DL18" s="2">
        <f>CT1y!DL18-'Conte CT 1y Naive'!DL2</f>
        <v>0.14078298499999997</v>
      </c>
      <c r="DM18" s="2">
        <f>CT1y!DM18-'Conte CT 1y Naive'!DM2</f>
        <v>0.16778094999999915</v>
      </c>
      <c r="DN18" s="2">
        <f>CT1y!DN18-'Conte CT 1y Naive'!DN2</f>
        <v>0.51188395000000053</v>
      </c>
      <c r="DO18" s="2">
        <f>CT1y!DO18-'Conte CT 1y Naive'!DO2</f>
        <v>-2.947185000000907E-3</v>
      </c>
      <c r="DP18" s="2">
        <f>CT1y!DP18-'Conte CT 1y Naive'!DP2</f>
        <v>-6.4213834999999886E-2</v>
      </c>
      <c r="DQ18" s="2">
        <f>CT1y!DQ18-'Conte CT 1y Naive'!DQ2</f>
        <v>-1.4385565000000433E-2</v>
      </c>
      <c r="DR18" s="2">
        <f>CT1y!DR18-'Conte CT 1y Naive'!DR2</f>
        <v>0.24614772000000062</v>
      </c>
      <c r="DS18" s="2">
        <f>CT1y!DS18-'Conte CT 1y Naive'!DS2</f>
        <v>0.16778354500000026</v>
      </c>
      <c r="DT18" s="2">
        <f>CT1y!DT18-'Conte CT 1y Naive'!DT2</f>
        <v>0.21092076500000001</v>
      </c>
      <c r="DU18" s="2">
        <f>CT1y!DU18-'Conte CT 1y Naive'!DU2</f>
        <v>0.28535696500000007</v>
      </c>
      <c r="DV18" s="2">
        <f>CT1y!DV18-'Conte CT 1y Naive'!DV2</f>
        <v>9.3190499999984411E-4</v>
      </c>
      <c r="DW18" s="2">
        <f>CT1y!DW18-'Conte CT 1y Naive'!DW2</f>
        <v>0.14802053999999965</v>
      </c>
      <c r="DX18" s="2">
        <f>CT1y!DX18-'Conte CT 1y Naive'!DX2</f>
        <v>-4.0636439999999663E-2</v>
      </c>
      <c r="DY18" s="2">
        <f>CT1y!DY18-'Conte CT 1y Naive'!DY2</f>
        <v>0.16463078999999947</v>
      </c>
      <c r="DZ18" s="2">
        <f>CT1y!DZ18-'Conte CT 1y Naive'!DZ2</f>
        <v>-0.17832252000000004</v>
      </c>
      <c r="EA18" s="2">
        <f>CT1y!EA18-'Conte CT 1y Naive'!EA2</f>
        <v>-6.0736850000004949E-3</v>
      </c>
      <c r="EB18" s="2">
        <f>CT1y!EB18-'Conte CT 1y Naive'!EB2</f>
        <v>-0.16389915000000022</v>
      </c>
      <c r="EC18" s="2">
        <f>CT1y!EC18-'Conte CT 1y Naive'!EC2</f>
        <v>0.17105054000000086</v>
      </c>
      <c r="ED18" s="2">
        <f>CT1y!ED18-'Conte CT 1y Naive'!ED2</f>
        <v>-7.8772849999997341E-3</v>
      </c>
      <c r="EE18" s="2">
        <f>CT1y!EE18-'Conte CT 1y Naive'!EE2</f>
        <v>0.2367002299999994</v>
      </c>
      <c r="EF18" s="2">
        <f>CT1y!EF18-'Conte CT 1y Naive'!EF2</f>
        <v>6.7072520000000413E-2</v>
      </c>
      <c r="EG18" s="2">
        <f>CT1y!EG18-'Conte CT 1y Naive'!EG2</f>
        <v>0.14357972999999991</v>
      </c>
      <c r="EH18" s="2">
        <f>CT1y!EH18-'Conte CT 1y Naive'!EH2</f>
        <v>-0.64394315499999966</v>
      </c>
      <c r="EI18" s="2">
        <f>CT1y!EI18-'Conte CT 1y Naive'!EI2</f>
        <v>-0.14236972999999997</v>
      </c>
      <c r="EJ18" s="2">
        <f>CT1y!EJ18-'Conte CT 1y Naive'!EJ2</f>
        <v>-4.075905000000013E-2</v>
      </c>
      <c r="EK18" s="2">
        <f>CT1y!EK18-'Conte CT 1y Naive'!EK2</f>
        <v>-1.8717824999999966E-2</v>
      </c>
      <c r="EL18" s="2">
        <f>CT1y!EL18-'Conte CT 1y Naive'!EL2</f>
        <v>-1.3884365000000454E-2</v>
      </c>
      <c r="EM18" s="2">
        <f>CT1y!EM18-'Conte CT 1y Naive'!EM2</f>
        <v>-0.10235038500000027</v>
      </c>
      <c r="EN18" s="2">
        <f>CT1y!EN18-'Conte CT 1y Naive'!EN2</f>
        <v>0.21300370999999929</v>
      </c>
      <c r="EO18" s="2">
        <f>CT1y!EO18-'Conte CT 1y Naive'!EO2</f>
        <v>0.14429821999999959</v>
      </c>
      <c r="EP18" s="2">
        <f>CT1y!EP18-'Conte CT 1y Naive'!EP2</f>
        <v>-2.6604899999999265E-2</v>
      </c>
      <c r="EQ18" s="2">
        <f>CT1y!EQ18-'Conte CT 1y Naive'!EQ2</f>
        <v>-5.3371200000005281E-3</v>
      </c>
      <c r="ER18" s="2">
        <f>CT1y!ER18-'Conte CT 1y Naive'!ER2</f>
        <v>0.16349406000000011</v>
      </c>
      <c r="ES18" s="2">
        <f>CT1y!ES18-'Conte CT 1y Naive'!ES2</f>
        <v>-0.11767254000000005</v>
      </c>
    </row>
    <row r="19" spans="1:150" s="2" customFormat="1" x14ac:dyDescent="0.35">
      <c r="A19" s="2" t="s">
        <v>22</v>
      </c>
      <c r="B19" s="2">
        <f>CT1y!B19-'Conte CT 1y Naive'!B2</f>
        <v>0.40605284000000097</v>
      </c>
      <c r="C19" s="2">
        <f>CT1y!C19-'Conte CT 1y Naive'!C2</f>
        <v>0.14960816500000007</v>
      </c>
      <c r="D19" s="2">
        <f>CT1y!D19-'Conte CT 1y Naive'!D2</f>
        <v>-8.1143754999999818E-2</v>
      </c>
      <c r="E19" s="2">
        <f>CT1y!E19-'Conte CT 1y Naive'!E2</f>
        <v>-4.557876500000102E-2</v>
      </c>
      <c r="F19" s="2">
        <f>CT1y!F19-'Conte CT 1y Naive'!F2</f>
        <v>0.4730886700000001</v>
      </c>
      <c r="G19" s="2">
        <f>CT1y!G19-'Conte CT 1y Naive'!G2</f>
        <v>0.77448722500000011</v>
      </c>
      <c r="H19" s="2">
        <f>CT1y!H19-'Conte CT 1y Naive'!H2</f>
        <v>0.17568631000000057</v>
      </c>
      <c r="I19" s="2">
        <f>CT1y!I19-'Conte CT 1y Naive'!I2</f>
        <v>0.25401094000000013</v>
      </c>
      <c r="J19" s="2">
        <f>CT1y!J19-'Conte CT 1y Naive'!J2</f>
        <v>3.5326125000000541E-2</v>
      </c>
      <c r="K19" s="2">
        <f>CT1y!K19-'Conte CT 1y Naive'!K2</f>
        <v>0.22427675499999999</v>
      </c>
      <c r="L19" s="2">
        <f>CT1y!L19-'Conte CT 1y Naive'!L2</f>
        <v>9.5849914999999175E-2</v>
      </c>
      <c r="M19" s="2">
        <f>CT1y!M19-'Conte CT 1y Naive'!M2</f>
        <v>0.27174279499999932</v>
      </c>
      <c r="N19" s="2">
        <f>CT1y!N19-'Conte CT 1y Naive'!N2</f>
        <v>0.19292525500000135</v>
      </c>
      <c r="O19" s="2">
        <f>CT1y!O19-'Conte CT 1y Naive'!O2</f>
        <v>0.13409573000000075</v>
      </c>
      <c r="P19" s="2">
        <f>CT1y!P19-'Conte CT 1y Naive'!P2</f>
        <v>0.55641283000000108</v>
      </c>
      <c r="Q19" s="2">
        <f>CT1y!Q19-'Conte CT 1y Naive'!Q2</f>
        <v>0.56009703000000055</v>
      </c>
      <c r="R19" s="2">
        <f>CT1y!R19-'Conte CT 1y Naive'!R2</f>
        <v>0.49340901500000012</v>
      </c>
      <c r="S19" s="2">
        <f>CT1y!S19-'Conte CT 1y Naive'!S2</f>
        <v>2.0600269599999992</v>
      </c>
      <c r="T19" s="2">
        <f>CT1y!T19-'Conte CT 1y Naive'!T2</f>
        <v>-8.0143569999999276E-2</v>
      </c>
      <c r="U19" s="2">
        <f>CT1y!U19-'Conte CT 1y Naive'!U2</f>
        <v>0.22430052999999939</v>
      </c>
      <c r="V19" s="2">
        <f>CT1y!V19-'Conte CT 1y Naive'!V2</f>
        <v>5.3680860000000497E-2</v>
      </c>
      <c r="W19" s="2">
        <f>CT1y!W19-'Conte CT 1y Naive'!W2</f>
        <v>0.11211790499999941</v>
      </c>
      <c r="X19" s="2">
        <f>CT1y!X19-'Conte CT 1y Naive'!X2</f>
        <v>-7.0047504999999788E-2</v>
      </c>
      <c r="Y19" s="2">
        <f>CT1y!Y19-'Conte CT 1y Naive'!Y2</f>
        <v>0.48105903999999899</v>
      </c>
      <c r="Z19" s="2">
        <f>CT1y!Z19-'Conte CT 1y Naive'!Z2</f>
        <v>-0.32752533999999933</v>
      </c>
      <c r="AA19" s="2">
        <f>CT1y!AA19-'Conte CT 1y Naive'!AA2</f>
        <v>0.3928176200000002</v>
      </c>
      <c r="AB19" s="2">
        <f>CT1y!AB19-'Conte CT 1y Naive'!AB2</f>
        <v>-4.7145860000000539E-2</v>
      </c>
      <c r="AC19" s="2">
        <f>CT1y!AC19-'Conte CT 1y Naive'!AC2</f>
        <v>0.11865708500000061</v>
      </c>
      <c r="AD19" s="2">
        <f>CT1y!AD19-'Conte CT 1y Naive'!AD2</f>
        <v>0.18560900000000036</v>
      </c>
      <c r="AE19" s="2">
        <f>CT1y!AE19-'Conte CT 1y Naive'!AE2</f>
        <v>0.19180691000000083</v>
      </c>
      <c r="AF19" s="2">
        <f>CT1y!AF19-'Conte CT 1y Naive'!AF2</f>
        <v>-0.22536244999999955</v>
      </c>
      <c r="AG19" s="2">
        <f>CT1y!AG19-'Conte CT 1y Naive'!AG2</f>
        <v>0.91130922499999967</v>
      </c>
      <c r="AH19" s="2">
        <f>CT1y!AH19-'Conte CT 1y Naive'!AH2</f>
        <v>-8.4892150000000388E-2</v>
      </c>
      <c r="AI19" s="2">
        <f>CT1y!AI19-'Conte CT 1y Naive'!AI2</f>
        <v>0.18267328000000083</v>
      </c>
      <c r="AJ19" s="2">
        <f>CT1y!AJ19-'Conte CT 1y Naive'!AJ2</f>
        <v>4.4430475000000413E-2</v>
      </c>
      <c r="AK19" s="2">
        <f>CT1y!AK19-'Conte CT 1y Naive'!AK2</f>
        <v>-2.1619509999999842E-2</v>
      </c>
      <c r="AL19" s="2">
        <f>CT1y!AL19-'Conte CT 1y Naive'!AL2</f>
        <v>0.25220256000000063</v>
      </c>
      <c r="AM19" s="2">
        <f>CT1y!AM19-'Conte CT 1y Naive'!AM2</f>
        <v>0.25938672499999971</v>
      </c>
      <c r="AN19" s="2">
        <f>CT1y!AN19-'Conte CT 1y Naive'!AN2</f>
        <v>5.2352419999999622E-2</v>
      </c>
      <c r="AO19" s="2">
        <f>CT1y!AO19-'Conte CT 1y Naive'!AO2</f>
        <v>-0.12118351999999977</v>
      </c>
      <c r="AP19" s="2">
        <f>CT1y!AP19-'Conte CT 1y Naive'!AP2</f>
        <v>2.5701955000000165E-2</v>
      </c>
      <c r="AQ19" s="2">
        <f>CT1y!AQ19-'Conte CT 1y Naive'!AQ2</f>
        <v>-0.10582253500000061</v>
      </c>
      <c r="AR19" s="2">
        <f>CT1y!AR19-'Conte CT 1y Naive'!AR2</f>
        <v>0.27378582500000004</v>
      </c>
      <c r="AS19" s="2">
        <f>CT1y!AS19-'Conte CT 1y Naive'!AS2</f>
        <v>7.0152680000000078E-2</v>
      </c>
      <c r="AT19" s="2">
        <f>CT1y!AT19-'Conte CT 1y Naive'!AT2</f>
        <v>0.12021853500000068</v>
      </c>
      <c r="AU19" s="2">
        <f>CT1y!AU19-'Conte CT 1y Naive'!AU2</f>
        <v>4.62615000000004E-2</v>
      </c>
      <c r="AV19" s="2">
        <f>CT1y!AV19-'Conte CT 1y Naive'!AV2</f>
        <v>3.2766361450000003</v>
      </c>
      <c r="AW19" s="2">
        <f>CT1y!AW19-'Conte CT 1y Naive'!AW2</f>
        <v>0.35801132499999966</v>
      </c>
      <c r="AX19" s="2">
        <f>CT1y!AX19-'Conte CT 1y Naive'!AX2</f>
        <v>0.83160588000000102</v>
      </c>
      <c r="AY19" s="2">
        <f>CT1y!AY19-'Conte CT 1y Naive'!AY2</f>
        <v>0.28303160999999966</v>
      </c>
      <c r="AZ19" s="2">
        <f>CT1y!AZ19-'Conte CT 1y Naive'!AZ2</f>
        <v>-2.4980149999999757E-2</v>
      </c>
      <c r="BA19" s="2">
        <f>CT1y!BA19-'Conte CT 1y Naive'!BA2</f>
        <v>-4.5928674999999863E-2</v>
      </c>
      <c r="BB19" s="2">
        <f>CT1y!BB19-'Conte CT 1y Naive'!BB2</f>
        <v>0.37854585000000052</v>
      </c>
      <c r="BC19" s="2">
        <f>CT1y!BC19-'Conte CT 1y Naive'!BC2</f>
        <v>8.6604240000000221E-2</v>
      </c>
      <c r="BD19" s="2">
        <f>CT1y!BD19-'Conte CT 1y Naive'!BD2</f>
        <v>0.10264154999999997</v>
      </c>
      <c r="BE19" s="2">
        <f>CT1y!BE19-'Conte CT 1y Naive'!BE2</f>
        <v>-4.5317074999999818E-2</v>
      </c>
      <c r="BF19" s="2">
        <f>CT1y!BF19-'Conte CT 1y Naive'!BF2</f>
        <v>0.10824399499999959</v>
      </c>
      <c r="BG19" s="2">
        <f>CT1y!BG19-'Conte CT 1y Naive'!BG2</f>
        <v>4.3279634999999317E-2</v>
      </c>
      <c r="BH19" s="2">
        <f>CT1y!BH19-'Conte CT 1y Naive'!BH2</f>
        <v>0.18312170499999958</v>
      </c>
      <c r="BI19" s="2">
        <f>CT1y!BI19-'Conte CT 1y Naive'!BI2</f>
        <v>-0.19456711500000035</v>
      </c>
      <c r="BJ19" s="2">
        <f>CT1y!BJ19-'Conte CT 1y Naive'!BJ2</f>
        <v>8.4033219999999798E-2</v>
      </c>
      <c r="BK19" s="2">
        <f>CT1y!BK19-'Conte CT 1y Naive'!BK2</f>
        <v>-0.45203866999999986</v>
      </c>
      <c r="BL19" s="2">
        <f>CT1y!BL19-'Conte CT 1y Naive'!BL2</f>
        <v>0.16961047500000026</v>
      </c>
      <c r="BM19" s="2">
        <f>CT1y!BM19-'Conte CT 1y Naive'!BM2</f>
        <v>-0.27159776500000055</v>
      </c>
      <c r="BN19" s="2">
        <f>CT1y!BN19-'Conte CT 1y Naive'!BN2</f>
        <v>-6.2844830000000851E-2</v>
      </c>
      <c r="BO19" s="2">
        <f>CT1y!BO19-'Conte CT 1y Naive'!BO2</f>
        <v>0.1560269600000006</v>
      </c>
      <c r="BP19" s="2">
        <f>CT1y!BP19-'Conte CT 1y Naive'!BP2</f>
        <v>0.12909082000000005</v>
      </c>
      <c r="BQ19" s="2">
        <f>CT1y!BQ19-'Conte CT 1y Naive'!BQ2</f>
        <v>0.17576451500000001</v>
      </c>
      <c r="BR19" s="2">
        <f>CT1y!BR19-'Conte CT 1y Naive'!BR2</f>
        <v>6.0766929999999775E-2</v>
      </c>
      <c r="BS19" s="2">
        <f>CT1y!BS19-'Conte CT 1y Naive'!BS2</f>
        <v>0.23010683000000043</v>
      </c>
      <c r="BT19" s="2">
        <f>CT1y!BT19-'Conte CT 1y Naive'!BT2</f>
        <v>-5.1188890000000153E-2</v>
      </c>
      <c r="BU19" s="2">
        <f>CT1y!BU19-'Conte CT 1y Naive'!BU2</f>
        <v>1.4186241150000001</v>
      </c>
      <c r="BV19" s="2">
        <f>CT1y!BV19-'Conte CT 1y Naive'!BV2</f>
        <v>-5.1103815000000719E-2</v>
      </c>
      <c r="BW19" s="2">
        <f>CT1y!BW19-'Conte CT 1y Naive'!BW2</f>
        <v>-7.1382134999999902E-2</v>
      </c>
      <c r="BX19" s="2">
        <f>CT1y!BX19-'Conte CT 1y Naive'!BX2</f>
        <v>0.55522084500000091</v>
      </c>
      <c r="BY19" s="2">
        <f>CT1y!BY19-'Conte CT 1y Naive'!BY2</f>
        <v>0.25867199500000027</v>
      </c>
      <c r="BZ19" s="2">
        <f>CT1y!BZ19-'Conte CT 1y Naive'!BZ2</f>
        <v>0.1902407549999996</v>
      </c>
      <c r="CA19" s="2">
        <f>CT1y!CA19-'Conte CT 1y Naive'!CA2</f>
        <v>0.16738400999999969</v>
      </c>
      <c r="CB19" s="2">
        <f>CT1y!CB19-'Conte CT 1y Naive'!CB2</f>
        <v>-2.6241324999999538E-2</v>
      </c>
      <c r="CC19" s="2">
        <f>CT1y!CC19-'Conte CT 1y Naive'!CC2</f>
        <v>-0.34060957500000022</v>
      </c>
      <c r="CD19" s="2">
        <f>CT1y!CD19-'Conte CT 1y Naive'!CD2</f>
        <v>-0.13915035999999992</v>
      </c>
      <c r="CE19" s="2">
        <f>CT1y!CE19-'Conte CT 1y Naive'!CE2</f>
        <v>8.0083369999999654E-2</v>
      </c>
      <c r="CF19" s="2">
        <f>CT1y!CF19-'Conte CT 1y Naive'!CF2</f>
        <v>-0.22189355000000033</v>
      </c>
      <c r="CG19" s="2">
        <f>CT1y!CG19-'Conte CT 1y Naive'!CG2</f>
        <v>0.27349557000000058</v>
      </c>
      <c r="CH19" s="2">
        <f>CT1y!CH19-'Conte CT 1y Naive'!CH2</f>
        <v>-2.7666549999998402E-3</v>
      </c>
      <c r="CI19" s="2">
        <f>CT1y!CI19-'Conte CT 1y Naive'!CI2</f>
        <v>0.37299216499999988</v>
      </c>
      <c r="CJ19" s="2">
        <f>CT1y!CJ19-'Conte CT 1y Naive'!CJ2</f>
        <v>0.54690516000000056</v>
      </c>
      <c r="CK19" s="2">
        <f>CT1y!CK19-'Conte CT 1y Naive'!CK2</f>
        <v>0.392641185</v>
      </c>
      <c r="CL19" s="2">
        <f>CT1y!CL19-'Conte CT 1y Naive'!CL2</f>
        <v>0.19190467500000086</v>
      </c>
      <c r="CM19" s="2">
        <f>CT1y!CM19-'Conte CT 1y Naive'!CM2</f>
        <v>0.12629829999999975</v>
      </c>
      <c r="CN19" s="2">
        <f>CT1y!CN19-'Conte CT 1y Naive'!CN2</f>
        <v>0.38802804999999996</v>
      </c>
      <c r="CO19" s="2">
        <f>CT1y!CO19-'Conte CT 1y Naive'!CO2</f>
        <v>0.98883537000000032</v>
      </c>
      <c r="CP19" s="2">
        <f>CT1y!CP19-'Conte CT 1y Naive'!CP2</f>
        <v>0.12659368999999998</v>
      </c>
      <c r="CQ19" s="2">
        <f>CT1y!CQ19-'Conte CT 1y Naive'!CQ2</f>
        <v>0.41317881999999972</v>
      </c>
      <c r="CR19" s="2">
        <f>CT1y!CR19-'Conte CT 1y Naive'!CR2</f>
        <v>0.45169585000000012</v>
      </c>
      <c r="CS19" s="2">
        <f>CT1y!CS19-'Conte CT 1y Naive'!CS2</f>
        <v>5.9076109999999904E-2</v>
      </c>
      <c r="CT19" s="2">
        <f>CT1y!CT19-'Conte CT 1y Naive'!CT2</f>
        <v>-0.2364511299999994</v>
      </c>
      <c r="CU19" s="2">
        <f>CT1y!CU19-'Conte CT 1y Naive'!CU2</f>
        <v>0.22597665500000019</v>
      </c>
      <c r="CV19" s="2">
        <f>CT1y!CV19-'Conte CT 1y Naive'!CV2</f>
        <v>7.5214524999999366E-2</v>
      </c>
      <c r="CW19" s="2">
        <f>CT1y!CW19-'Conte CT 1y Naive'!CW2</f>
        <v>0.15329702000000101</v>
      </c>
      <c r="CX19" s="2">
        <f>CT1y!CX19-'Conte CT 1y Naive'!CX2</f>
        <v>0.26922128000000045</v>
      </c>
      <c r="CY19" s="2">
        <f>CT1y!CY19-'Conte CT 1y Naive'!CY2</f>
        <v>0.20574930499999988</v>
      </c>
      <c r="CZ19" s="2">
        <f>CT1y!CZ19-'Conte CT 1y Naive'!CZ2</f>
        <v>9.8234169999999565E-2</v>
      </c>
      <c r="DA19" s="2">
        <f>CT1y!DA19-'Conte CT 1y Naive'!DA2</f>
        <v>0.20630773000000024</v>
      </c>
      <c r="DB19" s="2">
        <f>CT1y!DB19-'Conte CT 1y Naive'!DB2</f>
        <v>0.14704859500000023</v>
      </c>
      <c r="DC19" s="2">
        <f>CT1y!DC19-'Conte CT 1y Naive'!DC2</f>
        <v>-0.91096783499999967</v>
      </c>
      <c r="DD19" s="2">
        <f>CT1y!DD19-'Conte CT 1y Naive'!DD2</f>
        <v>0.13807498499999982</v>
      </c>
      <c r="DE19" s="2">
        <f>CT1y!DE19-'Conte CT 1y Naive'!DE2</f>
        <v>-0.1164184800000001</v>
      </c>
      <c r="DF19" s="2">
        <f>CT1y!DF19-'Conte CT 1y Naive'!DF2</f>
        <v>9.7577730000000251E-2</v>
      </c>
      <c r="DG19" s="2">
        <f>CT1y!DG19-'Conte CT 1y Naive'!DG2</f>
        <v>0.22009707999999994</v>
      </c>
      <c r="DH19" s="2">
        <f>CT1y!DH19-'Conte CT 1y Naive'!DH2</f>
        <v>0.6735339800000002</v>
      </c>
      <c r="DI19" s="2">
        <f>CT1y!DI19-'Conte CT 1y Naive'!DI2</f>
        <v>9.8988744999999323E-2</v>
      </c>
      <c r="DJ19" s="2">
        <f>CT1y!DJ19-'Conte CT 1y Naive'!DJ2</f>
        <v>0.44533996500000006</v>
      </c>
      <c r="DK19" s="2">
        <f>CT1y!DK19-'Conte CT 1y Naive'!DK2</f>
        <v>0.33013167000000054</v>
      </c>
      <c r="DL19" s="2">
        <f>CT1y!DL19-'Conte CT 1y Naive'!DL2</f>
        <v>-0.14043141500000011</v>
      </c>
      <c r="DM19" s="2">
        <f>CT1y!DM19-'Conte CT 1y Naive'!DM2</f>
        <v>-0.15393375000000065</v>
      </c>
      <c r="DN19" s="2">
        <f>CT1y!DN19-'Conte CT 1y Naive'!DN2</f>
        <v>-0.34995244999999908</v>
      </c>
      <c r="DO19" s="2">
        <f>CT1y!DO19-'Conte CT 1y Naive'!DO2</f>
        <v>5.0863414999999357E-2</v>
      </c>
      <c r="DP19" s="2">
        <f>CT1y!DP19-'Conte CT 1y Naive'!DP2</f>
        <v>0.11230386500000034</v>
      </c>
      <c r="DQ19" s="2">
        <f>CT1y!DQ19-'Conte CT 1y Naive'!DQ2</f>
        <v>0.1456707349999995</v>
      </c>
      <c r="DR19" s="2">
        <f>CT1y!DR19-'Conte CT 1y Naive'!DR2</f>
        <v>1.6942597200000007</v>
      </c>
      <c r="DS19" s="2">
        <f>CT1y!DS19-'Conte CT 1y Naive'!DS2</f>
        <v>0.21978604500000021</v>
      </c>
      <c r="DT19" s="2">
        <f>CT1y!DT19-'Conte CT 1y Naive'!DT2</f>
        <v>0.29394186499999986</v>
      </c>
      <c r="DU19" s="2">
        <f>CT1y!DU19-'Conte CT 1y Naive'!DU2</f>
        <v>0.15716196499999979</v>
      </c>
      <c r="DV19" s="2">
        <f>CT1y!DV19-'Conte CT 1y Naive'!DV2</f>
        <v>0.22662580499999985</v>
      </c>
      <c r="DW19" s="2">
        <f>CT1y!DW19-'Conte CT 1y Naive'!DW2</f>
        <v>-2.0782159999999994E-2</v>
      </c>
      <c r="DX19" s="2">
        <f>CT1y!DX19-'Conte CT 1y Naive'!DX2</f>
        <v>0.30528675999999999</v>
      </c>
      <c r="DY19" s="2">
        <f>CT1y!DY19-'Conte CT 1y Naive'!DY2</f>
        <v>8.0490989999999485E-2</v>
      </c>
      <c r="DZ19" s="2">
        <f>CT1y!DZ19-'Conte CT 1y Naive'!DZ2</f>
        <v>5.1910679999999765E-2</v>
      </c>
      <c r="EA19" s="2">
        <f>CT1y!EA19-'Conte CT 1y Naive'!EA2</f>
        <v>0.20990161499999971</v>
      </c>
      <c r="EB19" s="2">
        <f>CT1y!EB19-'Conte CT 1y Naive'!EB2</f>
        <v>0.24279864999999967</v>
      </c>
      <c r="EC19" s="2">
        <f>CT1y!EC19-'Conte CT 1y Naive'!EC2</f>
        <v>0.43304464000000076</v>
      </c>
      <c r="ED19" s="2">
        <f>CT1y!ED19-'Conte CT 1y Naive'!ED2</f>
        <v>0.26834471500000001</v>
      </c>
      <c r="EE19" s="2">
        <f>CT1y!EE19-'Conte CT 1y Naive'!EE2</f>
        <v>0.40363732999999957</v>
      </c>
      <c r="EF19" s="2">
        <f>CT1y!EF19-'Conte CT 1y Naive'!EF2</f>
        <v>0.11719172000000055</v>
      </c>
      <c r="EG19" s="2">
        <f>CT1y!EG19-'Conte CT 1y Naive'!EG2</f>
        <v>0.27162313000000005</v>
      </c>
      <c r="EH19" s="2">
        <f>CT1y!EH19-'Conte CT 1y Naive'!EH2</f>
        <v>0.41158024500000057</v>
      </c>
      <c r="EI19" s="2">
        <f>CT1y!EI19-'Conte CT 1y Naive'!EI2</f>
        <v>-2.0864430000000045E-2</v>
      </c>
      <c r="EJ19" s="2">
        <f>CT1y!EJ19-'Conte CT 1y Naive'!EJ2</f>
        <v>8.8550349999999778E-2</v>
      </c>
      <c r="EK19" s="2">
        <f>CT1y!EK19-'Conte CT 1y Naive'!EK2</f>
        <v>-0.27039532499999996</v>
      </c>
      <c r="EL19" s="2">
        <f>CT1y!EL19-'Conte CT 1y Naive'!EL2</f>
        <v>0.27148933499999961</v>
      </c>
      <c r="EM19" s="2">
        <f>CT1y!EM19-'Conte CT 1y Naive'!EM2</f>
        <v>-4.5439385000000332E-2</v>
      </c>
      <c r="EN19" s="2">
        <f>CT1y!EN19-'Conte CT 1y Naive'!EN2</f>
        <v>8.9621109999999504E-2</v>
      </c>
      <c r="EO19" s="2">
        <f>CT1y!EO19-'Conte CT 1y Naive'!EO2</f>
        <v>0.11170872000000021</v>
      </c>
      <c r="EP19" s="2">
        <f>CT1y!EP19-'Conte CT 1y Naive'!EP2</f>
        <v>-8.3051399999999553E-2</v>
      </c>
      <c r="EQ19" s="2">
        <f>CT1y!EQ19-'Conte CT 1y Naive'!EQ2</f>
        <v>0.30605907999999893</v>
      </c>
      <c r="ER19" s="2">
        <f>CT1y!ER19-'Conte CT 1y Naive'!ER2</f>
        <v>-3.1420739999999725E-2</v>
      </c>
      <c r="ES19" s="2">
        <f>CT1y!ES19-'Conte CT 1y Naive'!ES2</f>
        <v>0.59912125999999999</v>
      </c>
    </row>
    <row r="20" spans="1:150" s="2" customFormat="1" x14ac:dyDescent="0.35">
      <c r="A20" s="2" t="s">
        <v>23</v>
      </c>
      <c r="B20" s="2">
        <f>CT1y!B20-'Conte CT 1y Naive'!B2</f>
        <v>-0.39409425999999881</v>
      </c>
      <c r="C20" s="2">
        <f>CT1y!C20-'Conte CT 1y Naive'!C2</f>
        <v>-1.9528334999999952E-2</v>
      </c>
      <c r="D20" s="2">
        <f>CT1y!D20-'Conte CT 1y Naive'!D2</f>
        <v>-8.6956854999999944E-2</v>
      </c>
      <c r="E20" s="2">
        <f>CT1y!E20-'Conte CT 1y Naive'!E2</f>
        <v>-3.7617965000000808E-2</v>
      </c>
      <c r="F20" s="2">
        <f>CT1y!F20-'Conte CT 1y Naive'!F2</f>
        <v>-0.36842233000000002</v>
      </c>
      <c r="G20" s="2">
        <f>CT1y!G20-'Conte CT 1y Naive'!G2</f>
        <v>-0.22806527500000007</v>
      </c>
      <c r="H20" s="2">
        <f>CT1y!H20-'Conte CT 1y Naive'!H2</f>
        <v>4.6104810000000551E-2</v>
      </c>
      <c r="I20" s="2">
        <f>CT1y!I20-'Conte CT 1y Naive'!I2</f>
        <v>4.9606040000000462E-2</v>
      </c>
      <c r="J20" s="2">
        <f>CT1y!J20-'Conte CT 1y Naive'!J2</f>
        <v>-0.19671237499999972</v>
      </c>
      <c r="K20" s="2">
        <f>CT1y!K20-'Conte CT 1y Naive'!K2</f>
        <v>-0.18569974500000042</v>
      </c>
      <c r="L20" s="2">
        <f>CT1y!L20-'Conte CT 1y Naive'!L2</f>
        <v>0.12630101499999924</v>
      </c>
      <c r="M20" s="2">
        <f>CT1y!M20-'Conte CT 1y Naive'!M2</f>
        <v>-0.13341330500000037</v>
      </c>
      <c r="N20" s="2">
        <f>CT1y!N20-'Conte CT 1y Naive'!N2</f>
        <v>0.19112995500000096</v>
      </c>
      <c r="O20" s="2">
        <f>CT1y!O20-'Conte CT 1y Naive'!O2</f>
        <v>-0.18746386999999931</v>
      </c>
      <c r="P20" s="2">
        <f>CT1y!P20-'Conte CT 1y Naive'!P2</f>
        <v>-0.18475596999999944</v>
      </c>
      <c r="Q20" s="2">
        <f>CT1y!Q20-'Conte CT 1y Naive'!Q2</f>
        <v>-0.23960136999999948</v>
      </c>
      <c r="R20" s="2">
        <f>CT1y!R20-'Conte CT 1y Naive'!R2</f>
        <v>-0.20248098499999934</v>
      </c>
      <c r="S20" s="2">
        <f>CT1y!S20-'Conte CT 1y Naive'!S2</f>
        <v>-2.4524340000000144E-2</v>
      </c>
      <c r="T20" s="2">
        <f>CT1y!T20-'Conte CT 1y Naive'!T2</f>
        <v>2.655333000000093E-2</v>
      </c>
      <c r="U20" s="2">
        <f>CT1y!U20-'Conte CT 1y Naive'!U2</f>
        <v>0.31646982999999951</v>
      </c>
      <c r="V20" s="2">
        <f>CT1y!V20-'Conte CT 1y Naive'!V2</f>
        <v>0.16899246000000057</v>
      </c>
      <c r="W20" s="2">
        <f>CT1y!W20-'Conte CT 1y Naive'!W2</f>
        <v>0.22221910499999931</v>
      </c>
      <c r="X20" s="2">
        <f>CT1y!X20-'Conte CT 1y Naive'!X2</f>
        <v>4.4987794999999942E-2</v>
      </c>
      <c r="Y20" s="2">
        <f>CT1y!Y20-'Conte CT 1y Naive'!Y2</f>
        <v>-0.2412038600000006</v>
      </c>
      <c r="Z20" s="2">
        <f>CT1y!Z20-'Conte CT 1y Naive'!Z2</f>
        <v>-0.15254083999999901</v>
      </c>
      <c r="AA20" s="2">
        <f>CT1y!AA20-'Conte CT 1y Naive'!AA2</f>
        <v>-0.18613827999999977</v>
      </c>
      <c r="AB20" s="2">
        <f>CT1y!AB20-'Conte CT 1y Naive'!AB2</f>
        <v>0.24259373999999978</v>
      </c>
      <c r="AC20" s="2">
        <f>CT1y!AC20-'Conte CT 1y Naive'!AC2</f>
        <v>-7.2777714999999521E-2</v>
      </c>
      <c r="AD20" s="2">
        <f>CT1y!AD20-'Conte CT 1y Naive'!AD2</f>
        <v>-0.12985599999999975</v>
      </c>
      <c r="AE20" s="2">
        <f>CT1y!AE20-'Conte CT 1y Naive'!AE2</f>
        <v>-0.1262197899999995</v>
      </c>
      <c r="AF20" s="2">
        <f>CT1y!AF20-'Conte CT 1y Naive'!AF2</f>
        <v>-0.49901504999999968</v>
      </c>
      <c r="AG20" s="2">
        <f>CT1y!AG20-'Conte CT 1y Naive'!AG2</f>
        <v>-0.86273877500000085</v>
      </c>
      <c r="AH20" s="2">
        <f>CT1y!AH20-'Conte CT 1y Naive'!AH2</f>
        <v>1.4063949999999714E-2</v>
      </c>
      <c r="AI20" s="2">
        <f>CT1y!AI20-'Conte CT 1y Naive'!AI2</f>
        <v>-2.768651999999916E-2</v>
      </c>
      <c r="AJ20" s="2">
        <f>CT1y!AJ20-'Conte CT 1y Naive'!AJ2</f>
        <v>0.10461257500000087</v>
      </c>
      <c r="AK20" s="2">
        <f>CT1y!AK20-'Conte CT 1y Naive'!AK2</f>
        <v>-0.11245121000000013</v>
      </c>
      <c r="AL20" s="2">
        <f>CT1y!AL20-'Conte CT 1y Naive'!AL2</f>
        <v>-0.38289613999999927</v>
      </c>
      <c r="AM20" s="2">
        <f>CT1y!AM20-'Conte CT 1y Naive'!AM2</f>
        <v>-9.4817675000000268E-2</v>
      </c>
      <c r="AN20" s="2">
        <f>CT1y!AN20-'Conte CT 1y Naive'!AN2</f>
        <v>0.16668381999999982</v>
      </c>
      <c r="AO20" s="2">
        <f>CT1y!AO20-'Conte CT 1y Naive'!AO2</f>
        <v>-5.6437200000001297E-3</v>
      </c>
      <c r="AP20" s="2">
        <f>CT1y!AP20-'Conte CT 1y Naive'!AP2</f>
        <v>-0.28623374499999965</v>
      </c>
      <c r="AQ20" s="2">
        <f>CT1y!AQ20-'Conte CT 1y Naive'!AQ2</f>
        <v>0.45258526499999929</v>
      </c>
      <c r="AR20" s="2">
        <f>CT1y!AR20-'Conte CT 1y Naive'!AR2</f>
        <v>-0.35069247499999978</v>
      </c>
      <c r="AS20" s="2">
        <f>CT1y!AS20-'Conte CT 1y Naive'!AS2</f>
        <v>9.5193280000000158E-2</v>
      </c>
      <c r="AT20" s="2">
        <f>CT1y!AT20-'Conte CT 1y Naive'!AT2</f>
        <v>-0.17922136499999963</v>
      </c>
      <c r="AU20" s="2">
        <f>CT1y!AU20-'Conte CT 1y Naive'!AU2</f>
        <v>0.10622590000000054</v>
      </c>
      <c r="AV20" s="2">
        <f>CT1y!AV20-'Conte CT 1y Naive'!AV2</f>
        <v>-0.34391685499999891</v>
      </c>
      <c r="AW20" s="2">
        <f>CT1y!AW20-'Conte CT 1y Naive'!AW2</f>
        <v>-0.12485427500000013</v>
      </c>
      <c r="AX20" s="2">
        <f>CT1y!AX20-'Conte CT 1y Naive'!AX2</f>
        <v>-0.44344811999999934</v>
      </c>
      <c r="AY20" s="2">
        <f>CT1y!AY20-'Conte CT 1y Naive'!AY2</f>
        <v>-0.15588509000000039</v>
      </c>
      <c r="AZ20" s="2">
        <f>CT1y!AZ20-'Conte CT 1y Naive'!AZ2</f>
        <v>6.6796950000000077E-2</v>
      </c>
      <c r="BA20" s="2">
        <f>CT1y!BA20-'Conte CT 1y Naive'!BA2</f>
        <v>1.5880125000000245E-2</v>
      </c>
      <c r="BB20" s="2">
        <f>CT1y!BB20-'Conte CT 1y Naive'!BB2</f>
        <v>-0.31017364999999941</v>
      </c>
      <c r="BC20" s="2">
        <f>CT1y!BC20-'Conte CT 1y Naive'!BC2</f>
        <v>-0.27067026000000016</v>
      </c>
      <c r="BD20" s="2">
        <f>CT1y!BD20-'Conte CT 1y Naive'!BD2</f>
        <v>-0.40207294999999998</v>
      </c>
      <c r="BE20" s="2">
        <f>CT1y!BE20-'Conte CT 1y Naive'!BE2</f>
        <v>-0.10315487499999998</v>
      </c>
      <c r="BF20" s="2">
        <f>CT1y!BF20-'Conte CT 1y Naive'!BF2</f>
        <v>3.8303894999999866E-2</v>
      </c>
      <c r="BG20" s="2">
        <f>CT1y!BG20-'Conte CT 1y Naive'!BG2</f>
        <v>0.41906213499999945</v>
      </c>
      <c r="BH20" s="2">
        <f>CT1y!BH20-'Conte CT 1y Naive'!BH2</f>
        <v>0.27378420499999923</v>
      </c>
      <c r="BI20" s="2">
        <f>CT1y!BI20-'Conte CT 1y Naive'!BI2</f>
        <v>-0.22905031500000028</v>
      </c>
      <c r="BJ20" s="2">
        <f>CT1y!BJ20-'Conte CT 1y Naive'!BJ2</f>
        <v>9.8395319999999842E-2</v>
      </c>
      <c r="BK20" s="2">
        <f>CT1y!BK20-'Conte CT 1y Naive'!BK2</f>
        <v>0.15093163000000009</v>
      </c>
      <c r="BL20" s="2">
        <f>CT1y!BL20-'Conte CT 1y Naive'!BL2</f>
        <v>-0.40684602500000011</v>
      </c>
      <c r="BM20" s="2">
        <f>CT1y!BM20-'Conte CT 1y Naive'!BM2</f>
        <v>-0.15873106500000089</v>
      </c>
      <c r="BN20" s="2">
        <f>CT1y!BN20-'Conte CT 1y Naive'!BN2</f>
        <v>4.9213269999999198E-2</v>
      </c>
      <c r="BO20" s="2">
        <f>CT1y!BO20-'Conte CT 1y Naive'!BO2</f>
        <v>-0.24041043999999934</v>
      </c>
      <c r="BP20" s="2">
        <f>CT1y!BP20-'Conte CT 1y Naive'!BP2</f>
        <v>1.2286200000000136E-3</v>
      </c>
      <c r="BQ20" s="2">
        <f>CT1y!BQ20-'Conte CT 1y Naive'!BQ2</f>
        <v>-0.26241098499999982</v>
      </c>
      <c r="BR20" s="2">
        <f>CT1y!BR20-'Conte CT 1y Naive'!BR2</f>
        <v>-0.12274627000000038</v>
      </c>
      <c r="BS20" s="2">
        <f>CT1y!BS20-'Conte CT 1y Naive'!BS2</f>
        <v>-0.80680076999999928</v>
      </c>
      <c r="BT20" s="2">
        <f>CT1y!BT20-'Conte CT 1y Naive'!BT2</f>
        <v>-0.25518249000000015</v>
      </c>
      <c r="BU20" s="2">
        <f>CT1y!BU20-'Conte CT 1y Naive'!BU2</f>
        <v>-0.74409778500000012</v>
      </c>
      <c r="BV20" s="2">
        <f>CT1y!BV20-'Conte CT 1y Naive'!BV2</f>
        <v>-6.9636315000000781E-2</v>
      </c>
      <c r="BW20" s="2">
        <f>CT1y!BW20-'Conte CT 1y Naive'!BW2</f>
        <v>-0.10247103499999977</v>
      </c>
      <c r="BX20" s="2">
        <f>CT1y!BX20-'Conte CT 1y Naive'!BX2</f>
        <v>-0.48523695499999953</v>
      </c>
      <c r="BY20" s="2">
        <f>CT1y!BY20-'Conte CT 1y Naive'!BY2</f>
        <v>0.18551779499999999</v>
      </c>
      <c r="BZ20" s="2">
        <f>CT1y!BZ20-'Conte CT 1y Naive'!BZ2</f>
        <v>2.1480054999999609E-2</v>
      </c>
      <c r="CA20" s="2">
        <f>CT1y!CA20-'Conte CT 1y Naive'!CA2</f>
        <v>-0.22455919000000035</v>
      </c>
      <c r="CB20" s="2">
        <f>CT1y!CB20-'Conte CT 1y Naive'!CB2</f>
        <v>-0.19981642499999941</v>
      </c>
      <c r="CC20" s="2">
        <f>CT1y!CC20-'Conte CT 1y Naive'!CC2</f>
        <v>-0.35329817499999994</v>
      </c>
      <c r="CD20" s="2">
        <f>CT1y!CD20-'Conte CT 1y Naive'!CD2</f>
        <v>-9.4622360000000239E-2</v>
      </c>
      <c r="CE20" s="2">
        <f>CT1y!CE20-'Conte CT 1y Naive'!CE2</f>
        <v>2.7952699999995723E-3</v>
      </c>
      <c r="CF20" s="2">
        <f>CT1y!CF20-'Conte CT 1y Naive'!CF2</f>
        <v>-0.20126645000000032</v>
      </c>
      <c r="CG20" s="2">
        <f>CT1y!CG20-'Conte CT 1y Naive'!CG2</f>
        <v>-1.416212999999944E-2</v>
      </c>
      <c r="CH20" s="2">
        <f>CT1y!CH20-'Conte CT 1y Naive'!CH2</f>
        <v>0.271068745</v>
      </c>
      <c r="CI20" s="2">
        <f>CT1y!CI20-'Conte CT 1y Naive'!CI2</f>
        <v>-0.36852183500000013</v>
      </c>
      <c r="CJ20" s="2">
        <f>CT1y!CJ20-'Conte CT 1y Naive'!CJ2</f>
        <v>-0.20235093999999965</v>
      </c>
      <c r="CK20" s="2">
        <f>CT1y!CK20-'Conte CT 1y Naive'!CK2</f>
        <v>-0.12959251500000013</v>
      </c>
      <c r="CL20" s="2">
        <f>CT1y!CL20-'Conte CT 1y Naive'!CL2</f>
        <v>-0.40356772499999938</v>
      </c>
      <c r="CM20" s="2">
        <f>CT1y!CM20-'Conte CT 1y Naive'!CM2</f>
        <v>-0.37662620000000002</v>
      </c>
      <c r="CN20" s="2">
        <f>CT1y!CN20-'Conte CT 1y Naive'!CN2</f>
        <v>-0.43551834999999972</v>
      </c>
      <c r="CO20" s="2">
        <f>CT1y!CO20-'Conte CT 1y Naive'!CO2</f>
        <v>-0.42201423000000027</v>
      </c>
      <c r="CP20" s="2">
        <f>CT1y!CP20-'Conte CT 1y Naive'!CP2</f>
        <v>0.18751129000000022</v>
      </c>
      <c r="CQ20" s="2">
        <f>CT1y!CQ20-'Conte CT 1y Naive'!CQ2</f>
        <v>0.22112791999999981</v>
      </c>
      <c r="CR20" s="2">
        <f>CT1y!CR20-'Conte CT 1y Naive'!CR2</f>
        <v>5.2881150000000154E-2</v>
      </c>
      <c r="CS20" s="2">
        <f>CT1y!CS20-'Conte CT 1y Naive'!CS2</f>
        <v>8.9433209999999708E-2</v>
      </c>
      <c r="CT20" s="2">
        <f>CT1y!CT20-'Conte CT 1y Naive'!CT2</f>
        <v>0.28991127000000061</v>
      </c>
      <c r="CU20" s="2">
        <f>CT1y!CU20-'Conte CT 1y Naive'!CU2</f>
        <v>9.1300255000000163E-2</v>
      </c>
      <c r="CV20" s="2">
        <f>CT1y!CV20-'Conte CT 1y Naive'!CV2</f>
        <v>-0.14703927500000047</v>
      </c>
      <c r="CW20" s="2">
        <f>CT1y!CW20-'Conte CT 1y Naive'!CW2</f>
        <v>-0.11505427999999895</v>
      </c>
      <c r="CX20" s="2">
        <f>CT1y!CX20-'Conte CT 1y Naive'!CX2</f>
        <v>-8.4510119999999578E-2</v>
      </c>
      <c r="CY20" s="2">
        <f>CT1y!CY20-'Conte CT 1y Naive'!CY2</f>
        <v>3.1433105000000072E-2</v>
      </c>
      <c r="CZ20" s="2">
        <f>CT1y!CZ20-'Conte CT 1y Naive'!CZ2</f>
        <v>-0.1538445300000002</v>
      </c>
      <c r="DA20" s="2">
        <f>CT1y!DA20-'Conte CT 1y Naive'!DA2</f>
        <v>-0.12750976999999963</v>
      </c>
      <c r="DB20" s="2">
        <f>CT1y!DB20-'Conte CT 1y Naive'!DB2</f>
        <v>-3.9902504999999699E-2</v>
      </c>
      <c r="DC20" s="2">
        <f>CT1y!DC20-'Conte CT 1y Naive'!DC2</f>
        <v>-0.28759433499999965</v>
      </c>
      <c r="DD20" s="2">
        <f>CT1y!DD20-'Conte CT 1y Naive'!DD2</f>
        <v>9.0920984999999899E-2</v>
      </c>
      <c r="DE20" s="2">
        <f>CT1y!DE20-'Conte CT 1y Naive'!DE2</f>
        <v>-0.10266268000000034</v>
      </c>
      <c r="DF20" s="2">
        <f>CT1y!DF20-'Conte CT 1y Naive'!DF2</f>
        <v>-0.21982226999999988</v>
      </c>
      <c r="DG20" s="2">
        <f>CT1y!DG20-'Conte CT 1y Naive'!DG2</f>
        <v>-4.7091020000000317E-2</v>
      </c>
      <c r="DH20" s="2">
        <f>CT1y!DH20-'Conte CT 1y Naive'!DH2</f>
        <v>-0.1615352200000002</v>
      </c>
      <c r="DI20" s="2">
        <f>CT1y!DI20-'Conte CT 1y Naive'!DI2</f>
        <v>-3.9049155000000724E-2</v>
      </c>
      <c r="DJ20" s="2">
        <f>CT1y!DJ20-'Conte CT 1y Naive'!DJ2</f>
        <v>-0.32865473499999975</v>
      </c>
      <c r="DK20" s="2">
        <f>CT1y!DK20-'Conte CT 1y Naive'!DK2</f>
        <v>-0.19531662999999932</v>
      </c>
      <c r="DL20" s="2">
        <f>CT1y!DL20-'Conte CT 1y Naive'!DL2</f>
        <v>-0.15687401500000009</v>
      </c>
      <c r="DM20" s="2">
        <f>CT1y!DM20-'Conte CT 1y Naive'!DM2</f>
        <v>0.11184504999999945</v>
      </c>
      <c r="DN20" s="2">
        <f>CT1y!DN20-'Conte CT 1y Naive'!DN2</f>
        <v>-0.53930974999999926</v>
      </c>
      <c r="DO20" s="2">
        <f>CT1y!DO20-'Conte CT 1y Naive'!DO2</f>
        <v>8.961571499999943E-2</v>
      </c>
      <c r="DP20" s="2">
        <f>CT1y!DP20-'Conte CT 1y Naive'!DP2</f>
        <v>-7.1236934999999946E-2</v>
      </c>
      <c r="DQ20" s="2">
        <f>CT1y!DQ20-'Conte CT 1y Naive'!DQ2</f>
        <v>0.1136721349999994</v>
      </c>
      <c r="DR20" s="2">
        <f>CT1y!DR20-'Conte CT 1y Naive'!DR2</f>
        <v>-0.29656257999999891</v>
      </c>
      <c r="DS20" s="2">
        <f>CT1y!DS20-'Conte CT 1y Naive'!DS2</f>
        <v>-0.22539705499999974</v>
      </c>
      <c r="DT20" s="2">
        <f>CT1y!DT20-'Conte CT 1y Naive'!DT2</f>
        <v>-0.37508953499999986</v>
      </c>
      <c r="DU20" s="2">
        <f>CT1y!DU20-'Conte CT 1y Naive'!DU2</f>
        <v>2.2391064999999877E-2</v>
      </c>
      <c r="DV20" s="2">
        <f>CT1y!DV20-'Conte CT 1y Naive'!DV2</f>
        <v>0.27487630499999982</v>
      </c>
      <c r="DW20" s="2">
        <f>CT1y!DW20-'Conte CT 1y Naive'!DW2</f>
        <v>-0.13023826000000005</v>
      </c>
      <c r="DX20" s="2">
        <f>CT1y!DX20-'Conte CT 1y Naive'!DX2</f>
        <v>-0.30257573999999998</v>
      </c>
      <c r="DY20" s="2">
        <f>CT1y!DY20-'Conte CT 1y Naive'!DY2</f>
        <v>-0.30008131000000038</v>
      </c>
      <c r="DZ20" s="2">
        <f>CT1y!DZ20-'Conte CT 1y Naive'!DZ2</f>
        <v>-0.58289282000000009</v>
      </c>
      <c r="EA20" s="2">
        <f>CT1y!EA20-'Conte CT 1y Naive'!EA2</f>
        <v>-4.6646585000000407E-2</v>
      </c>
      <c r="EB20" s="2">
        <f>CT1y!EB20-'Conte CT 1y Naive'!EB2</f>
        <v>7.1314849999999819E-2</v>
      </c>
      <c r="EC20" s="2">
        <f>CT1y!EC20-'Conte CT 1y Naive'!EC2</f>
        <v>-2.5364659999999262E-2</v>
      </c>
      <c r="ED20" s="2">
        <f>CT1y!ED20-'Conte CT 1y Naive'!ED2</f>
        <v>6.0498315000000247E-2</v>
      </c>
      <c r="EE20" s="2">
        <f>CT1y!EE20-'Conte CT 1y Naive'!EE2</f>
        <v>-3.9374670000000389E-2</v>
      </c>
      <c r="EF20" s="2">
        <f>CT1y!EF20-'Conte CT 1y Naive'!EF2</f>
        <v>-1.5801979999999549E-2</v>
      </c>
      <c r="EG20" s="2">
        <f>CT1y!EG20-'Conte CT 1y Naive'!EG2</f>
        <v>-0.46580387000000023</v>
      </c>
      <c r="EH20" s="2">
        <f>CT1y!EH20-'Conte CT 1y Naive'!EH2</f>
        <v>-0.12363635499999948</v>
      </c>
      <c r="EI20" s="2">
        <f>CT1y!EI20-'Conte CT 1y Naive'!EI2</f>
        <v>-7.0513930000000169E-2</v>
      </c>
      <c r="EJ20" s="2">
        <f>CT1y!EJ20-'Conte CT 1y Naive'!EJ2</f>
        <v>0.16297035000000015</v>
      </c>
      <c r="EK20" s="2">
        <f>CT1y!EK20-'Conte CT 1y Naive'!EK2</f>
        <v>-0.2716539250000003</v>
      </c>
      <c r="EL20" s="2">
        <f>CT1y!EL20-'Conte CT 1y Naive'!EL2</f>
        <v>-8.459596500000055E-2</v>
      </c>
      <c r="EM20" s="2">
        <f>CT1y!EM20-'Conte CT 1y Naive'!EM2</f>
        <v>-0.37049878500000011</v>
      </c>
      <c r="EN20" s="2">
        <f>CT1y!EN20-'Conte CT 1y Naive'!EN2</f>
        <v>-0.15563719000000065</v>
      </c>
      <c r="EO20" s="2">
        <f>CT1y!EO20-'Conte CT 1y Naive'!EO2</f>
        <v>-0.83511248000000027</v>
      </c>
      <c r="EP20" s="2">
        <f>CT1y!EP20-'Conte CT 1y Naive'!EP2</f>
        <v>-0.15388199999999941</v>
      </c>
      <c r="EQ20" s="2">
        <f>CT1y!EQ20-'Conte CT 1y Naive'!EQ2</f>
        <v>-0.66617262000000066</v>
      </c>
      <c r="ER20" s="2">
        <f>CT1y!ER20-'Conte CT 1y Naive'!ER2</f>
        <v>-0.16228413999999969</v>
      </c>
      <c r="ES20" s="2">
        <f>CT1y!ES20-'Conte CT 1y Naive'!ES2</f>
        <v>-5.4088940000000196E-2</v>
      </c>
    </row>
    <row r="21" spans="1:150" s="2" customFormat="1" x14ac:dyDescent="0.35">
      <c r="A21" s="2" t="s">
        <v>24</v>
      </c>
      <c r="B21" s="2">
        <f>CT1y!B21-'Conte CT 1y Naive'!B2</f>
        <v>3.3617740000001284E-2</v>
      </c>
      <c r="C21" s="2">
        <f>CT1y!C21-'Conte CT 1y Naive'!C2</f>
        <v>1.9409765000000245E-2</v>
      </c>
      <c r="D21" s="2">
        <f>CT1y!D21-'Conte CT 1y Naive'!D2</f>
        <v>-0.15072045500000009</v>
      </c>
      <c r="E21" s="2">
        <f>CT1y!E21-'Conte CT 1y Naive'!E2</f>
        <v>3.7400234999999338E-2</v>
      </c>
      <c r="F21" s="2">
        <f>CT1y!F21-'Conte CT 1y Naive'!F2</f>
        <v>-0.18767103000000018</v>
      </c>
      <c r="G21" s="2">
        <f>CT1y!G21-'Conte CT 1y Naive'!G2</f>
        <v>-0.1375339750000002</v>
      </c>
      <c r="H21" s="2">
        <f>CT1y!H21-'Conte CT 1y Naive'!H2</f>
        <v>-1.5366389999999619E-2</v>
      </c>
      <c r="I21" s="2">
        <f>CT1y!I21-'Conte CT 1y Naive'!I2</f>
        <v>-0.23014495999999962</v>
      </c>
      <c r="J21" s="2">
        <f>CT1y!J21-'Conte CT 1y Naive'!J2</f>
        <v>6.4782825000000432E-2</v>
      </c>
      <c r="K21" s="2">
        <f>CT1y!K21-'Conte CT 1y Naive'!K2</f>
        <v>0.33944525499999978</v>
      </c>
      <c r="L21" s="2">
        <f>CT1y!L21-'Conte CT 1y Naive'!L2</f>
        <v>-0.25468688500000081</v>
      </c>
      <c r="M21" s="2">
        <f>CT1y!M21-'Conte CT 1y Naive'!M2</f>
        <v>-5.354950500000033E-2</v>
      </c>
      <c r="N21" s="2">
        <f>CT1y!N21-'Conte CT 1y Naive'!N2</f>
        <v>-0.43777014499999911</v>
      </c>
      <c r="O21" s="2">
        <f>CT1y!O21-'Conte CT 1y Naive'!O2</f>
        <v>-0.13421596999999919</v>
      </c>
      <c r="P21" s="2">
        <f>CT1y!P21-'Conte CT 1y Naive'!P2</f>
        <v>4.0910330000000883E-2</v>
      </c>
      <c r="Q21" s="2">
        <f>CT1y!Q21-'Conte CT 1y Naive'!Q2</f>
        <v>-0.37533136999999961</v>
      </c>
      <c r="R21" s="2">
        <f>CT1y!R21-'Conte CT 1y Naive'!R2</f>
        <v>-0.36269728499999943</v>
      </c>
      <c r="S21" s="2">
        <f>CT1y!S21-'Conte CT 1y Naive'!S2</f>
        <v>4.7876659999999127E-2</v>
      </c>
      <c r="T21" s="2">
        <f>CT1y!T21-'Conte CT 1y Naive'!T2</f>
        <v>-0.25458416999999933</v>
      </c>
      <c r="U21" s="2">
        <f>CT1y!U21-'Conte CT 1y Naive'!U2</f>
        <v>2.3518429999999757E-2</v>
      </c>
      <c r="V21" s="2">
        <f>CT1y!V21-'Conte CT 1y Naive'!V2</f>
        <v>0.13206216000000026</v>
      </c>
      <c r="W21" s="2">
        <f>CT1y!W21-'Conte CT 1y Naive'!W2</f>
        <v>-5.616295000000715E-3</v>
      </c>
      <c r="X21" s="2">
        <f>CT1y!X21-'Conte CT 1y Naive'!X2</f>
        <v>-3.6045704999999817E-2</v>
      </c>
      <c r="Y21" s="2">
        <f>CT1y!Y21-'Conte CT 1y Naive'!Y2</f>
        <v>0.64367813999999957</v>
      </c>
      <c r="Z21" s="2">
        <f>CT1y!Z21-'Conte CT 1y Naive'!Z2</f>
        <v>4.0147600000008943E-3</v>
      </c>
      <c r="AA21" s="2">
        <f>CT1y!AA21-'Conte CT 1y Naive'!AA2</f>
        <v>-0.11677297999999992</v>
      </c>
      <c r="AB21" s="2">
        <f>CT1y!AB21-'Conte CT 1y Naive'!AB2</f>
        <v>-0.18013556000000053</v>
      </c>
      <c r="AC21" s="2">
        <f>CT1y!AC21-'Conte CT 1y Naive'!AC2</f>
        <v>-0.21967291499999941</v>
      </c>
      <c r="AD21" s="2">
        <f>CT1y!AD21-'Conte CT 1y Naive'!AD2</f>
        <v>-0.1928437999999999</v>
      </c>
      <c r="AE21" s="2">
        <f>CT1y!AE21-'Conte CT 1y Naive'!AE2</f>
        <v>-1.2110289999999413E-2</v>
      </c>
      <c r="AF21" s="2">
        <f>CT1y!AF21-'Conte CT 1y Naive'!AF2</f>
        <v>-9.0229749999999775E-2</v>
      </c>
      <c r="AG21" s="2">
        <f>CT1y!AG21-'Conte CT 1y Naive'!AG2</f>
        <v>-0.18355917500000052</v>
      </c>
      <c r="AH21" s="2">
        <f>CT1y!AH21-'Conte CT 1y Naive'!AH2</f>
        <v>-1.3749950000000233E-2</v>
      </c>
      <c r="AI21" s="2">
        <f>CT1y!AI21-'Conte CT 1y Naive'!AI2</f>
        <v>-8.852641999999955E-2</v>
      </c>
      <c r="AJ21" s="2">
        <f>CT1y!AJ21-'Conte CT 1y Naive'!AJ2</f>
        <v>2.9786375000000476E-2</v>
      </c>
      <c r="AK21" s="2">
        <f>CT1y!AK21-'Conte CT 1y Naive'!AK2</f>
        <v>-0.13545770999999984</v>
      </c>
      <c r="AL21" s="2">
        <f>CT1y!AL21-'Conte CT 1y Naive'!AL2</f>
        <v>1.7931760000000629E-2</v>
      </c>
      <c r="AM21" s="2">
        <f>CT1y!AM21-'Conte CT 1y Naive'!AM2</f>
        <v>0.11664982499999965</v>
      </c>
      <c r="AN21" s="2">
        <f>CT1y!AN21-'Conte CT 1y Naive'!AN2</f>
        <v>-0.43946198000000036</v>
      </c>
      <c r="AO21" s="2">
        <f>CT1y!AO21-'Conte CT 1y Naive'!AO2</f>
        <v>-0.12281552000000007</v>
      </c>
      <c r="AP21" s="2">
        <f>CT1y!AP21-'Conte CT 1y Naive'!AP2</f>
        <v>-0.15717894499999963</v>
      </c>
      <c r="AQ21" s="2">
        <f>CT1y!AQ21-'Conte CT 1y Naive'!AQ2</f>
        <v>0.1333341649999995</v>
      </c>
      <c r="AR21" s="2">
        <f>CT1y!AR21-'Conte CT 1y Naive'!AR2</f>
        <v>-5.5906975000000081E-2</v>
      </c>
      <c r="AS21" s="2">
        <f>CT1y!AS21-'Conte CT 1y Naive'!AS2</f>
        <v>0.11550987999999984</v>
      </c>
      <c r="AT21" s="2">
        <f>CT1y!AT21-'Conte CT 1y Naive'!AT2</f>
        <v>-8.9243364999999297E-2</v>
      </c>
      <c r="AU21" s="2">
        <f>CT1y!AU21-'Conte CT 1y Naive'!AU2</f>
        <v>-0.25620799999999955</v>
      </c>
      <c r="AV21" s="2">
        <f>CT1y!AV21-'Conte CT 1y Naive'!AV2</f>
        <v>1.7373777450000008</v>
      </c>
      <c r="AW21" s="2">
        <f>CT1y!AW21-'Conte CT 1y Naive'!AW2</f>
        <v>-1.122675000000406E-3</v>
      </c>
      <c r="AX21" s="2">
        <f>CT1y!AX21-'Conte CT 1y Naive'!AX2</f>
        <v>-0.40700601999999941</v>
      </c>
      <c r="AY21" s="2">
        <f>CT1y!AY21-'Conte CT 1y Naive'!AY2</f>
        <v>0.42221510999999978</v>
      </c>
      <c r="AZ21" s="2">
        <f>CT1y!AZ21-'Conte CT 1y Naive'!AZ2</f>
        <v>-0.39926994999999987</v>
      </c>
      <c r="BA21" s="2">
        <f>CT1y!BA21-'Conte CT 1y Naive'!BA2</f>
        <v>4.4897324999999988E-2</v>
      </c>
      <c r="BB21" s="2">
        <f>CT1y!BB21-'Conte CT 1y Naive'!BB2</f>
        <v>0.54677025000000068</v>
      </c>
      <c r="BC21" s="2">
        <f>CT1y!BC21-'Conte CT 1y Naive'!BC2</f>
        <v>8.9931840000000207E-2</v>
      </c>
      <c r="BD21" s="2">
        <f>CT1y!BD21-'Conte CT 1y Naive'!BD2</f>
        <v>-0.48416044999999963</v>
      </c>
      <c r="BE21" s="2">
        <f>CT1y!BE21-'Conte CT 1y Naive'!BE2</f>
        <v>1.1018825000000287E-2</v>
      </c>
      <c r="BF21" s="2">
        <f>CT1y!BF21-'Conte CT 1y Naive'!BF2</f>
        <v>-0.17144290500000015</v>
      </c>
      <c r="BG21" s="2">
        <f>CT1y!BG21-'Conte CT 1y Naive'!BG2</f>
        <v>4.8598534999999554E-2</v>
      </c>
      <c r="BH21" s="2">
        <f>CT1y!BH21-'Conte CT 1y Naive'!BH2</f>
        <v>0.11717180499999946</v>
      </c>
      <c r="BI21" s="2">
        <f>CT1y!BI21-'Conte CT 1y Naive'!BI2</f>
        <v>-0.15856781500000006</v>
      </c>
      <c r="BJ21" s="2">
        <f>CT1y!BJ21-'Conte CT 1y Naive'!BJ2</f>
        <v>0.24175071999999975</v>
      </c>
      <c r="BK21" s="2">
        <f>CT1y!BK21-'Conte CT 1y Naive'!BK2</f>
        <v>-0.64347667000000008</v>
      </c>
      <c r="BL21" s="2">
        <f>CT1y!BL21-'Conte CT 1y Naive'!BL2</f>
        <v>1.8053922749999995</v>
      </c>
      <c r="BM21" s="2">
        <f>CT1y!BM21-'Conte CT 1y Naive'!BM2</f>
        <v>-0.36230626500000085</v>
      </c>
      <c r="BN21" s="2">
        <f>CT1y!BN21-'Conte CT 1y Naive'!BN2</f>
        <v>7.1830169999999249E-2</v>
      </c>
      <c r="BO21" s="2">
        <f>CT1y!BO21-'Conte CT 1y Naive'!BO2</f>
        <v>6.3527960000000494E-2</v>
      </c>
      <c r="BP21" s="2">
        <f>CT1y!BP21-'Conte CT 1y Naive'!BP2</f>
        <v>-0.16753997999999992</v>
      </c>
      <c r="BQ21" s="2">
        <f>CT1y!BQ21-'Conte CT 1y Naive'!BQ2</f>
        <v>2.8350515000000076E-2</v>
      </c>
      <c r="BR21" s="2">
        <f>CT1y!BR21-'Conte CT 1y Naive'!BR2</f>
        <v>9.0964329999999816E-2</v>
      </c>
      <c r="BS21" s="2">
        <f>CT1y!BS21-'Conte CT 1y Naive'!BS2</f>
        <v>0.55902533000000076</v>
      </c>
      <c r="BT21" s="2">
        <f>CT1y!BT21-'Conte CT 1y Naive'!BT2</f>
        <v>-7.6229989999999859E-2</v>
      </c>
      <c r="BU21" s="2">
        <f>CT1y!BU21-'Conte CT 1y Naive'!BU2</f>
        <v>9.9353514999999781E-2</v>
      </c>
      <c r="BV21" s="2">
        <f>CT1y!BV21-'Conte CT 1y Naive'!BV2</f>
        <v>0.36679388499999943</v>
      </c>
      <c r="BW21" s="2">
        <f>CT1y!BW21-'Conte CT 1y Naive'!BW2</f>
        <v>-6.8861334999999801E-2</v>
      </c>
      <c r="BX21" s="2">
        <f>CT1y!BX21-'Conte CT 1y Naive'!BX2</f>
        <v>-0.55449155499999936</v>
      </c>
      <c r="BY21" s="2">
        <f>CT1y!BY21-'Conte CT 1y Naive'!BY2</f>
        <v>2.3882795000000012E-2</v>
      </c>
      <c r="BZ21" s="2">
        <f>CT1y!BZ21-'Conte CT 1y Naive'!BZ2</f>
        <v>-0.23537194500000025</v>
      </c>
      <c r="CA21" s="2">
        <f>CT1y!CA21-'Conte CT 1y Naive'!CA2</f>
        <v>5.1528509999999805E-2</v>
      </c>
      <c r="CB21" s="2">
        <f>CT1y!CB21-'Conte CT 1y Naive'!CB2</f>
        <v>-0.91065262499999955</v>
      </c>
      <c r="CC21" s="2">
        <f>CT1y!CC21-'Conte CT 1y Naive'!CC2</f>
        <v>-0.3325452750000002</v>
      </c>
      <c r="CD21" s="2">
        <f>CT1y!CD21-'Conte CT 1y Naive'!CD2</f>
        <v>-0.10386746000000002</v>
      </c>
      <c r="CE21" s="2">
        <f>CT1y!CE21-'Conte CT 1y Naive'!CE2</f>
        <v>-4.2426130000000395E-2</v>
      </c>
      <c r="CF21" s="2">
        <f>CT1y!CF21-'Conte CT 1y Naive'!CF2</f>
        <v>0.24974134999999986</v>
      </c>
      <c r="CG21" s="2">
        <f>CT1y!CG21-'Conte CT 1y Naive'!CG2</f>
        <v>9.054647000000049E-2</v>
      </c>
      <c r="CH21" s="2">
        <f>CT1y!CH21-'Conte CT 1y Naive'!CH2</f>
        <v>-0.11231315499999983</v>
      </c>
      <c r="CI21" s="2">
        <f>CT1y!CI21-'Conte CT 1y Naive'!CI2</f>
        <v>0.11592496500000005</v>
      </c>
      <c r="CJ21" s="2">
        <f>CT1y!CJ21-'Conte CT 1y Naive'!CJ2</f>
        <v>0.21777076000000051</v>
      </c>
      <c r="CK21" s="2">
        <f>CT1y!CK21-'Conte CT 1y Naive'!CK2</f>
        <v>2.7945884999999837E-2</v>
      </c>
      <c r="CL21" s="2">
        <f>CT1y!CL21-'Conte CT 1y Naive'!CL2</f>
        <v>5.4371675000000508E-2</v>
      </c>
      <c r="CM21" s="2">
        <f>CT1y!CM21-'Conte CT 1y Naive'!CM2</f>
        <v>-0.44425880000000006</v>
      </c>
      <c r="CN21" s="2">
        <f>CT1y!CN21-'Conte CT 1y Naive'!CN2</f>
        <v>-0.27545455000000008</v>
      </c>
      <c r="CO21" s="2">
        <f>CT1y!CO21-'Conte CT 1y Naive'!CO2</f>
        <v>-0.44381523000000023</v>
      </c>
      <c r="CP21" s="2">
        <f>CT1y!CP21-'Conte CT 1y Naive'!CP2</f>
        <v>-3.7051809999999907E-2</v>
      </c>
      <c r="CQ21" s="2">
        <f>CT1y!CQ21-'Conte CT 1y Naive'!CQ2</f>
        <v>-0.2058337800000003</v>
      </c>
      <c r="CR21" s="2">
        <f>CT1y!CR21-'Conte CT 1y Naive'!CR2</f>
        <v>-8.4999849999999988E-2</v>
      </c>
      <c r="CS21" s="2">
        <f>CT1y!CS21-'Conte CT 1y Naive'!CS2</f>
        <v>4.0408209999999833E-2</v>
      </c>
      <c r="CT21" s="2">
        <f>CT1y!CT21-'Conte CT 1y Naive'!CT2</f>
        <v>4.4638870000000885E-2</v>
      </c>
      <c r="CU21" s="2">
        <f>CT1y!CU21-'Conte CT 1y Naive'!CU2</f>
        <v>-0.13839934499999984</v>
      </c>
      <c r="CV21" s="2">
        <f>CT1y!CV21-'Conte CT 1y Naive'!CV2</f>
        <v>-0.13688377500000071</v>
      </c>
      <c r="CW21" s="2">
        <f>CT1y!CW21-'Conte CT 1y Naive'!CW2</f>
        <v>-4.039497999999897E-2</v>
      </c>
      <c r="CX21" s="2">
        <f>CT1y!CX21-'Conte CT 1y Naive'!CX2</f>
        <v>-0.12609721999999968</v>
      </c>
      <c r="CY21" s="2">
        <f>CT1y!CY21-'Conte CT 1y Naive'!CY2</f>
        <v>-0.1328546949999998</v>
      </c>
      <c r="CZ21" s="2">
        <f>CT1y!CZ21-'Conte CT 1y Naive'!CZ2</f>
        <v>-8.9521630000000574E-2</v>
      </c>
      <c r="DA21" s="2">
        <f>CT1y!DA21-'Conte CT 1y Naive'!DA2</f>
        <v>-0.30125616999999982</v>
      </c>
      <c r="DB21" s="2">
        <f>CT1y!DB21-'Conte CT 1y Naive'!DB2</f>
        <v>-0.1869982049999992</v>
      </c>
      <c r="DC21" s="2">
        <f>CT1y!DC21-'Conte CT 1y Naive'!DC2</f>
        <v>0.58828546500000023</v>
      </c>
      <c r="DD21" s="2">
        <f>CT1y!DD21-'Conte CT 1y Naive'!DD2</f>
        <v>0.15265228499999983</v>
      </c>
      <c r="DE21" s="2">
        <f>CT1y!DE21-'Conte CT 1y Naive'!DE2</f>
        <v>-0.17153498000000011</v>
      </c>
      <c r="DF21" s="2">
        <f>CT1y!DF21-'Conte CT 1y Naive'!DF2</f>
        <v>0.17502413000000061</v>
      </c>
      <c r="DG21" s="2">
        <f>CT1y!DG21-'Conte CT 1y Naive'!DG2</f>
        <v>-0.1439047200000001</v>
      </c>
      <c r="DH21" s="2">
        <f>CT1y!DH21-'Conte CT 1y Naive'!DH2</f>
        <v>0.74783998000000018</v>
      </c>
      <c r="DI21" s="2">
        <f>CT1y!DI21-'Conte CT 1y Naive'!DI2</f>
        <v>0.18259454499999928</v>
      </c>
      <c r="DJ21" s="2">
        <f>CT1y!DJ21-'Conte CT 1y Naive'!DJ2</f>
        <v>-0.28759943499999974</v>
      </c>
      <c r="DK21" s="2">
        <f>CT1y!DK21-'Conte CT 1y Naive'!DK2</f>
        <v>0.38500347000000046</v>
      </c>
      <c r="DL21" s="2">
        <f>CT1y!DL21-'Conte CT 1y Naive'!DL2</f>
        <v>-0.17547541499999975</v>
      </c>
      <c r="DM21" s="2">
        <f>CT1y!DM21-'Conte CT 1y Naive'!DM2</f>
        <v>0.30236294999999913</v>
      </c>
      <c r="DN21" s="2">
        <f>CT1y!DN21-'Conte CT 1y Naive'!DN2</f>
        <v>0.43398925000000066</v>
      </c>
      <c r="DO21" s="2">
        <f>CT1y!DO21-'Conte CT 1y Naive'!DO2</f>
        <v>0.13023791499999948</v>
      </c>
      <c r="DP21" s="2">
        <f>CT1y!DP21-'Conte CT 1y Naive'!DP2</f>
        <v>-6.9094934999999857E-2</v>
      </c>
      <c r="DQ21" s="2">
        <f>CT1y!DQ21-'Conte CT 1y Naive'!DQ2</f>
        <v>-0.28052656500000062</v>
      </c>
      <c r="DR21" s="2">
        <f>CT1y!DR21-'Conte CT 1y Naive'!DR2</f>
        <v>-0.41857847999999898</v>
      </c>
      <c r="DS21" s="2">
        <f>CT1y!DS21-'Conte CT 1y Naive'!DS2</f>
        <v>-0.13270465499999995</v>
      </c>
      <c r="DT21" s="2">
        <f>CT1y!DT21-'Conte CT 1y Naive'!DT2</f>
        <v>-0.44941243499999972</v>
      </c>
      <c r="DU21" s="2">
        <f>CT1y!DU21-'Conte CT 1y Naive'!DU2</f>
        <v>0.13455486499999969</v>
      </c>
      <c r="DV21" s="2">
        <f>CT1y!DV21-'Conte CT 1y Naive'!DV2</f>
        <v>-1.324039499999996E-2</v>
      </c>
      <c r="DW21" s="2">
        <f>CT1y!DW21-'Conte CT 1y Naive'!DW2</f>
        <v>6.8354639999999911E-2</v>
      </c>
      <c r="DX21" s="2">
        <f>CT1y!DX21-'Conte CT 1y Naive'!DX2</f>
        <v>0.11767186000000018</v>
      </c>
      <c r="DY21" s="2">
        <f>CT1y!DY21-'Conte CT 1y Naive'!DY2</f>
        <v>6.7443989999999676E-2</v>
      </c>
      <c r="DZ21" s="2">
        <f>CT1y!DZ21-'Conte CT 1y Naive'!DZ2</f>
        <v>-1.7141520000000021E-2</v>
      </c>
      <c r="EA21" s="2">
        <f>CT1y!EA21-'Conte CT 1y Naive'!EA2</f>
        <v>-0.26493858500000034</v>
      </c>
      <c r="EB21" s="2">
        <f>CT1y!EB21-'Conte CT 1y Naive'!EB2</f>
        <v>-0.12117805000000015</v>
      </c>
      <c r="EC21" s="2">
        <f>CT1y!EC21-'Conte CT 1y Naive'!EC2</f>
        <v>-0.14168505999999947</v>
      </c>
      <c r="ED21" s="2">
        <f>CT1y!ED21-'Conte CT 1y Naive'!ED2</f>
        <v>0.14831951499999985</v>
      </c>
      <c r="EE21" s="2">
        <f>CT1y!EE21-'Conte CT 1y Naive'!EE2</f>
        <v>4.0232829999999442E-2</v>
      </c>
      <c r="EF21" s="2">
        <f>CT1y!EF21-'Conte CT 1y Naive'!EF2</f>
        <v>8.8925020000000465E-2</v>
      </c>
      <c r="EG21" s="2">
        <f>CT1y!EG21-'Conte CT 1y Naive'!EG2</f>
        <v>2.7185429999999844E-2</v>
      </c>
      <c r="EH21" s="2">
        <f>CT1y!EH21-'Conte CT 1y Naive'!EH2</f>
        <v>-0.24667175499999949</v>
      </c>
      <c r="EI21" s="2">
        <f>CT1y!EI21-'Conte CT 1y Naive'!EI2</f>
        <v>1.0175407699999997</v>
      </c>
      <c r="EJ21" s="2">
        <f>CT1y!EJ21-'Conte CT 1y Naive'!EJ2</f>
        <v>-0.14706065000000024</v>
      </c>
      <c r="EK21" s="2">
        <f>CT1y!EK21-'Conte CT 1y Naive'!EK2</f>
        <v>-0.16041902499999994</v>
      </c>
      <c r="EL21" s="2">
        <f>CT1y!EL21-'Conte CT 1y Naive'!EL2</f>
        <v>-3.5846065000000316E-2</v>
      </c>
      <c r="EM21" s="2">
        <f>CT1y!EM21-'Conte CT 1y Naive'!EM2</f>
        <v>-0.1472953850000005</v>
      </c>
      <c r="EN21" s="2">
        <f>CT1y!EN21-'Conte CT 1y Naive'!EN2</f>
        <v>5.441530999999955E-2</v>
      </c>
      <c r="EO21" s="2">
        <f>CT1y!EO21-'Conte CT 1y Naive'!EO2</f>
        <v>-0.49466527999999998</v>
      </c>
      <c r="EP21" s="2">
        <f>CT1y!EP21-'Conte CT 1y Naive'!EP2</f>
        <v>-7.0004199999999184E-2</v>
      </c>
      <c r="EQ21" s="2">
        <f>CT1y!EQ21-'Conte CT 1y Naive'!EQ2</f>
        <v>0.99649777999999944</v>
      </c>
      <c r="ER21" s="2">
        <f>CT1y!ER21-'Conte CT 1y Naive'!ER2</f>
        <v>-0.14650753999999999</v>
      </c>
      <c r="ES21" s="2">
        <f>CT1y!ES21-'Conte CT 1y Naive'!ES2</f>
        <v>-0.1286758400000001</v>
      </c>
    </row>
    <row r="22" spans="1:150" x14ac:dyDescent="0.35">
      <c r="A22" s="2" t="s">
        <v>27</v>
      </c>
      <c r="B22">
        <f>AVERAGE(B2:B21)</f>
        <v>1.2878587085651815E-15</v>
      </c>
      <c r="C22">
        <f t="shared" ref="C22:BN22" si="0">AVERAGE(C2:C21)</f>
        <v>1.1102230246251565E-16</v>
      </c>
      <c r="D22">
        <f t="shared" si="0"/>
        <v>1.1102230246251565E-16</v>
      </c>
      <c r="E22">
        <f t="shared" si="0"/>
        <v>-8.4376949871511893E-16</v>
      </c>
      <c r="F22">
        <f t="shared" si="0"/>
        <v>-8.8817841970012528E-17</v>
      </c>
      <c r="G22">
        <f t="shared" si="0"/>
        <v>-2.2204460492503132E-17</v>
      </c>
      <c r="H22">
        <f t="shared" si="0"/>
        <v>4.8849813083506892E-16</v>
      </c>
      <c r="I22">
        <f t="shared" si="0"/>
        <v>2.4424906541753446E-16</v>
      </c>
      <c r="J22">
        <f t="shared" si="0"/>
        <v>4.8849813083506892E-16</v>
      </c>
      <c r="K22">
        <f t="shared" si="0"/>
        <v>-2.4424906541753446E-16</v>
      </c>
      <c r="L22">
        <f t="shared" si="0"/>
        <v>-7.7715611723760958E-16</v>
      </c>
      <c r="M22">
        <f t="shared" si="0"/>
        <v>-4.6629367034256577E-16</v>
      </c>
      <c r="N22">
        <f t="shared" si="0"/>
        <v>1.1102230246251565E-15</v>
      </c>
      <c r="O22">
        <f t="shared" si="0"/>
        <v>8.6597395920762208E-16</v>
      </c>
      <c r="P22">
        <f t="shared" si="0"/>
        <v>7.1054273576010023E-16</v>
      </c>
      <c r="Q22">
        <f t="shared" si="0"/>
        <v>3.5527136788005011E-16</v>
      </c>
      <c r="R22">
        <f t="shared" si="0"/>
        <v>2.2204460492503131E-16</v>
      </c>
      <c r="S22">
        <f t="shared" si="0"/>
        <v>-5.7731597280508142E-16</v>
      </c>
      <c r="T22">
        <f t="shared" si="0"/>
        <v>8.4376949871511893E-16</v>
      </c>
      <c r="U22">
        <f t="shared" si="0"/>
        <v>-4.2188474935755947E-16</v>
      </c>
      <c r="V22">
        <f t="shared" si="0"/>
        <v>4.8849813083506892E-16</v>
      </c>
      <c r="W22">
        <f t="shared" si="0"/>
        <v>-8.2156503822261588E-16</v>
      </c>
      <c r="X22">
        <f t="shared" si="0"/>
        <v>4.4408920985006264E-17</v>
      </c>
      <c r="Y22">
        <f t="shared" si="0"/>
        <v>-6.6613381477509392E-16</v>
      </c>
      <c r="Z22">
        <f t="shared" si="0"/>
        <v>8.2156503822261588E-16</v>
      </c>
      <c r="AA22">
        <f t="shared" si="0"/>
        <v>2.6645352591003756E-16</v>
      </c>
      <c r="AB22">
        <f t="shared" si="0"/>
        <v>-3.7747582837255321E-16</v>
      </c>
      <c r="AC22">
        <f t="shared" si="0"/>
        <v>5.1070259132757197E-16</v>
      </c>
      <c r="AD22">
        <f t="shared" si="0"/>
        <v>2.8865798640254071E-16</v>
      </c>
      <c r="AE22">
        <f t="shared" si="0"/>
        <v>6.2172489379008762E-16</v>
      </c>
      <c r="AF22">
        <f t="shared" si="0"/>
        <v>3.7747582837255321E-16</v>
      </c>
      <c r="AG22">
        <f t="shared" si="0"/>
        <v>-6.8833827526759707E-16</v>
      </c>
      <c r="AH22">
        <f t="shared" si="0"/>
        <v>-3.1086244689504381E-16</v>
      </c>
      <c r="AI22">
        <f t="shared" si="0"/>
        <v>6.2172489379008762E-16</v>
      </c>
      <c r="AJ22">
        <f t="shared" si="0"/>
        <v>5.1070259132757197E-16</v>
      </c>
      <c r="AK22">
        <f t="shared" si="0"/>
        <v>-2.2204460492503132E-17</v>
      </c>
      <c r="AL22">
        <f t="shared" si="0"/>
        <v>7.5495165674510643E-16</v>
      </c>
      <c r="AM22">
        <f t="shared" si="0"/>
        <v>-2.2204460492503131E-16</v>
      </c>
      <c r="AN22">
        <f t="shared" si="0"/>
        <v>-3.3306690738754696E-16</v>
      </c>
      <c r="AO22">
        <f t="shared" si="0"/>
        <v>4.4408920985006264E-17</v>
      </c>
      <c r="AP22">
        <f t="shared" si="0"/>
        <v>2.8865798640254071E-16</v>
      </c>
      <c r="AQ22">
        <f t="shared" si="0"/>
        <v>-5.9952043329758457E-16</v>
      </c>
      <c r="AR22">
        <f t="shared" si="0"/>
        <v>1.1102230246251565E-16</v>
      </c>
      <c r="AS22">
        <f t="shared" si="0"/>
        <v>-4.4408920985006264E-17</v>
      </c>
      <c r="AT22">
        <f t="shared" si="0"/>
        <v>5.1070259132757197E-16</v>
      </c>
      <c r="AU22">
        <f t="shared" si="0"/>
        <v>4.2188474935755947E-16</v>
      </c>
      <c r="AV22">
        <f t="shared" si="0"/>
        <v>8.8817841970012523E-16</v>
      </c>
      <c r="AW22">
        <f t="shared" si="0"/>
        <v>-3.5527136788005011E-16</v>
      </c>
      <c r="AX22">
        <f t="shared" si="0"/>
        <v>6.4392935428259077E-16</v>
      </c>
      <c r="AY22">
        <f t="shared" si="0"/>
        <v>-3.1086244689504381E-16</v>
      </c>
      <c r="AZ22">
        <f t="shared" si="0"/>
        <v>6.661338147750939E-17</v>
      </c>
      <c r="BA22">
        <f t="shared" si="0"/>
        <v>1.1102230246251565E-16</v>
      </c>
      <c r="BB22">
        <f t="shared" si="0"/>
        <v>4.6629367034256577E-16</v>
      </c>
      <c r="BC22">
        <f t="shared" si="0"/>
        <v>2.2204460492503132E-17</v>
      </c>
      <c r="BD22">
        <f t="shared" si="0"/>
        <v>1.3322676295501878E-16</v>
      </c>
      <c r="BE22">
        <f t="shared" si="0"/>
        <v>1.7763568394002506E-16</v>
      </c>
      <c r="BF22">
        <f t="shared" si="0"/>
        <v>-2.8865798640254071E-16</v>
      </c>
      <c r="BG22">
        <f t="shared" si="0"/>
        <v>-5.5511151231257827E-16</v>
      </c>
      <c r="BH22">
        <f t="shared" si="0"/>
        <v>-5.7731597280508142E-16</v>
      </c>
      <c r="BI22">
        <f t="shared" si="0"/>
        <v>-1.7763568394002506E-16</v>
      </c>
      <c r="BJ22">
        <f t="shared" si="0"/>
        <v>-1.1102230246251565E-16</v>
      </c>
      <c r="BK22">
        <f t="shared" si="0"/>
        <v>0</v>
      </c>
      <c r="BL22">
        <f t="shared" si="0"/>
        <v>0</v>
      </c>
      <c r="BM22">
        <f t="shared" si="0"/>
        <v>-7.1054273576010023E-16</v>
      </c>
      <c r="BN22">
        <f t="shared" si="0"/>
        <v>-6.2172489379008762E-16</v>
      </c>
      <c r="BO22">
        <f t="shared" ref="BO22:DZ22" si="1">AVERAGE(BO2:BO21)</f>
        <v>6.2172489379008762E-16</v>
      </c>
      <c r="BP22">
        <f t="shared" si="1"/>
        <v>-1.1102230246251565E-16</v>
      </c>
      <c r="BQ22">
        <f t="shared" si="1"/>
        <v>1.9984014443252818E-16</v>
      </c>
      <c r="BR22">
        <f t="shared" si="1"/>
        <v>-3.5527136788005011E-16</v>
      </c>
      <c r="BS22">
        <f t="shared" si="1"/>
        <v>7.7715611723760958E-16</v>
      </c>
      <c r="BT22">
        <f t="shared" si="1"/>
        <v>-2.2204460492503132E-17</v>
      </c>
      <c r="BU22">
        <f t="shared" si="1"/>
        <v>0</v>
      </c>
      <c r="BV22">
        <f t="shared" si="1"/>
        <v>-6.6613381477509392E-16</v>
      </c>
      <c r="BW22">
        <f t="shared" si="1"/>
        <v>1.7763568394002506E-16</v>
      </c>
      <c r="BX22">
        <f t="shared" si="1"/>
        <v>5.9952043329758457E-16</v>
      </c>
      <c r="BY22">
        <f t="shared" si="1"/>
        <v>2.2204460492503132E-17</v>
      </c>
      <c r="BZ22">
        <f t="shared" si="1"/>
        <v>-3.3306690738754696E-16</v>
      </c>
      <c r="CA22">
        <f t="shared" si="1"/>
        <v>-3.3306690738754696E-16</v>
      </c>
      <c r="CB22">
        <f t="shared" si="1"/>
        <v>5.3290705182007512E-16</v>
      </c>
      <c r="CC22">
        <f t="shared" si="1"/>
        <v>0</v>
      </c>
      <c r="CD22">
        <f t="shared" si="1"/>
        <v>-8.8817841970012528E-17</v>
      </c>
      <c r="CE22">
        <f t="shared" si="1"/>
        <v>-3.1086244689504381E-16</v>
      </c>
      <c r="CF22">
        <f t="shared" si="1"/>
        <v>-4.2188474935755947E-16</v>
      </c>
      <c r="CG22">
        <f t="shared" si="1"/>
        <v>5.1070259132757197E-16</v>
      </c>
      <c r="CH22">
        <f t="shared" si="1"/>
        <v>1.1102230246251565E-16</v>
      </c>
      <c r="CI22">
        <f t="shared" si="1"/>
        <v>0</v>
      </c>
      <c r="CJ22">
        <f t="shared" si="1"/>
        <v>3.5527136788005011E-16</v>
      </c>
      <c r="CK22">
        <f t="shared" si="1"/>
        <v>-1.3322676295501878E-16</v>
      </c>
      <c r="CL22">
        <f t="shared" si="1"/>
        <v>6.8833827526759707E-16</v>
      </c>
      <c r="CM22">
        <f t="shared" si="1"/>
        <v>-1.5543122344752191E-16</v>
      </c>
      <c r="CN22">
        <f t="shared" si="1"/>
        <v>2.6645352591003756E-16</v>
      </c>
      <c r="CO22">
        <f t="shared" si="1"/>
        <v>-8.8817841970012528E-17</v>
      </c>
      <c r="CP22">
        <f t="shared" si="1"/>
        <v>1.3322676295501878E-16</v>
      </c>
      <c r="CQ22">
        <f t="shared" si="1"/>
        <v>-2.4424906541753446E-16</v>
      </c>
      <c r="CR22">
        <f t="shared" si="1"/>
        <v>1.7763568394002506E-16</v>
      </c>
      <c r="CS22">
        <f t="shared" si="1"/>
        <v>-1.7763568394002506E-16</v>
      </c>
      <c r="CT22">
        <f t="shared" si="1"/>
        <v>7.7715611723760958E-16</v>
      </c>
      <c r="CU22">
        <f t="shared" si="1"/>
        <v>2.4424906541753446E-16</v>
      </c>
      <c r="CV22">
        <f t="shared" si="1"/>
        <v>-5.7731597280508142E-16</v>
      </c>
      <c r="CW22">
        <f t="shared" si="1"/>
        <v>9.1038288019262828E-16</v>
      </c>
      <c r="CX22">
        <f t="shared" si="1"/>
        <v>4.8849813083506892E-16</v>
      </c>
      <c r="CY22">
        <f t="shared" si="1"/>
        <v>4.4408920985006264E-17</v>
      </c>
      <c r="CZ22">
        <f t="shared" si="1"/>
        <v>-3.7747582837255321E-16</v>
      </c>
      <c r="DA22">
        <f t="shared" si="1"/>
        <v>3.1086244689504381E-16</v>
      </c>
      <c r="DB22">
        <f t="shared" si="1"/>
        <v>4.6629367034256577E-16</v>
      </c>
      <c r="DC22">
        <f t="shared" si="1"/>
        <v>3.3306690738754696E-16</v>
      </c>
      <c r="DD22">
        <f t="shared" si="1"/>
        <v>-2.4424906541753446E-16</v>
      </c>
      <c r="DE22">
        <f t="shared" si="1"/>
        <v>-1.9984014443252818E-16</v>
      </c>
      <c r="DF22">
        <f t="shared" si="1"/>
        <v>4.6629367034256577E-16</v>
      </c>
      <c r="DG22">
        <f t="shared" si="1"/>
        <v>-1.3322676295501878E-16</v>
      </c>
      <c r="DH22">
        <f t="shared" si="1"/>
        <v>-1.9984014443252818E-16</v>
      </c>
      <c r="DI22">
        <f t="shared" si="1"/>
        <v>-7.3274719625260328E-16</v>
      </c>
      <c r="DJ22">
        <f t="shared" si="1"/>
        <v>1.5543122344752191E-16</v>
      </c>
      <c r="DK22">
        <f t="shared" si="1"/>
        <v>5.9952043329758457E-16</v>
      </c>
      <c r="DL22">
        <f t="shared" si="1"/>
        <v>6.661338147750939E-17</v>
      </c>
      <c r="DM22">
        <f t="shared" si="1"/>
        <v>-6.6613381477509392E-16</v>
      </c>
      <c r="DN22">
        <f t="shared" si="1"/>
        <v>7.1054273576010023E-16</v>
      </c>
      <c r="DO22">
        <f t="shared" si="1"/>
        <v>-6.8833827526759707E-16</v>
      </c>
      <c r="DP22">
        <f t="shared" si="1"/>
        <v>2.2204460492503131E-16</v>
      </c>
      <c r="DQ22">
        <f t="shared" si="1"/>
        <v>-4.4408920985006262E-16</v>
      </c>
      <c r="DR22">
        <f t="shared" si="1"/>
        <v>9.7699626167013783E-16</v>
      </c>
      <c r="DS22">
        <f t="shared" si="1"/>
        <v>2.2204460492503131E-16</v>
      </c>
      <c r="DT22">
        <f t="shared" si="1"/>
        <v>4.4408920985006264E-17</v>
      </c>
      <c r="DU22">
        <f t="shared" si="1"/>
        <v>-8.8817841970012528E-17</v>
      </c>
      <c r="DV22">
        <f t="shared" si="1"/>
        <v>-4.4408920985006264E-17</v>
      </c>
      <c r="DW22">
        <f t="shared" si="1"/>
        <v>-1.1102230246251565E-16</v>
      </c>
      <c r="DX22">
        <f t="shared" si="1"/>
        <v>1.3322676295501878E-16</v>
      </c>
      <c r="DY22">
        <f t="shared" si="1"/>
        <v>-5.1070259132757197E-16</v>
      </c>
      <c r="DZ22">
        <f t="shared" si="1"/>
        <v>-2.4424906541753446E-16</v>
      </c>
      <c r="EA22">
        <f t="shared" ref="EA22:ES22" si="2">AVERAGE(EA2:EA21)</f>
        <v>-4.2188474935755947E-16</v>
      </c>
      <c r="EB22">
        <f t="shared" si="2"/>
        <v>-3.3306690738754696E-16</v>
      </c>
      <c r="EC22">
        <f t="shared" si="2"/>
        <v>6.6613381477509392E-16</v>
      </c>
      <c r="ED22">
        <f t="shared" si="2"/>
        <v>2.2204460492503132E-17</v>
      </c>
      <c r="EE22">
        <f t="shared" si="2"/>
        <v>-5.7731597280508142E-16</v>
      </c>
      <c r="EF22">
        <f t="shared" si="2"/>
        <v>4.8849813083506892E-16</v>
      </c>
      <c r="EG22">
        <f t="shared" si="2"/>
        <v>-1.9984014443252818E-16</v>
      </c>
      <c r="EH22">
        <f t="shared" si="2"/>
        <v>3.9968028886505636E-16</v>
      </c>
      <c r="EI22">
        <f t="shared" si="2"/>
        <v>-1.5543122344752191E-16</v>
      </c>
      <c r="EJ22">
        <f t="shared" si="2"/>
        <v>-6.661338147750939E-17</v>
      </c>
      <c r="EK22">
        <f t="shared" si="2"/>
        <v>-1.1102230246251565E-16</v>
      </c>
      <c r="EL22">
        <f t="shared" si="2"/>
        <v>-4.2188474935755947E-16</v>
      </c>
      <c r="EM22">
        <f t="shared" si="2"/>
        <v>-3.1086244689504381E-16</v>
      </c>
      <c r="EN22">
        <f t="shared" si="2"/>
        <v>-5.7731597280508142E-16</v>
      </c>
      <c r="EO22">
        <f t="shared" si="2"/>
        <v>-1.3322676295501878E-16</v>
      </c>
      <c r="EP22">
        <f t="shared" si="2"/>
        <v>6.6613381477509392E-16</v>
      </c>
      <c r="EQ22">
        <f t="shared" si="2"/>
        <v>-7.3274719625260328E-16</v>
      </c>
      <c r="ER22">
        <f t="shared" si="2"/>
        <v>2.2204460492503131E-16</v>
      </c>
      <c r="ES22">
        <f t="shared" si="2"/>
        <v>-8.8817841970012528E-17</v>
      </c>
      <c r="ET22">
        <f>AVERAGE(B22:ES22)</f>
        <v>4.5759192231172031E-17</v>
      </c>
    </row>
  </sheetData>
  <conditionalFormatting sqref="A1:A2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2"/>
  <sheetViews>
    <sheetView topLeftCell="EA7" workbookViewId="0">
      <selection activeCell="EJ22" sqref="EJ22"/>
    </sheetView>
  </sheetViews>
  <sheetFormatPr defaultRowHeight="14.5" x14ac:dyDescent="0.35"/>
  <cols>
    <col min="2" max="2" width="11.81640625" bestFit="1" customWidth="1"/>
    <col min="150" max="150" width="11.81640625" bestFit="1" customWidth="1"/>
  </cols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s="2" customFormat="1" x14ac:dyDescent="0.35">
      <c r="A2" s="2" t="s">
        <v>5</v>
      </c>
      <c r="B2" s="2">
        <f>CT1y!B2-'Conte CT 1y Naive'!B3</f>
        <v>0.34076554999999953</v>
      </c>
      <c r="C2" s="2">
        <f>CT1y!C2-'Conte CT 1y Naive'!C3</f>
        <v>-3.0195350000000065E-2</v>
      </c>
      <c r="D2" s="2">
        <f>CT1y!D2-'Conte CT 1y Naive'!D3</f>
        <v>9.7206300000000301E-2</v>
      </c>
      <c r="E2" s="2">
        <f>CT1y!E2-'Conte CT 1y Naive'!E3</f>
        <v>0.14882005000000031</v>
      </c>
      <c r="F2" s="2">
        <f>CT1y!F2-'Conte CT 1y Naive'!F3</f>
        <v>0.89492960000000021</v>
      </c>
      <c r="G2" s="2">
        <f>CT1y!G2-'Conte CT 1y Naive'!G3</f>
        <v>0.16094514999999987</v>
      </c>
      <c r="H2" s="2">
        <f>CT1y!H2-'Conte CT 1y Naive'!H3</f>
        <v>5.2556999999997522E-3</v>
      </c>
      <c r="I2" s="2">
        <f>CT1y!I2-'Conte CT 1y Naive'!I3</f>
        <v>-9.1311299999999651E-2</v>
      </c>
      <c r="J2" s="2">
        <f>CT1y!J2-'Conte CT 1y Naive'!J3</f>
        <v>8.437910000000004E-2</v>
      </c>
      <c r="K2" s="2">
        <f>CT1y!K2-'Conte CT 1y Naive'!K3</f>
        <v>0.17714095000000007</v>
      </c>
      <c r="L2" s="2">
        <f>CT1y!L2-'Conte CT 1y Naive'!L3</f>
        <v>0.26807800000000004</v>
      </c>
      <c r="M2" s="2">
        <f>CT1y!M2-'Conte CT 1y Naive'!M3</f>
        <v>0.60651179999999982</v>
      </c>
      <c r="N2" s="2">
        <f>CT1y!N2-'Conte CT 1y Naive'!N3</f>
        <v>0.49874804999999967</v>
      </c>
      <c r="O2" s="2">
        <f>CT1y!O2-'Conte CT 1y Naive'!O3</f>
        <v>0.75658595000000028</v>
      </c>
      <c r="P2" s="2">
        <f>CT1y!P2-'Conte CT 1y Naive'!P3</f>
        <v>1.2369850000000238E-2</v>
      </c>
      <c r="Q2" s="2">
        <f>CT1y!Q2-'Conte CT 1y Naive'!Q3</f>
        <v>0.42723284999999978</v>
      </c>
      <c r="R2" s="2">
        <f>CT1y!R2-'Conte CT 1y Naive'!R3</f>
        <v>0.34513025000000042</v>
      </c>
      <c r="S2" s="2">
        <f>CT1y!S2-'Conte CT 1y Naive'!S3</f>
        <v>0.28186179999999972</v>
      </c>
      <c r="T2" s="2">
        <f>CT1y!T2-'Conte CT 1y Naive'!T3</f>
        <v>0.16095360000000003</v>
      </c>
      <c r="U2" s="2">
        <f>CT1y!U2-'Conte CT 1y Naive'!U3</f>
        <v>-0.11572735000000023</v>
      </c>
      <c r="V2" s="2">
        <f>CT1y!V2-'Conte CT 1y Naive'!V3</f>
        <v>0.72052144999999967</v>
      </c>
      <c r="W2" s="2">
        <f>CT1y!W2-'Conte CT 1y Naive'!W3</f>
        <v>0.11942169999999974</v>
      </c>
      <c r="X2" s="2">
        <f>CT1y!X2-'Conte CT 1y Naive'!X3</f>
        <v>0.64064069999999962</v>
      </c>
      <c r="Y2" s="2">
        <f>CT1y!Y2-'Conte CT 1y Naive'!Y3</f>
        <v>0.27561809999999998</v>
      </c>
      <c r="Z2" s="2">
        <f>CT1y!Z2-'Conte CT 1y Naive'!Z3</f>
        <v>0.40856040000000027</v>
      </c>
      <c r="AA2" s="2">
        <f>CT1y!AA2-'Conte CT 1y Naive'!AA3</f>
        <v>0.20994085000000018</v>
      </c>
      <c r="AB2" s="2">
        <f>CT1y!AB2-'Conte CT 1y Naive'!AB3</f>
        <v>0.15427519999999983</v>
      </c>
      <c r="AC2" s="2">
        <f>CT1y!AC2-'Conte CT 1y Naive'!AC3</f>
        <v>9.0120649999999802E-2</v>
      </c>
      <c r="AD2" s="2">
        <f>CT1y!AD2-'Conte CT 1y Naive'!AD3</f>
        <v>0.15869409999999995</v>
      </c>
      <c r="AE2" s="2">
        <f>CT1y!AE2-'Conte CT 1y Naive'!AE3</f>
        <v>0.23247835000000006</v>
      </c>
      <c r="AF2" s="2">
        <f>CT1y!AF2-'Conte CT 1y Naive'!AF3</f>
        <v>0.35238484999999997</v>
      </c>
      <c r="AG2" s="2">
        <f>CT1y!AG2-'Conte CT 1y Naive'!AG3</f>
        <v>5.5244200000000188E-2</v>
      </c>
      <c r="AH2" s="2">
        <f>CT1y!AH2-'Conte CT 1y Naive'!AH3</f>
        <v>0.30067205000000019</v>
      </c>
      <c r="AI2" s="2">
        <f>CT1y!AI2-'Conte CT 1y Naive'!AI3</f>
        <v>0.42808655000000018</v>
      </c>
      <c r="AJ2" s="2">
        <f>CT1y!AJ2-'Conte CT 1y Naive'!AJ3</f>
        <v>-1.1149399999999865E-2</v>
      </c>
      <c r="AK2" s="2">
        <f>CT1y!AK2-'Conte CT 1y Naive'!AK3</f>
        <v>0.20817664999999996</v>
      </c>
      <c r="AL2" s="2">
        <f>CT1y!AL2-'Conte CT 1y Naive'!AL3</f>
        <v>1.6949330000000002</v>
      </c>
      <c r="AM2" s="2">
        <f>CT1y!AM2-'Conte CT 1y Naive'!AM3</f>
        <v>0.63241864999999997</v>
      </c>
      <c r="AN2" s="2">
        <f>CT1y!AN2-'Conte CT 1y Naive'!AN3</f>
        <v>6.2978400000000434E-2</v>
      </c>
      <c r="AO2" s="2">
        <f>CT1y!AO2-'Conte CT 1y Naive'!AO3</f>
        <v>0.92965374999999995</v>
      </c>
      <c r="AP2" s="2">
        <f>CT1y!AP2-'Conte CT 1y Naive'!AP3</f>
        <v>0.18970580000000004</v>
      </c>
      <c r="AQ2" s="2">
        <f>CT1y!AQ2-'Conte CT 1y Naive'!AQ3</f>
        <v>-0.21927070000000048</v>
      </c>
      <c r="AR2" s="2">
        <f>CT1y!AR2-'Conte CT 1y Naive'!AR3</f>
        <v>1.0776350500000005</v>
      </c>
      <c r="AS2" s="2">
        <f>CT1y!AS2-'Conte CT 1y Naive'!AS3</f>
        <v>-0.10852355000000014</v>
      </c>
      <c r="AT2" s="2">
        <f>CT1y!AT2-'Conte CT 1y Naive'!AT3</f>
        <v>2.7854099999999882E-2</v>
      </c>
      <c r="AU2" s="2">
        <f>CT1y!AU2-'Conte CT 1y Naive'!AU3</f>
        <v>8.1442249999999383E-2</v>
      </c>
      <c r="AV2" s="2">
        <f>CT1y!AV2-'Conte CT 1y Naive'!AV3</f>
        <v>7.7598000000005385E-3</v>
      </c>
      <c r="AW2" s="2">
        <f>CT1y!AW2-'Conte CT 1y Naive'!AW3</f>
        <v>0.21693675000000034</v>
      </c>
      <c r="AX2" s="2">
        <f>CT1y!AX2-'Conte CT 1y Naive'!AX3</f>
        <v>0.43506389999999984</v>
      </c>
      <c r="AY2" s="2">
        <f>CT1y!AY2-'Conte CT 1y Naive'!AY3</f>
        <v>1.2182864999999996</v>
      </c>
      <c r="AZ2" s="2">
        <f>CT1y!AZ2-'Conte CT 1y Naive'!AZ3</f>
        <v>3.4305750000000135E-2</v>
      </c>
      <c r="BA2" s="2">
        <f>CT1y!BA2-'Conte CT 1y Naive'!BA3</f>
        <v>0.22930459999999986</v>
      </c>
      <c r="BB2" s="2">
        <f>CT1y!BB2-'Conte CT 1y Naive'!BB3</f>
        <v>0.49751979999999962</v>
      </c>
      <c r="BC2" s="2">
        <f>CT1y!BC2-'Conte CT 1y Naive'!BC3</f>
        <v>0.31940349999999995</v>
      </c>
      <c r="BD2" s="2">
        <f>CT1y!BD2-'Conte CT 1y Naive'!BD3</f>
        <v>0.79294035000000029</v>
      </c>
      <c r="BE2" s="2">
        <f>CT1y!BE2-'Conte CT 1y Naive'!BE3</f>
        <v>-2.2145999999999777E-2</v>
      </c>
      <c r="BF2" s="2">
        <f>CT1y!BF2-'Conte CT 1y Naive'!BF3</f>
        <v>-0.22486770000000034</v>
      </c>
      <c r="BG2" s="2">
        <f>CT1y!BG2-'Conte CT 1y Naive'!BG3</f>
        <v>1.8903550000000102E-2</v>
      </c>
      <c r="BH2" s="2">
        <f>CT1y!BH2-'Conte CT 1y Naive'!BH3</f>
        <v>-3.7686550000000096E-2</v>
      </c>
      <c r="BI2" s="2">
        <f>CT1y!BI2-'Conte CT 1y Naive'!BI3</f>
        <v>4.5349947000000004</v>
      </c>
      <c r="BJ2" s="2">
        <f>CT1y!BJ2-'Conte CT 1y Naive'!BJ3</f>
        <v>6.6644950000000147E-2</v>
      </c>
      <c r="BK2" s="2">
        <f>CT1y!BK2-'Conte CT 1y Naive'!BK3</f>
        <v>1.8090298499999995</v>
      </c>
      <c r="BL2" s="2">
        <f>CT1y!BL2-'Conte CT 1y Naive'!BL3</f>
        <v>0.42353949999999996</v>
      </c>
      <c r="BM2" s="2">
        <f>CT1y!BM2-'Conte CT 1y Naive'!BM3</f>
        <v>0.15126760000000017</v>
      </c>
      <c r="BN2" s="2">
        <f>CT1y!BN2-'Conte CT 1y Naive'!BN3</f>
        <v>0.20363100000000012</v>
      </c>
      <c r="BO2" s="2">
        <f>CT1y!BO2-'Conte CT 1y Naive'!BO3</f>
        <v>8.3433199999999985E-2</v>
      </c>
      <c r="BP2" s="2">
        <f>CT1y!BP2-'Conte CT 1y Naive'!BP3</f>
        <v>3.7924899999999706E-2</v>
      </c>
      <c r="BQ2" s="2">
        <f>CT1y!BQ2-'Conte CT 1y Naive'!BQ3</f>
        <v>-7.9149949999999691E-2</v>
      </c>
      <c r="BR2" s="2">
        <f>CT1y!BR2-'Conte CT 1y Naive'!BR3</f>
        <v>-1.3101000000000251E-2</v>
      </c>
      <c r="BS2" s="2">
        <f>CT1y!BS2-'Conte CT 1y Naive'!BS3</f>
        <v>7.2254999999996627E-3</v>
      </c>
      <c r="BT2" s="2">
        <f>CT1y!BT2-'Conte CT 1y Naive'!BT3</f>
        <v>0.28832400000000025</v>
      </c>
      <c r="BU2" s="2">
        <f>CT1y!BU2-'Conte CT 1y Naive'!BU3</f>
        <v>0.69664015000000035</v>
      </c>
      <c r="BV2" s="2">
        <f>CT1y!BV2-'Conte CT 1y Naive'!BV3</f>
        <v>0.50823204999999971</v>
      </c>
      <c r="BW2" s="2">
        <f>CT1y!BW2-'Conte CT 1y Naive'!BW3</f>
        <v>0.45685144999999983</v>
      </c>
      <c r="BX2" s="2">
        <f>CT1y!BX2-'Conte CT 1y Naive'!BX3</f>
        <v>1.99542055</v>
      </c>
      <c r="BY2" s="2">
        <f>CT1y!BY2-'Conte CT 1y Naive'!BY3</f>
        <v>0.27820495000000012</v>
      </c>
      <c r="BZ2" s="2">
        <f>CT1y!BZ2-'Conte CT 1y Naive'!BZ3</f>
        <v>0.11120535000000009</v>
      </c>
      <c r="CA2" s="2">
        <f>CT1y!CA2-'Conte CT 1y Naive'!CA3</f>
        <v>0.25246515000000036</v>
      </c>
      <c r="CB2" s="2">
        <f>CT1y!CB2-'Conte CT 1y Naive'!CB3</f>
        <v>1.2384831000000007</v>
      </c>
      <c r="CC2" s="2">
        <f>CT1y!CC2-'Conte CT 1y Naive'!CC3</f>
        <v>1.0651879500000003</v>
      </c>
      <c r="CD2" s="2">
        <f>CT1y!CD2-'Conte CT 1y Naive'!CD3</f>
        <v>7.4985850000000021E-2</v>
      </c>
      <c r="CE2" s="2">
        <f>CT1y!CE2-'Conte CT 1y Naive'!CE3</f>
        <v>0.2936431500000003</v>
      </c>
      <c r="CF2" s="2">
        <f>CT1y!CF2-'Conte CT 1y Naive'!CF3</f>
        <v>0.80501935000000024</v>
      </c>
      <c r="CG2" s="2">
        <f>CT1y!CG2-'Conte CT 1y Naive'!CG3</f>
        <v>-3.5203300000000493E-2</v>
      </c>
      <c r="CH2" s="2">
        <f>CT1y!CH2-'Conte CT 1y Naive'!CH3</f>
        <v>0.20707260000000005</v>
      </c>
      <c r="CI2" s="2">
        <f>CT1y!CI2-'Conte CT 1y Naive'!CI3</f>
        <v>0.22502975000000047</v>
      </c>
      <c r="CJ2" s="2">
        <f>CT1y!CJ2-'Conte CT 1y Naive'!CJ3</f>
        <v>0.77549145000000053</v>
      </c>
      <c r="CK2" s="2">
        <f>CT1y!CK2-'Conte CT 1y Naive'!CK3</f>
        <v>0.64717130000000012</v>
      </c>
      <c r="CL2" s="2">
        <f>CT1y!CL2-'Conte CT 1y Naive'!CL3</f>
        <v>0.17620205000000011</v>
      </c>
      <c r="CM2" s="2">
        <f>CT1y!CM2-'Conte CT 1y Naive'!CM3</f>
        <v>0.58016714999999941</v>
      </c>
      <c r="CN2" s="2">
        <f>CT1y!CN2-'Conte CT 1y Naive'!CN3</f>
        <v>0.79381204999999966</v>
      </c>
      <c r="CO2" s="2">
        <f>CT1y!CO2-'Conte CT 1y Naive'!CO3</f>
        <v>0.85529425000000003</v>
      </c>
      <c r="CP2" s="2">
        <f>CT1y!CP2-'Conte CT 1y Naive'!CP3</f>
        <v>0.16544690000000006</v>
      </c>
      <c r="CQ2" s="2">
        <f>CT1y!CQ2-'Conte CT 1y Naive'!CQ3</f>
        <v>0.29142699999999966</v>
      </c>
      <c r="CR2" s="2">
        <f>CT1y!CR2-'Conte CT 1y Naive'!CR3</f>
        <v>0.84085220000000049</v>
      </c>
      <c r="CS2" s="2">
        <f>CT1y!CS2-'Conte CT 1y Naive'!CS3</f>
        <v>0.33821050000000019</v>
      </c>
      <c r="CT2" s="2">
        <f>CT1y!CT2-'Conte CT 1y Naive'!CT3</f>
        <v>0.23024559999999994</v>
      </c>
      <c r="CU2" s="2">
        <f>CT1y!CU2-'Conte CT 1y Naive'!CU3</f>
        <v>0.69696544999999954</v>
      </c>
      <c r="CV2" s="2">
        <f>CT1y!CV2-'Conte CT 1y Naive'!CV3</f>
        <v>0.57717884999999924</v>
      </c>
      <c r="CW2" s="2">
        <f>CT1y!CW2-'Conte CT 1y Naive'!CW3</f>
        <v>9.4670950000000254E-2</v>
      </c>
      <c r="CX2" s="2">
        <f>CT1y!CX2-'Conte CT 1y Naive'!CX3</f>
        <v>0.4483084500000003</v>
      </c>
      <c r="CY2" s="2">
        <f>CT1y!CY2-'Conte CT 1y Naive'!CY3</f>
        <v>0.13727940000000016</v>
      </c>
      <c r="CZ2" s="2">
        <f>CT1y!CZ2-'Conte CT 1y Naive'!CZ3</f>
        <v>0.11492260000000032</v>
      </c>
      <c r="DA2" s="2">
        <f>CT1y!DA2-'Conte CT 1y Naive'!DA3</f>
        <v>0.18552355000000009</v>
      </c>
      <c r="DB2" s="2">
        <f>CT1y!DB2-'Conte CT 1y Naive'!DB3</f>
        <v>0.91570425000000011</v>
      </c>
      <c r="DC2" s="2">
        <f>CT1y!DC2-'Conte CT 1y Naive'!DC3</f>
        <v>-0.51546409999999998</v>
      </c>
      <c r="DD2" s="2">
        <f>CT1y!DD2-'Conte CT 1y Naive'!DD3</f>
        <v>0.23181470000000015</v>
      </c>
      <c r="DE2" s="2">
        <f>CT1y!DE2-'Conte CT 1y Naive'!DE3</f>
        <v>0.87543044999999964</v>
      </c>
      <c r="DF2" s="2">
        <f>CT1y!DF2-'Conte CT 1y Naive'!DF3</f>
        <v>0.47707560000000004</v>
      </c>
      <c r="DG2" s="2">
        <f>CT1y!DG2-'Conte CT 1y Naive'!DG3</f>
        <v>-7.4244649999999801E-2</v>
      </c>
      <c r="DH2" s="2">
        <f>CT1y!DH2-'Conte CT 1y Naive'!DH3</f>
        <v>0.90681780000000023</v>
      </c>
      <c r="DI2" s="2">
        <f>CT1y!DI2-'Conte CT 1y Naive'!DI3</f>
        <v>0.88408435000000019</v>
      </c>
      <c r="DJ2" s="2">
        <f>CT1y!DJ2-'Conte CT 1y Naive'!DJ3</f>
        <v>0.1569676499999999</v>
      </c>
      <c r="DK2" s="2">
        <f>CT1y!DK2-'Conte CT 1y Naive'!DK3</f>
        <v>4.3493250000000039E-2</v>
      </c>
      <c r="DL2" s="2">
        <f>CT1y!DL2-'Conte CT 1y Naive'!DL3</f>
        <v>0.15565929999999994</v>
      </c>
      <c r="DM2" s="2">
        <f>CT1y!DM2-'Conte CT 1y Naive'!DM3</f>
        <v>5.5575500000002442E-3</v>
      </c>
      <c r="DN2" s="2">
        <f>CT1y!DN2-'Conte CT 1y Naive'!DN3</f>
        <v>1.0945358500000006</v>
      </c>
      <c r="DO2" s="2">
        <f>CT1y!DO2-'Conte CT 1y Naive'!DO3</f>
        <v>0.10769895000000007</v>
      </c>
      <c r="DP2" s="2">
        <f>CT1y!DP2-'Conte CT 1y Naive'!DP3</f>
        <v>0.18771765000000018</v>
      </c>
      <c r="DQ2" s="2">
        <f>CT1y!DQ2-'Conte CT 1y Naive'!DQ3</f>
        <v>1.3560000000003569E-3</v>
      </c>
      <c r="DR2" s="2">
        <f>CT1y!DR2-'Conte CT 1y Naive'!DR3</f>
        <v>1.0445076999999996</v>
      </c>
      <c r="DS2" s="2">
        <f>CT1y!DS2-'Conte CT 1y Naive'!DS3</f>
        <v>1.4180089000000002</v>
      </c>
      <c r="DT2" s="2">
        <f>CT1y!DT2-'Conte CT 1y Naive'!DT3</f>
        <v>0.28198830000000008</v>
      </c>
      <c r="DU2" s="2">
        <f>CT1y!DU2-'Conte CT 1y Naive'!DU3</f>
        <v>-0.1916506499999997</v>
      </c>
      <c r="DV2" s="2">
        <f>CT1y!DV2-'Conte CT 1y Naive'!DV3</f>
        <v>0.39074110000000006</v>
      </c>
      <c r="DW2" s="2">
        <f>CT1y!DW2-'Conte CT 1y Naive'!DW3</f>
        <v>0.17032369999999997</v>
      </c>
      <c r="DX2" s="2">
        <f>CT1y!DX2-'Conte CT 1y Naive'!DX3</f>
        <v>0.27807355000000022</v>
      </c>
      <c r="DY2" s="2">
        <f>CT1y!DY2-'Conte CT 1y Naive'!DY3</f>
        <v>4.4779199999999797E-2</v>
      </c>
      <c r="DZ2" s="2">
        <f>CT1y!DZ2-'Conte CT 1y Naive'!DZ3</f>
        <v>0.16243890000000016</v>
      </c>
      <c r="EA2" s="2">
        <f>CT1y!EA2-'Conte CT 1y Naive'!EA3</f>
        <v>0.48933659999999968</v>
      </c>
      <c r="EB2" s="2">
        <f>CT1y!EB2-'Conte CT 1y Naive'!EB3</f>
        <v>-2.2695949999999687E-2</v>
      </c>
      <c r="EC2" s="2">
        <f>CT1y!EC2-'Conte CT 1y Naive'!EC3</f>
        <v>0.17929349999999999</v>
      </c>
      <c r="ED2" s="2">
        <f>CT1y!ED2-'Conte CT 1y Naive'!ED3</f>
        <v>-3.1970999999999528E-3</v>
      </c>
      <c r="EE2" s="2">
        <f>CT1y!EE2-'Conte CT 1y Naive'!EE3</f>
        <v>1.4632806499999997</v>
      </c>
      <c r="EF2" s="2">
        <f>CT1y!EF2-'Conte CT 1y Naive'!EF3</f>
        <v>0.28500589999999981</v>
      </c>
      <c r="EG2" s="2">
        <f>CT1y!EG2-'Conte CT 1y Naive'!EG3</f>
        <v>1.2208290999999996</v>
      </c>
      <c r="EH2" s="2">
        <f>CT1y!EH2-'Conte CT 1y Naive'!EH3</f>
        <v>2.6686742999999997</v>
      </c>
      <c r="EI2" s="2">
        <f>CT1y!EI2-'Conte CT 1y Naive'!EI3</f>
        <v>0.70350769999999985</v>
      </c>
      <c r="EJ2" s="2">
        <f>CT1y!EJ2-'Conte CT 1y Naive'!EJ3</f>
        <v>0.29197469999999948</v>
      </c>
      <c r="EK2" s="2">
        <f>CT1y!EK2-'Conte CT 1y Naive'!EK3</f>
        <v>0.38220420000000033</v>
      </c>
      <c r="EL2" s="2">
        <f>CT1y!EL2-'Conte CT 1y Naive'!EL3</f>
        <v>0.26179274999999969</v>
      </c>
      <c r="EM2" s="2">
        <f>CT1y!EM2-'Conte CT 1y Naive'!EM3</f>
        <v>0.45359109999999969</v>
      </c>
      <c r="EN2" s="2">
        <f>CT1y!EN2-'Conte CT 1y Naive'!EN3</f>
        <v>4.0154199999999918E-2</v>
      </c>
      <c r="EO2" s="2">
        <f>CT1y!EO2-'Conte CT 1y Naive'!EO3</f>
        <v>0.70810700000000004</v>
      </c>
      <c r="EP2" s="2">
        <f>CT1y!EP2-'Conte CT 1y Naive'!EP3</f>
        <v>0.16616190000000008</v>
      </c>
      <c r="EQ2" s="2">
        <f>CT1y!EQ2-'Conte CT 1y Naive'!EQ3</f>
        <v>1.7234984999999998</v>
      </c>
      <c r="ER2" s="2">
        <f>CT1y!ER2-'Conte CT 1y Naive'!ER3</f>
        <v>0.34192285</v>
      </c>
      <c r="ES2" s="2">
        <f>CT1y!ES2-'Conte CT 1y Naive'!ES3</f>
        <v>-8.6280100000000193E-2</v>
      </c>
    </row>
    <row r="3" spans="1:149" s="2" customFormat="1" x14ac:dyDescent="0.35">
      <c r="A3" s="2" t="s">
        <v>6</v>
      </c>
      <c r="B3" s="2">
        <f>CT1y!B3-'Conte CT 1y Naive'!B3</f>
        <v>-0.10040585000000002</v>
      </c>
      <c r="C3" s="2">
        <f>CT1y!C3-'Conte CT 1y Naive'!C3</f>
        <v>0.12817014999999987</v>
      </c>
      <c r="D3" s="2">
        <f>CT1y!D3-'Conte CT 1y Naive'!D3</f>
        <v>0.15433690000000011</v>
      </c>
      <c r="E3" s="2">
        <f>CT1y!E3-'Conte CT 1y Naive'!E3</f>
        <v>0.12566385000000002</v>
      </c>
      <c r="F3" s="2">
        <f>CT1y!F3-'Conte CT 1y Naive'!F3</f>
        <v>0.4178860000000002</v>
      </c>
      <c r="G3" s="2">
        <f>CT1y!G3-'Conte CT 1y Naive'!G3</f>
        <v>-0.12995454999999989</v>
      </c>
      <c r="H3" s="2">
        <f>CT1y!H3-'Conte CT 1y Naive'!H3</f>
        <v>-0.13892440000000006</v>
      </c>
      <c r="I3" s="2">
        <f>CT1y!I3-'Conte CT 1y Naive'!I3</f>
        <v>-0.18933089999999986</v>
      </c>
      <c r="J3" s="2">
        <f>CT1y!J3-'Conte CT 1y Naive'!J3</f>
        <v>-0.54963359999999994</v>
      </c>
      <c r="K3" s="2">
        <f>CT1y!K3-'Conte CT 1y Naive'!K3</f>
        <v>-0.21966434999999995</v>
      </c>
      <c r="L3" s="2">
        <f>CT1y!L3-'Conte CT 1y Naive'!L3</f>
        <v>-0.42541990000000007</v>
      </c>
      <c r="M3" s="2">
        <f>CT1y!M3-'Conte CT 1y Naive'!M3</f>
        <v>7.1019999999997196E-3</v>
      </c>
      <c r="N3" s="2">
        <f>CT1y!N3-'Conte CT 1y Naive'!N3</f>
        <v>-0.35807445000000016</v>
      </c>
      <c r="O3" s="2">
        <f>CT1y!O3-'Conte CT 1y Naive'!O3</f>
        <v>-2.1897499999998793E-3</v>
      </c>
      <c r="P3" s="2">
        <f>CT1y!P3-'Conte CT 1y Naive'!P3</f>
        <v>-0.15490344999999994</v>
      </c>
      <c r="Q3" s="2">
        <f>CT1y!Q3-'Conte CT 1y Naive'!Q3</f>
        <v>-6.2726500000001018E-3</v>
      </c>
      <c r="R3" s="2">
        <f>CT1y!R3-'Conte CT 1y Naive'!R3</f>
        <v>-0.1858613499999997</v>
      </c>
      <c r="S3" s="2">
        <f>CT1y!S3-'Conte CT 1y Naive'!S3</f>
        <v>6.5841200000000377E-2</v>
      </c>
      <c r="T3" s="2">
        <f>CT1y!T3-'Conte CT 1y Naive'!T3</f>
        <v>-8.158100000000168E-3</v>
      </c>
      <c r="U3" s="2">
        <f>CT1y!U3-'Conte CT 1y Naive'!U3</f>
        <v>-2.0325750000000031E-2</v>
      </c>
      <c r="V3" s="2">
        <f>CT1y!V3-'Conte CT 1y Naive'!V3</f>
        <v>-9.0145550000000352E-2</v>
      </c>
      <c r="W3" s="2">
        <f>CT1y!W3-'Conte CT 1y Naive'!W3</f>
        <v>-0.12358110000000044</v>
      </c>
      <c r="X3" s="2">
        <f>CT1y!X3-'Conte CT 1y Naive'!X3</f>
        <v>3.6646599999999641E-2</v>
      </c>
      <c r="Y3" s="2">
        <f>CT1y!Y3-'Conte CT 1y Naive'!Y3</f>
        <v>-2.5035400000000152E-2</v>
      </c>
      <c r="Z3" s="2">
        <f>CT1y!Z3-'Conte CT 1y Naive'!Z3</f>
        <v>3.1331900000000079E-2</v>
      </c>
      <c r="AA3" s="2">
        <f>CT1y!AA3-'Conte CT 1y Naive'!AA3</f>
        <v>-5.3928949999999531E-2</v>
      </c>
      <c r="AB3" s="2">
        <f>CT1y!AB3-'Conte CT 1y Naive'!AB3</f>
        <v>0.31554299999999991</v>
      </c>
      <c r="AC3" s="2">
        <f>CT1y!AC3-'Conte CT 1y Naive'!AC3</f>
        <v>-0.12513174999999999</v>
      </c>
      <c r="AD3" s="2">
        <f>CT1y!AD3-'Conte CT 1y Naive'!AD3</f>
        <v>-0.10779750000000021</v>
      </c>
      <c r="AE3" s="2">
        <f>CT1y!AE3-'Conte CT 1y Naive'!AE3</f>
        <v>7.8118350000000447E-2</v>
      </c>
      <c r="AF3" s="2">
        <f>CT1y!AF3-'Conte CT 1y Naive'!AF3</f>
        <v>-0.20101974999999994</v>
      </c>
      <c r="AG3" s="2">
        <f>CT1y!AG3-'Conte CT 1y Naive'!AG3</f>
        <v>-0.17654319999999979</v>
      </c>
      <c r="AH3" s="2">
        <f>CT1y!AH3-'Conte CT 1y Naive'!AH3</f>
        <v>-0.38120414999999985</v>
      </c>
      <c r="AI3" s="2">
        <f>CT1y!AI3-'Conte CT 1y Naive'!AI3</f>
        <v>-0.39110684999999989</v>
      </c>
      <c r="AJ3" s="2">
        <f>CT1y!AJ3-'Conte CT 1y Naive'!AJ3</f>
        <v>-0.18406389999999995</v>
      </c>
      <c r="AK3" s="2">
        <f>CT1y!AK3-'Conte CT 1y Naive'!AK3</f>
        <v>-0.24067945000000002</v>
      </c>
      <c r="AL3" s="2">
        <f>CT1y!AL3-'Conte CT 1y Naive'!AL3</f>
        <v>0.23037820000000009</v>
      </c>
      <c r="AM3" s="2">
        <f>CT1y!AM3-'Conte CT 1y Naive'!AM3</f>
        <v>-0.23219794999999976</v>
      </c>
      <c r="AN3" s="2">
        <f>CT1y!AN3-'Conte CT 1y Naive'!AN3</f>
        <v>-4.0017999999999443E-2</v>
      </c>
      <c r="AO3" s="2">
        <f>CT1y!AO3-'Conte CT 1y Naive'!AO3</f>
        <v>5.1798750000000116E-2</v>
      </c>
      <c r="AP3" s="2">
        <f>CT1y!AP3-'Conte CT 1y Naive'!AP3</f>
        <v>-7.1968999999998395E-3</v>
      </c>
      <c r="AQ3" s="2">
        <f>CT1y!AQ3-'Conte CT 1y Naive'!AQ3</f>
        <v>-5.2502200000000165E-2</v>
      </c>
      <c r="AR3" s="2">
        <f>CT1y!AR3-'Conte CT 1y Naive'!AR3</f>
        <v>-3.9427949999999434E-2</v>
      </c>
      <c r="AS3" s="2">
        <f>CT1y!AS3-'Conte CT 1y Naive'!AS3</f>
        <v>-0.34510014999999994</v>
      </c>
      <c r="AT3" s="2">
        <f>CT1y!AT3-'Conte CT 1y Naive'!AT3</f>
        <v>-3.7103600000000014E-2</v>
      </c>
      <c r="AU3" s="2">
        <f>CT1y!AU3-'Conte CT 1y Naive'!AU3</f>
        <v>-9.2315750000000474E-2</v>
      </c>
      <c r="AV3" s="2">
        <f>CT1y!AV3-'Conte CT 1y Naive'!AV3</f>
        <v>0.56958840000000066</v>
      </c>
      <c r="AW3" s="2">
        <f>CT1y!AW3-'Conte CT 1y Naive'!AW3</f>
        <v>-8.1678049999999836E-2</v>
      </c>
      <c r="AX3" s="2">
        <f>CT1y!AX3-'Conte CT 1y Naive'!AX3</f>
        <v>-0.42773810000000001</v>
      </c>
      <c r="AY3" s="2">
        <f>CT1y!AY3-'Conte CT 1y Naive'!AY3</f>
        <v>-0.21613930000000003</v>
      </c>
      <c r="AZ3" s="2">
        <f>CT1y!AZ3-'Conte CT 1y Naive'!AZ3</f>
        <v>-7.8426349999999978E-2</v>
      </c>
      <c r="BA3" s="2">
        <f>CT1y!BA3-'Conte CT 1y Naive'!BA3</f>
        <v>-0.12694830000000001</v>
      </c>
      <c r="BB3" s="2">
        <f>CT1y!BB3-'Conte CT 1y Naive'!BB3</f>
        <v>-0.28707440000000028</v>
      </c>
      <c r="BC3" s="2">
        <f>CT1y!BC3-'Conte CT 1y Naive'!BC3</f>
        <v>-8.7682800000000061E-2</v>
      </c>
      <c r="BD3" s="2">
        <f>CT1y!BD3-'Conte CT 1y Naive'!BD3</f>
        <v>-0.25677604999999959</v>
      </c>
      <c r="BE3" s="2">
        <f>CT1y!BE3-'Conte CT 1y Naive'!BE3</f>
        <v>0.13578100000000015</v>
      </c>
      <c r="BF3" s="2">
        <f>CT1y!BF3-'Conte CT 1y Naive'!BF3</f>
        <v>3.3985199999999605E-2</v>
      </c>
      <c r="BG3" s="2">
        <f>CT1y!BG3-'Conte CT 1y Naive'!BG3</f>
        <v>-2.0426950000000055E-2</v>
      </c>
      <c r="BH3" s="2">
        <f>CT1y!BH3-'Conte CT 1y Naive'!BH3</f>
        <v>-0.29331515000000019</v>
      </c>
      <c r="BI3" s="2">
        <f>CT1y!BI3-'Conte CT 1y Naive'!BI3</f>
        <v>6.9829100000000199E-2</v>
      </c>
      <c r="BJ3" s="2">
        <f>CT1y!BJ3-'Conte CT 1y Naive'!BJ3</f>
        <v>-0.17964214999999983</v>
      </c>
      <c r="BK3" s="2">
        <f>CT1y!BK3-'Conte CT 1y Naive'!BK3</f>
        <v>6.0888049999999971E-2</v>
      </c>
      <c r="BL3" s="2">
        <f>CT1y!BL3-'Conte CT 1y Naive'!BL3</f>
        <v>-0.52021659999999992</v>
      </c>
      <c r="BM3" s="2">
        <f>CT1y!BM3-'Conte CT 1y Naive'!BM3</f>
        <v>-2.0214900000000036E-2</v>
      </c>
      <c r="BN3" s="2">
        <f>CT1y!BN3-'Conte CT 1y Naive'!BN3</f>
        <v>-0.19645320000000011</v>
      </c>
      <c r="BO3" s="2">
        <f>CT1y!BO3-'Conte CT 1y Naive'!BO3</f>
        <v>2.0844199999999979E-2</v>
      </c>
      <c r="BP3" s="2">
        <f>CT1y!BP3-'Conte CT 1y Naive'!BP3</f>
        <v>-7.508910000000002E-2</v>
      </c>
      <c r="BQ3" s="2">
        <f>CT1y!BQ3-'Conte CT 1y Naive'!BQ3</f>
        <v>-0.23825334999999992</v>
      </c>
      <c r="BR3" s="2">
        <f>CT1y!BR3-'Conte CT 1y Naive'!BR3</f>
        <v>0.1305518999999995</v>
      </c>
      <c r="BS3" s="2">
        <f>CT1y!BS3-'Conte CT 1y Naive'!BS3</f>
        <v>-0.38779900000000023</v>
      </c>
      <c r="BT3" s="2">
        <f>CT1y!BT3-'Conte CT 1y Naive'!BT3</f>
        <v>-2.3134999999996353E-3</v>
      </c>
      <c r="BU3" s="2">
        <f>CT1y!BU3-'Conte CT 1y Naive'!BU3</f>
        <v>-0.13918195000000022</v>
      </c>
      <c r="BV3" s="2">
        <f>CT1y!BV3-'Conte CT 1y Naive'!BV3</f>
        <v>-0.29129265000000037</v>
      </c>
      <c r="BW3" s="2">
        <f>CT1y!BW3-'Conte CT 1y Naive'!BW3</f>
        <v>-0.36937595000000023</v>
      </c>
      <c r="BX3" s="2">
        <f>CT1y!BX3-'Conte CT 1y Naive'!BX3</f>
        <v>-0.23209035</v>
      </c>
      <c r="BY3" s="2">
        <f>CT1y!BY3-'Conte CT 1y Naive'!BY3</f>
        <v>0.13882925000000013</v>
      </c>
      <c r="BZ3" s="2">
        <f>CT1y!BZ3-'Conte CT 1y Naive'!BZ3</f>
        <v>5.9719049999999996E-2</v>
      </c>
      <c r="CA3" s="2">
        <f>CT1y!CA3-'Conte CT 1y Naive'!CA3</f>
        <v>-5.6275499999998146E-3</v>
      </c>
      <c r="CB3" s="2">
        <f>CT1y!CB3-'Conte CT 1y Naive'!CB3</f>
        <v>-3.6729699999999532E-2</v>
      </c>
      <c r="CC3" s="2">
        <f>CT1y!CC3-'Conte CT 1y Naive'!CC3</f>
        <v>0.16708824999999994</v>
      </c>
      <c r="CD3" s="2">
        <f>CT1y!CD3-'Conte CT 1y Naive'!CD3</f>
        <v>-1.4011949999999995E-2</v>
      </c>
      <c r="CE3" s="2">
        <f>CT1y!CE3-'Conte CT 1y Naive'!CE3</f>
        <v>-0.14895764999999983</v>
      </c>
      <c r="CF3" s="2">
        <f>CT1y!CF3-'Conte CT 1y Naive'!CF3</f>
        <v>-0.23173954999999991</v>
      </c>
      <c r="CG3" s="2">
        <f>CT1y!CG3-'Conte CT 1y Naive'!CG3</f>
        <v>2.1537899999999777E-2</v>
      </c>
      <c r="CH3" s="2">
        <f>CT1y!CH3-'Conte CT 1y Naive'!CH3</f>
        <v>-0.24343769999999987</v>
      </c>
      <c r="CI3" s="2">
        <f>CT1y!CI3-'Conte CT 1y Naive'!CI3</f>
        <v>-0.11088464999999958</v>
      </c>
      <c r="CJ3" s="2">
        <f>CT1y!CJ3-'Conte CT 1y Naive'!CJ3</f>
        <v>-0.38637544999999962</v>
      </c>
      <c r="CK3" s="2">
        <f>CT1y!CK3-'Conte CT 1y Naive'!CK3</f>
        <v>4.8182799999999748E-2</v>
      </c>
      <c r="CL3" s="2">
        <f>CT1y!CL3-'Conte CT 1y Naive'!CL3</f>
        <v>3.7491499999999789E-3</v>
      </c>
      <c r="CM3" s="2">
        <f>CT1y!CM3-'Conte CT 1y Naive'!CM3</f>
        <v>-2.7998150000000166E-2</v>
      </c>
      <c r="CN3" s="2">
        <f>CT1y!CN3-'Conte CT 1y Naive'!CN3</f>
        <v>0.36629934999999936</v>
      </c>
      <c r="CO3" s="2">
        <f>CT1y!CO3-'Conte CT 1y Naive'!CO3</f>
        <v>0.64007285000000014</v>
      </c>
      <c r="CP3" s="2">
        <f>CT1y!CP3-'Conte CT 1y Naive'!CP3</f>
        <v>-0.11722119999999991</v>
      </c>
      <c r="CQ3" s="2">
        <f>CT1y!CQ3-'Conte CT 1y Naive'!CQ3</f>
        <v>2.2702799999999801E-2</v>
      </c>
      <c r="CR3" s="2">
        <f>CT1y!CR3-'Conte CT 1y Naive'!CR3</f>
        <v>-0.24335659999999981</v>
      </c>
      <c r="CS3" s="2">
        <f>CT1y!CS3-'Conte CT 1y Naive'!CS3</f>
        <v>-0.27936449999999979</v>
      </c>
      <c r="CT3" s="2">
        <f>CT1y!CT3-'Conte CT 1y Naive'!CT3</f>
        <v>-7.3635100000000175E-2</v>
      </c>
      <c r="CU3" s="2">
        <f>CT1y!CU3-'Conte CT 1y Naive'!CU3</f>
        <v>-0.25131915000000049</v>
      </c>
      <c r="CV3" s="2">
        <f>CT1y!CV3-'Conte CT 1y Naive'!CV3</f>
        <v>-4.140500000002767E-4</v>
      </c>
      <c r="CW3" s="2">
        <f>CT1y!CW3-'Conte CT 1y Naive'!CW3</f>
        <v>-7.0249650000000052E-2</v>
      </c>
      <c r="CX3" s="2">
        <f>CT1y!CX3-'Conte CT 1y Naive'!CX3</f>
        <v>0.10839865000000026</v>
      </c>
      <c r="CY3" s="2">
        <f>CT1y!CY3-'Conte CT 1y Naive'!CY3</f>
        <v>-0.23886859999999999</v>
      </c>
      <c r="CZ3" s="2">
        <f>CT1y!CZ3-'Conte CT 1y Naive'!CZ3</f>
        <v>-8.6495999999999906E-2</v>
      </c>
      <c r="DA3" s="2">
        <f>CT1y!DA3-'Conte CT 1y Naive'!DA3</f>
        <v>1.1690750000000083E-2</v>
      </c>
      <c r="DB3" s="2">
        <f>CT1y!DB3-'Conte CT 1y Naive'!DB3</f>
        <v>-0.71091934999999973</v>
      </c>
      <c r="DC3" s="2">
        <f>CT1y!DC3-'Conte CT 1y Naive'!DC3</f>
        <v>0.59014819999999979</v>
      </c>
      <c r="DD3" s="2">
        <f>CT1y!DD3-'Conte CT 1y Naive'!DD3</f>
        <v>-0.3494025999999999</v>
      </c>
      <c r="DE3" s="2">
        <f>CT1y!DE3-'Conte CT 1y Naive'!DE3</f>
        <v>4.613749999999861E-3</v>
      </c>
      <c r="DF3" s="2">
        <f>CT1y!DF3-'Conte CT 1y Naive'!DF3</f>
        <v>-0.48197559999999973</v>
      </c>
      <c r="DG3" s="2">
        <f>CT1y!DG3-'Conte CT 1y Naive'!DG3</f>
        <v>3.7461500000000036E-3</v>
      </c>
      <c r="DH3" s="2">
        <f>CT1y!DH3-'Conte CT 1y Naive'!DH3</f>
        <v>0.12878860000000003</v>
      </c>
      <c r="DI3" s="2">
        <f>CT1y!DI3-'Conte CT 1y Naive'!DI3</f>
        <v>7.6614500000000696E-3</v>
      </c>
      <c r="DJ3" s="2">
        <f>CT1y!DJ3-'Conte CT 1y Naive'!DJ3</f>
        <v>-5.0140149999999828E-2</v>
      </c>
      <c r="DK3" s="2">
        <f>CT1y!DK3-'Conte CT 1y Naive'!DK3</f>
        <v>0.17423674999999994</v>
      </c>
      <c r="DL3" s="2">
        <f>CT1y!DL3-'Conte CT 1y Naive'!DL3</f>
        <v>-1.5942700000000087E-2</v>
      </c>
      <c r="DM3" s="2">
        <f>CT1y!DM3-'Conte CT 1y Naive'!DM3</f>
        <v>-2.0657549999999691E-2</v>
      </c>
      <c r="DN3" s="2">
        <f>CT1y!DN3-'Conte CT 1y Naive'!DN3</f>
        <v>-0.18954084999999932</v>
      </c>
      <c r="DO3" s="2">
        <f>CT1y!DO3-'Conte CT 1y Naive'!DO3</f>
        <v>-0.3430705500000002</v>
      </c>
      <c r="DP3" s="2">
        <f>CT1y!DP3-'Conte CT 1y Naive'!DP3</f>
        <v>-6.1275049999999887E-2</v>
      </c>
      <c r="DQ3" s="2">
        <f>CT1y!DQ3-'Conte CT 1y Naive'!DQ3</f>
        <v>-0.12195839999999958</v>
      </c>
      <c r="DR3" s="2">
        <f>CT1y!DR3-'Conte CT 1y Naive'!DR3</f>
        <v>0.70105339999999927</v>
      </c>
      <c r="DS3" s="2">
        <f>CT1y!DS3-'Conte CT 1y Naive'!DS3</f>
        <v>-0.12005489999999952</v>
      </c>
      <c r="DT3" s="2">
        <f>CT1y!DT3-'Conte CT 1y Naive'!DT3</f>
        <v>0.32249990000000039</v>
      </c>
      <c r="DU3" s="2">
        <f>CT1y!DU3-'Conte CT 1y Naive'!DU3</f>
        <v>-7.9838549999999842E-2</v>
      </c>
      <c r="DV3" s="2">
        <f>CT1y!DV3-'Conte CT 1y Naive'!DV3</f>
        <v>-1.1184699999999825E-2</v>
      </c>
      <c r="DW3" s="2">
        <f>CT1y!DW3-'Conte CT 1y Naive'!DW3</f>
        <v>-1.2043600000000154E-2</v>
      </c>
      <c r="DX3" s="2">
        <f>CT1y!DX3-'Conte CT 1y Naive'!DX3</f>
        <v>-9.4363949999999974E-2</v>
      </c>
      <c r="DY3" s="2">
        <f>CT1y!DY3-'Conte CT 1y Naive'!DY3</f>
        <v>-0.13408480000000012</v>
      </c>
      <c r="DZ3" s="2">
        <f>CT1y!DZ3-'Conte CT 1y Naive'!DZ3</f>
        <v>-0.22324419999999989</v>
      </c>
      <c r="EA3" s="2">
        <f>CT1y!EA3-'Conte CT 1y Naive'!EA3</f>
        <v>7.8831099999999488E-2</v>
      </c>
      <c r="EB3" s="2">
        <f>CT1y!EB3-'Conte CT 1y Naive'!EB3</f>
        <v>0.26355744999999997</v>
      </c>
      <c r="EC3" s="2">
        <f>CT1y!EC3-'Conte CT 1y Naive'!EC3</f>
        <v>-8.7266099999999902E-2</v>
      </c>
      <c r="ED3" s="2">
        <f>CT1y!ED3-'Conte CT 1y Naive'!ED3</f>
        <v>-0.10078750000000003</v>
      </c>
      <c r="EE3" s="2">
        <f>CT1y!EE3-'Conte CT 1y Naive'!EE3</f>
        <v>0.34356544999999983</v>
      </c>
      <c r="EF3" s="2">
        <f>CT1y!EF3-'Conte CT 1y Naive'!EF3</f>
        <v>-0.18227090000000024</v>
      </c>
      <c r="EG3" s="2">
        <f>CT1y!EG3-'Conte CT 1y Naive'!EG3</f>
        <v>-0.30152280000000031</v>
      </c>
      <c r="EH3" s="2">
        <f>CT1y!EH3-'Conte CT 1y Naive'!EH3</f>
        <v>9.170399999999912E-3</v>
      </c>
      <c r="EI3" s="2">
        <f>CT1y!EI3-'Conte CT 1y Naive'!EI3</f>
        <v>-6.9772000000001277E-3</v>
      </c>
      <c r="EJ3" s="2">
        <f>CT1y!EJ3-'Conte CT 1y Naive'!EJ3</f>
        <v>-0.3202373000000005</v>
      </c>
      <c r="EK3" s="2">
        <f>CT1y!EK3-'Conte CT 1y Naive'!EK3</f>
        <v>0.25018010000000013</v>
      </c>
      <c r="EL3" s="2">
        <f>CT1y!EL3-'Conte CT 1y Naive'!EL3</f>
        <v>-0.11915125000000026</v>
      </c>
      <c r="EM3" s="2">
        <f>CT1y!EM3-'Conte CT 1y Naive'!EM3</f>
        <v>-0.13592840000000006</v>
      </c>
      <c r="EN3" s="2">
        <f>CT1y!EN3-'Conte CT 1y Naive'!EN3</f>
        <v>-0.12779209999999974</v>
      </c>
      <c r="EO3" s="2">
        <f>CT1y!EO3-'Conte CT 1y Naive'!EO3</f>
        <v>-0.58786039999999984</v>
      </c>
      <c r="EP3" s="2">
        <f>CT1y!EP3-'Conte CT 1y Naive'!EP3</f>
        <v>-0.25501189999999996</v>
      </c>
      <c r="EQ3" s="2">
        <f>CT1y!EQ3-'Conte CT 1y Naive'!EQ3</f>
        <v>0.34559840000000008</v>
      </c>
      <c r="ER3" s="2">
        <f>CT1y!ER3-'Conte CT 1y Naive'!ER3</f>
        <v>5.1120500000001456E-3</v>
      </c>
      <c r="ES3" s="2">
        <f>CT1y!ES3-'Conte CT 1y Naive'!ES3</f>
        <v>1.2090199999999829E-2</v>
      </c>
    </row>
    <row r="4" spans="1:149" s="2" customFormat="1" x14ac:dyDescent="0.35">
      <c r="A4" s="2" t="s">
        <v>7</v>
      </c>
      <c r="B4" s="2">
        <f>CT1y!B4-'Conte CT 1y Naive'!B3</f>
        <v>-0.32237304999999994</v>
      </c>
      <c r="C4" s="2">
        <f>CT1y!C4-'Conte CT 1y Naive'!C3</f>
        <v>0.22535124999999967</v>
      </c>
      <c r="D4" s="2">
        <f>CT1y!D4-'Conte CT 1y Naive'!D3</f>
        <v>-8.0519199999999902E-2</v>
      </c>
      <c r="E4" s="2">
        <f>CT1y!E4-'Conte CT 1y Naive'!E3</f>
        <v>-3.0554849999999689E-2</v>
      </c>
      <c r="F4" s="2">
        <f>CT1y!F4-'Conte CT 1y Naive'!F3</f>
        <v>-0.13242440000000011</v>
      </c>
      <c r="G4" s="2">
        <f>CT1y!G4-'Conte CT 1y Naive'!G3</f>
        <v>9.0644150000000145E-2</v>
      </c>
      <c r="H4" s="2">
        <f>CT1y!H4-'Conte CT 1y Naive'!H3</f>
        <v>0.1383346999999997</v>
      </c>
      <c r="I4" s="2">
        <f>CT1y!I4-'Conte CT 1y Naive'!I3</f>
        <v>2.7646900000000141E-2</v>
      </c>
      <c r="J4" s="2">
        <f>CT1y!J4-'Conte CT 1y Naive'!J3</f>
        <v>-0.18214569999999997</v>
      </c>
      <c r="K4" s="2">
        <f>CT1y!K4-'Conte CT 1y Naive'!K3</f>
        <v>-0.29182934999999999</v>
      </c>
      <c r="L4" s="2">
        <f>CT1y!L4-'Conte CT 1y Naive'!L3</f>
        <v>-0.10995109999999997</v>
      </c>
      <c r="M4" s="2">
        <f>CT1y!M4-'Conte CT 1y Naive'!M3</f>
        <v>-4.292560000000023E-2</v>
      </c>
      <c r="N4" s="2">
        <f>CT1y!N4-'Conte CT 1y Naive'!N3</f>
        <v>-0.17413665000000034</v>
      </c>
      <c r="O4" s="2">
        <f>CT1y!O4-'Conte CT 1y Naive'!O3</f>
        <v>0.11803855000000008</v>
      </c>
      <c r="P4" s="2">
        <f>CT1y!P4-'Conte CT 1y Naive'!P3</f>
        <v>-0.23440384999999964</v>
      </c>
      <c r="Q4" s="2">
        <f>CT1y!Q4-'Conte CT 1y Naive'!Q3</f>
        <v>8.832255E-2</v>
      </c>
      <c r="R4" s="2">
        <f>CT1y!R4-'Conte CT 1y Naive'!R3</f>
        <v>-0.18143864999999959</v>
      </c>
      <c r="S4" s="2">
        <f>CT1y!S4-'Conte CT 1y Naive'!S3</f>
        <v>-4.0551699999999968E-2</v>
      </c>
      <c r="T4" s="2">
        <f>CT1y!T4-'Conte CT 1y Naive'!T3</f>
        <v>0.1043911999999998</v>
      </c>
      <c r="U4" s="2">
        <f>CT1y!U4-'Conte CT 1y Naive'!U3</f>
        <v>-0.24667774999999992</v>
      </c>
      <c r="V4" s="2">
        <f>CT1y!V4-'Conte CT 1y Naive'!V3</f>
        <v>-0.39713835000000008</v>
      </c>
      <c r="W4" s="2">
        <f>CT1y!W4-'Conte CT 1y Naive'!W3</f>
        <v>-8.5481900000000444E-2</v>
      </c>
      <c r="X4" s="2">
        <f>CT1y!X4-'Conte CT 1y Naive'!X3</f>
        <v>-0.1998041000000006</v>
      </c>
      <c r="Y4" s="2">
        <f>CT1y!Y4-'Conte CT 1y Naive'!Y3</f>
        <v>-8.2294499999999715E-2</v>
      </c>
      <c r="Z4" s="2">
        <f>CT1y!Z4-'Conte CT 1y Naive'!Z3</f>
        <v>0.15896240000000006</v>
      </c>
      <c r="AA4" s="2">
        <f>CT1y!AA4-'Conte CT 1y Naive'!AA3</f>
        <v>8.5000450000000338E-2</v>
      </c>
      <c r="AB4" s="2">
        <f>CT1y!AB4-'Conte CT 1y Naive'!AB3</f>
        <v>-0.41270450000000025</v>
      </c>
      <c r="AC4" s="2">
        <f>CT1y!AC4-'Conte CT 1y Naive'!AC3</f>
        <v>-2.8442249999999891E-2</v>
      </c>
      <c r="AD4" s="2">
        <f>CT1y!AD4-'Conte CT 1y Naive'!AD3</f>
        <v>3.8720500000000158E-2</v>
      </c>
      <c r="AE4" s="2">
        <f>CT1y!AE4-'Conte CT 1y Naive'!AE3</f>
        <v>-0.12838764999999963</v>
      </c>
      <c r="AF4" s="2">
        <f>CT1y!AF4-'Conte CT 1y Naive'!AF3</f>
        <v>-4.6551649999999611E-2</v>
      </c>
      <c r="AG4" s="2">
        <f>CT1y!AG4-'Conte CT 1y Naive'!AG3</f>
        <v>0.74843790000000077</v>
      </c>
      <c r="AH4" s="2">
        <f>CT1y!AH4-'Conte CT 1y Naive'!AH3</f>
        <v>-0.17104035000000017</v>
      </c>
      <c r="AI4" s="2">
        <f>CT1y!AI4-'Conte CT 1y Naive'!AI3</f>
        <v>1.8419750000000068E-2</v>
      </c>
      <c r="AJ4" s="2">
        <f>CT1y!AJ4-'Conte CT 1y Naive'!AJ3</f>
        <v>1.3208900000000412E-2</v>
      </c>
      <c r="AK4" s="2">
        <f>CT1y!AK4-'Conte CT 1y Naive'!AK3</f>
        <v>0.12539104999999973</v>
      </c>
      <c r="AL4" s="2">
        <f>CT1y!AL4-'Conte CT 1y Naive'!AL3</f>
        <v>-7.7867200000000025E-2</v>
      </c>
      <c r="AM4" s="2">
        <f>CT1y!AM4-'Conte CT 1y Naive'!AM3</f>
        <v>-1.4365949999999739E-2</v>
      </c>
      <c r="AN4" s="2">
        <f>CT1y!AN4-'Conte CT 1y Naive'!AN3</f>
        <v>-0.1383245999999998</v>
      </c>
      <c r="AO4" s="2">
        <f>CT1y!AO4-'Conte CT 1y Naive'!AO3</f>
        <v>-0.31611164999999986</v>
      </c>
      <c r="AP4" s="2">
        <f>CT1y!AP4-'Conte CT 1y Naive'!AP3</f>
        <v>1.2938300000000069E-2</v>
      </c>
      <c r="AQ4" s="2">
        <f>CT1y!AQ4-'Conte CT 1y Naive'!AQ3</f>
        <v>0.45937769999999967</v>
      </c>
      <c r="AR4" s="2">
        <f>CT1y!AR4-'Conte CT 1y Naive'!AR3</f>
        <v>-0.47296404999999986</v>
      </c>
      <c r="AS4" s="2">
        <f>CT1y!AS4-'Conte CT 1y Naive'!AS3</f>
        <v>2.2108499999999864E-3</v>
      </c>
      <c r="AT4" s="2">
        <f>CT1y!AT4-'Conte CT 1y Naive'!AT3</f>
        <v>-5.6518700000000255E-2</v>
      </c>
      <c r="AU4" s="2">
        <f>CT1y!AU4-'Conte CT 1y Naive'!AU3</f>
        <v>3.3375849999999652E-2</v>
      </c>
      <c r="AV4" s="2">
        <f>CT1y!AV4-'Conte CT 1y Naive'!AV3</f>
        <v>-0.6456672999999995</v>
      </c>
      <c r="AW4" s="2">
        <f>CT1y!AW4-'Conte CT 1y Naive'!AW3</f>
        <v>-0.12193385000000001</v>
      </c>
      <c r="AX4" s="2">
        <f>CT1y!AX4-'Conte CT 1y Naive'!AX3</f>
        <v>0.15535010000000016</v>
      </c>
      <c r="AY4" s="2">
        <f>CT1y!AY4-'Conte CT 1y Naive'!AY3</f>
        <v>9.5996999999998778E-3</v>
      </c>
      <c r="AZ4" s="2">
        <f>CT1y!AZ4-'Conte CT 1y Naive'!AZ3</f>
        <v>-0.20301605</v>
      </c>
      <c r="BA4" s="2">
        <f>CT1y!BA4-'Conte CT 1y Naive'!BA3</f>
        <v>-9.8705500000000335E-2</v>
      </c>
      <c r="BB4" s="2">
        <f>CT1y!BB4-'Conte CT 1y Naive'!BB3</f>
        <v>-0.17305100000000007</v>
      </c>
      <c r="BC4" s="2">
        <f>CT1y!BC4-'Conte CT 1y Naive'!BC3</f>
        <v>0.22186770000000022</v>
      </c>
      <c r="BD4" s="2">
        <f>CT1y!BD4-'Conte CT 1y Naive'!BD3</f>
        <v>-0.27023194999999989</v>
      </c>
      <c r="BE4" s="2">
        <f>CT1y!BE4-'Conte CT 1y Naive'!BE3</f>
        <v>-1.3087999999999766E-2</v>
      </c>
      <c r="BF4" s="2">
        <f>CT1y!BF4-'Conte CT 1y Naive'!BF3</f>
        <v>-7.22634000000002E-2</v>
      </c>
      <c r="BG4" s="2">
        <f>CT1y!BG4-'Conte CT 1y Naive'!BG3</f>
        <v>-0.19042654999999975</v>
      </c>
      <c r="BH4" s="2">
        <f>CT1y!BH4-'Conte CT 1y Naive'!BH3</f>
        <v>-2.2621350000000096E-2</v>
      </c>
      <c r="BI4" s="2">
        <f>CT1y!BI4-'Conte CT 1y Naive'!BI3</f>
        <v>-0.16026339999999983</v>
      </c>
      <c r="BJ4" s="2">
        <f>CT1y!BJ4-'Conte CT 1y Naive'!BJ3</f>
        <v>-0.29817155000000017</v>
      </c>
      <c r="BK4" s="2">
        <f>CT1y!BK4-'Conte CT 1y Naive'!BK3</f>
        <v>-8.1907750000000057E-2</v>
      </c>
      <c r="BL4" s="2">
        <f>CT1y!BL4-'Conte CT 1y Naive'!BL3</f>
        <v>0.29234490000000024</v>
      </c>
      <c r="BM4" s="2">
        <f>CT1y!BM4-'Conte CT 1y Naive'!BM3</f>
        <v>0.12179269999999986</v>
      </c>
      <c r="BN4" s="2">
        <f>CT1y!BN4-'Conte CT 1y Naive'!BN3</f>
        <v>-0.25367959999999989</v>
      </c>
      <c r="BO4" s="2">
        <f>CT1y!BO4-'Conte CT 1y Naive'!BO3</f>
        <v>6.4407800000000126E-2</v>
      </c>
      <c r="BP4" s="2">
        <f>CT1y!BP4-'Conte CT 1y Naive'!BP3</f>
        <v>-0.16391310000000026</v>
      </c>
      <c r="BQ4" s="2">
        <f>CT1y!BQ4-'Conte CT 1y Naive'!BQ3</f>
        <v>6.4399950000000317E-2</v>
      </c>
      <c r="BR4" s="2">
        <f>CT1y!BR4-'Conte CT 1y Naive'!BR3</f>
        <v>-8.5094800000000248E-2</v>
      </c>
      <c r="BS4" s="2">
        <f>CT1y!BS4-'Conte CT 1y Naive'!BS3</f>
        <v>-0.10763049999999996</v>
      </c>
      <c r="BT4" s="2">
        <f>CT1y!BT4-'Conte CT 1y Naive'!BT3</f>
        <v>0.10124140000000015</v>
      </c>
      <c r="BU4" s="2">
        <f>CT1y!BU4-'Conte CT 1y Naive'!BU3</f>
        <v>9.9542749999999902E-2</v>
      </c>
      <c r="BV4" s="2">
        <f>CT1y!BV4-'Conte CT 1y Naive'!BV3</f>
        <v>-0.11734584999999997</v>
      </c>
      <c r="BW4" s="2">
        <f>CT1y!BW4-'Conte CT 1y Naive'!BW3</f>
        <v>0.16740414999999986</v>
      </c>
      <c r="BX4" s="2">
        <f>CT1y!BX4-'Conte CT 1y Naive'!BX3</f>
        <v>-0.29348814999999995</v>
      </c>
      <c r="BY4" s="2">
        <f>CT1y!BY4-'Conte CT 1y Naive'!BY3</f>
        <v>-0.38322615000000004</v>
      </c>
      <c r="BZ4" s="2">
        <f>CT1y!BZ4-'Conte CT 1y Naive'!BZ3</f>
        <v>-0.34579065000000009</v>
      </c>
      <c r="CA4" s="2">
        <f>CT1y!CA4-'Conte CT 1y Naive'!CA3</f>
        <v>-4.2683249999999617E-2</v>
      </c>
      <c r="CB4" s="2">
        <f>CT1y!CB4-'Conte CT 1y Naive'!CB3</f>
        <v>-0.32337479999999941</v>
      </c>
      <c r="CC4" s="2">
        <f>CT1y!CC4-'Conte CT 1y Naive'!CC3</f>
        <v>-0.31401254999999972</v>
      </c>
      <c r="CD4" s="2">
        <f>CT1y!CD4-'Conte CT 1y Naive'!CD3</f>
        <v>-0.35106005000000007</v>
      </c>
      <c r="CE4" s="2">
        <f>CT1y!CE4-'Conte CT 1y Naive'!CE3</f>
        <v>-5.5675850000000082E-2</v>
      </c>
      <c r="CF4" s="2">
        <f>CT1y!CF4-'Conte CT 1y Naive'!CF3</f>
        <v>-0.35526045000000028</v>
      </c>
      <c r="CG4" s="2">
        <f>CT1y!CG4-'Conte CT 1y Naive'!CG3</f>
        <v>-9.4187400000000476E-2</v>
      </c>
      <c r="CH4" s="2">
        <f>CT1y!CH4-'Conte CT 1y Naive'!CH3</f>
        <v>3.3517999999999049E-3</v>
      </c>
      <c r="CI4" s="2">
        <f>CT1y!CI4-'Conte CT 1y Naive'!CI3</f>
        <v>7.0025000000040194E-4</v>
      </c>
      <c r="CJ4" s="2">
        <f>CT1y!CJ4-'Conte CT 1y Naive'!CJ3</f>
        <v>-0.52635404999999968</v>
      </c>
      <c r="CK4" s="2">
        <f>CT1y!CK4-'Conte CT 1y Naive'!CK3</f>
        <v>0.12464910000000007</v>
      </c>
      <c r="CL4" s="2">
        <f>CT1y!CL4-'Conte CT 1y Naive'!CL3</f>
        <v>0.10549454999999996</v>
      </c>
      <c r="CM4" s="2">
        <f>CT1y!CM4-'Conte CT 1y Naive'!CM3</f>
        <v>2.9777849999999884E-2</v>
      </c>
      <c r="CN4" s="2">
        <f>CT1y!CN4-'Conte CT 1y Naive'!CN3</f>
        <v>-6.105785000000008E-2</v>
      </c>
      <c r="CO4" s="2">
        <f>CT1y!CO4-'Conte CT 1y Naive'!CO3</f>
        <v>-0.46511934999999927</v>
      </c>
      <c r="CP4" s="2">
        <f>CT1y!CP4-'Conte CT 1y Naive'!CP3</f>
        <v>-0.22773010000000005</v>
      </c>
      <c r="CQ4" s="2">
        <f>CT1y!CQ4-'Conte CT 1y Naive'!CQ3</f>
        <v>-6.4103000000000243E-2</v>
      </c>
      <c r="CR4" s="2">
        <f>CT1y!CR4-'Conte CT 1y Naive'!CR3</f>
        <v>-5.0845999999999947E-2</v>
      </c>
      <c r="CS4" s="2">
        <f>CT1y!CS4-'Conte CT 1y Naive'!CS3</f>
        <v>6.2340900000000143E-2</v>
      </c>
      <c r="CT4" s="2">
        <f>CT1y!CT4-'Conte CT 1y Naive'!CT3</f>
        <v>-5.7285000000000252E-3</v>
      </c>
      <c r="CU4" s="2">
        <f>CT1y!CU4-'Conte CT 1y Naive'!CU3</f>
        <v>-5.9986349999999966E-2</v>
      </c>
      <c r="CV4" s="2">
        <f>CT1y!CV4-'Conte CT 1y Naive'!CV3</f>
        <v>-7.7901250000000477E-2</v>
      </c>
      <c r="CW4" s="2">
        <f>CT1y!CW4-'Conte CT 1y Naive'!CW3</f>
        <v>-3.8066500000000225E-3</v>
      </c>
      <c r="CX4" s="2">
        <f>CT1y!CX4-'Conte CT 1y Naive'!CX3</f>
        <v>-0.40261934999999971</v>
      </c>
      <c r="CY4" s="2">
        <f>CT1y!CY4-'Conte CT 1y Naive'!CY3</f>
        <v>-0.10497820000000013</v>
      </c>
      <c r="CZ4" s="2">
        <f>CT1y!CZ4-'Conte CT 1y Naive'!CZ3</f>
        <v>2.1397200000000449E-2</v>
      </c>
      <c r="DA4" s="2">
        <f>CT1y!DA4-'Conte CT 1y Naive'!DA3</f>
        <v>-0.15862715000000005</v>
      </c>
      <c r="DB4" s="2">
        <f>CT1y!DB4-'Conte CT 1y Naive'!DB3</f>
        <v>-8.6912149999999855E-2</v>
      </c>
      <c r="DC4" s="2">
        <f>CT1y!DC4-'Conte CT 1y Naive'!DC3</f>
        <v>-0.16223929999999953</v>
      </c>
      <c r="DD4" s="2">
        <f>CT1y!DD4-'Conte CT 1y Naive'!DD3</f>
        <v>-0.23932470000000006</v>
      </c>
      <c r="DE4" s="2">
        <f>CT1y!DE4-'Conte CT 1y Naive'!DE3</f>
        <v>0.15733844999999969</v>
      </c>
      <c r="DF4" s="2">
        <f>CT1y!DF4-'Conte CT 1y Naive'!DF3</f>
        <v>0.39722200000000019</v>
      </c>
      <c r="DG4" s="2">
        <f>CT1y!DG4-'Conte CT 1y Naive'!DG3</f>
        <v>-9.1541849999999592E-2</v>
      </c>
      <c r="DH4" s="2">
        <f>CT1y!DH4-'Conte CT 1y Naive'!DH3</f>
        <v>-5.5877600000000083E-2</v>
      </c>
      <c r="DI4" s="2">
        <f>CT1y!DI4-'Conte CT 1y Naive'!DI3</f>
        <v>-0.29851285000000027</v>
      </c>
      <c r="DJ4" s="2">
        <f>CT1y!DJ4-'Conte CT 1y Naive'!DJ3</f>
        <v>-0.19663094999999986</v>
      </c>
      <c r="DK4" s="2">
        <f>CT1y!DK4-'Conte CT 1y Naive'!DK3</f>
        <v>0.1208260499999998</v>
      </c>
      <c r="DL4" s="2">
        <f>CT1y!DL4-'Conte CT 1y Naive'!DL3</f>
        <v>-6.6889600000000105E-2</v>
      </c>
      <c r="DM4" s="2">
        <f>CT1y!DM4-'Conte CT 1y Naive'!DM3</f>
        <v>0.14800835000000001</v>
      </c>
      <c r="DN4" s="2">
        <f>CT1y!DN4-'Conte CT 1y Naive'!DN3</f>
        <v>0.58025405000000063</v>
      </c>
      <c r="DO4" s="2">
        <f>CT1y!DO4-'Conte CT 1y Naive'!DO3</f>
        <v>-4.6093499999999565E-3</v>
      </c>
      <c r="DP4" s="2">
        <f>CT1y!DP4-'Conte CT 1y Naive'!DP3</f>
        <v>-2.8637149999999778E-2</v>
      </c>
      <c r="DQ4" s="2">
        <f>CT1y!DQ4-'Conte CT 1y Naive'!DQ3</f>
        <v>-5.015669999999961E-2</v>
      </c>
      <c r="DR4" s="2">
        <f>CT1y!DR4-'Conte CT 1y Naive'!DR3</f>
        <v>-0.61219910000000066</v>
      </c>
      <c r="DS4" s="2">
        <f>CT1y!DS4-'Conte CT 1y Naive'!DS3</f>
        <v>0.12729610000000058</v>
      </c>
      <c r="DT4" s="2">
        <f>CT1y!DT4-'Conte CT 1y Naive'!DT3</f>
        <v>-2.9131500000000088E-2</v>
      </c>
      <c r="DU4" s="2">
        <f>CT1y!DU4-'Conte CT 1y Naive'!DU3</f>
        <v>-0.17748144999999971</v>
      </c>
      <c r="DV4" s="2">
        <f>CT1y!DV4-'Conte CT 1y Naive'!DV3</f>
        <v>-0.29092789999999979</v>
      </c>
      <c r="DW4" s="2">
        <f>CT1y!DW4-'Conte CT 1y Naive'!DW3</f>
        <v>7.2143199999999741E-2</v>
      </c>
      <c r="DX4" s="2">
        <f>CT1y!DX4-'Conte CT 1y Naive'!DX3</f>
        <v>5.5635650000000147E-2</v>
      </c>
      <c r="DY4" s="2">
        <f>CT1y!DY4-'Conte CT 1y Naive'!DY3</f>
        <v>-9.7583000000000197E-2</v>
      </c>
      <c r="DZ4" s="2">
        <f>CT1y!DZ4-'Conte CT 1y Naive'!DZ3</f>
        <v>2.5453100000000006E-2</v>
      </c>
      <c r="EA4" s="2">
        <f>CT1y!EA4-'Conte CT 1y Naive'!EA3</f>
        <v>-0.27080480000000051</v>
      </c>
      <c r="EB4" s="2">
        <f>CT1y!EB4-'Conte CT 1y Naive'!EB3</f>
        <v>-4.4824549999999963E-2</v>
      </c>
      <c r="EC4" s="2">
        <f>CT1y!EC4-'Conte CT 1y Naive'!EC3</f>
        <v>-3.6572599999999955E-2</v>
      </c>
      <c r="ED4" s="2">
        <f>CT1y!ED4-'Conte CT 1y Naive'!ED3</f>
        <v>1.3271000000000033E-2</v>
      </c>
      <c r="EE4" s="2">
        <f>CT1y!EE4-'Conte CT 1y Naive'!EE3</f>
        <v>-0.14481784999999991</v>
      </c>
      <c r="EF4" s="2">
        <f>CT1y!EF4-'Conte CT 1y Naive'!EF3</f>
        <v>-0.13976230000000012</v>
      </c>
      <c r="EG4" s="2">
        <f>CT1y!EG4-'Conte CT 1y Naive'!EG3</f>
        <v>-0.46063170000000042</v>
      </c>
      <c r="EH4" s="2">
        <f>CT1y!EH4-'Conte CT 1y Naive'!EH3</f>
        <v>0.29646479999999986</v>
      </c>
      <c r="EI4" s="2">
        <f>CT1y!EI4-'Conte CT 1y Naive'!EI3</f>
        <v>-5.5726899999999802E-2</v>
      </c>
      <c r="EJ4" s="2">
        <f>CT1y!EJ4-'Conte CT 1y Naive'!EJ3</f>
        <v>-0.35584890000000025</v>
      </c>
      <c r="EK4" s="2">
        <f>CT1y!EK4-'Conte CT 1y Naive'!EK3</f>
        <v>-0.10139929999999975</v>
      </c>
      <c r="EL4" s="2">
        <f>CT1y!EL4-'Conte CT 1y Naive'!EL3</f>
        <v>-3.2081250000000061E-2</v>
      </c>
      <c r="EM4" s="2">
        <f>CT1y!EM4-'Conte CT 1y Naive'!EM3</f>
        <v>-7.7478900000000017E-2</v>
      </c>
      <c r="EN4" s="2">
        <f>CT1y!EN4-'Conte CT 1y Naive'!EN3</f>
        <v>0.27222159999999995</v>
      </c>
      <c r="EO4" s="2">
        <f>CT1y!EO4-'Conte CT 1y Naive'!EO3</f>
        <v>-6.4925699999999864E-2</v>
      </c>
      <c r="EP4" s="2">
        <f>CT1y!EP4-'Conte CT 1y Naive'!EP3</f>
        <v>-0.16706639999999995</v>
      </c>
      <c r="EQ4" s="2">
        <f>CT1y!EQ4-'Conte CT 1y Naive'!EQ3</f>
        <v>-0.35006670000000017</v>
      </c>
      <c r="ER4" s="2">
        <f>CT1y!ER4-'Conte CT 1y Naive'!ER3</f>
        <v>-9.7690249999999867E-2</v>
      </c>
      <c r="ES4" s="2">
        <f>CT1y!ES4-'Conte CT 1y Naive'!ES3</f>
        <v>-9.8618000000000094E-2</v>
      </c>
    </row>
    <row r="5" spans="1:149" s="2" customFormat="1" x14ac:dyDescent="0.35">
      <c r="A5" s="2" t="s">
        <v>8</v>
      </c>
      <c r="B5" s="2">
        <f>CT1y!B5-'Conte CT 1y Naive'!B3</f>
        <v>-0.46241965000000018</v>
      </c>
      <c r="C5" s="2">
        <f>CT1y!C5-'Conte CT 1y Naive'!C3</f>
        <v>-4.0986850000000352E-2</v>
      </c>
      <c r="D5" s="2">
        <f>CT1y!D5-'Conte CT 1y Naive'!D3</f>
        <v>-0.26663919999999974</v>
      </c>
      <c r="E5" s="2">
        <f>CT1y!E5-'Conte CT 1y Naive'!E3</f>
        <v>-0.20324524999999971</v>
      </c>
      <c r="F5" s="2">
        <f>CT1y!F5-'Conte CT 1y Naive'!F3</f>
        <v>-8.4255999999999887E-2</v>
      </c>
      <c r="G5" s="2">
        <f>CT1y!G5-'Conte CT 1y Naive'!G3</f>
        <v>-0.11531855000000002</v>
      </c>
      <c r="H5" s="2">
        <f>CT1y!H5-'Conte CT 1y Naive'!H3</f>
        <v>-5.2557000000001963E-3</v>
      </c>
      <c r="I5" s="2">
        <f>CT1y!I5-'Conte CT 1y Naive'!I3</f>
        <v>9.2415200000000031E-2</v>
      </c>
      <c r="J5" s="2">
        <f>CT1y!J5-'Conte CT 1y Naive'!J3</f>
        <v>0.10898889999999994</v>
      </c>
      <c r="K5" s="2">
        <f>CT1y!K5-'Conte CT 1y Naive'!K3</f>
        <v>-4.8707749999999717E-2</v>
      </c>
      <c r="L5" s="2">
        <f>CT1y!L5-'Conte CT 1y Naive'!L3</f>
        <v>-1.5827799999999836E-2</v>
      </c>
      <c r="M5" s="2">
        <f>CT1y!M5-'Conte CT 1y Naive'!M3</f>
        <v>-8.4355600000000308E-2</v>
      </c>
      <c r="N5" s="2">
        <f>CT1y!N5-'Conte CT 1y Naive'!N3</f>
        <v>-0.31727265000000004</v>
      </c>
      <c r="O5" s="2">
        <f>CT1y!O5-'Conte CT 1y Naive'!O3</f>
        <v>-0.12025394999999994</v>
      </c>
      <c r="P5" s="2">
        <f>CT1y!P5-'Conte CT 1y Naive'!P3</f>
        <v>-0.34985834999999987</v>
      </c>
      <c r="Q5" s="2">
        <f>CT1y!Q5-'Conte CT 1y Naive'!Q3</f>
        <v>-0.34621445000000017</v>
      </c>
      <c r="R5" s="2">
        <f>CT1y!R5-'Conte CT 1y Naive'!R3</f>
        <v>-0.40129154999999983</v>
      </c>
      <c r="S5" s="2">
        <f>CT1y!S5-'Conte CT 1y Naive'!S3</f>
        <v>-0.87490179999999995</v>
      </c>
      <c r="T5" s="2">
        <f>CT1y!T5-'Conte CT 1y Naive'!T3</f>
        <v>6.1587199999999953E-2</v>
      </c>
      <c r="U5" s="2">
        <f>CT1y!U5-'Conte CT 1y Naive'!U3</f>
        <v>4.7415849999999704E-2</v>
      </c>
      <c r="V5" s="2">
        <f>CT1y!V5-'Conte CT 1y Naive'!V3</f>
        <v>-0.47969865</v>
      </c>
      <c r="W5" s="2">
        <f>CT1y!W5-'Conte CT 1y Naive'!W3</f>
        <v>0.1649689999999997</v>
      </c>
      <c r="X5" s="2">
        <f>CT1y!X5-'Conte CT 1y Naive'!X3</f>
        <v>-4.7298700000000249E-2</v>
      </c>
      <c r="Y5" s="2">
        <f>CT1y!Y5-'Conte CT 1y Naive'!Y3</f>
        <v>-0.38019230000000004</v>
      </c>
      <c r="Z5" s="2">
        <f>CT1y!Z5-'Conte CT 1y Naive'!Z3</f>
        <v>-0.29748660000000005</v>
      </c>
      <c r="AA5" s="2">
        <f>CT1y!AA5-'Conte CT 1y Naive'!AA3</f>
        <v>-2.8549549999999702E-2</v>
      </c>
      <c r="AB5" s="2">
        <f>CT1y!AB5-'Conte CT 1y Naive'!AB3</f>
        <v>-5.9443499999999982E-2</v>
      </c>
      <c r="AC5" s="2">
        <f>CT1y!AC5-'Conte CT 1y Naive'!AC3</f>
        <v>-0.1744526500000001</v>
      </c>
      <c r="AD5" s="2">
        <f>CT1y!AD5-'Conte CT 1y Naive'!AD3</f>
        <v>-0.35634530000000009</v>
      </c>
      <c r="AE5" s="2">
        <f>CT1y!AE5-'Conte CT 1y Naive'!AE3</f>
        <v>-0.11932254999999969</v>
      </c>
      <c r="AF5" s="2">
        <f>CT1y!AF5-'Conte CT 1y Naive'!AF3</f>
        <v>-0.76714534999999984</v>
      </c>
      <c r="AG5" s="2">
        <f>CT1y!AG5-'Conte CT 1y Naive'!AG3</f>
        <v>-0.43633459999999946</v>
      </c>
      <c r="AH5" s="2">
        <f>CT1y!AH5-'Conte CT 1y Naive'!AH3</f>
        <v>-0.33604505000000007</v>
      </c>
      <c r="AI5" s="2">
        <f>CT1y!AI5-'Conte CT 1y Naive'!AI3</f>
        <v>-0.31448454999999997</v>
      </c>
      <c r="AJ5" s="2">
        <f>CT1y!AJ5-'Conte CT 1y Naive'!AJ3</f>
        <v>-0.15171979999999996</v>
      </c>
      <c r="AK5" s="2">
        <f>CT1y!AK5-'Conte CT 1y Naive'!AK3</f>
        <v>6.6009749999999645E-2</v>
      </c>
      <c r="AL5" s="2">
        <f>CT1y!AL5-'Conte CT 1y Naive'!AL3</f>
        <v>-0.21272320000000011</v>
      </c>
      <c r="AM5" s="2">
        <f>CT1y!AM5-'Conte CT 1y Naive'!AM3</f>
        <v>7.4046650000000547E-2</v>
      </c>
      <c r="AN5" s="2">
        <f>CT1y!AN5-'Conte CT 1y Naive'!AN3</f>
        <v>-0.59491409999999956</v>
      </c>
      <c r="AO5" s="2">
        <f>CT1y!AO5-'Conte CT 1y Naive'!AO3</f>
        <v>1.9178049999999836E-2</v>
      </c>
      <c r="AP5" s="2">
        <f>CT1y!AP5-'Conte CT 1y Naive'!AP3</f>
        <v>-3.4441500000000236E-2</v>
      </c>
      <c r="AQ5" s="2">
        <f>CT1y!AQ5-'Conte CT 1y Naive'!AQ3</f>
        <v>0.13345359999999973</v>
      </c>
      <c r="AR5" s="2">
        <f>CT1y!AR5-'Conte CT 1y Naive'!AR3</f>
        <v>-0.14762614999999979</v>
      </c>
      <c r="AS5" s="2">
        <f>CT1y!AS5-'Conte CT 1y Naive'!AS3</f>
        <v>2.9578749999999765E-2</v>
      </c>
      <c r="AT5" s="2">
        <f>CT1y!AT5-'Conte CT 1y Naive'!AT3</f>
        <v>-0.1812469000000001</v>
      </c>
      <c r="AU5" s="2">
        <f>CT1y!AU5-'Conte CT 1y Naive'!AU3</f>
        <v>-5.7255000000022704E-4</v>
      </c>
      <c r="AV5" s="2">
        <f>CT1y!AV5-'Conte CT 1y Naive'!AV3</f>
        <v>-0.78830499999999937</v>
      </c>
      <c r="AW5" s="2">
        <f>CT1y!AW5-'Conte CT 1y Naive'!AW3</f>
        <v>-0.24834884999999973</v>
      </c>
      <c r="AX5" s="2">
        <f>CT1y!AX5-'Conte CT 1y Naive'!AX3</f>
        <v>-0.39612019999999992</v>
      </c>
      <c r="AY5" s="2">
        <f>CT1y!AY5-'Conte CT 1y Naive'!AY3</f>
        <v>-0.50801130000000017</v>
      </c>
      <c r="AZ5" s="2">
        <f>CT1y!AZ5-'Conte CT 1y Naive'!AZ3</f>
        <v>-1.8310050000000189E-2</v>
      </c>
      <c r="BA5" s="2">
        <f>CT1y!BA5-'Conte CT 1y Naive'!BA3</f>
        <v>-9.0514100000000042E-2</v>
      </c>
      <c r="BB5" s="2">
        <f>CT1y!BB5-'Conte CT 1y Naive'!BB3</f>
        <v>-4.8474000000000128E-2</v>
      </c>
      <c r="BC5" s="2">
        <f>CT1y!BC5-'Conte CT 1y Naive'!BC3</f>
        <v>-0.19596369999999963</v>
      </c>
      <c r="BD5" s="2">
        <f>CT1y!BD5-'Conte CT 1y Naive'!BD3</f>
        <v>-0.31495764999999976</v>
      </c>
      <c r="BE5" s="2">
        <f>CT1y!BE5-'Conte CT 1y Naive'!BE3</f>
        <v>-0.15218879999999979</v>
      </c>
      <c r="BF5" s="2">
        <f>CT1y!BF5-'Conte CT 1y Naive'!BF3</f>
        <v>0.21952709999999964</v>
      </c>
      <c r="BG5" s="2">
        <f>CT1y!BG5-'Conte CT 1y Naive'!BG3</f>
        <v>-1.8130049999999898E-2</v>
      </c>
      <c r="BH5" s="2">
        <f>CT1y!BH5-'Conte CT 1y Naive'!BH3</f>
        <v>-0.17910855000000003</v>
      </c>
      <c r="BI5" s="2">
        <f>CT1y!BI5-'Conte CT 1y Naive'!BI3</f>
        <v>-0.24681749999999969</v>
      </c>
      <c r="BJ5" s="2">
        <f>CT1y!BJ5-'Conte CT 1y Naive'!BJ3</f>
        <v>-2.1458149999999954E-2</v>
      </c>
      <c r="BK5" s="2">
        <f>CT1y!BK5-'Conte CT 1y Naive'!BK3</f>
        <v>-6.1166950000000053E-2</v>
      </c>
      <c r="BL5" s="2">
        <f>CT1y!BL5-'Conte CT 1y Naive'!BL3</f>
        <v>-0.99518169999999984</v>
      </c>
      <c r="BM5" s="2">
        <f>CT1y!BM5-'Conte CT 1y Naive'!BM3</f>
        <v>-1.2934599999999907E-2</v>
      </c>
      <c r="BN5" s="2">
        <f>CT1y!BN5-'Conte CT 1y Naive'!BN3</f>
        <v>-0.13230499999999967</v>
      </c>
      <c r="BO5" s="2">
        <f>CT1y!BO5-'Conte CT 1y Naive'!BO3</f>
        <v>6.5940200000000004E-2</v>
      </c>
      <c r="BP5" s="2">
        <f>CT1y!BP5-'Conte CT 1y Naive'!BP3</f>
        <v>-2.7531000000000638E-3</v>
      </c>
      <c r="BQ5" s="2">
        <f>CT1y!BQ5-'Conte CT 1y Naive'!BQ3</f>
        <v>-0.16622184999999989</v>
      </c>
      <c r="BR5" s="2">
        <f>CT1y!BR5-'Conte CT 1y Naive'!BR3</f>
        <v>-0.20408810000000033</v>
      </c>
      <c r="BS5" s="2">
        <f>CT1y!BS5-'Conte CT 1y Naive'!BS3</f>
        <v>-0.4205148000000003</v>
      </c>
      <c r="BT5" s="2">
        <f>CT1y!BT5-'Conte CT 1y Naive'!BT3</f>
        <v>-0.13303249999999966</v>
      </c>
      <c r="BU5" s="2">
        <f>CT1y!BU5-'Conte CT 1y Naive'!BU3</f>
        <v>-0.31122815000000026</v>
      </c>
      <c r="BV5" s="2">
        <f>CT1y!BV5-'Conte CT 1y Naive'!BV3</f>
        <v>-0.18577765000000035</v>
      </c>
      <c r="BW5" s="2">
        <f>CT1y!BW5-'Conte CT 1y Naive'!BW3</f>
        <v>-5.7975050000000028E-2</v>
      </c>
      <c r="BX5" s="2">
        <f>CT1y!BX5-'Conte CT 1y Naive'!BX3</f>
        <v>-0.36602224999999988</v>
      </c>
      <c r="BY5" s="2">
        <f>CT1y!BY5-'Conte CT 1y Naive'!BY3</f>
        <v>3.9336449999999967E-2</v>
      </c>
      <c r="BZ5" s="2">
        <f>CT1y!BZ5-'Conte CT 1y Naive'!BZ3</f>
        <v>-0.12610814999999986</v>
      </c>
      <c r="CA5" s="2">
        <f>CT1y!CA5-'Conte CT 1y Naive'!CA3</f>
        <v>-0.33306134999999948</v>
      </c>
      <c r="CB5" s="2">
        <f>CT1y!CB5-'Conte CT 1y Naive'!CB3</f>
        <v>-0.59893379999999974</v>
      </c>
      <c r="CC5" s="2">
        <f>CT1y!CC5-'Conte CT 1y Naive'!CC3</f>
        <v>-5.6458249999999932E-2</v>
      </c>
      <c r="CD5" s="2">
        <f>CT1y!CD5-'Conte CT 1y Naive'!CD3</f>
        <v>-0.18686904999999987</v>
      </c>
      <c r="CE5" s="2">
        <f>CT1y!CE5-'Conte CT 1y Naive'!CE3</f>
        <v>-3.9883249999999926E-2</v>
      </c>
      <c r="CF5" s="2">
        <f>CT1y!CF5-'Conte CT 1y Naive'!CF3</f>
        <v>3.3615349999999822E-2</v>
      </c>
      <c r="CG5" s="2">
        <f>CT1y!CG5-'Conte CT 1y Naive'!CG3</f>
        <v>9.3403699999999645E-2</v>
      </c>
      <c r="CH5" s="2">
        <f>CT1y!CH5-'Conte CT 1y Naive'!CH3</f>
        <v>7.4489699999999992E-2</v>
      </c>
      <c r="CI5" s="2">
        <f>CT1y!CI5-'Conte CT 1y Naive'!CI3</f>
        <v>-0.16366194999999983</v>
      </c>
      <c r="CJ5" s="2">
        <f>CT1y!CJ5-'Conte CT 1y Naive'!CJ3</f>
        <v>-0.25367024999999988</v>
      </c>
      <c r="CK5" s="2">
        <f>CT1y!CK5-'Conte CT 1y Naive'!CK3</f>
        <v>-0.17117020000000016</v>
      </c>
      <c r="CL5" s="2">
        <f>CT1y!CL5-'Conte CT 1y Naive'!CL3</f>
        <v>-0.21792934999999991</v>
      </c>
      <c r="CM5" s="2">
        <f>CT1y!CM5-'Conte CT 1y Naive'!CM3</f>
        <v>-0.30089055000000053</v>
      </c>
      <c r="CN5" s="2">
        <f>CT1y!CN5-'Conte CT 1y Naive'!CN3</f>
        <v>-3.5619550000000721E-2</v>
      </c>
      <c r="CO5" s="2">
        <f>CT1y!CO5-'Conte CT 1y Naive'!CO3</f>
        <v>-0.50195834999999978</v>
      </c>
      <c r="CP5" s="2">
        <f>CT1y!CP5-'Conte CT 1y Naive'!CP3</f>
        <v>-0.2338878000000002</v>
      </c>
      <c r="CQ5" s="2">
        <f>CT1y!CQ5-'Conte CT 1y Naive'!CQ3</f>
        <v>-0.1184021000000004</v>
      </c>
      <c r="CR5" s="2">
        <f>CT1y!CR5-'Conte CT 1y Naive'!CR3</f>
        <v>-8.5617899999999914E-2</v>
      </c>
      <c r="CS5" s="2">
        <f>CT1y!CS5-'Conte CT 1y Naive'!CS3</f>
        <v>-3.9881100000000114E-2</v>
      </c>
      <c r="CT5" s="2">
        <f>CT1y!CT5-'Conte CT 1y Naive'!CT3</f>
        <v>-4.8156000000000088E-2</v>
      </c>
      <c r="CU5" s="2">
        <f>CT1y!CU5-'Conte CT 1y Naive'!CU3</f>
        <v>-0.22055985000000033</v>
      </c>
      <c r="CV5" s="2">
        <f>CT1y!CV5-'Conte CT 1y Naive'!CV3</f>
        <v>-3.0876750000000452E-2</v>
      </c>
      <c r="CW5" s="2">
        <f>CT1y!CW5-'Conte CT 1y Naive'!CW3</f>
        <v>-2.5606449999999725E-2</v>
      </c>
      <c r="CX5" s="2">
        <f>CT1y!CX5-'Conte CT 1y Naive'!CX3</f>
        <v>1.1048350000000262E-2</v>
      </c>
      <c r="CY5" s="2">
        <f>CT1y!CY5-'Conte CT 1y Naive'!CY3</f>
        <v>-0.20619189999999987</v>
      </c>
      <c r="CZ5" s="2">
        <f>CT1y!CZ5-'Conte CT 1y Naive'!CZ3</f>
        <v>-0.17213569999999967</v>
      </c>
      <c r="DA5" s="2">
        <f>CT1y!DA5-'Conte CT 1y Naive'!DA3</f>
        <v>-3.0748550000000208E-2</v>
      </c>
      <c r="DB5" s="2">
        <f>CT1y!DB5-'Conte CT 1y Naive'!DB3</f>
        <v>6.712675000000079E-2</v>
      </c>
      <c r="DC5" s="2">
        <f>CT1y!DC5-'Conte CT 1y Naive'!DC3</f>
        <v>-3.1491499999999562E-2</v>
      </c>
      <c r="DD5" s="2">
        <f>CT1y!DD5-'Conte CT 1y Naive'!DD3</f>
        <v>-0.33900229999999976</v>
      </c>
      <c r="DE5" s="2">
        <f>CT1y!DE5-'Conte CT 1y Naive'!DE3</f>
        <v>-0.12801134999999997</v>
      </c>
      <c r="DF5" s="2">
        <f>CT1y!DF5-'Conte CT 1y Naive'!DF3</f>
        <v>-0.16134739999999947</v>
      </c>
      <c r="DG5" s="2">
        <f>CT1y!DG5-'Conte CT 1y Naive'!DG3</f>
        <v>-3.4507849999999785E-2</v>
      </c>
      <c r="DH5" s="2">
        <f>CT1y!DH5-'Conte CT 1y Naive'!DH3</f>
        <v>-0.49543939999999997</v>
      </c>
      <c r="DI5" s="2">
        <f>CT1y!DI5-'Conte CT 1y Naive'!DI3</f>
        <v>0.12267645000000016</v>
      </c>
      <c r="DJ5" s="2">
        <f>CT1y!DJ5-'Conte CT 1y Naive'!DJ3</f>
        <v>-0.50528215000000021</v>
      </c>
      <c r="DK5" s="2">
        <f>CT1y!DK5-'Conte CT 1y Naive'!DK3</f>
        <v>-0.26908585000000018</v>
      </c>
      <c r="DL5" s="2">
        <f>CT1y!DL5-'Conte CT 1y Naive'!DL3</f>
        <v>9.5461999999999492E-3</v>
      </c>
      <c r="DM5" s="2">
        <f>CT1y!DM5-'Conte CT 1y Naive'!DM3</f>
        <v>-9.7777849999999944E-2</v>
      </c>
      <c r="DN5" s="2">
        <f>CT1y!DN5-'Conte CT 1y Naive'!DN3</f>
        <v>-7.3112449999999995E-2</v>
      </c>
      <c r="DO5" s="2">
        <f>CT1y!DO5-'Conte CT 1y Naive'!DO3</f>
        <v>1.60174500000001E-2</v>
      </c>
      <c r="DP5" s="2">
        <f>CT1y!DP5-'Conte CT 1y Naive'!DP3</f>
        <v>-0.12476874999999987</v>
      </c>
      <c r="DQ5" s="2">
        <f>CT1y!DQ5-'Conte CT 1y Naive'!DQ3</f>
        <v>0.22411190000000047</v>
      </c>
      <c r="DR5" s="2">
        <f>CT1y!DR5-'Conte CT 1y Naive'!DR3</f>
        <v>-0.46379160000000041</v>
      </c>
      <c r="DS5" s="2">
        <f>CT1y!DS5-'Conte CT 1y Naive'!DS3</f>
        <v>-0.21086469999999968</v>
      </c>
      <c r="DT5" s="2">
        <f>CT1y!DT5-'Conte CT 1y Naive'!DT3</f>
        <v>-0.25839459999999992</v>
      </c>
      <c r="DU5" s="2">
        <f>CT1y!DU5-'Conte CT 1y Naive'!DU3</f>
        <v>0.31402565000000005</v>
      </c>
      <c r="DV5" s="2">
        <f>CT1y!DV5-'Conte CT 1y Naive'!DV3</f>
        <v>-2.4302299999999999E-2</v>
      </c>
      <c r="DW5" s="2">
        <f>CT1y!DW5-'Conte CT 1y Naive'!DW3</f>
        <v>-0.12467329999999999</v>
      </c>
      <c r="DX5" s="2">
        <f>CT1y!DX5-'Conte CT 1y Naive'!DX3</f>
        <v>-0.30519914999999997</v>
      </c>
      <c r="DY5" s="2">
        <f>CT1y!DY5-'Conte CT 1y Naive'!DY3</f>
        <v>7.3545999999997669E-3</v>
      </c>
      <c r="DZ5" s="2">
        <f>CT1y!DZ5-'Conte CT 1y Naive'!DZ3</f>
        <v>-2.5453100000000006E-2</v>
      </c>
      <c r="EA5" s="2">
        <f>CT1y!EA5-'Conte CT 1y Naive'!EA3</f>
        <v>-6.0787300000000322E-2</v>
      </c>
      <c r="EB5" s="2">
        <f>CT1y!EB5-'Conte CT 1y Naive'!EB3</f>
        <v>1.9053250000000244E-2</v>
      </c>
      <c r="EC5" s="2">
        <f>CT1y!EC5-'Conte CT 1y Naive'!EC3</f>
        <v>-0.1722106000000001</v>
      </c>
      <c r="ED5" s="2">
        <f>CT1y!ED5-'Conte CT 1y Naive'!ED3</f>
        <v>-0.29186349999999983</v>
      </c>
      <c r="EE5" s="2">
        <f>CT1y!EE5-'Conte CT 1y Naive'!EE3</f>
        <v>0.11540054999999994</v>
      </c>
      <c r="EF5" s="2">
        <f>CT1y!EF5-'Conte CT 1y Naive'!EF3</f>
        <v>-0.13473000000000024</v>
      </c>
      <c r="EG5" s="2">
        <f>CT1y!EG5-'Conte CT 1y Naive'!EG3</f>
        <v>-0.29832970000000048</v>
      </c>
      <c r="EH5" s="2">
        <f>CT1y!EH5-'Conte CT 1y Naive'!EH3</f>
        <v>-0.42079440000000012</v>
      </c>
      <c r="EI5" s="2">
        <f>CT1y!EI5-'Conte CT 1y Naive'!EI3</f>
        <v>9.0744599999999842E-2</v>
      </c>
      <c r="EJ5" s="2">
        <f>CT1y!EJ5-'Conte CT 1y Naive'!EJ3</f>
        <v>-7.2100700000000462E-2</v>
      </c>
      <c r="EK5" s="2">
        <f>CT1y!EK5-'Conte CT 1y Naive'!EK3</f>
        <v>-0.1100247999999997</v>
      </c>
      <c r="EL5" s="2">
        <f>CT1y!EL5-'Conte CT 1y Naive'!EL3</f>
        <v>-6.4070850000000235E-2</v>
      </c>
      <c r="EM5" s="2">
        <f>CT1y!EM5-'Conte CT 1y Naive'!EM3</f>
        <v>-1.236460000000017E-2</v>
      </c>
      <c r="EN5" s="2">
        <f>CT1y!EN5-'Conte CT 1y Naive'!EN3</f>
        <v>-0.10937209999999986</v>
      </c>
      <c r="EO5" s="2">
        <f>CT1y!EO5-'Conte CT 1y Naive'!EO3</f>
        <v>1.0981969999999999</v>
      </c>
      <c r="EP5" s="2">
        <f>CT1y!EP5-'Conte CT 1y Naive'!EP3</f>
        <v>-8.0735799999999802E-2</v>
      </c>
      <c r="EQ5" s="2">
        <f>CT1y!EQ5-'Conte CT 1y Naive'!EQ3</f>
        <v>-0.14271550000000044</v>
      </c>
      <c r="ER5" s="2">
        <f>CT1y!ER5-'Conte CT 1y Naive'!ER3</f>
        <v>-5.6085749999999823E-2</v>
      </c>
      <c r="ES5" s="2">
        <f>CT1y!ES5-'Conte CT 1y Naive'!ES3</f>
        <v>-2.546690000000007E-2</v>
      </c>
    </row>
    <row r="6" spans="1:149" s="2" customFormat="1" x14ac:dyDescent="0.35">
      <c r="A6" s="2" t="s">
        <v>9</v>
      </c>
      <c r="B6" s="2">
        <f>CT1y!B6-'Conte CT 1y Naive'!B3</f>
        <v>8.8345150000000316E-2</v>
      </c>
      <c r="C6" s="2">
        <f>CT1y!C6-'Conte CT 1y Naive'!C3</f>
        <v>-1.1213650000000186E-2</v>
      </c>
      <c r="D6" s="2">
        <f>CT1y!D6-'Conte CT 1y Naive'!D3</f>
        <v>0.18321080000000034</v>
      </c>
      <c r="E6" s="2">
        <f>CT1y!E6-'Conte CT 1y Naive'!E3</f>
        <v>8.3708650000000162E-2</v>
      </c>
      <c r="F6" s="2">
        <f>CT1y!F6-'Conte CT 1y Naive'!F3</f>
        <v>-0.10502529999999988</v>
      </c>
      <c r="G6" s="2">
        <f>CT1y!G6-'Conte CT 1y Naive'!G3</f>
        <v>-0.13558195000000017</v>
      </c>
      <c r="H6" s="2">
        <f>CT1y!H6-'Conte CT 1y Naive'!H3</f>
        <v>6.1890799999999579E-2</v>
      </c>
      <c r="I6" s="2">
        <f>CT1y!I6-'Conte CT 1y Naive'!I3</f>
        <v>0.25955140000000032</v>
      </c>
      <c r="J6" s="2">
        <f>CT1y!J6-'Conte CT 1y Naive'!J3</f>
        <v>0.33058270000000034</v>
      </c>
      <c r="K6" s="2">
        <f>CT1y!K6-'Conte CT 1y Naive'!K3</f>
        <v>0.10998585000000016</v>
      </c>
      <c r="L6" s="2">
        <f>CT1y!L6-'Conte CT 1y Naive'!L3</f>
        <v>5.6669600000000209E-2</v>
      </c>
      <c r="M6" s="2">
        <f>CT1y!M6-'Conte CT 1y Naive'!M3</f>
        <v>-6.6314200000000323E-2</v>
      </c>
      <c r="N6" s="2">
        <f>CT1y!N6-'Conte CT 1y Naive'!N3</f>
        <v>0.10029624999999953</v>
      </c>
      <c r="O6" s="2">
        <f>CT1y!O6-'Conte CT 1y Naive'!O3</f>
        <v>-6.5175449999999913E-2</v>
      </c>
      <c r="P6" s="2">
        <f>CT1y!P6-'Conte CT 1y Naive'!P3</f>
        <v>-0.20348244999999965</v>
      </c>
      <c r="Q6" s="2">
        <f>CT1y!Q6-'Conte CT 1y Naive'!Q3</f>
        <v>-9.0999950000000052E-2</v>
      </c>
      <c r="R6" s="2">
        <f>CT1y!R6-'Conte CT 1y Naive'!R3</f>
        <v>0.38620165000000028</v>
      </c>
      <c r="S6" s="2">
        <f>CT1y!S6-'Conte CT 1y Naive'!S3</f>
        <v>0.68787429999999983</v>
      </c>
      <c r="T6" s="2">
        <f>CT1y!T6-'Conte CT 1y Naive'!T3</f>
        <v>0.2723570999999998</v>
      </c>
      <c r="U6" s="2">
        <f>CT1y!U6-'Conte CT 1y Naive'!U3</f>
        <v>0.18518554999999992</v>
      </c>
      <c r="V6" s="2">
        <f>CT1y!V6-'Conte CT 1y Naive'!V3</f>
        <v>2.6176949999999977E-2</v>
      </c>
      <c r="W6" s="2">
        <f>CT1y!W6-'Conte CT 1y Naive'!W3</f>
        <v>0.21149949999999995</v>
      </c>
      <c r="X6" s="2">
        <f>CT1y!X6-'Conte CT 1y Naive'!X3</f>
        <v>0.38403099999999979</v>
      </c>
      <c r="Y6" s="2">
        <f>CT1y!Y6-'Conte CT 1y Naive'!Y3</f>
        <v>-1.3868800000000014E-2</v>
      </c>
      <c r="Z6" s="2">
        <f>CT1y!Z6-'Conte CT 1y Naive'!Z3</f>
        <v>3.7023700000000215E-2</v>
      </c>
      <c r="AA6" s="2">
        <f>CT1y!AA6-'Conte CT 1y Naive'!AA3</f>
        <v>2.8549550000000146E-2</v>
      </c>
      <c r="AB6" s="2">
        <f>CT1y!AB6-'Conte CT 1y Naive'!AB3</f>
        <v>0.29286909999999988</v>
      </c>
      <c r="AC6" s="2">
        <f>CT1y!AC6-'Conte CT 1y Naive'!AC3</f>
        <v>5.2269850000000062E-2</v>
      </c>
      <c r="AD6" s="2">
        <f>CT1y!AD6-'Conte CT 1y Naive'!AD3</f>
        <v>-7.2356599999999993E-2</v>
      </c>
      <c r="AE6" s="2">
        <f>CT1y!AE6-'Conte CT 1y Naive'!AE3</f>
        <v>3.3229850000000116E-2</v>
      </c>
      <c r="AF6" s="2">
        <f>CT1y!AF6-'Conte CT 1y Naive'!AF3</f>
        <v>-0.14079684999999964</v>
      </c>
      <c r="AG6" s="2">
        <f>CT1y!AG6-'Conte CT 1y Naive'!AG3</f>
        <v>0.4250999000000002</v>
      </c>
      <c r="AH6" s="2">
        <f>CT1y!AH6-'Conte CT 1y Naive'!AH3</f>
        <v>0.50192095000000014</v>
      </c>
      <c r="AI6" s="2">
        <f>CT1y!AI6-'Conte CT 1y Naive'!AI3</f>
        <v>-0.15508344999999979</v>
      </c>
      <c r="AJ6" s="2">
        <f>CT1y!AJ6-'Conte CT 1y Naive'!AJ3</f>
        <v>-8.5075400000000023E-2</v>
      </c>
      <c r="AK6" s="2">
        <f>CT1y!AK6-'Conte CT 1y Naive'!AK3</f>
        <v>-4.9239350000000126E-2</v>
      </c>
      <c r="AL6" s="2">
        <f>CT1y!AL6-'Conte CT 1y Naive'!AL3</f>
        <v>-0.43783079999999996</v>
      </c>
      <c r="AM6" s="2">
        <f>CT1y!AM6-'Conte CT 1y Naive'!AM3</f>
        <v>-0.22140694999999999</v>
      </c>
      <c r="AN6" s="2">
        <f>CT1y!AN6-'Conte CT 1y Naive'!AN3</f>
        <v>0.11431680000000055</v>
      </c>
      <c r="AO6" s="2">
        <f>CT1y!AO6-'Conte CT 1y Naive'!AO3</f>
        <v>-6.8759249999999827E-2</v>
      </c>
      <c r="AP6" s="2">
        <f>CT1y!AP6-'Conte CT 1y Naive'!AP3</f>
        <v>9.8154099999999911E-2</v>
      </c>
      <c r="AQ6" s="2">
        <f>CT1y!AQ6-'Conte CT 1y Naive'!AQ3</f>
        <v>9.5296399999999615E-2</v>
      </c>
      <c r="AR6" s="2">
        <f>CT1y!AR6-'Conte CT 1y Naive'!AR3</f>
        <v>7.3115499999998335E-3</v>
      </c>
      <c r="AS6" s="2">
        <f>CT1y!AS6-'Conte CT 1y Naive'!AS3</f>
        <v>0.19075685000000009</v>
      </c>
      <c r="AT6" s="2">
        <f>CT1y!AT6-'Conte CT 1y Naive'!AT3</f>
        <v>6.9342699999999979E-2</v>
      </c>
      <c r="AU6" s="2">
        <f>CT1y!AU6-'Conte CT 1y Naive'!AU3</f>
        <v>0.23078144999999939</v>
      </c>
      <c r="AV6" s="2">
        <f>CT1y!AV6-'Conte CT 1y Naive'!AV3</f>
        <v>0.97684450000000034</v>
      </c>
      <c r="AW6" s="2">
        <f>CT1y!AW6-'Conte CT 1y Naive'!AW3</f>
        <v>9.0722949999999969E-2</v>
      </c>
      <c r="AX6" s="2">
        <f>CT1y!AX6-'Conte CT 1y Naive'!AX3</f>
        <v>-4.6496299999999824E-2</v>
      </c>
      <c r="AY6" s="2">
        <f>CT1y!AY6-'Conte CT 1y Naive'!AY3</f>
        <v>-0.24715140000000035</v>
      </c>
      <c r="AZ6" s="2">
        <f>CT1y!AZ6-'Conte CT 1y Naive'!AZ3</f>
        <v>0.23703384999999999</v>
      </c>
      <c r="BA6" s="2">
        <f>CT1y!BA6-'Conte CT 1y Naive'!BA3</f>
        <v>9.8989000000000438E-3</v>
      </c>
      <c r="BB6" s="2">
        <f>CT1y!BB6-'Conte CT 1y Naive'!BB3</f>
        <v>-0.23025480000000043</v>
      </c>
      <c r="BC6" s="2">
        <f>CT1y!BC6-'Conte CT 1y Naive'!BC3</f>
        <v>-0.10266359999999963</v>
      </c>
      <c r="BD6" s="2">
        <f>CT1y!BD6-'Conte CT 1y Naive'!BD3</f>
        <v>0.10142635000000011</v>
      </c>
      <c r="BE6" s="2">
        <f>CT1y!BE6-'Conte CT 1y Naive'!BE3</f>
        <v>5.8052299999999946E-2</v>
      </c>
      <c r="BF6" s="2">
        <f>CT1y!BF6-'Conte CT 1y Naive'!BF3</f>
        <v>4.1962499999999903E-2</v>
      </c>
      <c r="BG6" s="2">
        <f>CT1y!BG6-'Conte CT 1y Naive'!BG3</f>
        <v>0.18010714999999999</v>
      </c>
      <c r="BH6" s="2">
        <f>CT1y!BH6-'Conte CT 1y Naive'!BH3</f>
        <v>4.2441849999999892E-2</v>
      </c>
      <c r="BI6" s="2">
        <f>CT1y!BI6-'Conte CT 1y Naive'!BI3</f>
        <v>0.27657090000000029</v>
      </c>
      <c r="BJ6" s="2">
        <f>CT1y!BJ6-'Conte CT 1y Naive'!BJ3</f>
        <v>7.250235000000016E-2</v>
      </c>
      <c r="BK6" s="2">
        <f>CT1y!BK6-'Conte CT 1y Naive'!BK3</f>
        <v>-0.16720935000000026</v>
      </c>
      <c r="BL6" s="2">
        <f>CT1y!BL6-'Conte CT 1y Naive'!BL3</f>
        <v>-0.6881539000000001</v>
      </c>
      <c r="BM6" s="2">
        <f>CT1y!BM6-'Conte CT 1y Naive'!BM3</f>
        <v>1.2934599999999907E-2</v>
      </c>
      <c r="BN6" s="2">
        <f>CT1y!BN6-'Conte CT 1y Naive'!BN3</f>
        <v>0.14767730000000023</v>
      </c>
      <c r="BO6" s="2">
        <f>CT1y!BO6-'Conte CT 1y Naive'!BO3</f>
        <v>-0.10571839999999977</v>
      </c>
      <c r="BP6" s="2">
        <f>CT1y!BP6-'Conte CT 1y Naive'!BP3</f>
        <v>0.1011666</v>
      </c>
      <c r="BQ6" s="2">
        <f>CT1y!BQ6-'Conte CT 1y Naive'!BQ3</f>
        <v>0.10930115000000029</v>
      </c>
      <c r="BR6" s="2">
        <f>CT1y!BR6-'Conte CT 1y Naive'!BR3</f>
        <v>-0.19220480000000029</v>
      </c>
      <c r="BS6" s="2">
        <f>CT1y!BS6-'Conte CT 1y Naive'!BS3</f>
        <v>-7.2255000000001068E-3</v>
      </c>
      <c r="BT6" s="2">
        <f>CT1y!BT6-'Conte CT 1y Naive'!BT3</f>
        <v>0.12308870000000027</v>
      </c>
      <c r="BU6" s="2">
        <f>CT1y!BU6-'Conte CT 1y Naive'!BU3</f>
        <v>-0.44988425000000021</v>
      </c>
      <c r="BV6" s="2">
        <f>CT1y!BV6-'Conte CT 1y Naive'!BV3</f>
        <v>9.7812849999999951E-2</v>
      </c>
      <c r="BW6" s="2">
        <f>CT1y!BW6-'Conte CT 1y Naive'!BW3</f>
        <v>0.30763264999999995</v>
      </c>
      <c r="BX6" s="2">
        <f>CT1y!BX6-'Conte CT 1y Naive'!BX3</f>
        <v>0.17439664999999982</v>
      </c>
      <c r="BY6" s="2">
        <f>CT1y!BY6-'Conte CT 1y Naive'!BY3</f>
        <v>0.22232275000000001</v>
      </c>
      <c r="BZ6" s="2">
        <f>CT1y!BZ6-'Conte CT 1y Naive'!BZ3</f>
        <v>4.1612150000000181E-2</v>
      </c>
      <c r="CA6" s="2">
        <f>CT1y!CA6-'Conte CT 1y Naive'!CA3</f>
        <v>5.6275500000002587E-3</v>
      </c>
      <c r="CB6" s="2">
        <f>CT1y!CB6-'Conte CT 1y Naive'!CB3</f>
        <v>3.874460000000024E-2</v>
      </c>
      <c r="CC6" s="2">
        <f>CT1y!CC6-'Conte CT 1y Naive'!CC3</f>
        <v>3.8491749999999936E-2</v>
      </c>
      <c r="CD6" s="2">
        <f>CT1y!CD6-'Conte CT 1y Naive'!CD3</f>
        <v>0.23048435000000023</v>
      </c>
      <c r="CE6" s="2">
        <f>CT1y!CE6-'Conte CT 1y Naive'!CE3</f>
        <v>0.27991805000000003</v>
      </c>
      <c r="CF6" s="2">
        <f>CT1y!CF6-'Conte CT 1y Naive'!CF3</f>
        <v>1.1335850000000036E-2</v>
      </c>
      <c r="CG6" s="2">
        <f>CT1y!CG6-'Conte CT 1y Naive'!CG3</f>
        <v>7.2809299999999411E-2</v>
      </c>
      <c r="CH6" s="2">
        <f>CT1y!CH6-'Conte CT 1y Naive'!CH3</f>
        <v>0.19807130000000006</v>
      </c>
      <c r="CI6" s="2">
        <f>CT1y!CI6-'Conte CT 1y Naive'!CI3</f>
        <v>-0.27189774999999994</v>
      </c>
      <c r="CJ6" s="2">
        <f>CT1y!CJ6-'Conte CT 1y Naive'!CJ3</f>
        <v>0.52135925000000061</v>
      </c>
      <c r="CK6" s="2">
        <f>CT1y!CK6-'Conte CT 1y Naive'!CK3</f>
        <v>-8.8758200000000009E-2</v>
      </c>
      <c r="CL6" s="2">
        <f>CT1y!CL6-'Conte CT 1y Naive'!CL3</f>
        <v>-0.28436964999999992</v>
      </c>
      <c r="CM6" s="2">
        <f>CT1y!CM6-'Conte CT 1y Naive'!CM3</f>
        <v>-6.0534850000000251E-2</v>
      </c>
      <c r="CN6" s="2">
        <f>CT1y!CN6-'Conte CT 1y Naive'!CN3</f>
        <v>0.41359584999999921</v>
      </c>
      <c r="CO6" s="2">
        <f>CT1y!CO6-'Conte CT 1y Naive'!CO3</f>
        <v>1.1743087500000007</v>
      </c>
      <c r="CP6" s="2">
        <f>CT1y!CP6-'Conte CT 1y Naive'!CP3</f>
        <v>-6.2519700000000178E-2</v>
      </c>
      <c r="CQ6" s="2">
        <f>CT1y!CQ6-'Conte CT 1y Naive'!CQ3</f>
        <v>0.16489379999999976</v>
      </c>
      <c r="CR6" s="2">
        <f>CT1y!CR6-'Conte CT 1y Naive'!CR3</f>
        <v>0.4337977000000004</v>
      </c>
      <c r="CS6" s="2">
        <f>CT1y!CS6-'Conte CT 1y Naive'!CS3</f>
        <v>0.18700209999999995</v>
      </c>
      <c r="CT6" s="2">
        <f>CT1y!CT6-'Conte CT 1y Naive'!CT3</f>
        <v>0.32145909999999978</v>
      </c>
      <c r="CU6" s="2">
        <f>CT1y!CU6-'Conte CT 1y Naive'!CU3</f>
        <v>4.0920449999999775E-2</v>
      </c>
      <c r="CV6" s="2">
        <f>CT1y!CV6-'Conte CT 1y Naive'!CV3</f>
        <v>0.10839684999999966</v>
      </c>
      <c r="CW6" s="2">
        <f>CT1y!CW6-'Conte CT 1y Naive'!CW3</f>
        <v>3.0933499999998837E-3</v>
      </c>
      <c r="CX6" s="2">
        <f>CT1y!CX6-'Conte CT 1y Naive'!CX3</f>
        <v>0.27106025000000011</v>
      </c>
      <c r="CY6" s="2">
        <f>CT1y!CY6-'Conte CT 1y Naive'!CY3</f>
        <v>1.5814900000000076E-2</v>
      </c>
      <c r="CZ6" s="2">
        <f>CT1y!CZ6-'Conte CT 1y Naive'!CZ3</f>
        <v>4.6779000000003457E-3</v>
      </c>
      <c r="DA6" s="2">
        <f>CT1y!DA6-'Conte CT 1y Naive'!DA3</f>
        <v>-1.1690750000000083E-2</v>
      </c>
      <c r="DB6" s="2">
        <f>CT1y!DB6-'Conte CT 1y Naive'!DB3</f>
        <v>-0.12486644999999985</v>
      </c>
      <c r="DC6" s="2">
        <f>CT1y!DC6-'Conte CT 1y Naive'!DC3</f>
        <v>3.149150000000045E-2</v>
      </c>
      <c r="DD6" s="2">
        <f>CT1y!DD6-'Conte CT 1y Naive'!DD3</f>
        <v>-1.5587000000000018E-2</v>
      </c>
      <c r="DE6" s="2">
        <f>CT1y!DE6-'Conte CT 1y Naive'!DE3</f>
        <v>-0.1274677500000001</v>
      </c>
      <c r="DF6" s="2">
        <f>CT1y!DF6-'Conte CT 1y Naive'!DF3</f>
        <v>-1.4506299999999861E-2</v>
      </c>
      <c r="DG6" s="2">
        <f>CT1y!DG6-'Conte CT 1y Naive'!DG3</f>
        <v>-2.0565849999999664E-2</v>
      </c>
      <c r="DH6" s="2">
        <f>CT1y!DH6-'Conte CT 1y Naive'!DH3</f>
        <v>0.13249649999999979</v>
      </c>
      <c r="DI6" s="2">
        <f>CT1y!DI6-'Conte CT 1y Naive'!DI3</f>
        <v>-0.10098465000000001</v>
      </c>
      <c r="DJ6" s="2">
        <f>CT1y!DJ6-'Conte CT 1y Naive'!DJ3</f>
        <v>-9.5872500000000471E-3</v>
      </c>
      <c r="DK6" s="2">
        <f>CT1y!DK6-'Conte CT 1y Naive'!DK3</f>
        <v>-0.35659025</v>
      </c>
      <c r="DL6" s="2">
        <f>CT1y!DL6-'Conte CT 1y Naive'!DL3</f>
        <v>-3.0535800000000002E-2</v>
      </c>
      <c r="DM6" s="2">
        <f>CT1y!DM6-'Conte CT 1y Naive'!DM3</f>
        <v>0.25927165000000008</v>
      </c>
      <c r="DN6" s="2">
        <f>CT1y!DN6-'Conte CT 1y Naive'!DN3</f>
        <v>0.28554345000000048</v>
      </c>
      <c r="DO6" s="2">
        <f>CT1y!DO6-'Conte CT 1y Naive'!DO3</f>
        <v>0.12236525000000009</v>
      </c>
      <c r="DP6" s="2">
        <f>CT1y!DP6-'Conte CT 1y Naive'!DP3</f>
        <v>4.8148150000000278E-2</v>
      </c>
      <c r="DQ6" s="2">
        <f>CT1y!DQ6-'Conte CT 1y Naive'!DQ3</f>
        <v>4.2879000000000111E-2</v>
      </c>
      <c r="DR6" s="2">
        <f>CT1y!DR6-'Conte CT 1y Naive'!DR3</f>
        <v>2.2392193999999996</v>
      </c>
      <c r="DS6" s="2">
        <f>CT1y!DS6-'Conte CT 1y Naive'!DS3</f>
        <v>-1.7028999999997296E-3</v>
      </c>
      <c r="DT6" s="2">
        <f>CT1y!DT6-'Conte CT 1y Naive'!DT3</f>
        <v>0.1129557000000001</v>
      </c>
      <c r="DU6" s="2">
        <f>CT1y!DU6-'Conte CT 1y Naive'!DU3</f>
        <v>1.1993149999999897E-2</v>
      </c>
      <c r="DV6" s="2">
        <f>CT1y!DV6-'Conte CT 1y Naive'!DV3</f>
        <v>0.2925743999999999</v>
      </c>
      <c r="DW6" s="2">
        <f>CT1y!DW6-'Conte CT 1y Naive'!DW3</f>
        <v>2.7410599999999619E-2</v>
      </c>
      <c r="DX6" s="2">
        <f>CT1y!DX6-'Conte CT 1y Naive'!DX3</f>
        <v>-2.6890550000000069E-2</v>
      </c>
      <c r="DY6" s="2">
        <f>CT1y!DY6-'Conte CT 1y Naive'!DY3</f>
        <v>-0.3227568999999999</v>
      </c>
      <c r="DZ6" s="2">
        <f>CT1y!DZ6-'Conte CT 1y Naive'!DZ3</f>
        <v>-0.40071969999999979</v>
      </c>
      <c r="EA6" s="2">
        <f>CT1y!EA6-'Conte CT 1y Naive'!EA3</f>
        <v>0.12014639999999943</v>
      </c>
      <c r="EB6" s="2">
        <f>CT1y!EB6-'Conte CT 1y Naive'!EB3</f>
        <v>-0.11290664999999978</v>
      </c>
      <c r="EC6" s="2">
        <f>CT1y!EC6-'Conte CT 1y Naive'!EC3</f>
        <v>8.2645499999999927E-2</v>
      </c>
      <c r="ED6" s="2">
        <f>CT1y!ED6-'Conte CT 1y Naive'!ED3</f>
        <v>-0.29433309999999979</v>
      </c>
      <c r="EE6" s="2">
        <f>CT1y!EE6-'Conte CT 1y Naive'!EE3</f>
        <v>6.3173250000000181E-2</v>
      </c>
      <c r="EF6" s="2">
        <f>CT1y!EF6-'Conte CT 1y Naive'!EF3</f>
        <v>0.23477559999999986</v>
      </c>
      <c r="EG6" s="2">
        <f>CT1y!EG6-'Conte CT 1y Naive'!EG3</f>
        <v>-3.2827000000001938E-3</v>
      </c>
      <c r="EH6" s="2">
        <f>CT1y!EH6-'Conte CT 1y Naive'!EH3</f>
        <v>-0.14833579999999991</v>
      </c>
      <c r="EI6" s="2">
        <f>CT1y!EI6-'Conte CT 1y Naive'!EI3</f>
        <v>-7.0790199999999803E-2</v>
      </c>
      <c r="EJ6" s="2">
        <f>CT1y!EJ6-'Conte CT 1y Naive'!EJ3</f>
        <v>0.16315259999999965</v>
      </c>
      <c r="EK6" s="2">
        <f>CT1y!EK6-'Conte CT 1y Naive'!EK3</f>
        <v>0.34734810000000005</v>
      </c>
      <c r="EL6" s="2">
        <f>CT1y!EL6-'Conte CT 1y Naive'!EL3</f>
        <v>9.2798149999999691E-2</v>
      </c>
      <c r="EM6" s="2">
        <f>CT1y!EM6-'Conte CT 1y Naive'!EM3</f>
        <v>0.18525269999999994</v>
      </c>
      <c r="EN6" s="2">
        <f>CT1y!EN6-'Conte CT 1y Naive'!EN3</f>
        <v>4.3800399999999851E-2</v>
      </c>
      <c r="EO6" s="2">
        <f>CT1y!EO6-'Conte CT 1y Naive'!EO3</f>
        <v>0.67006589999999999</v>
      </c>
      <c r="EP6" s="2">
        <f>CT1y!EP6-'Conte CT 1y Naive'!EP3</f>
        <v>0.2333151</v>
      </c>
      <c r="EQ6" s="2">
        <f>CT1y!EQ6-'Conte CT 1y Naive'!EQ3</f>
        <v>0.58561059999999987</v>
      </c>
      <c r="ER6" s="2">
        <f>CT1y!ER6-'Conte CT 1y Naive'!ER3</f>
        <v>-2.8142649999999936E-2</v>
      </c>
      <c r="ES6" s="2">
        <f>CT1y!ES6-'Conte CT 1y Naive'!ES3</f>
        <v>-1.2090199999999829E-2</v>
      </c>
    </row>
    <row r="7" spans="1:149" s="2" customFormat="1" x14ac:dyDescent="0.35">
      <c r="A7" s="2" t="s">
        <v>10</v>
      </c>
      <c r="B7" s="2">
        <f>CT1y!B7-'Conte CT 1y Naive'!B3</f>
        <v>0.41472254999999958</v>
      </c>
      <c r="C7" s="2">
        <f>CT1y!C7-'Conte CT 1y Naive'!C3</f>
        <v>0.50164494999999976</v>
      </c>
      <c r="D7" s="2">
        <f>CT1y!D7-'Conte CT 1y Naive'!D3</f>
        <v>-0.30946779999999974</v>
      </c>
      <c r="E7" s="2">
        <f>CT1y!E7-'Conte CT 1y Naive'!E3</f>
        <v>0.14665735000000035</v>
      </c>
      <c r="F7" s="2">
        <f>CT1y!F7-'Conte CT 1y Naive'!F3</f>
        <v>2.4829399999999779E-2</v>
      </c>
      <c r="G7" s="2">
        <f>CT1y!G7-'Conte CT 1y Naive'!G3</f>
        <v>0.18318294999999996</v>
      </c>
      <c r="H7" s="2">
        <f>CT1y!H7-'Conte CT 1y Naive'!H3</f>
        <v>-0.11459610000000042</v>
      </c>
      <c r="I7" s="2">
        <f>CT1y!I7-'Conte CT 1y Naive'!I3</f>
        <v>-0.10711870000000001</v>
      </c>
      <c r="J7" s="2">
        <f>CT1y!J7-'Conte CT 1y Naive'!J3</f>
        <v>-0.36606229999999984</v>
      </c>
      <c r="K7" s="2">
        <f>CT1y!K7-'Conte CT 1y Naive'!K3</f>
        <v>0.20150665000000023</v>
      </c>
      <c r="L7" s="2">
        <f>CT1y!L7-'Conte CT 1y Naive'!L3</f>
        <v>0.15750559999999991</v>
      </c>
      <c r="M7" s="2">
        <f>CT1y!M7-'Conte CT 1y Naive'!M3</f>
        <v>5.4477399999999676E-2</v>
      </c>
      <c r="N7" s="2">
        <f>CT1y!N7-'Conte CT 1y Naive'!N3</f>
        <v>0.46919934999999935</v>
      </c>
      <c r="O7" s="2">
        <f>CT1y!O7-'Conte CT 1y Naive'!O3</f>
        <v>0.14920625000000021</v>
      </c>
      <c r="P7" s="2">
        <f>CT1y!P7-'Conte CT 1y Naive'!P3</f>
        <v>0.34145115000000015</v>
      </c>
      <c r="Q7" s="2">
        <f>CT1y!Q7-'Conte CT 1y Naive'!Q3</f>
        <v>0.25521554999999996</v>
      </c>
      <c r="R7" s="2">
        <f>CT1y!R7-'Conte CT 1y Naive'!R3</f>
        <v>0.48767495000000061</v>
      </c>
      <c r="S7" s="2">
        <f>CT1y!S7-'Conte CT 1y Naive'!S3</f>
        <v>0.18885609999999975</v>
      </c>
      <c r="T7" s="2">
        <f>CT1y!T7-'Conte CT 1y Naive'!T3</f>
        <v>0.25218019999999974</v>
      </c>
      <c r="U7" s="2">
        <f>CT1y!U7-'Conte CT 1y Naive'!U3</f>
        <v>-2.0980750000000103E-2</v>
      </c>
      <c r="V7" s="2">
        <f>CT1y!V7-'Conte CT 1y Naive'!V3</f>
        <v>0.65744205000000022</v>
      </c>
      <c r="W7" s="2">
        <f>CT1y!W7-'Conte CT 1y Naive'!W3</f>
        <v>-3.1613100000000394E-2</v>
      </c>
      <c r="X7" s="2">
        <f>CT1y!X7-'Conte CT 1y Naive'!X3</f>
        <v>0.46731729999999949</v>
      </c>
      <c r="Y7" s="2">
        <f>CT1y!Y7-'Conte CT 1y Naive'!Y3</f>
        <v>6.9890000000000008E-2</v>
      </c>
      <c r="Z7" s="2">
        <f>CT1y!Z7-'Conte CT 1y Naive'!Z3</f>
        <v>-0.10147149999999971</v>
      </c>
      <c r="AA7" s="2">
        <f>CT1y!AA7-'Conte CT 1y Naive'!AA3</f>
        <v>0.34613245000000026</v>
      </c>
      <c r="AB7" s="2">
        <f>CT1y!AB7-'Conte CT 1y Naive'!AB3</f>
        <v>-0.10412240000000006</v>
      </c>
      <c r="AC7" s="2">
        <f>CT1y!AC7-'Conte CT 1y Naive'!AC3</f>
        <v>-7.1704999999999686E-4</v>
      </c>
      <c r="AD7" s="2">
        <f>CT1y!AD7-'Conte CT 1y Naive'!AD3</f>
        <v>0.18632899999999974</v>
      </c>
      <c r="AE7" s="2">
        <f>CT1y!AE7-'Conte CT 1y Naive'!AE3</f>
        <v>2.0406250000000181E-2</v>
      </c>
      <c r="AF7" s="2">
        <f>CT1y!AF7-'Conte CT 1y Naive'!AF3</f>
        <v>-1.2608749999999613E-2</v>
      </c>
      <c r="AG7" s="2">
        <f>CT1y!AG7-'Conte CT 1y Naive'!AG3</f>
        <v>-0.34390039999999944</v>
      </c>
      <c r="AH7" s="2">
        <f>CT1y!AH7-'Conte CT 1y Naive'!AH3</f>
        <v>0.39761515000000003</v>
      </c>
      <c r="AI7" s="2">
        <f>CT1y!AI7-'Conte CT 1y Naive'!AI3</f>
        <v>1.4509422500000002</v>
      </c>
      <c r="AJ7" s="2">
        <f>CT1y!AJ7-'Conte CT 1y Naive'!AJ3</f>
        <v>1.3361505999999999</v>
      </c>
      <c r="AK7" s="2">
        <f>CT1y!AK7-'Conte CT 1y Naive'!AK3</f>
        <v>0.37342594999999967</v>
      </c>
      <c r="AL7" s="2">
        <f>CT1y!AL7-'Conte CT 1y Naive'!AL3</f>
        <v>0.59271919999999989</v>
      </c>
      <c r="AM7" s="2">
        <f>CT1y!AM7-'Conte CT 1y Naive'!AM3</f>
        <v>1.39804555</v>
      </c>
      <c r="AN7" s="2">
        <f>CT1y!AN7-'Conte CT 1y Naive'!AN3</f>
        <v>-2.7417299999999756E-2</v>
      </c>
      <c r="AO7" s="2">
        <f>CT1y!AO7-'Conte CT 1y Naive'!AO3</f>
        <v>-0.19837814999999992</v>
      </c>
      <c r="AP7" s="2">
        <f>CT1y!AP7-'Conte CT 1y Naive'!AP3</f>
        <v>-0.12931589999999993</v>
      </c>
      <c r="AQ7" s="2">
        <f>CT1y!AQ7-'Conte CT 1y Naive'!AQ3</f>
        <v>1.9513599999999798E-2</v>
      </c>
      <c r="AR7" s="2">
        <f>CT1y!AR7-'Conte CT 1y Naive'!AR3</f>
        <v>1.4447562500000002</v>
      </c>
      <c r="AS7" s="2">
        <f>CT1y!AS7-'Conte CT 1y Naive'!AS3</f>
        <v>-3.1196050000000142E-2</v>
      </c>
      <c r="AT7" s="2">
        <f>CT1y!AT7-'Conte CT 1y Naive'!AT3</f>
        <v>-1.1405100000000168E-2</v>
      </c>
      <c r="AU7" s="2">
        <f>CT1y!AU7-'Conte CT 1y Naive'!AU3</f>
        <v>-0.17378675000000054</v>
      </c>
      <c r="AV7" s="2">
        <f>CT1y!AV7-'Conte CT 1y Naive'!AV3</f>
        <v>0.2042224000000008</v>
      </c>
      <c r="AW7" s="2">
        <f>CT1y!AW7-'Conte CT 1y Naive'!AW3</f>
        <v>0.37477764999999996</v>
      </c>
      <c r="AX7" s="2">
        <f>CT1y!AX7-'Conte CT 1y Naive'!AX3</f>
        <v>4.0065400000000029E-2</v>
      </c>
      <c r="AY7" s="2">
        <f>CT1y!AY7-'Conte CT 1y Naive'!AY3</f>
        <v>0.19950369999999973</v>
      </c>
      <c r="AZ7" s="2">
        <f>CT1y!AZ7-'Conte CT 1y Naive'!AZ3</f>
        <v>0.2740847500000001</v>
      </c>
      <c r="BA7" s="2">
        <f>CT1y!BA7-'Conte CT 1y Naive'!BA3</f>
        <v>3.7660599999999711E-2</v>
      </c>
      <c r="BB7" s="2">
        <f>CT1y!BB7-'Conte CT 1y Naive'!BB3</f>
        <v>-8.0903900000000473E-2</v>
      </c>
      <c r="BC7" s="2">
        <f>CT1y!BC7-'Conte CT 1y Naive'!BC3</f>
        <v>5.3191800000000011E-2</v>
      </c>
      <c r="BD7" s="2">
        <f>CT1y!BD7-'Conte CT 1y Naive'!BD3</f>
        <v>0.71640805000000007</v>
      </c>
      <c r="BE7" s="2">
        <f>CT1y!BE7-'Conte CT 1y Naive'!BE3</f>
        <v>0.1320093</v>
      </c>
      <c r="BF7" s="2">
        <f>CT1y!BF7-'Conte CT 1y Naive'!BF3</f>
        <v>-0.10501329999999998</v>
      </c>
      <c r="BG7" s="2">
        <f>CT1y!BG7-'Conte CT 1y Naive'!BG3</f>
        <v>-0.1166024499999998</v>
      </c>
      <c r="BH7" s="2">
        <f>CT1y!BH7-'Conte CT 1y Naive'!BH3</f>
        <v>4.6737449999999736E-2</v>
      </c>
      <c r="BI7" s="2">
        <f>CT1y!BI7-'Conte CT 1y Naive'!BI3</f>
        <v>2.9829100000000164E-2</v>
      </c>
      <c r="BJ7" s="2">
        <f>CT1y!BJ7-'Conte CT 1y Naive'!BJ3</f>
        <v>0.12051465000000006</v>
      </c>
      <c r="BK7" s="2">
        <f>CT1y!BK7-'Conte CT 1y Naive'!BK3</f>
        <v>1.0128367499999995</v>
      </c>
      <c r="BL7" s="2">
        <f>CT1y!BL7-'Conte CT 1y Naive'!BL3</f>
        <v>0.50873310000000016</v>
      </c>
      <c r="BM7" s="2">
        <f>CT1y!BM7-'Conte CT 1y Naive'!BM3</f>
        <v>0.15004339999999994</v>
      </c>
      <c r="BN7" s="2">
        <f>CT1y!BN7-'Conte CT 1y Naive'!BN3</f>
        <v>-2.2261700000000051E-2</v>
      </c>
      <c r="BO7" s="2">
        <f>CT1y!BO7-'Conte CT 1y Naive'!BO3</f>
        <v>-0.17558380000000007</v>
      </c>
      <c r="BP7" s="2">
        <f>CT1y!BP7-'Conte CT 1y Naive'!BP3</f>
        <v>-6.8925500000000195E-2</v>
      </c>
      <c r="BQ7" s="2">
        <f>CT1y!BQ7-'Conte CT 1y Naive'!BQ3</f>
        <v>0.11000825000000036</v>
      </c>
      <c r="BR7" s="2">
        <f>CT1y!BR7-'Conte CT 1y Naive'!BR3</f>
        <v>0.1057260999999996</v>
      </c>
      <c r="BS7" s="2">
        <f>CT1y!BS7-'Conte CT 1y Naive'!BS3</f>
        <v>-0.5754526000000002</v>
      </c>
      <c r="BT7" s="2">
        <f>CT1y!BT7-'Conte CT 1y Naive'!BT3</f>
        <v>-3.2642499999999686E-2</v>
      </c>
      <c r="BU7" s="2">
        <f>CT1y!BU7-'Conte CT 1y Naive'!BU3</f>
        <v>3.68165225</v>
      </c>
      <c r="BV7" s="2">
        <f>CT1y!BV7-'Conte CT 1y Naive'!BV3</f>
        <v>0.25503184999999995</v>
      </c>
      <c r="BW7" s="2">
        <f>CT1y!BW7-'Conte CT 1y Naive'!BW3</f>
        <v>1.1654746500000002</v>
      </c>
      <c r="BX7" s="2">
        <f>CT1y!BX7-'Conte CT 1y Naive'!BX3</f>
        <v>-0.29155694999999993</v>
      </c>
      <c r="BY7" s="2">
        <f>CT1y!BY7-'Conte CT 1y Naive'!BY3</f>
        <v>0.24629955000000026</v>
      </c>
      <c r="BZ7" s="2">
        <f>CT1y!BZ7-'Conte CT 1y Naive'!BZ3</f>
        <v>-0.1743929500000001</v>
      </c>
      <c r="CA7" s="2">
        <f>CT1y!CA7-'Conte CT 1y Naive'!CA3</f>
        <v>0.39685905000000021</v>
      </c>
      <c r="CB7" s="2">
        <f>CT1y!CB7-'Conte CT 1y Naive'!CB3</f>
        <v>-0.26871689999999981</v>
      </c>
      <c r="CC7" s="2">
        <f>CT1y!CC7-'Conte CT 1y Naive'!CC3</f>
        <v>0.16841195000000031</v>
      </c>
      <c r="CD7" s="2">
        <f>CT1y!CD7-'Conte CT 1y Naive'!CD3</f>
        <v>7.9041350000000232E-2</v>
      </c>
      <c r="CE7" s="2">
        <f>CT1y!CE7-'Conte CT 1y Naive'!CE3</f>
        <v>-1.7701549999999955E-2</v>
      </c>
      <c r="CF7" s="2">
        <f>CT1y!CF7-'Conte CT 1y Naive'!CF3</f>
        <v>-1.1335850000000036E-2</v>
      </c>
      <c r="CG7" s="2">
        <f>CT1y!CG7-'Conte CT 1y Naive'!CG3</f>
        <v>0.39925299999999941</v>
      </c>
      <c r="CH7" s="2">
        <f>CT1y!CH7-'Conte CT 1y Naive'!CH3</f>
        <v>-0.21128839999999993</v>
      </c>
      <c r="CI7" s="2">
        <f>CT1y!CI7-'Conte CT 1y Naive'!CI3</f>
        <v>4.0885450000000212E-2</v>
      </c>
      <c r="CJ7" s="2">
        <f>CT1y!CJ7-'Conte CT 1y Naive'!CJ3</f>
        <v>0.56376245000000047</v>
      </c>
      <c r="CK7" s="2">
        <f>CT1y!CK7-'Conte CT 1y Naive'!CK3</f>
        <v>0.56033639999999973</v>
      </c>
      <c r="CL7" s="2">
        <f>CT1y!CL7-'Conte CT 1y Naive'!CL3</f>
        <v>0.23886584999999982</v>
      </c>
      <c r="CM7" s="2">
        <f>CT1y!CM7-'Conte CT 1y Naive'!CM3</f>
        <v>1.8926499999998292E-3</v>
      </c>
      <c r="CN7" s="2">
        <f>CT1y!CN7-'Conte CT 1y Naive'!CN3</f>
        <v>0.12808634999999935</v>
      </c>
      <c r="CO7" s="2">
        <f>CT1y!CO7-'Conte CT 1y Naive'!CO3</f>
        <v>1.0271550000000573E-2</v>
      </c>
      <c r="CP7" s="2">
        <f>CT1y!CP7-'Conte CT 1y Naive'!CP3</f>
        <v>0.23216569999999992</v>
      </c>
      <c r="CQ7" s="2">
        <f>CT1y!CQ7-'Conte CT 1y Naive'!CQ3</f>
        <v>-9.6160700000000432E-2</v>
      </c>
      <c r="CR7" s="2">
        <f>CT1y!CR7-'Conte CT 1y Naive'!CR3</f>
        <v>0.19148980000000027</v>
      </c>
      <c r="CS7" s="2">
        <f>CT1y!CS7-'Conte CT 1y Naive'!CS3</f>
        <v>0.10531630000000014</v>
      </c>
      <c r="CT7" s="2">
        <f>CT1y!CT7-'Conte CT 1y Naive'!CT3</f>
        <v>0.76387449999999957</v>
      </c>
      <c r="CU7" s="2">
        <f>CT1y!CU7-'Conte CT 1y Naive'!CU3</f>
        <v>0.15369344999999957</v>
      </c>
      <c r="CV7" s="2">
        <f>CT1y!CV7-'Conte CT 1y Naive'!CV3</f>
        <v>-0.12935485000000035</v>
      </c>
      <c r="CW7" s="2">
        <f>CT1y!CW7-'Conte CT 1y Naive'!CW3</f>
        <v>5.332384999999995E-2</v>
      </c>
      <c r="CX7" s="2">
        <f>CT1y!CX7-'Conte CT 1y Naive'!CX3</f>
        <v>0.21287515000000035</v>
      </c>
      <c r="CY7" s="2">
        <f>CT1y!CY7-'Conte CT 1y Naive'!CY3</f>
        <v>-0.11318669999999997</v>
      </c>
      <c r="CZ7" s="2">
        <f>CT1y!CZ7-'Conte CT 1y Naive'!CZ3</f>
        <v>-2.3308399999999896E-2</v>
      </c>
      <c r="DA7" s="2">
        <f>CT1y!DA7-'Conte CT 1y Naive'!DA3</f>
        <v>4.1743349999999957E-2</v>
      </c>
      <c r="DB7" s="2">
        <f>CT1y!DB7-'Conte CT 1y Naive'!DB3</f>
        <v>0.39847085000000071</v>
      </c>
      <c r="DC7" s="2">
        <f>CT1y!DC7-'Conte CT 1y Naive'!DC3</f>
        <v>-0.63319539999999996</v>
      </c>
      <c r="DD7" s="2">
        <f>CT1y!DD7-'Conte CT 1y Naive'!DD3</f>
        <v>3.6198000000000619E-3</v>
      </c>
      <c r="DE7" s="2">
        <f>CT1y!DE7-'Conte CT 1y Naive'!DE3</f>
        <v>0.31057034999999988</v>
      </c>
      <c r="DF7" s="2">
        <f>CT1y!DF7-'Conte CT 1y Naive'!DF3</f>
        <v>0.94905230000000085</v>
      </c>
      <c r="DG7" s="2">
        <f>CT1y!DG7-'Conte CT 1y Naive'!DG3</f>
        <v>0.14144405000000004</v>
      </c>
      <c r="DH7" s="2">
        <f>CT1y!DH7-'Conte CT 1y Naive'!DH3</f>
        <v>-0.2433740000000002</v>
      </c>
      <c r="DI7" s="2">
        <f>CT1y!DI7-'Conte CT 1y Naive'!DI3</f>
        <v>1.8829949999999762E-2</v>
      </c>
      <c r="DJ7" s="2">
        <f>CT1y!DJ7-'Conte CT 1y Naive'!DJ3</f>
        <v>0.22330855000000005</v>
      </c>
      <c r="DK7" s="2">
        <f>CT1y!DK7-'Conte CT 1y Naive'!DK3</f>
        <v>-3.6217450000000095E-2</v>
      </c>
      <c r="DL7" s="2">
        <f>CT1y!DL7-'Conte CT 1y Naive'!DL3</f>
        <v>8.5976699999999795E-2</v>
      </c>
      <c r="DM7" s="2">
        <f>CT1y!DM7-'Conte CT 1y Naive'!DM3</f>
        <v>1.3627250000000313E-2</v>
      </c>
      <c r="DN7" s="2">
        <f>CT1y!DN7-'Conte CT 1y Naive'!DN3</f>
        <v>0.89080765000000017</v>
      </c>
      <c r="DO7" s="2">
        <f>CT1y!DO7-'Conte CT 1y Naive'!DO3</f>
        <v>-6.4002250000000149E-2</v>
      </c>
      <c r="DP7" s="2">
        <f>CT1y!DP7-'Conte CT 1y Naive'!DP3</f>
        <v>-9.1006249999999955E-2</v>
      </c>
      <c r="DQ7" s="2">
        <f>CT1y!DQ7-'Conte CT 1y Naive'!DQ3</f>
        <v>-1.1025999999998426E-3</v>
      </c>
      <c r="DR7" s="2">
        <f>CT1y!DR7-'Conte CT 1y Naive'!DR3</f>
        <v>7.6824899999999197E-2</v>
      </c>
      <c r="DS7" s="2">
        <f>CT1y!DS7-'Conte CT 1y Naive'!DS3</f>
        <v>0.26022110000000032</v>
      </c>
      <c r="DT7" s="2">
        <f>CT1y!DT7-'Conte CT 1y Naive'!DT3</f>
        <v>-0.51578079999999993</v>
      </c>
      <c r="DU7" s="2">
        <f>CT1y!DU7-'Conte CT 1y Naive'!DU3</f>
        <v>0.16658825000000022</v>
      </c>
      <c r="DV7" s="2">
        <f>CT1y!DV7-'Conte CT 1y Naive'!DV3</f>
        <v>-6.2189099999999886E-2</v>
      </c>
      <c r="DW7" s="2">
        <f>CT1y!DW7-'Conte CT 1y Naive'!DW3</f>
        <v>0.5604587999999997</v>
      </c>
      <c r="DX7" s="2">
        <f>CT1y!DX7-'Conte CT 1y Naive'!DX3</f>
        <v>0.56934645000000028</v>
      </c>
      <c r="DY7" s="2">
        <f>CT1y!DY7-'Conte CT 1y Naive'!DY3</f>
        <v>0.13443460000000007</v>
      </c>
      <c r="DZ7" s="2">
        <f>CT1y!DZ7-'Conte CT 1y Naive'!DZ3</f>
        <v>-0.44063019999999975</v>
      </c>
      <c r="EA7" s="2">
        <f>CT1y!EA7-'Conte CT 1y Naive'!EA3</f>
        <v>-7.2281200000000378E-2</v>
      </c>
      <c r="EB7" s="2">
        <f>CT1y!EB7-'Conte CT 1y Naive'!EB3</f>
        <v>-1.2076849999999695E-2</v>
      </c>
      <c r="EC7" s="2">
        <f>CT1y!EC7-'Conte CT 1y Naive'!EC3</f>
        <v>-7.6253600000000255E-2</v>
      </c>
      <c r="ED7" s="2">
        <f>CT1y!ED7-'Conte CT 1y Naive'!ED3</f>
        <v>3.0439499999999953E-2</v>
      </c>
      <c r="EE7" s="2">
        <f>CT1y!EE7-'Conte CT 1y Naive'!EE3</f>
        <v>-0.24880294999999997</v>
      </c>
      <c r="EF7" s="2">
        <f>CT1y!EF7-'Conte CT 1y Naive'!EF3</f>
        <v>0.24543629999999972</v>
      </c>
      <c r="EG7" s="2">
        <f>CT1y!EG7-'Conte CT 1y Naive'!EG3</f>
        <v>0.16810499999999973</v>
      </c>
      <c r="EH7" s="2">
        <f>CT1y!EH7-'Conte CT 1y Naive'!EH3</f>
        <v>0.45439229999999986</v>
      </c>
      <c r="EI7" s="2">
        <f>CT1y!EI7-'Conte CT 1y Naive'!EI3</f>
        <v>-1.2171899999999791E-2</v>
      </c>
      <c r="EJ7" s="2">
        <f>CT1y!EJ7-'Conte CT 1y Naive'!EJ3</f>
        <v>-5.5128700000000475E-2</v>
      </c>
      <c r="EK7" s="2">
        <f>CT1y!EK7-'Conte CT 1y Naive'!EK3</f>
        <v>8.1337600000000343E-2</v>
      </c>
      <c r="EL7" s="2">
        <f>CT1y!EL7-'Conte CT 1y Naive'!EL3</f>
        <v>-3.3937500000003062E-3</v>
      </c>
      <c r="EM7" s="2">
        <f>CT1y!EM7-'Conte CT 1y Naive'!EM3</f>
        <v>0.17095020000000005</v>
      </c>
      <c r="EN7" s="2">
        <f>CT1y!EN7-'Conte CT 1y Naive'!EN3</f>
        <v>-7.3484899999999964E-2</v>
      </c>
      <c r="EO7" s="2">
        <f>CT1y!EO7-'Conte CT 1y Naive'!EO3</f>
        <v>1.3418597999999999</v>
      </c>
      <c r="EP7" s="2">
        <f>CT1y!EP7-'Conte CT 1y Naive'!EP3</f>
        <v>8.0090900000000076E-2</v>
      </c>
      <c r="EQ7" s="2">
        <f>CT1y!EQ7-'Conte CT 1y Naive'!EQ3</f>
        <v>0.15068049999999955</v>
      </c>
      <c r="ER7" s="2">
        <f>CT1y!ER7-'Conte CT 1y Naive'!ER3</f>
        <v>6.2696050000000003E-2</v>
      </c>
      <c r="ES7" s="2">
        <f>CT1y!ES7-'Conte CT 1y Naive'!ES3</f>
        <v>0.39385890000000012</v>
      </c>
    </row>
    <row r="8" spans="1:149" s="2" customFormat="1" x14ac:dyDescent="0.35">
      <c r="A8" s="2" t="s">
        <v>11</v>
      </c>
      <c r="B8" s="2">
        <f>CT1y!B8-'Conte CT 1y Naive'!B3</f>
        <v>-0.37980405000000017</v>
      </c>
      <c r="C8" s="2">
        <f>CT1y!C8-'Conte CT 1y Naive'!C3</f>
        <v>-0.25389155000000008</v>
      </c>
      <c r="D8" s="2">
        <f>CT1y!D8-'Conte CT 1y Naive'!D3</f>
        <v>-0.20523429999999987</v>
      </c>
      <c r="E8" s="2">
        <f>CT1y!E8-'Conte CT 1y Naive'!E3</f>
        <v>-0.51019514999999993</v>
      </c>
      <c r="F8" s="2">
        <f>CT1y!F8-'Conte CT 1y Naive'!F3</f>
        <v>-0.1445928000000003</v>
      </c>
      <c r="G8" s="2">
        <f>CT1y!G8-'Conte CT 1y Naive'!G3</f>
        <v>-0.19526984999999986</v>
      </c>
      <c r="H8" s="2">
        <f>CT1y!H8-'Conte CT 1y Naive'!H3</f>
        <v>-0.22091630000000029</v>
      </c>
      <c r="I8" s="2">
        <f>CT1y!I8-'Conte CT 1y Naive'!I3</f>
        <v>-0.31007059999999997</v>
      </c>
      <c r="J8" s="2">
        <f>CT1y!J8-'Conte CT 1y Naive'!J3</f>
        <v>-0.43633999999999995</v>
      </c>
      <c r="K8" s="2">
        <f>CT1y!K8-'Conte CT 1y Naive'!K3</f>
        <v>-0.27187085</v>
      </c>
      <c r="L8" s="2">
        <f>CT1y!L8-'Conte CT 1y Naive'!L3</f>
        <v>-0.13554580000000005</v>
      </c>
      <c r="M8" s="2">
        <f>CT1y!M8-'Conte CT 1y Naive'!M3</f>
        <v>-0.14941170000000037</v>
      </c>
      <c r="N8" s="2">
        <f>CT1y!N8-'Conte CT 1y Naive'!N3</f>
        <v>-5.8255449999999875E-2</v>
      </c>
      <c r="O8" s="2">
        <f>CT1y!O8-'Conte CT 1y Naive'!O3</f>
        <v>-0.12536965000000011</v>
      </c>
      <c r="P8" s="2">
        <f>CT1y!P8-'Conte CT 1y Naive'!P3</f>
        <v>-0.21570994999999993</v>
      </c>
      <c r="Q8" s="2">
        <f>CT1y!Q8-'Conte CT 1y Naive'!Q3</f>
        <v>-0.11809095000000003</v>
      </c>
      <c r="R8" s="2">
        <f>CT1y!R8-'Conte CT 1y Naive'!R3</f>
        <v>-0.54809644999999918</v>
      </c>
      <c r="S8" s="2">
        <f>CT1y!S8-'Conte CT 1y Naive'!S3</f>
        <v>-0.99382259999999967</v>
      </c>
      <c r="T8" s="2">
        <f>CT1y!T8-'Conte CT 1y Naive'!T3</f>
        <v>-0.23731079999999993</v>
      </c>
      <c r="U8" s="2">
        <f>CT1y!U8-'Conte CT 1y Naive'!U3</f>
        <v>-0.15151395000000001</v>
      </c>
      <c r="V8" s="2">
        <f>CT1y!V8-'Conte CT 1y Naive'!V3</f>
        <v>-0.42763735000000036</v>
      </c>
      <c r="W8" s="2">
        <f>CT1y!W8-'Conte CT 1y Naive'!W3</f>
        <v>-0.1729090000000002</v>
      </c>
      <c r="X8" s="2">
        <f>CT1y!X8-'Conte CT 1y Naive'!X3</f>
        <v>-0.48696430000000035</v>
      </c>
      <c r="Y8" s="2">
        <f>CT1y!Y8-'Conte CT 1y Naive'!Y3</f>
        <v>-0.31249379999999993</v>
      </c>
      <c r="Z8" s="2">
        <f>CT1y!Z8-'Conte CT 1y Naive'!Z3</f>
        <v>-0.28603109999999976</v>
      </c>
      <c r="AA8" s="2">
        <f>CT1y!AA8-'Conte CT 1y Naive'!AA3</f>
        <v>-0.1620424499999995</v>
      </c>
      <c r="AB8" s="2">
        <f>CT1y!AB8-'Conte CT 1y Naive'!AB3</f>
        <v>-8.4242600000000056E-2</v>
      </c>
      <c r="AC8" s="2">
        <f>CT1y!AC8-'Conte CT 1y Naive'!AC3</f>
        <v>-0.11816225000000014</v>
      </c>
      <c r="AD8" s="2">
        <f>CT1y!AD8-'Conte CT 1y Naive'!AD3</f>
        <v>-5.2767999999998594E-3</v>
      </c>
      <c r="AE8" s="2">
        <f>CT1y!AE8-'Conte CT 1y Naive'!AE3</f>
        <v>-0.15652824999999959</v>
      </c>
      <c r="AF8" s="2">
        <f>CT1y!AF8-'Conte CT 1y Naive'!AF3</f>
        <v>-0.36714194999999972</v>
      </c>
      <c r="AG8" s="2">
        <f>CT1y!AG8-'Conte CT 1y Naive'!AG3</f>
        <v>-1.0853160999999996</v>
      </c>
      <c r="AH8" s="2">
        <f>CT1y!AH8-'Conte CT 1y Naive'!AH3</f>
        <v>-0.23540455000000016</v>
      </c>
      <c r="AI8" s="2">
        <f>CT1y!AI8-'Conte CT 1y Naive'!AI3</f>
        <v>-0.35775634999999983</v>
      </c>
      <c r="AJ8" s="2">
        <f>CT1y!AJ8-'Conte CT 1y Naive'!AJ3</f>
        <v>-0.50019049999999998</v>
      </c>
      <c r="AK8" s="2">
        <f>CT1y!AK8-'Conte CT 1y Naive'!AK3</f>
        <v>-0.18897675000000014</v>
      </c>
      <c r="AL8" s="2">
        <f>CT1y!AL8-'Conte CT 1y Naive'!AL3</f>
        <v>-4.0275999999999978E-2</v>
      </c>
      <c r="AM8" s="2">
        <f>CT1y!AM8-'Conte CT 1y Naive'!AM3</f>
        <v>-0.4913375499999999</v>
      </c>
      <c r="AN8" s="2">
        <f>CT1y!AN8-'Conte CT 1y Naive'!AN3</f>
        <v>-0.27827319999999967</v>
      </c>
      <c r="AO8" s="2">
        <f>CT1y!AO8-'Conte CT 1y Naive'!AO3</f>
        <v>-1.9178049999999836E-2</v>
      </c>
      <c r="AP8" s="2">
        <f>CT1y!AP8-'Conte CT 1y Naive'!AP3</f>
        <v>-1.1583600000000249E-2</v>
      </c>
      <c r="AQ8" s="2">
        <f>CT1y!AQ8-'Conte CT 1y Naive'!AQ3</f>
        <v>-0.27101830000000016</v>
      </c>
      <c r="AR8" s="2">
        <f>CT1y!AR8-'Conte CT 1y Naive'!AR3</f>
        <v>-1.2286500499999997</v>
      </c>
      <c r="AS8" s="2">
        <f>CT1y!AS8-'Conte CT 1y Naive'!AS3</f>
        <v>-0.30081144999999987</v>
      </c>
      <c r="AT8" s="2">
        <f>CT1y!AT8-'Conte CT 1y Naive'!AT3</f>
        <v>6.0134999999998939E-3</v>
      </c>
      <c r="AU8" s="2">
        <f>CT1y!AU8-'Conte CT 1y Naive'!AU3</f>
        <v>-0.17657415000000043</v>
      </c>
      <c r="AV8" s="2">
        <f>CT1y!AV8-'Conte CT 1y Naive'!AV3</f>
        <v>-1.1140260999999994</v>
      </c>
      <c r="AW8" s="2">
        <f>CT1y!AW8-'Conte CT 1y Naive'!AW3</f>
        <v>-0.37883604999999987</v>
      </c>
      <c r="AX8" s="2">
        <f>CT1y!AX8-'Conte CT 1y Naive'!AX3</f>
        <v>-0.15876169999999989</v>
      </c>
      <c r="AY8" s="2">
        <f>CT1y!AY8-'Conte CT 1y Naive'!AY3</f>
        <v>-0.59191390000000021</v>
      </c>
      <c r="AZ8" s="2">
        <f>CT1y!AZ8-'Conte CT 1y Naive'!AZ3</f>
        <v>6.7534649999999807E-2</v>
      </c>
      <c r="BA8" s="2">
        <f>CT1y!BA8-'Conte CT 1y Naive'!BA3</f>
        <v>-0.14888330000000005</v>
      </c>
      <c r="BB8" s="2">
        <f>CT1y!BB8-'Conte CT 1y Naive'!BB3</f>
        <v>-0.17458690000000043</v>
      </c>
      <c r="BC8" s="2">
        <f>CT1y!BC8-'Conte CT 1y Naive'!BC3</f>
        <v>-0.16374409999999973</v>
      </c>
      <c r="BD8" s="2">
        <f>CT1y!BD8-'Conte CT 1y Naive'!BD3</f>
        <v>-0.61894654999999998</v>
      </c>
      <c r="BE8" s="2">
        <f>CT1y!BE8-'Conte CT 1y Naive'!BE3</f>
        <v>-0.30918430000000008</v>
      </c>
      <c r="BF8" s="2">
        <f>CT1y!BF8-'Conte CT 1y Naive'!BF3</f>
        <v>-0.38681810000000016</v>
      </c>
      <c r="BG8" s="2">
        <f>CT1y!BG8-'Conte CT 1y Naive'!BG3</f>
        <v>-0.20289654999999973</v>
      </c>
      <c r="BH8" s="2">
        <f>CT1y!BH8-'Conte CT 1y Naive'!BH3</f>
        <v>-0.47876855000000029</v>
      </c>
      <c r="BI8" s="2">
        <f>CT1y!BI8-'Conte CT 1y Naive'!BI3</f>
        <v>-0.24173849999999986</v>
      </c>
      <c r="BJ8" s="2">
        <f>CT1y!BJ8-'Conte CT 1y Naive'!BJ3</f>
        <v>-0.28039784999999995</v>
      </c>
      <c r="BK8" s="2">
        <f>CT1y!BK8-'Conte CT 1y Naive'!BK3</f>
        <v>-0.42477845000000025</v>
      </c>
      <c r="BL8" s="2">
        <f>CT1y!BL8-'Conte CT 1y Naive'!BL3</f>
        <v>-0.64320479999999991</v>
      </c>
      <c r="BM8" s="2">
        <f>CT1y!BM8-'Conte CT 1y Naive'!BM3</f>
        <v>-0.10474030000000001</v>
      </c>
      <c r="BN8" s="2">
        <f>CT1y!BN8-'Conte CT 1y Naive'!BN3</f>
        <v>-0.12740269999999976</v>
      </c>
      <c r="BO8" s="2">
        <f>CT1y!BO8-'Conte CT 1y Naive'!BO3</f>
        <v>-0.30454349999999986</v>
      </c>
      <c r="BP8" s="2">
        <f>CT1y!BP8-'Conte CT 1y Naive'!BP3</f>
        <v>-0.22790830000000017</v>
      </c>
      <c r="BQ8" s="2">
        <f>CT1y!BQ8-'Conte CT 1y Naive'!BQ3</f>
        <v>-0.16728734999999961</v>
      </c>
      <c r="BR8" s="2">
        <f>CT1y!BR8-'Conte CT 1y Naive'!BR3</f>
        <v>-0.24614920000000051</v>
      </c>
      <c r="BS8" s="2">
        <f>CT1y!BS8-'Conte CT 1y Naive'!BS3</f>
        <v>-0.9278054</v>
      </c>
      <c r="BT8" s="2">
        <f>CT1y!BT8-'Conte CT 1y Naive'!BT3</f>
        <v>-8.7395099999999726E-2</v>
      </c>
      <c r="BU8" s="2">
        <f>CT1y!BU8-'Conte CT 1y Naive'!BU3</f>
        <v>-5.9602350000000026E-2</v>
      </c>
      <c r="BV8" s="2">
        <f>CT1y!BV8-'Conte CT 1y Naive'!BV3</f>
        <v>-0.24638795000000036</v>
      </c>
      <c r="BW8" s="2">
        <f>CT1y!BW8-'Conte CT 1y Naive'!BW3</f>
        <v>-0.18102795000000027</v>
      </c>
      <c r="BX8" s="2">
        <f>CT1y!BX8-'Conte CT 1y Naive'!BX3</f>
        <v>-0.3634902499999999</v>
      </c>
      <c r="BY8" s="2">
        <f>CT1y!BY8-'Conte CT 1y Naive'!BY3</f>
        <v>-0.44655794999999987</v>
      </c>
      <c r="BZ8" s="2">
        <f>CT1y!BZ8-'Conte CT 1y Naive'!BZ3</f>
        <v>-9.5571950000000072E-2</v>
      </c>
      <c r="CA8" s="2">
        <f>CT1y!CA8-'Conte CT 1y Naive'!CA3</f>
        <v>-0.25566014999999975</v>
      </c>
      <c r="CB8" s="2">
        <f>CT1y!CB8-'Conte CT 1y Naive'!CB3</f>
        <v>-0.2812266999999995</v>
      </c>
      <c r="CC8" s="2">
        <f>CT1y!CC8-'Conte CT 1y Naive'!CC3</f>
        <v>-0.29585054999999993</v>
      </c>
      <c r="CD8" s="2">
        <f>CT1y!CD8-'Conte CT 1y Naive'!CD3</f>
        <v>-6.6330049999999918E-2</v>
      </c>
      <c r="CE8" s="2">
        <f>CT1y!CE8-'Conte CT 1y Naive'!CE3</f>
        <v>6.8347050000000298E-2</v>
      </c>
      <c r="CF8" s="2">
        <f>CT1y!CF8-'Conte CT 1y Naive'!CF3</f>
        <v>0.1944846499999997</v>
      </c>
      <c r="CG8" s="2">
        <f>CT1y!CG8-'Conte CT 1y Naive'!CG3</f>
        <v>-4.038250000000021E-2</v>
      </c>
      <c r="CH8" s="2">
        <f>CT1y!CH8-'Conte CT 1y Naive'!CH3</f>
        <v>-0.22468060000000012</v>
      </c>
      <c r="CI8" s="2">
        <f>CT1y!CI8-'Conte CT 1y Naive'!CI3</f>
        <v>-0.28876424999999983</v>
      </c>
      <c r="CJ8" s="2">
        <f>CT1y!CJ8-'Conte CT 1y Naive'!CJ3</f>
        <v>-7.9789850000000051E-2</v>
      </c>
      <c r="CK8" s="2">
        <f>CT1y!CK8-'Conte CT 1y Naive'!CK3</f>
        <v>-8.7398499999999935E-2</v>
      </c>
      <c r="CL8" s="2">
        <f>CT1y!CL8-'Conte CT 1y Naive'!CL3</f>
        <v>-5.5923500000001347E-3</v>
      </c>
      <c r="CM8" s="2">
        <f>CT1y!CM8-'Conte CT 1y Naive'!CM3</f>
        <v>1.300034999999955E-2</v>
      </c>
      <c r="CN8" s="2">
        <f>CT1y!CN8-'Conte CT 1y Naive'!CN3</f>
        <v>-0.16160945000000027</v>
      </c>
      <c r="CO8" s="2">
        <f>CT1y!CO8-'Conte CT 1y Naive'!CO3</f>
        <v>-0.91568994999999997</v>
      </c>
      <c r="CP8" s="2">
        <f>CT1y!CP8-'Conte CT 1y Naive'!CP3</f>
        <v>-0.35938369999999997</v>
      </c>
      <c r="CQ8" s="2">
        <f>CT1y!CQ8-'Conte CT 1y Naive'!CQ3</f>
        <v>-0.2811218000000002</v>
      </c>
      <c r="CR8" s="2">
        <f>CT1y!CR8-'Conte CT 1y Naive'!CR3</f>
        <v>-0.45671969999999984</v>
      </c>
      <c r="CS8" s="2">
        <f>CT1y!CS8-'Conte CT 1y Naive'!CS3</f>
        <v>-0.36496959999999978</v>
      </c>
      <c r="CT8" s="2">
        <f>CT1y!CT8-'Conte CT 1y Naive'!CT3</f>
        <v>-0.49629760000000012</v>
      </c>
      <c r="CU8" s="2">
        <f>CT1y!CU8-'Conte CT 1y Naive'!CU3</f>
        <v>2.395365000000016E-2</v>
      </c>
      <c r="CV8" s="2">
        <f>CT1y!CV8-'Conte CT 1y Naive'!CV3</f>
        <v>-1.0107150000000509E-2</v>
      </c>
      <c r="CW8" s="2">
        <f>CT1y!CW8-'Conte CT 1y Naive'!CW3</f>
        <v>-0.16950254999999981</v>
      </c>
      <c r="CX8" s="2">
        <f>CT1y!CX8-'Conte CT 1y Naive'!CX3</f>
        <v>-1.1451049999999796E-2</v>
      </c>
      <c r="CY8" s="2">
        <f>CT1y!CY8-'Conte CT 1y Naive'!CY3</f>
        <v>-1.5814900000000076E-2</v>
      </c>
      <c r="CZ8" s="2">
        <f>CT1y!CZ8-'Conte CT 1y Naive'!CZ3</f>
        <v>-2.7839299999999678E-2</v>
      </c>
      <c r="DA8" s="2">
        <f>CT1y!DA8-'Conte CT 1y Naive'!DA3</f>
        <v>-8.0562250000000279E-2</v>
      </c>
      <c r="DB8" s="2">
        <f>CT1y!DB8-'Conte CT 1y Naive'!DB3</f>
        <v>0.11199665000000003</v>
      </c>
      <c r="DC8" s="2">
        <f>CT1y!DC8-'Conte CT 1y Naive'!DC3</f>
        <v>9.2788000000000537E-2</v>
      </c>
      <c r="DD8" s="2">
        <f>CT1y!DD8-'Conte CT 1y Naive'!DD3</f>
        <v>-0.23368279999999997</v>
      </c>
      <c r="DE8" s="2">
        <f>CT1y!DE8-'Conte CT 1y Naive'!DE3</f>
        <v>-0.11334025000000025</v>
      </c>
      <c r="DF8" s="2">
        <f>CT1y!DF8-'Conte CT 1y Naive'!DF3</f>
        <v>-0.70571569999999939</v>
      </c>
      <c r="DG8" s="2">
        <f>CT1y!DG8-'Conte CT 1y Naive'!DG3</f>
        <v>1.250925000000036E-2</v>
      </c>
      <c r="DH8" s="2">
        <f>CT1y!DH8-'Conte CT 1y Naive'!DH3</f>
        <v>-0.67355330000000002</v>
      </c>
      <c r="DI8" s="2">
        <f>CT1y!DI8-'Conte CT 1y Naive'!DI3</f>
        <v>-0.33877764999999993</v>
      </c>
      <c r="DJ8" s="2">
        <f>CT1y!DJ8-'Conte CT 1y Naive'!DJ3</f>
        <v>-0.18877815000000009</v>
      </c>
      <c r="DK8" s="2">
        <f>CT1y!DK8-'Conte CT 1y Naive'!DK3</f>
        <v>-0.4699270499999999</v>
      </c>
      <c r="DL8" s="2">
        <f>CT1y!DL8-'Conte CT 1y Naive'!DL3</f>
        <v>-0.44590340000000017</v>
      </c>
      <c r="DM8" s="2">
        <f>CT1y!DM8-'Conte CT 1y Naive'!DM3</f>
        <v>-9.0938849999999682E-2</v>
      </c>
      <c r="DN8" s="2">
        <f>CT1y!DN8-'Conte CT 1y Naive'!DN3</f>
        <v>-0.72668644999999987</v>
      </c>
      <c r="DO8" s="2">
        <f>CT1y!DO8-'Conte CT 1y Naive'!DO3</f>
        <v>-0.32423975000000027</v>
      </c>
      <c r="DP8" s="2">
        <f>CT1y!DP8-'Conte CT 1y Naive'!DP3</f>
        <v>2.0617950000000107E-2</v>
      </c>
      <c r="DQ8" s="2">
        <f>CT1y!DQ8-'Conte CT 1y Naive'!DQ3</f>
        <v>-7.0042499999999563E-2</v>
      </c>
      <c r="DR8" s="2">
        <f>CT1y!DR8-'Conte CT 1y Naive'!DR3</f>
        <v>-0.46103360000000038</v>
      </c>
      <c r="DS8" s="2">
        <f>CT1y!DS8-'Conte CT 1y Naive'!DS3</f>
        <v>-0.29495419999999983</v>
      </c>
      <c r="DT8" s="2">
        <f>CT1y!DT8-'Conte CT 1y Naive'!DT3</f>
        <v>-0.22385369999999982</v>
      </c>
      <c r="DU8" s="2">
        <f>CT1y!DU8-'Conte CT 1y Naive'!DU3</f>
        <v>-0.47876815000000006</v>
      </c>
      <c r="DV8" s="2">
        <f>CT1y!DV8-'Conte CT 1y Naive'!DV3</f>
        <v>-8.216240000000008E-2</v>
      </c>
      <c r="DW8" s="2">
        <f>CT1y!DW8-'Conte CT 1y Naive'!DW3</f>
        <v>-0.20394960000000006</v>
      </c>
      <c r="DX8" s="2">
        <f>CT1y!DX8-'Conte CT 1y Naive'!DX3</f>
        <v>-0.17636735000000003</v>
      </c>
      <c r="DY8" s="2">
        <f>CT1y!DY8-'Conte CT 1y Naive'!DY3</f>
        <v>-0.26569690000000001</v>
      </c>
      <c r="DZ8" s="2">
        <f>CT1y!DZ8-'Conte CT 1y Naive'!DZ3</f>
        <v>1.4248327999999999</v>
      </c>
      <c r="EA8" s="2">
        <f>CT1y!EA8-'Conte CT 1y Naive'!EA3</f>
        <v>-0.1763767000000005</v>
      </c>
      <c r="EB8" s="2">
        <f>CT1y!EB8-'Conte CT 1y Naive'!EB3</f>
        <v>-7.4128849999999691E-2</v>
      </c>
      <c r="EC8" s="2">
        <f>CT1y!EC8-'Conte CT 1y Naive'!EC3</f>
        <v>-0.15843000000000007</v>
      </c>
      <c r="ED8" s="2">
        <f>CT1y!ED8-'Conte CT 1y Naive'!ED3</f>
        <v>-0.31455719999999987</v>
      </c>
      <c r="EE8" s="2">
        <f>CT1y!EE8-'Conte CT 1y Naive'!EE3</f>
        <v>-0.30475595000000011</v>
      </c>
      <c r="EF8" s="2">
        <f>CT1y!EF8-'Conte CT 1y Naive'!EF3</f>
        <v>-0.25611800000000029</v>
      </c>
      <c r="EG8" s="2">
        <f>CT1y!EG8-'Conte CT 1y Naive'!EG3</f>
        <v>-0.61565620000000054</v>
      </c>
      <c r="EH8" s="2">
        <f>CT1y!EH8-'Conte CT 1y Naive'!EH3</f>
        <v>0.40459639999999997</v>
      </c>
      <c r="EI8" s="2">
        <f>CT1y!EI8-'Conte CT 1y Naive'!EI3</f>
        <v>-0.23281259999999993</v>
      </c>
      <c r="EJ8" s="2">
        <f>CT1y!EJ8-'Conte CT 1y Naive'!EJ3</f>
        <v>-0.23292550000000034</v>
      </c>
      <c r="EK8" s="2">
        <f>CT1y!EK8-'Conte CT 1y Naive'!EK3</f>
        <v>0.29693160000000018</v>
      </c>
      <c r="EL8" s="2">
        <f>CT1y!EL8-'Conte CT 1y Naive'!EL3</f>
        <v>-2.0747550000000281E-2</v>
      </c>
      <c r="EM8" s="2">
        <f>CT1y!EM8-'Conte CT 1y Naive'!EM3</f>
        <v>-0.10579630000000018</v>
      </c>
      <c r="EN8" s="2">
        <f>CT1y!EN8-'Conte CT 1y Naive'!EN3</f>
        <v>-0.15025140000000015</v>
      </c>
      <c r="EO8" s="2">
        <f>CT1y!EO8-'Conte CT 1y Naive'!EO3</f>
        <v>-0.90310889999999988</v>
      </c>
      <c r="EP8" s="2">
        <f>CT1y!EP8-'Conte CT 1y Naive'!EP3</f>
        <v>-4.4967999999999897E-2</v>
      </c>
      <c r="EQ8" s="2">
        <f>CT1y!EQ8-'Conte CT 1y Naive'!EQ3</f>
        <v>-0.41287550000000017</v>
      </c>
      <c r="ER8" s="2">
        <f>CT1y!ER8-'Conte CT 1y Naive'!ER3</f>
        <v>-0.27235284999999987</v>
      </c>
      <c r="ES8" s="2">
        <f>CT1y!ES8-'Conte CT 1y Naive'!ES3</f>
        <v>-5.8822800000000175E-2</v>
      </c>
    </row>
    <row r="9" spans="1:149" s="2" customFormat="1" x14ac:dyDescent="0.35">
      <c r="A9" s="2" t="s">
        <v>12</v>
      </c>
      <c r="B9" s="2">
        <f>CT1y!B9-'Conte CT 1y Naive'!B3</f>
        <v>-0.10602365000000002</v>
      </c>
      <c r="C9" s="2">
        <f>CT1y!C9-'Conte CT 1y Naive'!C3</f>
        <v>-0.12336625000000012</v>
      </c>
      <c r="D9" s="2">
        <f>CT1y!D9-'Conte CT 1y Naive'!D3</f>
        <v>0.14347550000000009</v>
      </c>
      <c r="E9" s="2">
        <f>CT1y!E9-'Conte CT 1y Naive'!E3</f>
        <v>-7.9796449999999908E-2</v>
      </c>
      <c r="F9" s="2">
        <f>CT1y!F9-'Conte CT 1y Naive'!F3</f>
        <v>-0.19790390000000002</v>
      </c>
      <c r="G9" s="2">
        <f>CT1y!G9-'Conte CT 1y Naive'!G3</f>
        <v>1.3169749999999869E-2</v>
      </c>
      <c r="H9" s="2">
        <f>CT1y!H9-'Conte CT 1y Naive'!H3</f>
        <v>3.1918999999999809E-2</v>
      </c>
      <c r="I9" s="2">
        <f>CT1y!I9-'Conte CT 1y Naive'!I3</f>
        <v>-0.26200190000000001</v>
      </c>
      <c r="J9" s="2">
        <f>CT1y!J9-'Conte CT 1y Naive'!J3</f>
        <v>-0.26556079999999982</v>
      </c>
      <c r="K9" s="2">
        <f>CT1y!K9-'Conte CT 1y Naive'!K3</f>
        <v>-1.4200949999999768E-2</v>
      </c>
      <c r="L9" s="2">
        <f>CT1y!L9-'Conte CT 1y Naive'!L3</f>
        <v>-9.5884900000000162E-2</v>
      </c>
      <c r="M9" s="2">
        <f>CT1y!M9-'Conte CT 1y Naive'!M3</f>
        <v>-0.22773860000000035</v>
      </c>
      <c r="N9" s="2">
        <f>CT1y!N9-'Conte CT 1y Naive'!N3</f>
        <v>-0.11307024999999982</v>
      </c>
      <c r="O9" s="2">
        <f>CT1y!O9-'Conte CT 1y Naive'!O3</f>
        <v>-0.18323694999999995</v>
      </c>
      <c r="P9" s="2">
        <f>CT1y!P9-'Conte CT 1y Naive'!P3</f>
        <v>-0.18191024999999961</v>
      </c>
      <c r="Q9" s="2">
        <f>CT1y!Q9-'Conte CT 1y Naive'!Q3</f>
        <v>-0.27965274999999989</v>
      </c>
      <c r="R9" s="2">
        <f>CT1y!R9-'Conte CT 1y Naive'!R3</f>
        <v>5.6626550000000719E-2</v>
      </c>
      <c r="S9" s="2">
        <f>CT1y!S9-'Conte CT 1y Naive'!S3</f>
        <v>-0.42604069999999972</v>
      </c>
      <c r="T9" s="2">
        <f>CT1y!T9-'Conte CT 1y Naive'!T3</f>
        <v>-0.19203320000000001</v>
      </c>
      <c r="U9" s="2">
        <f>CT1y!U9-'Conte CT 1y Naive'!U3</f>
        <v>-0.24215165000000027</v>
      </c>
      <c r="V9" s="2">
        <f>CT1y!V9-'Conte CT 1y Naive'!V3</f>
        <v>-0.17688015000000012</v>
      </c>
      <c r="W9" s="2">
        <f>CT1y!W9-'Conte CT 1y Naive'!W3</f>
        <v>-0.20440480000000028</v>
      </c>
      <c r="X9" s="2">
        <f>CT1y!X9-'Conte CT 1y Naive'!X3</f>
        <v>-4.8949000000000353E-2</v>
      </c>
      <c r="Y9" s="2">
        <f>CT1y!Y9-'Conte CT 1y Naive'!Y3</f>
        <v>-6.9569600000000342E-2</v>
      </c>
      <c r="Z9" s="2">
        <f>CT1y!Z9-'Conte CT 1y Naive'!Z3</f>
        <v>-0.28318319999999986</v>
      </c>
      <c r="AA9" s="2">
        <f>CT1y!AA9-'Conte CT 1y Naive'!AA3</f>
        <v>-0.24980124999999953</v>
      </c>
      <c r="AB9" s="2">
        <f>CT1y!AB9-'Conte CT 1y Naive'!AB3</f>
        <v>-9.0771200000000274E-2</v>
      </c>
      <c r="AC9" s="2">
        <f>CT1y!AC9-'Conte CT 1y Naive'!AC3</f>
        <v>-6.3013950000000207E-2</v>
      </c>
      <c r="AD9" s="2">
        <f>CT1y!AD9-'Conte CT 1y Naive'!AD3</f>
        <v>-0.10802880000000004</v>
      </c>
      <c r="AE9" s="2">
        <f>CT1y!AE9-'Conte CT 1y Naive'!AE3</f>
        <v>-9.2920549999999658E-2</v>
      </c>
      <c r="AF9" s="2">
        <f>CT1y!AF9-'Conte CT 1y Naive'!AF3</f>
        <v>0.23541765000000048</v>
      </c>
      <c r="AG9" s="2">
        <f>CT1y!AG9-'Conte CT 1y Naive'!AG3</f>
        <v>-1.1230928999999996</v>
      </c>
      <c r="AH9" s="2">
        <f>CT1y!AH9-'Conte CT 1y Naive'!AH3</f>
        <v>3.8821499999999176E-3</v>
      </c>
      <c r="AI9" s="2">
        <f>CT1y!AI9-'Conte CT 1y Naive'!AI3</f>
        <v>6.6834749999999943E-2</v>
      </c>
      <c r="AJ9" s="2">
        <f>CT1y!AJ9-'Conte CT 1y Naive'!AJ3</f>
        <v>-0.11541699999999988</v>
      </c>
      <c r="AK9" s="2">
        <f>CT1y!AK9-'Conte CT 1y Naive'!AK3</f>
        <v>-0.25676085000000004</v>
      </c>
      <c r="AL9" s="2">
        <f>CT1y!AL9-'Conte CT 1y Naive'!AL3</f>
        <v>-0.17741410000000002</v>
      </c>
      <c r="AM9" s="2">
        <f>CT1y!AM9-'Conte CT 1y Naive'!AM3</f>
        <v>-0.41280724999999974</v>
      </c>
      <c r="AN9" s="2">
        <f>CT1y!AN9-'Conte CT 1y Naive'!AN3</f>
        <v>0.67412320000000037</v>
      </c>
      <c r="AO9" s="2">
        <f>CT1y!AO9-'Conte CT 1y Naive'!AO3</f>
        <v>-8.7725750000000158E-2</v>
      </c>
      <c r="AP9" s="2">
        <f>CT1y!AP9-'Conte CT 1y Naive'!AP3</f>
        <v>-0.27636340000000015</v>
      </c>
      <c r="AQ9" s="2">
        <f>CT1y!AQ9-'Conte CT 1y Naive'!AQ3</f>
        <v>-0.33409070000000041</v>
      </c>
      <c r="AR9" s="2">
        <f>CT1y!AR9-'Conte CT 1y Naive'!AR3</f>
        <v>-1.1298055499999999</v>
      </c>
      <c r="AS9" s="2">
        <f>CT1y!AS9-'Conte CT 1y Naive'!AS3</f>
        <v>-7.5213150000000173E-2</v>
      </c>
      <c r="AT9" s="2">
        <f>CT1y!AT9-'Conte CT 1y Naive'!AT3</f>
        <v>9.1011399999999743E-2</v>
      </c>
      <c r="AU9" s="2">
        <f>CT1y!AU9-'Conte CT 1y Naive'!AU3</f>
        <v>-9.9356550000000432E-2</v>
      </c>
      <c r="AV9" s="2">
        <f>CT1y!AV9-'Conte CT 1y Naive'!AV3</f>
        <v>-0.72403259999999925</v>
      </c>
      <c r="AW9" s="2">
        <f>CT1y!AW9-'Conte CT 1y Naive'!AW3</f>
        <v>5.8835500000000707E-3</v>
      </c>
      <c r="AX9" s="2">
        <f>CT1y!AX9-'Conte CT 1y Naive'!AX3</f>
        <v>0.32014089999999973</v>
      </c>
      <c r="AY9" s="2">
        <f>CT1y!AY9-'Conte CT 1y Naive'!AY3</f>
        <v>-0.61788610000000022</v>
      </c>
      <c r="AZ9" s="2">
        <f>CT1y!AZ9-'Conte CT 1y Naive'!AZ3</f>
        <v>1.8310049999999745E-2</v>
      </c>
      <c r="BA9" s="2">
        <f>CT1y!BA9-'Conte CT 1y Naive'!BA3</f>
        <v>-0.22672600000000021</v>
      </c>
      <c r="BB9" s="2">
        <f>CT1y!BB9-'Conte CT 1y Naive'!BB3</f>
        <v>-0.10374440000000007</v>
      </c>
      <c r="BC9" s="2">
        <f>CT1y!BC9-'Conte CT 1y Naive'!BC3</f>
        <v>-0.12213530000000006</v>
      </c>
      <c r="BD9" s="2">
        <f>CT1y!BD9-'Conte CT 1y Naive'!BD3</f>
        <v>0.75557445000000012</v>
      </c>
      <c r="BE9" s="2">
        <f>CT1y!BE9-'Conte CT 1y Naive'!BE3</f>
        <v>-7.2936799999999913E-2</v>
      </c>
      <c r="BF9" s="2">
        <f>CT1y!BF9-'Conte CT 1y Naive'!BF3</f>
        <v>-9.7609900000000138E-2</v>
      </c>
      <c r="BG9" s="2">
        <f>CT1y!BG9-'Conte CT 1y Naive'!BG3</f>
        <v>-0.26361174999999992</v>
      </c>
      <c r="BH9" s="2">
        <f>CT1y!BH9-'Conte CT 1y Naive'!BH3</f>
        <v>-0.13696855000000019</v>
      </c>
      <c r="BI9" s="2">
        <f>CT1y!BI9-'Conte CT 1y Naive'!BI3</f>
        <v>6.226810000000027E-2</v>
      </c>
      <c r="BJ9" s="2">
        <f>CT1y!BJ9-'Conte CT 1y Naive'!BJ3</f>
        <v>2.1458149999999954E-2</v>
      </c>
      <c r="BK9" s="2">
        <f>CT1y!BK9-'Conte CT 1y Naive'!BK3</f>
        <v>0.28519824999999965</v>
      </c>
      <c r="BL9" s="2">
        <f>CT1y!BL9-'Conte CT 1y Naive'!BL3</f>
        <v>-5.7899899999999782E-2</v>
      </c>
      <c r="BM9" s="2">
        <f>CT1y!BM9-'Conte CT 1y Naive'!BM3</f>
        <v>-0.24336730000000006</v>
      </c>
      <c r="BN9" s="2">
        <f>CT1y!BN9-'Conte CT 1y Naive'!BN3</f>
        <v>-8.3958999999999673E-2</v>
      </c>
      <c r="BO9" s="2">
        <f>CT1y!BO9-'Conte CT 1y Naive'!BO3</f>
        <v>0.24340870000000026</v>
      </c>
      <c r="BP9" s="2">
        <f>CT1y!BP9-'Conte CT 1y Naive'!BP3</f>
        <v>-0.10422120000000001</v>
      </c>
      <c r="BQ9" s="2">
        <f>CT1y!BQ9-'Conte CT 1y Naive'!BQ3</f>
        <v>-0.17225384999999971</v>
      </c>
      <c r="BR9" s="2">
        <f>CT1y!BR9-'Conte CT 1y Naive'!BR3</f>
        <v>-0.11528100000000041</v>
      </c>
      <c r="BS9" s="2">
        <f>CT1y!BS9-'Conte CT 1y Naive'!BS3</f>
        <v>0.18871449999999967</v>
      </c>
      <c r="BT9" s="2">
        <f>CT1y!BT9-'Conte CT 1y Naive'!BT3</f>
        <v>5.6199900000000191E-2</v>
      </c>
      <c r="BU9" s="2">
        <f>CT1y!BU9-'Conte CT 1y Naive'!BU3</f>
        <v>-1.7055150000000019E-2</v>
      </c>
      <c r="BV9" s="2">
        <f>CT1y!BV9-'Conte CT 1y Naive'!BV3</f>
        <v>-0.14318395000000006</v>
      </c>
      <c r="BW9" s="2">
        <f>CT1y!BW9-'Conte CT 1y Naive'!BW3</f>
        <v>-7.9550750000000114E-2</v>
      </c>
      <c r="BX9" s="2">
        <f>CT1y!BX9-'Conte CT 1y Naive'!BX3</f>
        <v>5.8953349999999904E-2</v>
      </c>
      <c r="BY9" s="2">
        <f>CT1y!BY9-'Conte CT 1y Naive'!BY3</f>
        <v>-0.18330544999999976</v>
      </c>
      <c r="BZ9" s="2">
        <f>CT1y!BZ9-'Conte CT 1y Naive'!BZ3</f>
        <v>-0.14544224999999988</v>
      </c>
      <c r="CA9" s="2">
        <f>CT1y!CA9-'Conte CT 1y Naive'!CA3</f>
        <v>0.11994895000000039</v>
      </c>
      <c r="CB9" s="2">
        <f>CT1y!CB9-'Conte CT 1y Naive'!CB3</f>
        <v>0.1366493000000002</v>
      </c>
      <c r="CC9" s="2">
        <f>CT1y!CC9-'Conte CT 1y Naive'!CC3</f>
        <v>2.0537850000000191E-2</v>
      </c>
      <c r="CD9" s="2">
        <f>CT1y!CD9-'Conte CT 1y Naive'!CD3</f>
        <v>-0.22048604999999988</v>
      </c>
      <c r="CE9" s="2">
        <f>CT1y!CE9-'Conte CT 1y Naive'!CE3</f>
        <v>-0.12441864999999996</v>
      </c>
      <c r="CF9" s="2">
        <f>CT1y!CF9-'Conte CT 1y Naive'!CF3</f>
        <v>5.7847949999999759E-2</v>
      </c>
      <c r="CG9" s="2">
        <f>CT1y!CG9-'Conte CT 1y Naive'!CG3</f>
        <v>-8.8344900000000504E-2</v>
      </c>
      <c r="CH9" s="2">
        <f>CT1y!CH9-'Conte CT 1y Naive'!CH3</f>
        <v>-8.9082400000000117E-2</v>
      </c>
      <c r="CI9" s="2">
        <f>CT1y!CI9-'Conte CT 1y Naive'!CI3</f>
        <v>1.0037450000000447E-2</v>
      </c>
      <c r="CJ9" s="2">
        <f>CT1y!CJ9-'Conte CT 1y Naive'!CJ3</f>
        <v>3.9272050000000114E-2</v>
      </c>
      <c r="CK9" s="2">
        <f>CT1y!CK9-'Conte CT 1y Naive'!CK3</f>
        <v>-0.27504490000000015</v>
      </c>
      <c r="CL9" s="2">
        <f>CT1y!CL9-'Conte CT 1y Naive'!CL3</f>
        <v>-4.8485550000000099E-2</v>
      </c>
      <c r="CM9" s="2">
        <f>CT1y!CM9-'Conte CT 1y Naive'!CM3</f>
        <v>-0.29447235000000038</v>
      </c>
      <c r="CN9" s="2">
        <f>CT1y!CN9-'Conte CT 1y Naive'!CN3</f>
        <v>9.241349999999926E-3</v>
      </c>
      <c r="CO9" s="2">
        <f>CT1y!CO9-'Conte CT 1y Naive'!CO3</f>
        <v>-0.23390914999999968</v>
      </c>
      <c r="CP9" s="2">
        <f>CT1y!CP9-'Conte CT 1y Naive'!CP3</f>
        <v>1.5070300000000092E-2</v>
      </c>
      <c r="CQ9" s="2">
        <f>CT1y!CQ9-'Conte CT 1y Naive'!CQ3</f>
        <v>-0.22528680000000012</v>
      </c>
      <c r="CR9" s="2">
        <f>CT1y!CR9-'Conte CT 1y Naive'!CR3</f>
        <v>-8.3220799999999873E-2</v>
      </c>
      <c r="CS9" s="2">
        <f>CT1y!CS9-'Conte CT 1y Naive'!CS3</f>
        <v>-0.17709980000000014</v>
      </c>
      <c r="CT9" s="2">
        <f>CT1y!CT9-'Conte CT 1y Naive'!CT3</f>
        <v>-0.20626900000000026</v>
      </c>
      <c r="CU9" s="2">
        <f>CT1y!CU9-'Conte CT 1y Naive'!CU3</f>
        <v>0.47842764999999954</v>
      </c>
      <c r="CV9" s="2">
        <f>CT1y!CV9-'Conte CT 1y Naive'!CV3</f>
        <v>4.1404999999983261E-4</v>
      </c>
      <c r="CW9" s="2">
        <f>CT1y!CW9-'Conte CT 1y Naive'!CW3</f>
        <v>-0.20532404999999976</v>
      </c>
      <c r="CX9" s="2">
        <f>CT1y!CX9-'Conte CT 1y Naive'!CX3</f>
        <v>-6.8115749999999586E-2</v>
      </c>
      <c r="CY9" s="2">
        <f>CT1y!CY9-'Conte CT 1y Naive'!CY3</f>
        <v>-0.1639921000000002</v>
      </c>
      <c r="CZ9" s="2">
        <f>CT1y!CZ9-'Conte CT 1y Naive'!CZ3</f>
        <v>-4.6778999999999016E-3</v>
      </c>
      <c r="DA9" s="2">
        <f>CT1y!DA9-'Conte CT 1y Naive'!DA3</f>
        <v>-5.3516549999999885E-2</v>
      </c>
      <c r="DB9" s="2">
        <f>CT1y!DB9-'Conte CT 1y Naive'!DB3</f>
        <v>0.5062432500000007</v>
      </c>
      <c r="DC9" s="2">
        <f>CT1y!DC9-'Conte CT 1y Naive'!DC3</f>
        <v>-0.16674300000000031</v>
      </c>
      <c r="DD9" s="2">
        <f>CT1y!DD9-'Conte CT 1y Naive'!DD3</f>
        <v>0.20321360000000022</v>
      </c>
      <c r="DE9" s="2">
        <f>CT1y!DE9-'Conte CT 1y Naive'!DE3</f>
        <v>-4.5912350000000046E-2</v>
      </c>
      <c r="DF9" s="2">
        <f>CT1y!DF9-'Conte CT 1y Naive'!DF3</f>
        <v>3.0510000000000481E-2</v>
      </c>
      <c r="DG9" s="2">
        <f>CT1y!DG9-'Conte CT 1y Naive'!DG3</f>
        <v>-9.5752349999999709E-2</v>
      </c>
      <c r="DH9" s="2">
        <f>CT1y!DH9-'Conte CT 1y Naive'!DH3</f>
        <v>0.28037540000000005</v>
      </c>
      <c r="DI9" s="2">
        <f>CT1y!DI9-'Conte CT 1y Naive'!DI3</f>
        <v>-0.13543064999999999</v>
      </c>
      <c r="DJ9" s="2">
        <f>CT1y!DJ9-'Conte CT 1y Naive'!DJ3</f>
        <v>7.5208649999999988E-2</v>
      </c>
      <c r="DK9" s="2">
        <f>CT1y!DK9-'Conte CT 1y Naive'!DK3</f>
        <v>3.6217450000000095E-2</v>
      </c>
      <c r="DL9" s="2">
        <f>CT1y!DL9-'Conte CT 1y Naive'!DL3</f>
        <v>2.5439599999999896E-2</v>
      </c>
      <c r="DM9" s="2">
        <f>CT1y!DM9-'Conte CT 1y Naive'!DM3</f>
        <v>-8.0623649999999714E-2</v>
      </c>
      <c r="DN9" s="2">
        <f>CT1y!DN9-'Conte CT 1y Naive'!DN3</f>
        <v>0.16882945000000049</v>
      </c>
      <c r="DO9" s="2">
        <f>CT1y!DO9-'Conte CT 1y Naive'!DO3</f>
        <v>-0.26380945000000011</v>
      </c>
      <c r="DP9" s="2">
        <f>CT1y!DP9-'Conte CT 1y Naive'!DP3</f>
        <v>9.3500500000001097E-3</v>
      </c>
      <c r="DQ9" s="2">
        <f>CT1y!DQ9-'Conte CT 1y Naive'!DQ3</f>
        <v>-7.2310299999999827E-2</v>
      </c>
      <c r="DR9" s="2">
        <f>CT1y!DR9-'Conte CT 1y Naive'!DR3</f>
        <v>-1.8101900000000448E-2</v>
      </c>
      <c r="DS9" s="2">
        <f>CT1y!DS9-'Conte CT 1y Naive'!DS3</f>
        <v>1.7029000000001737E-3</v>
      </c>
      <c r="DT9" s="2">
        <f>CT1y!DT9-'Conte CT 1y Naive'!DT3</f>
        <v>0.49883520000000026</v>
      </c>
      <c r="DU9" s="2">
        <f>CT1y!DU9-'Conte CT 1y Naive'!DU3</f>
        <v>5.2481150000000198E-2</v>
      </c>
      <c r="DV9" s="2">
        <f>CT1y!DV9-'Conte CT 1y Naive'!DV3</f>
        <v>-0.15243409999999979</v>
      </c>
      <c r="DW9" s="2">
        <f>CT1y!DW9-'Conte CT 1y Naive'!DW3</f>
        <v>-0.12142890000000017</v>
      </c>
      <c r="DX9" s="2">
        <f>CT1y!DX9-'Conte CT 1y Naive'!DX3</f>
        <v>1.326274999999999E-2</v>
      </c>
      <c r="DY9" s="2">
        <f>CT1y!DY9-'Conte CT 1y Naive'!DY3</f>
        <v>-0.12468829999999986</v>
      </c>
      <c r="DZ9" s="2">
        <f>CT1y!DZ9-'Conte CT 1y Naive'!DZ3</f>
        <v>-0.1685452999999999</v>
      </c>
      <c r="EA9" s="2">
        <f>CT1y!EA9-'Conte CT 1y Naive'!EA3</f>
        <v>-2.1027900000000432E-2</v>
      </c>
      <c r="EB9" s="2">
        <f>CT1y!EB9-'Conte CT 1y Naive'!EB3</f>
        <v>-6.7107449999999957E-2</v>
      </c>
      <c r="EC9" s="2">
        <f>CT1y!EC9-'Conte CT 1y Naive'!EC3</f>
        <v>3.1221699999999686E-2</v>
      </c>
      <c r="ED9" s="2">
        <f>CT1y!ED9-'Conte CT 1y Naive'!ED3</f>
        <v>5.8893799999999885E-2</v>
      </c>
      <c r="EE9" s="2">
        <f>CT1y!EE9-'Conte CT 1y Naive'!EE3</f>
        <v>-0.20659304999999994</v>
      </c>
      <c r="EF9" s="2">
        <f>CT1y!EF9-'Conte CT 1y Naive'!EF3</f>
        <v>-0.14687910000000004</v>
      </c>
      <c r="EG9" s="2">
        <f>CT1y!EG9-'Conte CT 1y Naive'!EG3</f>
        <v>-0.37183250000000045</v>
      </c>
      <c r="EH9" s="2">
        <f>CT1y!EH9-'Conte CT 1y Naive'!EH3</f>
        <v>-0.33306609999999992</v>
      </c>
      <c r="EI9" s="2">
        <f>CT1y!EI9-'Conte CT 1y Naive'!EI3</f>
        <v>0.23582899999999984</v>
      </c>
      <c r="EJ9" s="2">
        <f>CT1y!EJ9-'Conte CT 1y Naive'!EJ3</f>
        <v>-0.10963760000000011</v>
      </c>
      <c r="EK9" s="2">
        <f>CT1y!EK9-'Conte CT 1y Naive'!EK3</f>
        <v>1.8056100000000352E-2</v>
      </c>
      <c r="EL9" s="2">
        <f>CT1y!EL9-'Conte CT 1y Naive'!EL3</f>
        <v>-3.2819850000000095E-2</v>
      </c>
      <c r="EM9" s="2">
        <f>CT1y!EM9-'Conte CT 1y Naive'!EM3</f>
        <v>-0.15507669999999996</v>
      </c>
      <c r="EN9" s="2">
        <f>CT1y!EN9-'Conte CT 1y Naive'!EN3</f>
        <v>-2.3447700000000182E-2</v>
      </c>
      <c r="EO9" s="2">
        <f>CT1y!EO9-'Conte CT 1y Naive'!EO3</f>
        <v>-2.5086899999999801E-2</v>
      </c>
      <c r="EP9" s="2">
        <f>CT1y!EP9-'Conte CT 1y Naive'!EP3</f>
        <v>-0.11218649999999997</v>
      </c>
      <c r="EQ9" s="2">
        <f>CT1y!EQ9-'Conte CT 1y Naive'!EQ3</f>
        <v>0.58014600000000005</v>
      </c>
      <c r="ER9" s="2">
        <f>CT1y!ER9-'Conte CT 1y Naive'!ER3</f>
        <v>-5.1120500000001456E-3</v>
      </c>
      <c r="ES9" s="2">
        <f>CT1y!ES9-'Conte CT 1y Naive'!ES3</f>
        <v>0.52011370000000001</v>
      </c>
    </row>
    <row r="10" spans="1:149" s="2" customFormat="1" x14ac:dyDescent="0.35">
      <c r="A10" s="2" t="s">
        <v>13</v>
      </c>
      <c r="B10" s="2">
        <f>CT1y!B10-'Conte CT 1y Naive'!B3</f>
        <v>0.70637424999999965</v>
      </c>
      <c r="C10" s="2">
        <f>CT1y!C10-'Conte CT 1y Naive'!C3</f>
        <v>-6.1264850000000148E-2</v>
      </c>
      <c r="D10" s="2">
        <f>CT1y!D10-'Conte CT 1y Naive'!D3</f>
        <v>6.2241500000000283E-2</v>
      </c>
      <c r="E10" s="2">
        <f>CT1y!E10-'Conte CT 1y Naive'!E3</f>
        <v>0.18262375000000031</v>
      </c>
      <c r="F10" s="2">
        <f>CT1y!F10-'Conte CT 1y Naive'!F3</f>
        <v>0.37204570000000015</v>
      </c>
      <c r="G10" s="2">
        <f>CT1y!G10-'Conte CT 1y Naive'!G3</f>
        <v>-5.7486550000000136E-2</v>
      </c>
      <c r="H10" s="2">
        <f>CT1y!H10-'Conte CT 1y Naive'!H3</f>
        <v>-0.21991280000000035</v>
      </c>
      <c r="I10" s="2">
        <f>CT1y!I10-'Conte CT 1y Naive'!I3</f>
        <v>0.14326229999999995</v>
      </c>
      <c r="J10" s="2">
        <f>CT1y!J10-'Conte CT 1y Naive'!J3</f>
        <v>3.5646799999999867E-2</v>
      </c>
      <c r="K10" s="2">
        <f>CT1y!K10-'Conte CT 1y Naive'!K3</f>
        <v>0.15049454999999989</v>
      </c>
      <c r="L10" s="2">
        <f>CT1y!L10-'Conte CT 1y Naive'!L3</f>
        <v>0.26008999999999993</v>
      </c>
      <c r="M10" s="2">
        <f>CT1y!M10-'Conte CT 1y Naive'!M3</f>
        <v>4.0930999999999607E-2</v>
      </c>
      <c r="N10" s="2">
        <f>CT1y!N10-'Conte CT 1y Naive'!N3</f>
        <v>0.25822184999999998</v>
      </c>
      <c r="O10" s="2">
        <f>CT1y!O10-'Conte CT 1y Naive'!O3</f>
        <v>0.21362624999999991</v>
      </c>
      <c r="P10" s="2">
        <f>CT1y!P10-'Conte CT 1y Naive'!P3</f>
        <v>0.1452100500000002</v>
      </c>
      <c r="Q10" s="2">
        <f>CT1y!Q10-'Conte CT 1y Naive'!Q3</f>
        <v>-3.0547250000000137E-2</v>
      </c>
      <c r="R10" s="2">
        <f>CT1y!R10-'Conte CT 1y Naive'!R3</f>
        <v>-2.1615749999999601E-2</v>
      </c>
      <c r="S10" s="2">
        <f>CT1y!S10-'Conte CT 1y Naive'!S3</f>
        <v>-9.117270000000044E-2</v>
      </c>
      <c r="T10" s="2">
        <f>CT1y!T10-'Conte CT 1y Naive'!T3</f>
        <v>-6.6094099999999933E-2</v>
      </c>
      <c r="U10" s="2">
        <f>CT1y!U10-'Conte CT 1y Naive'!U3</f>
        <v>0.14100774999999999</v>
      </c>
      <c r="V10" s="2">
        <f>CT1y!V10-'Conte CT 1y Naive'!V3</f>
        <v>0.11779904999999991</v>
      </c>
      <c r="W10" s="2">
        <f>CT1y!W10-'Conte CT 1y Naive'!W3</f>
        <v>0.21646169999999954</v>
      </c>
      <c r="X10" s="2">
        <f>CT1y!X10-'Conte CT 1y Naive'!X3</f>
        <v>0.4851314999999996</v>
      </c>
      <c r="Y10" s="2">
        <f>CT1y!Y10-'Conte CT 1y Naive'!Y3</f>
        <v>0.16515020000000025</v>
      </c>
      <c r="Z10" s="2">
        <f>CT1y!Z10-'Conte CT 1y Naive'!Z3</f>
        <v>0.62051599999999985</v>
      </c>
      <c r="AA10" s="2">
        <f>CT1y!AA10-'Conte CT 1y Naive'!AA3</f>
        <v>-3.1051449999999647E-2</v>
      </c>
      <c r="AB10" s="2">
        <f>CT1y!AB10-'Conte CT 1y Naive'!AB3</f>
        <v>-5.6216000000000044E-2</v>
      </c>
      <c r="AC10" s="2">
        <f>CT1y!AC10-'Conte CT 1y Naive'!AC3</f>
        <v>3.7912449999999875E-2</v>
      </c>
      <c r="AD10" s="2">
        <f>CT1y!AD10-'Conte CT 1y Naive'!AD3</f>
        <v>-4.5339499999999866E-2</v>
      </c>
      <c r="AE10" s="2">
        <f>CT1y!AE10-'Conte CT 1y Naive'!AE3</f>
        <v>0.11909535000000027</v>
      </c>
      <c r="AF10" s="2">
        <f>CT1y!AF10-'Conte CT 1y Naive'!AF3</f>
        <v>0.33515145000000057</v>
      </c>
      <c r="AG10" s="2">
        <f>CT1y!AG10-'Conte CT 1y Naive'!AG3</f>
        <v>0.53297520000000009</v>
      </c>
      <c r="AH10" s="2">
        <f>CT1y!AH10-'Conte CT 1y Naive'!AH3</f>
        <v>0.16027324999999992</v>
      </c>
      <c r="AI10" s="2">
        <f>CT1y!AI10-'Conte CT 1y Naive'!AI3</f>
        <v>3.3825849999999935E-2</v>
      </c>
      <c r="AJ10" s="2">
        <f>CT1y!AJ10-'Conte CT 1y Naive'!AJ3</f>
        <v>-0.23560949999999981</v>
      </c>
      <c r="AK10" s="2">
        <f>CT1y!AK10-'Conte CT 1y Naive'!AK3</f>
        <v>6.1804349999999619E-2</v>
      </c>
      <c r="AL10" s="2">
        <f>CT1y!AL10-'Conte CT 1y Naive'!AL3</f>
        <v>0.17310580000000009</v>
      </c>
      <c r="AM10" s="2">
        <f>CT1y!AM10-'Conte CT 1y Naive'!AM3</f>
        <v>-0.26479744999999966</v>
      </c>
      <c r="AN10" s="2">
        <f>CT1y!AN10-'Conte CT 1y Naive'!AN3</f>
        <v>-0.22608199999999945</v>
      </c>
      <c r="AO10" s="2">
        <f>CT1y!AO10-'Conte CT 1y Naive'!AO3</f>
        <v>0.39040795000000017</v>
      </c>
      <c r="AP10" s="2">
        <f>CT1y!AP10-'Conte CT 1y Naive'!AP3</f>
        <v>0.14054989999999989</v>
      </c>
      <c r="AQ10" s="2">
        <f>CT1y!AQ10-'Conte CT 1y Naive'!AQ3</f>
        <v>0.27469469999999951</v>
      </c>
      <c r="AR10" s="2">
        <f>CT1y!AR10-'Conte CT 1y Naive'!AR3</f>
        <v>0.88446405000000006</v>
      </c>
      <c r="AS10" s="2">
        <f>CT1y!AS10-'Conte CT 1y Naive'!AS3</f>
        <v>0.21705324999999975</v>
      </c>
      <c r="AT10" s="2">
        <f>CT1y!AT10-'Conte CT 1y Naive'!AT3</f>
        <v>5.5785699999999938E-2</v>
      </c>
      <c r="AU10" s="2">
        <f>CT1y!AU10-'Conte CT 1y Naive'!AU3</f>
        <v>0.37076074999999964</v>
      </c>
      <c r="AV10" s="2">
        <f>CT1y!AV10-'Conte CT 1y Naive'!AV3</f>
        <v>-7.7597999999996503E-3</v>
      </c>
      <c r="AW10" s="2">
        <f>CT1y!AW10-'Conte CT 1y Naive'!AW3</f>
        <v>-6.298484999999987E-2</v>
      </c>
      <c r="AX10" s="2">
        <f>CT1y!AX10-'Conte CT 1y Naive'!AX3</f>
        <v>6.8178500000000142E-2</v>
      </c>
      <c r="AY10" s="2">
        <f>CT1y!AY10-'Conte CT 1y Naive'!AY3</f>
        <v>1.1756700999999996</v>
      </c>
      <c r="AZ10" s="2">
        <f>CT1y!AZ10-'Conte CT 1y Naive'!AZ3</f>
        <v>-3.2223950000000112E-2</v>
      </c>
      <c r="BA10" s="2">
        <f>CT1y!BA10-'Conte CT 1y Naive'!BA3</f>
        <v>0.26472570000000006</v>
      </c>
      <c r="BB10" s="2">
        <f>CT1y!BB10-'Conte CT 1y Naive'!BB3</f>
        <v>0.27225219999999961</v>
      </c>
      <c r="BC10" s="2">
        <f>CT1y!BC10-'Conte CT 1y Naive'!BC3</f>
        <v>0.18576730000000019</v>
      </c>
      <c r="BD10" s="2">
        <f>CT1y!BD10-'Conte CT 1y Naive'!BD3</f>
        <v>0.27545165000000038</v>
      </c>
      <c r="BE10" s="2">
        <f>CT1y!BE10-'Conte CT 1y Naive'!BE3</f>
        <v>0.2036068000000002</v>
      </c>
      <c r="BF10" s="2">
        <f>CT1y!BF10-'Conte CT 1y Naive'!BF3</f>
        <v>-3.8751300000000377E-2</v>
      </c>
      <c r="BG10" s="2">
        <f>CT1y!BG10-'Conte CT 1y Naive'!BG3</f>
        <v>0.13355395000000003</v>
      </c>
      <c r="BH10" s="2">
        <f>CT1y!BH10-'Conte CT 1y Naive'!BH3</f>
        <v>-0.40129565000000023</v>
      </c>
      <c r="BI10" s="2">
        <f>CT1y!BI10-'Conte CT 1y Naive'!BI3</f>
        <v>0.20008310000000051</v>
      </c>
      <c r="BJ10" s="2">
        <f>CT1y!BJ10-'Conte CT 1y Naive'!BJ3</f>
        <v>0.44437574999999985</v>
      </c>
      <c r="BK10" s="2">
        <f>CT1y!BK10-'Conte CT 1y Naive'!BK3</f>
        <v>1.7747261499999998</v>
      </c>
      <c r="BL10" s="2">
        <f>CT1y!BL10-'Conte CT 1y Naive'!BL3</f>
        <v>0.68640839999999992</v>
      </c>
      <c r="BM10" s="2">
        <f>CT1y!BM10-'Conte CT 1y Naive'!BM3</f>
        <v>0.25788199999999994</v>
      </c>
      <c r="BN10" s="2">
        <f>CT1y!BN10-'Conte CT 1y Naive'!BN3</f>
        <v>-4.053389999999979E-2</v>
      </c>
      <c r="BO10" s="2">
        <f>CT1y!BO10-'Conte CT 1y Naive'!BO3</f>
        <v>0.11803370000000024</v>
      </c>
      <c r="BP10" s="2">
        <f>CT1y!BP10-'Conte CT 1y Naive'!BP3</f>
        <v>-4.3032300000000134E-2</v>
      </c>
      <c r="BQ10" s="2">
        <f>CT1y!BQ10-'Conte CT 1y Naive'!BQ3</f>
        <v>0.25008154999999999</v>
      </c>
      <c r="BR10" s="2">
        <f>CT1y!BR10-'Conte CT 1y Naive'!BR3</f>
        <v>-0.13383690000000037</v>
      </c>
      <c r="BS10" s="2">
        <f>CT1y!BS10-'Conte CT 1y Naive'!BS3</f>
        <v>0.53841070000000002</v>
      </c>
      <c r="BT10" s="2">
        <f>CT1y!BT10-'Conte CT 1y Naive'!BT3</f>
        <v>0.46264729999999998</v>
      </c>
      <c r="BU10" s="2">
        <f>CT1y!BU10-'Conte CT 1y Naive'!BU3</f>
        <v>-0.19885125000000015</v>
      </c>
      <c r="BV10" s="2">
        <f>CT1y!BV10-'Conte CT 1y Naive'!BV3</f>
        <v>0.13895744999999993</v>
      </c>
      <c r="BW10" s="2">
        <f>CT1y!BW10-'Conte CT 1y Naive'!BW3</f>
        <v>0.35921374999999989</v>
      </c>
      <c r="BX10" s="2">
        <f>CT1y!BX10-'Conte CT 1y Naive'!BX3</f>
        <v>0.26445594999999988</v>
      </c>
      <c r="BY10" s="2">
        <f>CT1y!BY10-'Conte CT 1y Naive'!BY3</f>
        <v>-6.0496749999999988E-2</v>
      </c>
      <c r="BZ10" s="2">
        <f>CT1y!BZ10-'Conte CT 1y Naive'!BZ3</f>
        <v>-2.1084349999999752E-2</v>
      </c>
      <c r="CA10" s="2">
        <f>CT1y!CA10-'Conte CT 1y Naive'!CA3</f>
        <v>-6.5789349999999747E-2</v>
      </c>
      <c r="CB10" s="2">
        <f>CT1y!CB10-'Conte CT 1y Naive'!CB3</f>
        <v>0.11352030000000024</v>
      </c>
      <c r="CC10" s="2">
        <f>CT1y!CC10-'Conte CT 1y Naive'!CC3</f>
        <v>-0.32914834999999965</v>
      </c>
      <c r="CD10" s="2">
        <f>CT1y!CD10-'Conte CT 1y Naive'!CD3</f>
        <v>0.10446175000000002</v>
      </c>
      <c r="CE10" s="2">
        <f>CT1y!CE10-'Conte CT 1y Naive'!CE3</f>
        <v>0.19094695000000028</v>
      </c>
      <c r="CF10" s="2">
        <f>CT1y!CF10-'Conte CT 1y Naive'!CF3</f>
        <v>0.19607394999999972</v>
      </c>
      <c r="CG10" s="2">
        <f>CT1y!CG10-'Conte CT 1y Naive'!CG3</f>
        <v>0.78892789999999957</v>
      </c>
      <c r="CH10" s="2">
        <f>CT1y!CH10-'Conte CT 1y Naive'!CH3</f>
        <v>0.17169560000000006</v>
      </c>
      <c r="CI10" s="2">
        <f>CT1y!CI10-'Conte CT 1y Naive'!CI3</f>
        <v>0.15187005000000031</v>
      </c>
      <c r="CJ10" s="2">
        <f>CT1y!CJ10-'Conte CT 1y Naive'!CJ3</f>
        <v>0.28289395000000006</v>
      </c>
      <c r="CK10" s="2">
        <f>CT1y!CK10-'Conte CT 1y Naive'!CK3</f>
        <v>0.13892490000000013</v>
      </c>
      <c r="CL10" s="2">
        <f>CT1y!CL10-'Conte CT 1y Naive'!CL3</f>
        <v>8.3744499999998112E-3</v>
      </c>
      <c r="CM10" s="2">
        <f>CT1y!CM10-'Conte CT 1y Naive'!CM3</f>
        <v>3.7881749999999492E-2</v>
      </c>
      <c r="CN10" s="2">
        <f>CT1y!CN10-'Conte CT 1y Naive'!CN3</f>
        <v>-3.1584050000000197E-2</v>
      </c>
      <c r="CO10" s="2">
        <f>CT1y!CO10-'Conte CT 1y Naive'!CO3</f>
        <v>0.35003325000000007</v>
      </c>
      <c r="CP10" s="2">
        <f>CT1y!CP10-'Conte CT 1y Naive'!CP3</f>
        <v>0.11656179999999994</v>
      </c>
      <c r="CQ10" s="2">
        <f>CT1y!CQ10-'Conte CT 1y Naive'!CQ3</f>
        <v>-2.2702800000000245E-2</v>
      </c>
      <c r="CR10" s="2">
        <f>CT1y!CR10-'Conte CT 1y Naive'!CR3</f>
        <v>-1.0655299999999812E-2</v>
      </c>
      <c r="CS10" s="2">
        <f>CT1y!CS10-'Conte CT 1y Naive'!CS3</f>
        <v>0.16520270000000004</v>
      </c>
      <c r="CT10" s="2">
        <f>CT1y!CT10-'Conte CT 1y Naive'!CT3</f>
        <v>0.10943170000000002</v>
      </c>
      <c r="CU10" s="2">
        <f>CT1y!CU10-'Conte CT 1y Naive'!CU3</f>
        <v>-1.6596550000000043E-2</v>
      </c>
      <c r="CV10" s="2">
        <f>CT1y!CV10-'Conte CT 1y Naive'!CV3</f>
        <v>0.19581994999999974</v>
      </c>
      <c r="CW10" s="2">
        <f>CT1y!CW10-'Conte CT 1y Naive'!CW3</f>
        <v>-0.26812494999999981</v>
      </c>
      <c r="CX10" s="2">
        <f>CT1y!CX10-'Conte CT 1y Naive'!CX3</f>
        <v>0.2023122500000003</v>
      </c>
      <c r="CY10" s="2">
        <f>CT1y!CY10-'Conte CT 1y Naive'!CY3</f>
        <v>-8.9838600000000213E-2</v>
      </c>
      <c r="CZ10" s="2">
        <f>CT1y!CZ10-'Conte CT 1y Naive'!CZ3</f>
        <v>-0.13138449999999979</v>
      </c>
      <c r="DA10" s="2">
        <f>CT1y!DA10-'Conte CT 1y Naive'!DA3</f>
        <v>0.17259324999999981</v>
      </c>
      <c r="DB10" s="2">
        <f>CT1y!DB10-'Conte CT 1y Naive'!DB3</f>
        <v>3.4801450000000678E-2</v>
      </c>
      <c r="DC10" s="2">
        <f>CT1y!DC10-'Conte CT 1y Naive'!DC3</f>
        <v>0.26826650000000019</v>
      </c>
      <c r="DD10" s="2">
        <f>CT1y!DD10-'Conte CT 1y Naive'!DD3</f>
        <v>0.12033190000000005</v>
      </c>
      <c r="DE10" s="2">
        <f>CT1y!DE10-'Conte CT 1y Naive'!DE3</f>
        <v>-4.6137500000003051E-3</v>
      </c>
      <c r="DF10" s="2">
        <f>CT1y!DF10-'Conte CT 1y Naive'!DF3</f>
        <v>9.3733300000000241E-2</v>
      </c>
      <c r="DG10" s="2">
        <f>CT1y!DG10-'Conte CT 1y Naive'!DG3</f>
        <v>-7.676874999999983E-2</v>
      </c>
      <c r="DH10" s="2">
        <f>CT1y!DH10-'Conte CT 1y Naive'!DH3</f>
        <v>8.3840000000012793E-4</v>
      </c>
      <c r="DI10" s="2">
        <f>CT1y!DI10-'Conte CT 1y Naive'!DI3</f>
        <v>8.2950750000000184E-2</v>
      </c>
      <c r="DJ10" s="2">
        <f>CT1y!DJ10-'Conte CT 1y Naive'!DJ3</f>
        <v>0.61707514999999979</v>
      </c>
      <c r="DK10" s="2">
        <f>CT1y!DK10-'Conte CT 1y Naive'!DK3</f>
        <v>0.27000765000000015</v>
      </c>
      <c r="DL10" s="2">
        <f>CT1y!DL10-'Conte CT 1y Naive'!DL3</f>
        <v>0.16808900000000015</v>
      </c>
      <c r="DM10" s="2">
        <f>CT1y!DM10-'Conte CT 1y Naive'!DM3</f>
        <v>0.1462819500000001</v>
      </c>
      <c r="DN10" s="2">
        <f>CT1y!DN10-'Conte CT 1y Naive'!DN3</f>
        <v>-0.1775784499999995</v>
      </c>
      <c r="DO10" s="2">
        <f>CT1y!DO10-'Conte CT 1y Naive'!DO3</f>
        <v>0.11845734999999991</v>
      </c>
      <c r="DP10" s="2">
        <f>CT1y!DP10-'Conte CT 1y Naive'!DP3</f>
        <v>3.2035350000000129E-2</v>
      </c>
      <c r="DQ10" s="2">
        <f>CT1y!DQ10-'Conte CT 1y Naive'!DQ3</f>
        <v>0.1758987000000003</v>
      </c>
      <c r="DR10" s="2">
        <f>CT1y!DR10-'Conte CT 1y Naive'!DR3</f>
        <v>1.2984702999999991</v>
      </c>
      <c r="DS10" s="2">
        <f>CT1y!DS10-'Conte CT 1y Naive'!DS3</f>
        <v>-1.4589899999999822E-2</v>
      </c>
      <c r="DT10" s="2">
        <f>CT1y!DT10-'Conte CT 1y Naive'!DT3</f>
        <v>0.38708179999999981</v>
      </c>
      <c r="DU10" s="2">
        <f>CT1y!DU10-'Conte CT 1y Naive'!DU3</f>
        <v>-4.7209049999999753E-2</v>
      </c>
      <c r="DV10" s="2">
        <f>CT1y!DV10-'Conte CT 1y Naive'!DV3</f>
        <v>5.6688299999999803E-2</v>
      </c>
      <c r="DW10" s="2">
        <f>CT1y!DW10-'Conte CT 1y Naive'!DW3</f>
        <v>-0.14269170000000031</v>
      </c>
      <c r="DX10" s="2">
        <f>CT1y!DX10-'Conte CT 1y Naive'!DX3</f>
        <v>-1.326274999999999E-2</v>
      </c>
      <c r="DY10" s="2">
        <f>CT1y!DY10-'Conte CT 1y Naive'!DY3</f>
        <v>1.3607099999999761E-2</v>
      </c>
      <c r="DZ10" s="2">
        <f>CT1y!DZ10-'Conte CT 1y Naive'!DZ3</f>
        <v>0.20514560000000026</v>
      </c>
      <c r="EA10" s="2">
        <f>CT1y!EA10-'Conte CT 1y Naive'!EA3</f>
        <v>0.15867079999999945</v>
      </c>
      <c r="EB10" s="2">
        <f>CT1y!EB10-'Conte CT 1y Naive'!EB3</f>
        <v>4.3558149999999962E-2</v>
      </c>
      <c r="EC10" s="2">
        <f>CT1y!EC10-'Conte CT 1y Naive'!EC3</f>
        <v>4.5601699999999745E-2</v>
      </c>
      <c r="ED10" s="2">
        <f>CT1y!ED10-'Conte CT 1y Naive'!ED3</f>
        <v>9.9371600000000004E-2</v>
      </c>
      <c r="EE10" s="2">
        <f>CT1y!EE10-'Conte CT 1y Naive'!EE3</f>
        <v>3.8505000000021994E-4</v>
      </c>
      <c r="EF10" s="2">
        <f>CT1y!EF10-'Conte CT 1y Naive'!EF3</f>
        <v>2.9634799999999739E-2</v>
      </c>
      <c r="EG10" s="2">
        <f>CT1y!EG10-'Conte CT 1y Naive'!EG3</f>
        <v>0.66413079999999969</v>
      </c>
      <c r="EH10" s="2">
        <f>CT1y!EH10-'Conte CT 1y Naive'!EH3</f>
        <v>-2.1470900000000182E-2</v>
      </c>
      <c r="EI10" s="2">
        <f>CT1y!EI10-'Conte CT 1y Naive'!EI3</f>
        <v>-2.5964899999999957E-2</v>
      </c>
      <c r="EJ10" s="2">
        <f>CT1y!EJ10-'Conte CT 1y Naive'!EJ3</f>
        <v>2.250849999999982E-2</v>
      </c>
      <c r="EK10" s="2">
        <f>CT1y!EK10-'Conte CT 1y Naive'!EK3</f>
        <v>0.20784270000000005</v>
      </c>
      <c r="EL10" s="2">
        <f>CT1y!EL10-'Conte CT 1y Naive'!EL3</f>
        <v>1.1429449999999619E-2</v>
      </c>
      <c r="EM10" s="2">
        <f>CT1y!EM10-'Conte CT 1y Naive'!EM3</f>
        <v>8.9052699999999874E-2</v>
      </c>
      <c r="EN10" s="2">
        <f>CT1y!EN10-'Conte CT 1y Naive'!EN3</f>
        <v>-5.7472699999999932E-2</v>
      </c>
      <c r="EO10" s="2">
        <f>CT1y!EO10-'Conte CT 1y Naive'!EO3</f>
        <v>0.20992560000000005</v>
      </c>
      <c r="EP10" s="2">
        <f>CT1y!EP10-'Conte CT 1y Naive'!EP3</f>
        <v>1.0378999999999916E-2</v>
      </c>
      <c r="EQ10" s="2">
        <f>CT1y!EQ10-'Conte CT 1y Naive'!EQ3</f>
        <v>-0.26281410000000038</v>
      </c>
      <c r="ER10" s="2">
        <f>CT1y!ER10-'Conte CT 1y Naive'!ER3</f>
        <v>0.14804275000000011</v>
      </c>
      <c r="ES10" s="2">
        <f>CT1y!ES10-'Conte CT 1y Naive'!ES3</f>
        <v>0.19807940000000013</v>
      </c>
    </row>
    <row r="11" spans="1:149" s="2" customFormat="1" x14ac:dyDescent="0.35">
      <c r="A11" s="2" t="s">
        <v>14</v>
      </c>
      <c r="B11" s="2">
        <f>CT1y!B11-'Conte CT 1y Naive'!B3</f>
        <v>2.7350049999999904E-2</v>
      </c>
      <c r="C11" s="2">
        <f>CT1y!C11-'Conte CT 1y Naive'!C3</f>
        <v>-0.27722895000000003</v>
      </c>
      <c r="D11" s="2">
        <f>CT1y!D11-'Conte CT 1y Naive'!D3</f>
        <v>2.8572800000000065E-2</v>
      </c>
      <c r="E11" s="2">
        <f>CT1y!E11-'Conte CT 1y Naive'!E3</f>
        <v>-9.5430749999999787E-2</v>
      </c>
      <c r="F11" s="2">
        <f>CT1y!F11-'Conte CT 1y Naive'!F3</f>
        <v>0.24644870000000019</v>
      </c>
      <c r="G11" s="2">
        <f>CT1y!G11-'Conte CT 1y Naive'!G3</f>
        <v>-0.37362664999999984</v>
      </c>
      <c r="H11" s="2">
        <f>CT1y!H11-'Conte CT 1y Naive'!H3</f>
        <v>-0.17573620000000023</v>
      </c>
      <c r="I11" s="2">
        <f>CT1y!I11-'Conte CT 1y Naive'!I3</f>
        <v>-0.30956659999999969</v>
      </c>
      <c r="J11" s="2">
        <f>CT1y!J11-'Conte CT 1y Naive'!J3</f>
        <v>-0.12012640000000019</v>
      </c>
      <c r="K11" s="2">
        <f>CT1y!K11-'Conte CT 1y Naive'!K3</f>
        <v>1.8549650000000195E-2</v>
      </c>
      <c r="L11" s="2">
        <f>CT1y!L11-'Conte CT 1y Naive'!L3</f>
        <v>-5.792699999999984E-2</v>
      </c>
      <c r="M11" s="2">
        <f>CT1y!M11-'Conte CT 1y Naive'!M3</f>
        <v>-0.1472585000000004</v>
      </c>
      <c r="N11" s="2">
        <f>CT1y!N11-'Conte CT 1y Naive'!N3</f>
        <v>-0.13681345</v>
      </c>
      <c r="O11" s="2">
        <f>CT1y!O11-'Conte CT 1y Naive'!O3</f>
        <v>-0.1507006500000001</v>
      </c>
      <c r="P11" s="2">
        <f>CT1y!P11-'Conte CT 1y Naive'!P3</f>
        <v>-0.3387658499999997</v>
      </c>
      <c r="Q11" s="2">
        <f>CT1y!Q11-'Conte CT 1y Naive'!Q3</f>
        <v>4.7907050000000062E-2</v>
      </c>
      <c r="R11" s="2">
        <f>CT1y!R11-'Conte CT 1y Naive'!R3</f>
        <v>-4.5982549999999733E-2</v>
      </c>
      <c r="S11" s="2">
        <f>CT1y!S11-'Conte CT 1y Naive'!S3</f>
        <v>-0.79376080000000027</v>
      </c>
      <c r="T11" s="2">
        <f>CT1y!T11-'Conte CT 1y Naive'!T3</f>
        <v>-8.3455000000003388E-3</v>
      </c>
      <c r="U11" s="2">
        <f>CT1y!U11-'Conte CT 1y Naive'!U3</f>
        <v>0.24108424999999967</v>
      </c>
      <c r="V11" s="2">
        <f>CT1y!V11-'Conte CT 1y Naive'!V3</f>
        <v>7.6519250000000039E-2</v>
      </c>
      <c r="W11" s="2">
        <f>CT1y!W11-'Conte CT 1y Naive'!W3</f>
        <v>-0.17524690000000032</v>
      </c>
      <c r="X11" s="2">
        <f>CT1y!X11-'Conte CT 1y Naive'!X3</f>
        <v>0.3076831999999996</v>
      </c>
      <c r="Y11" s="2">
        <f>CT1y!Y11-'Conte CT 1y Naive'!Y3</f>
        <v>-0.23872589999999994</v>
      </c>
      <c r="Z11" s="2">
        <f>CT1y!Z11-'Conte CT 1y Naive'!Z3</f>
        <v>-4.9936600000000109E-2</v>
      </c>
      <c r="AA11" s="2">
        <f>CT1y!AA11-'Conte CT 1y Naive'!AA3</f>
        <v>0.30171695000000032</v>
      </c>
      <c r="AB11" s="2">
        <f>CT1y!AB11-'Conte CT 1y Naive'!AB3</f>
        <v>-6.9031499999999912E-2</v>
      </c>
      <c r="AC11" s="2">
        <f>CT1y!AC11-'Conte CT 1y Naive'!AC3</f>
        <v>-1.6841550000000094E-2</v>
      </c>
      <c r="AD11" s="2">
        <f>CT1y!AD11-'Conte CT 1y Naive'!AD3</f>
        <v>-1.8405599999999911E-2</v>
      </c>
      <c r="AE11" s="2">
        <f>CT1y!AE11-'Conte CT 1y Naive'!AE3</f>
        <v>-2.8376849999999898E-2</v>
      </c>
      <c r="AF11" s="2">
        <f>CT1y!AF11-'Conte CT 1y Naive'!AF3</f>
        <v>0.52124095000000015</v>
      </c>
      <c r="AG11" s="2">
        <f>CT1y!AG11-'Conte CT 1y Naive'!AG3</f>
        <v>7.1995300000000206E-2</v>
      </c>
      <c r="AH11" s="2">
        <f>CT1y!AH11-'Conte CT 1y Naive'!AH3</f>
        <v>-6.678324999999985E-2</v>
      </c>
      <c r="AI11" s="2">
        <f>CT1y!AI11-'Conte CT 1y Naive'!AI3</f>
        <v>-0.10599014999999978</v>
      </c>
      <c r="AJ11" s="2">
        <f>CT1y!AJ11-'Conte CT 1y Naive'!AJ3</f>
        <v>1.1149399999999865E-2</v>
      </c>
      <c r="AK11" s="2">
        <f>CT1y!AK11-'Conte CT 1y Naive'!AK3</f>
        <v>0.23073704999999967</v>
      </c>
      <c r="AL11" s="2">
        <f>CT1y!AL11-'Conte CT 1y Naive'!AL3</f>
        <v>-2.7861699999999878E-2</v>
      </c>
      <c r="AM11" s="2">
        <f>CT1y!AM11-'Conte CT 1y Naive'!AM3</f>
        <v>1.4365950000000183E-2</v>
      </c>
      <c r="AN11" s="2">
        <f>CT1y!AN11-'Conte CT 1y Naive'!AN3</f>
        <v>-0.23216139999999985</v>
      </c>
      <c r="AO11" s="2">
        <f>CT1y!AO11-'Conte CT 1y Naive'!AO3</f>
        <v>-0.33842624999999993</v>
      </c>
      <c r="AP11" s="2">
        <f>CT1y!AP11-'Conte CT 1y Naive'!AP3</f>
        <v>0.16500229999999982</v>
      </c>
      <c r="AQ11" s="2">
        <f>CT1y!AQ11-'Conte CT 1y Naive'!AQ3</f>
        <v>-0.31066520000000031</v>
      </c>
      <c r="AR11" s="2">
        <f>CT1y!AR11-'Conte CT 1y Naive'!AR3</f>
        <v>0.49908945000000049</v>
      </c>
      <c r="AS11" s="2">
        <f>CT1y!AS11-'Conte CT 1y Naive'!AS3</f>
        <v>1.1014999999980901E-4</v>
      </c>
      <c r="AT11" s="2">
        <f>CT1y!AT11-'Conte CT 1y Naive'!AT3</f>
        <v>-8.6446400000000256E-2</v>
      </c>
      <c r="AU11" s="2">
        <f>CT1y!AU11-'Conte CT 1y Naive'!AU3</f>
        <v>-0.14918335000000038</v>
      </c>
      <c r="AV11" s="2">
        <f>CT1y!AV11-'Conte CT 1y Naive'!AV3</f>
        <v>-0.80698179999999908</v>
      </c>
      <c r="AW11" s="2">
        <f>CT1y!AW11-'Conte CT 1y Naive'!AW3</f>
        <v>2.2861849999999961E-2</v>
      </c>
      <c r="AX11" s="2">
        <f>CT1y!AX11-'Conte CT 1y Naive'!AX3</f>
        <v>-4.0065400000000029E-2</v>
      </c>
      <c r="AY11" s="2">
        <f>CT1y!AY11-'Conte CT 1y Naive'!AY3</f>
        <v>-0.53616760000000019</v>
      </c>
      <c r="AZ11" s="2">
        <f>CT1y!AZ11-'Conte CT 1y Naive'!AZ3</f>
        <v>-0.18238494999999988</v>
      </c>
      <c r="BA11" s="2">
        <f>CT1y!BA11-'Conte CT 1y Naive'!BA3</f>
        <v>-4.8651900000000303E-2</v>
      </c>
      <c r="BB11" s="2">
        <f>CT1y!BB11-'Conte CT 1y Naive'!BB3</f>
        <v>-0.3422130000000001</v>
      </c>
      <c r="BC11" s="2">
        <f>CT1y!BC11-'Conte CT 1y Naive'!BC3</f>
        <v>-0.23399459999999994</v>
      </c>
      <c r="BD11" s="2">
        <f>CT1y!BD11-'Conte CT 1y Naive'!BD3</f>
        <v>2.7751500000001705E-3</v>
      </c>
      <c r="BE11" s="2">
        <f>CT1y!BE11-'Conte CT 1y Naive'!BE3</f>
        <v>1.8699400000000033E-2</v>
      </c>
      <c r="BF11" s="2">
        <f>CT1y!BF11-'Conte CT 1y Naive'!BF3</f>
        <v>5.8981799999999751E-2</v>
      </c>
      <c r="BG11" s="2">
        <f>CT1y!BG11-'Conte CT 1y Naive'!BG3</f>
        <v>-0.10918595000000009</v>
      </c>
      <c r="BH11" s="2">
        <f>CT1y!BH11-'Conte CT 1y Naive'!BH3</f>
        <v>-0.20149845000000033</v>
      </c>
      <c r="BI11" s="2">
        <f>CT1y!BI11-'Conte CT 1y Naive'!BI3</f>
        <v>-4.5979999999996579E-3</v>
      </c>
      <c r="BJ11" s="2">
        <f>CT1y!BJ11-'Conte CT 1y Naive'!BJ3</f>
        <v>-9.935975000000008E-2</v>
      </c>
      <c r="BK11" s="2">
        <f>CT1y!BK11-'Conte CT 1y Naive'!BK3</f>
        <v>-6.0888049999999971E-2</v>
      </c>
      <c r="BL11" s="2">
        <f>CT1y!BL11-'Conte CT 1y Naive'!BL3</f>
        <v>3.2651299999999939E-2</v>
      </c>
      <c r="BM11" s="2">
        <f>CT1y!BM11-'Conte CT 1y Naive'!BM3</f>
        <v>-3.4284500000000051E-2</v>
      </c>
      <c r="BN11" s="2">
        <f>CT1y!BN11-'Conte CT 1y Naive'!BN3</f>
        <v>0.12373460000000014</v>
      </c>
      <c r="BO11" s="2">
        <f>CT1y!BO11-'Conte CT 1y Naive'!BO3</f>
        <v>-0.41807980000000011</v>
      </c>
      <c r="BP11" s="2">
        <f>CT1y!BP11-'Conte CT 1y Naive'!BP3</f>
        <v>1.964699999999997E-2</v>
      </c>
      <c r="BQ11" s="2">
        <f>CT1y!BQ11-'Conte CT 1y Naive'!BQ3</f>
        <v>-0.23442125000000003</v>
      </c>
      <c r="BR11" s="2">
        <f>CT1y!BR11-'Conte CT 1y Naive'!BR3</f>
        <v>-0.27128570000000041</v>
      </c>
      <c r="BS11" s="2">
        <f>CT1y!BS11-'Conte CT 1y Naive'!BS3</f>
        <v>-0.58562280000000033</v>
      </c>
      <c r="BT11" s="2">
        <f>CT1y!BT11-'Conte CT 1y Naive'!BT3</f>
        <v>-0.31267230000000001</v>
      </c>
      <c r="BU11" s="2">
        <f>CT1y!BU11-'Conte CT 1y Naive'!BU3</f>
        <v>1.34907925</v>
      </c>
      <c r="BV11" s="2">
        <f>CT1y!BV11-'Conte CT 1y Naive'!BV3</f>
        <v>-7.113075000000002E-2</v>
      </c>
      <c r="BW11" s="2">
        <f>CT1y!BW11-'Conte CT 1y Naive'!BW3</f>
        <v>-3.1117950000000061E-2</v>
      </c>
      <c r="BX11" s="2">
        <f>CT1y!BX11-'Conte CT 1y Naive'!BX3</f>
        <v>0.31310375000000024</v>
      </c>
      <c r="BY11" s="2">
        <f>CT1y!BY11-'Conte CT 1y Naive'!BY3</f>
        <v>-0.54700014999999969</v>
      </c>
      <c r="BZ11" s="2">
        <f>CT1y!BZ11-'Conte CT 1y Naive'!BZ3</f>
        <v>0.20044445</v>
      </c>
      <c r="CA11" s="2">
        <f>CT1y!CA11-'Conte CT 1y Naive'!CA3</f>
        <v>-0.23217144999999961</v>
      </c>
      <c r="CB11" s="2">
        <f>CT1y!CB11-'Conte CT 1y Naive'!CB3</f>
        <v>0.35254870000000071</v>
      </c>
      <c r="CC11" s="2">
        <f>CT1y!CC11-'Conte CT 1y Naive'!CC3</f>
        <v>-0.13224124999999987</v>
      </c>
      <c r="CD11" s="2">
        <f>CT1y!CD11-'Conte CT 1y Naive'!CD3</f>
        <v>-0.34196744999999984</v>
      </c>
      <c r="CE11" s="2">
        <f>CT1y!CE11-'Conte CT 1y Naive'!CE3</f>
        <v>-0.23253045000000006</v>
      </c>
      <c r="CF11" s="2">
        <f>CT1y!CF11-'Conte CT 1y Naive'!CF3</f>
        <v>-0.44215464999999998</v>
      </c>
      <c r="CG11" s="2">
        <f>CT1y!CG11-'Conte CT 1y Naive'!CG3</f>
        <v>-0.10548460000000048</v>
      </c>
      <c r="CH11" s="2">
        <f>CT1y!CH11-'Conte CT 1y Naive'!CH3</f>
        <v>2.2904200000000152E-2</v>
      </c>
      <c r="CI11" s="2">
        <f>CT1y!CI11-'Conte CT 1y Naive'!CI3</f>
        <v>-0.28001094999999987</v>
      </c>
      <c r="CJ11" s="2">
        <f>CT1y!CJ11-'Conte CT 1y Naive'!CJ3</f>
        <v>0.25883745000000058</v>
      </c>
      <c r="CK11" s="2">
        <f>CT1y!CK11-'Conte CT 1y Naive'!CK3</f>
        <v>-6.1100200000000271E-2</v>
      </c>
      <c r="CL11" s="2">
        <f>CT1y!CL11-'Conte CT 1y Naive'!CL3</f>
        <v>-0.21726845000000017</v>
      </c>
      <c r="CM11" s="2">
        <f>CT1y!CM11-'Conte CT 1y Naive'!CM3</f>
        <v>9.7597449999999863E-2</v>
      </c>
      <c r="CN11" s="2">
        <f>CT1y!CN11-'Conte CT 1y Naive'!CN3</f>
        <v>-8.7992950000000292E-2</v>
      </c>
      <c r="CO11" s="2">
        <f>CT1y!CO11-'Conte CT 1y Naive'!CO3</f>
        <v>-0.30588004999999985</v>
      </c>
      <c r="CP11" s="2">
        <f>CT1y!CP11-'Conte CT 1y Naive'!CP3</f>
        <v>0.31955849999999986</v>
      </c>
      <c r="CQ11" s="2">
        <f>CT1y!CQ11-'Conte CT 1y Naive'!CQ3</f>
        <v>0.27582299999999993</v>
      </c>
      <c r="CR11" s="2">
        <f>CT1y!CR11-'Conte CT 1y Naive'!CR3</f>
        <v>-0.21015490000000003</v>
      </c>
      <c r="CS11" s="2">
        <f>CT1y!CS11-'Conte CT 1y Naive'!CS3</f>
        <v>-0.20058359999999986</v>
      </c>
      <c r="CT11" s="2">
        <f>CT1y!CT11-'Conte CT 1y Naive'!CT3</f>
        <v>5.1528199999999913E-2</v>
      </c>
      <c r="CU11" s="2">
        <f>CT1y!CU11-'Conte CT 1y Naive'!CU3</f>
        <v>6.3864950000000142E-2</v>
      </c>
      <c r="CV11" s="2">
        <f>CT1y!CV11-'Conte CT 1y Naive'!CV3</f>
        <v>3.8947249999999656E-2</v>
      </c>
      <c r="CW11" s="2">
        <f>CT1y!CW11-'Conte CT 1y Naive'!CW3</f>
        <v>4.6195650000000033E-2</v>
      </c>
      <c r="CX11" s="2">
        <f>CT1y!CX11-'Conte CT 1y Naive'!CX3</f>
        <v>-0.2115686499999998</v>
      </c>
      <c r="CY11" s="2">
        <f>CT1y!CY11-'Conte CT 1y Naive'!CY3</f>
        <v>1.5868999999999911E-2</v>
      </c>
      <c r="CZ11" s="2">
        <f>CT1y!CZ11-'Conte CT 1y Naive'!CZ3</f>
        <v>4.8744600000000027E-2</v>
      </c>
      <c r="DA11" s="2">
        <f>CT1y!DA11-'Conte CT 1y Naive'!DA3</f>
        <v>0.22581534999999997</v>
      </c>
      <c r="DB11" s="2">
        <f>CT1y!DB11-'Conte CT 1y Naive'!DB3</f>
        <v>0.29088065000000007</v>
      </c>
      <c r="DC11" s="2">
        <f>CT1y!DC11-'Conte CT 1y Naive'!DC3</f>
        <v>0.51459239999999973</v>
      </c>
      <c r="DD11" s="2">
        <f>CT1y!DD11-'Conte CT 1y Naive'!DD3</f>
        <v>-0.2655886999999999</v>
      </c>
      <c r="DE11" s="2">
        <f>CT1y!DE11-'Conte CT 1y Naive'!DE3</f>
        <v>-8.5704650000000271E-2</v>
      </c>
      <c r="DF11" s="2">
        <f>CT1y!DF11-'Conte CT 1y Naive'!DF3</f>
        <v>-0.16568519999999953</v>
      </c>
      <c r="DG11" s="2">
        <f>CT1y!DG11-'Conte CT 1y Naive'!DG3</f>
        <v>-3.7461500000000036E-3</v>
      </c>
      <c r="DH11" s="2">
        <f>CT1y!DH11-'Conte CT 1y Naive'!DH3</f>
        <v>-0.1424373000000001</v>
      </c>
      <c r="DI11" s="2">
        <f>CT1y!DI11-'Conte CT 1y Naive'!DI3</f>
        <v>-5.6872450000000185E-2</v>
      </c>
      <c r="DJ11" s="2">
        <f>CT1y!DJ11-'Conte CT 1y Naive'!DJ3</f>
        <v>-3.2414950000000164E-2</v>
      </c>
      <c r="DK11" s="2">
        <f>CT1y!DK11-'Conte CT 1y Naive'!DK3</f>
        <v>-0.32822275000000012</v>
      </c>
      <c r="DL11" s="2">
        <f>CT1y!DL11-'Conte CT 1y Naive'!DL3</f>
        <v>-8.9805699999999877E-2</v>
      </c>
      <c r="DM11" s="2">
        <f>CT1y!DM11-'Conte CT 1y Naive'!DM3</f>
        <v>-0.16734174999999984</v>
      </c>
      <c r="DN11" s="2">
        <f>CT1y!DN11-'Conte CT 1y Naive'!DN3</f>
        <v>0.19726565000000029</v>
      </c>
      <c r="DO11" s="2">
        <f>CT1y!DO11-'Conte CT 1y Naive'!DO3</f>
        <v>-0.23322985000000029</v>
      </c>
      <c r="DP11" s="2">
        <f>CT1y!DP11-'Conte CT 1y Naive'!DP3</f>
        <v>-1.9005000000005268E-4</v>
      </c>
      <c r="DQ11" s="2">
        <f>CT1y!DQ11-'Conte CT 1y Naive'!DQ3</f>
        <v>-7.2090999999999905E-2</v>
      </c>
      <c r="DR11" s="2">
        <f>CT1y!DR11-'Conte CT 1y Naive'!DR3</f>
        <v>-0.10128520000000041</v>
      </c>
      <c r="DS11" s="2">
        <f>CT1y!DS11-'Conte CT 1y Naive'!DS3</f>
        <v>-1.608739999999953E-2</v>
      </c>
      <c r="DT11" s="2">
        <f>CT1y!DT11-'Conte CT 1y Naive'!DT3</f>
        <v>-5.9934699999999896E-2</v>
      </c>
      <c r="DU11" s="2">
        <f>CT1y!DU11-'Conte CT 1y Naive'!DU3</f>
        <v>-0.28961544999999989</v>
      </c>
      <c r="DV11" s="2">
        <f>CT1y!DV11-'Conte CT 1y Naive'!DV3</f>
        <v>-0.2986968000000001</v>
      </c>
      <c r="DW11" s="2">
        <f>CT1y!DW11-'Conte CT 1y Naive'!DW3</f>
        <v>-0.26241550000000036</v>
      </c>
      <c r="DX11" s="2">
        <f>CT1y!DX11-'Conte CT 1y Naive'!DX3</f>
        <v>-0.22475194999999992</v>
      </c>
      <c r="DY11" s="2">
        <f>CT1y!DY11-'Conte CT 1y Naive'!DY3</f>
        <v>-0.33217639999999982</v>
      </c>
      <c r="DZ11" s="2">
        <f>CT1y!DZ11-'Conte CT 1y Naive'!DZ3</f>
        <v>-0.17877869999999962</v>
      </c>
      <c r="EA11" s="2">
        <f>CT1y!EA11-'Conte CT 1y Naive'!EA3</f>
        <v>-9.8764300000000471E-2</v>
      </c>
      <c r="EB11" s="2">
        <f>CT1y!EB11-'Conte CT 1y Naive'!EB3</f>
        <v>-0.10982414999999968</v>
      </c>
      <c r="EC11" s="2">
        <f>CT1y!EC11-'Conte CT 1y Naive'!EC3</f>
        <v>-7.0274999999999643E-3</v>
      </c>
      <c r="ED11" s="2">
        <f>CT1y!ED11-'Conte CT 1y Naive'!ED3</f>
        <v>-8.4574099999999763E-2</v>
      </c>
      <c r="EE11" s="2">
        <f>CT1y!EE11-'Conte CT 1y Naive'!EE3</f>
        <v>-0.49327204999999985</v>
      </c>
      <c r="EF11" s="2">
        <f>CT1y!EF11-'Conte CT 1y Naive'!EF3</f>
        <v>-7.9272400000000243E-2</v>
      </c>
      <c r="EG11" s="2">
        <f>CT1y!EG11-'Conte CT 1y Naive'!EG3</f>
        <v>3.2826999999997497E-3</v>
      </c>
      <c r="EH11" s="2">
        <f>CT1y!EH11-'Conte CT 1y Naive'!EH3</f>
        <v>1.3171599999999999</v>
      </c>
      <c r="EI11" s="2">
        <f>CT1y!EI11-'Conte CT 1y Naive'!EI3</f>
        <v>-0.18755759999999988</v>
      </c>
      <c r="EJ11" s="2">
        <f>CT1y!EJ11-'Conte CT 1y Naive'!EJ3</f>
        <v>7.4237499999999734E-2</v>
      </c>
      <c r="EK11" s="2">
        <f>CT1y!EK11-'Conte CT 1y Naive'!EK3</f>
        <v>-0.45373239999999981</v>
      </c>
      <c r="EL11" s="2">
        <f>CT1y!EL11-'Conte CT 1y Naive'!EL3</f>
        <v>-0.14475625000000036</v>
      </c>
      <c r="EM11" s="2">
        <f>CT1y!EM11-'Conte CT 1y Naive'!EM3</f>
        <v>1.2364599999999726E-2</v>
      </c>
      <c r="EN11" s="2">
        <f>CT1y!EN11-'Conte CT 1y Naive'!EN3</f>
        <v>-0.11908699999999994</v>
      </c>
      <c r="EO11" s="2">
        <f>CT1y!EO11-'Conte CT 1y Naive'!EO3</f>
        <v>0.18295430000000046</v>
      </c>
      <c r="EP11" s="2">
        <f>CT1y!EP11-'Conte CT 1y Naive'!EP3</f>
        <v>-0.16209160000000011</v>
      </c>
      <c r="EQ11" s="2">
        <f>CT1y!EQ11-'Conte CT 1y Naive'!EQ3</f>
        <v>-0.17385920000000032</v>
      </c>
      <c r="ER11" s="2">
        <f>CT1y!ER11-'Conte CT 1y Naive'!ER3</f>
        <v>-0.11220995</v>
      </c>
      <c r="ES11" s="2">
        <f>CT1y!ES11-'Conte CT 1y Naive'!ES3</f>
        <v>-4.4775200000000126E-2</v>
      </c>
    </row>
    <row r="12" spans="1:149" s="2" customFormat="1" x14ac:dyDescent="0.35">
      <c r="A12" s="2" t="s">
        <v>15</v>
      </c>
      <c r="B12" s="2">
        <f>CT1y!B12-'Conte CT 1y Naive'!B3</f>
        <v>0.48047214999999976</v>
      </c>
      <c r="C12" s="2">
        <f>CT1y!C12-'Conte CT 1y Naive'!C3</f>
        <v>-3.9393550000000221E-2</v>
      </c>
      <c r="D12" s="2">
        <f>CT1y!D12-'Conte CT 1y Naive'!D3</f>
        <v>0.29065700000000039</v>
      </c>
      <c r="E12" s="2">
        <f>CT1y!E12-'Conte CT 1y Naive'!E3</f>
        <v>0.15766875000000002</v>
      </c>
      <c r="F12" s="2">
        <f>CT1y!F12-'Conte CT 1y Naive'!F3</f>
        <v>3.9897899999999709E-2</v>
      </c>
      <c r="G12" s="2">
        <f>CT1y!G12-'Conte CT 1y Naive'!G3</f>
        <v>0.30060224999999985</v>
      </c>
      <c r="H12" s="2">
        <f>CT1y!H12-'Conte CT 1y Naive'!H3</f>
        <v>0.14035389999999959</v>
      </c>
      <c r="I12" s="2">
        <f>CT1y!I12-'Conte CT 1y Naive'!I3</f>
        <v>9.6110499999999988E-2</v>
      </c>
      <c r="J12" s="2">
        <f>CT1y!J12-'Conte CT 1y Naive'!J3</f>
        <v>0.36045370000000032</v>
      </c>
      <c r="K12" s="2">
        <f>CT1y!K12-'Conte CT 1y Naive'!K3</f>
        <v>8.1081499999999807E-3</v>
      </c>
      <c r="L12" s="2">
        <f>CT1y!L12-'Conte CT 1y Naive'!L3</f>
        <v>-3.8711000000000162E-3</v>
      </c>
      <c r="M12" s="2">
        <f>CT1y!M12-'Conte CT 1y Naive'!M3</f>
        <v>-5.486990000000036E-2</v>
      </c>
      <c r="N12" s="2">
        <f>CT1y!N12-'Conte CT 1y Naive'!N3</f>
        <v>-2.488875000000057E-2</v>
      </c>
      <c r="O12" s="2">
        <f>CT1y!O12-'Conte CT 1y Naive'!O3</f>
        <v>0.18612114999999996</v>
      </c>
      <c r="P12" s="2">
        <f>CT1y!P12-'Conte CT 1y Naive'!P3</f>
        <v>0.17394705000000021</v>
      </c>
      <c r="Q12" s="2">
        <f>CT1y!Q12-'Conte CT 1y Naive'!Q3</f>
        <v>0.10252945000000002</v>
      </c>
      <c r="R12" s="2">
        <f>CT1y!R12-'Conte CT 1y Naive'!R3</f>
        <v>0.14678785000000083</v>
      </c>
      <c r="S12" s="2">
        <f>CT1y!S12-'Conte CT 1y Naive'!S3</f>
        <v>0.25330779999999997</v>
      </c>
      <c r="T12" s="2">
        <f>CT1y!T12-'Conte CT 1y Naive'!T3</f>
        <v>8.1580999999997239E-3</v>
      </c>
      <c r="U12" s="2">
        <f>CT1y!U12-'Conte CT 1y Naive'!U3</f>
        <v>3.2673249999999765E-2</v>
      </c>
      <c r="V12" s="2">
        <f>CT1y!V12-'Conte CT 1y Naive'!V3</f>
        <v>-0.10962585000000002</v>
      </c>
      <c r="W12" s="2">
        <f>CT1y!W12-'Conte CT 1y Naive'!W3</f>
        <v>-6.7024000000000417E-2</v>
      </c>
      <c r="X12" s="2">
        <f>CT1y!X12-'Conte CT 1y Naive'!X3</f>
        <v>-0.12317110000000042</v>
      </c>
      <c r="Y12" s="2">
        <f>CT1y!Y12-'Conte CT 1y Naive'!Y3</f>
        <v>0.33175470000000029</v>
      </c>
      <c r="Z12" s="2">
        <f>CT1y!Z12-'Conte CT 1y Naive'!Z3</f>
        <v>-5.5769100000000016E-2</v>
      </c>
      <c r="AA12" s="2">
        <f>CT1y!AA12-'Conte CT 1y Naive'!AA3</f>
        <v>0.32112375000000037</v>
      </c>
      <c r="AB12" s="2">
        <f>CT1y!AB12-'Conte CT 1y Naive'!AB3</f>
        <v>0.47757389999999988</v>
      </c>
      <c r="AC12" s="2">
        <f>CT1y!AC12-'Conte CT 1y Naive'!AC3</f>
        <v>6.5100549999999924E-2</v>
      </c>
      <c r="AD12" s="2">
        <f>CT1y!AD12-'Conte CT 1y Naive'!AD3</f>
        <v>0.15801799999999977</v>
      </c>
      <c r="AE12" s="2">
        <f>CT1y!AE12-'Conte CT 1y Naive'!AE3</f>
        <v>0.29697375000000026</v>
      </c>
      <c r="AF12" s="2">
        <f>CT1y!AF12-'Conte CT 1y Naive'!AF3</f>
        <v>0.25108074999999985</v>
      </c>
      <c r="AG12" s="2">
        <f>CT1y!AG12-'Conte CT 1y Naive'!AG3</f>
        <v>0.4203020000000004</v>
      </c>
      <c r="AH12" s="2">
        <f>CT1y!AH12-'Conte CT 1y Naive'!AH3</f>
        <v>-0.16195894999999982</v>
      </c>
      <c r="AI12" s="2">
        <f>CT1y!AI12-'Conte CT 1y Naive'!AI3</f>
        <v>-2.956034999999968E-2</v>
      </c>
      <c r="AJ12" s="2">
        <f>CT1y!AJ12-'Conte CT 1y Naive'!AJ3</f>
        <v>4.6491099999999896E-2</v>
      </c>
      <c r="AK12" s="2">
        <f>CT1y!AK12-'Conte CT 1y Naive'!AK3</f>
        <v>0.3479407499999998</v>
      </c>
      <c r="AL12" s="2">
        <f>CT1y!AL12-'Conte CT 1y Naive'!AL3</f>
        <v>0.20122200000000001</v>
      </c>
      <c r="AM12" s="2">
        <f>CT1y!AM12-'Conte CT 1y Naive'!AM3</f>
        <v>0.28145504999999993</v>
      </c>
      <c r="AN12" s="2">
        <f>CT1y!AN12-'Conte CT 1y Naive'!AN3</f>
        <v>2.74173000000002E-2</v>
      </c>
      <c r="AO12" s="2">
        <f>CT1y!AO12-'Conte CT 1y Naive'!AO3</f>
        <v>8.3581350000000221E-2</v>
      </c>
      <c r="AP12" s="2">
        <f>CT1y!AP12-'Conte CT 1y Naive'!AP3</f>
        <v>0.14109749999999988</v>
      </c>
      <c r="AQ12" s="2">
        <f>CT1y!AQ12-'Conte CT 1y Naive'!AQ3</f>
        <v>-4.4403600000000321E-2</v>
      </c>
      <c r="AR12" s="2">
        <f>CT1y!AR12-'Conte CT 1y Naive'!AR3</f>
        <v>-7.3115499999998335E-3</v>
      </c>
      <c r="AS12" s="2">
        <f>CT1y!AS12-'Conte CT 1y Naive'!AS3</f>
        <v>0.1415658500000001</v>
      </c>
      <c r="AT12" s="2">
        <f>CT1y!AT12-'Conte CT 1y Naive'!AT3</f>
        <v>0.20274310000000018</v>
      </c>
      <c r="AU12" s="2">
        <f>CT1y!AU12-'Conte CT 1y Naive'!AU3</f>
        <v>0.11150964999999946</v>
      </c>
      <c r="AV12" s="2">
        <f>CT1y!AV12-'Conte CT 1y Naive'!AV3</f>
        <v>0.28510070000000098</v>
      </c>
      <c r="AW12" s="2">
        <f>CT1y!AW12-'Conte CT 1y Naive'!AW3</f>
        <v>4.7005500000003586E-3</v>
      </c>
      <c r="AX12" s="2">
        <f>CT1y!AX12-'Conte CT 1y Naive'!AX3</f>
        <v>-0.18146430000000002</v>
      </c>
      <c r="AY12" s="2">
        <f>CT1y!AY12-'Conte CT 1y Naive'!AY3</f>
        <v>0.61870479999999972</v>
      </c>
      <c r="AZ12" s="2">
        <f>CT1y!AZ12-'Conte CT 1y Naive'!AZ3</f>
        <v>-6.1779749999999911E-2</v>
      </c>
      <c r="BA12" s="2">
        <f>CT1y!BA12-'Conte CT 1y Naive'!BA3</f>
        <v>0.15726379999999995</v>
      </c>
      <c r="BB12" s="2">
        <f>CT1y!BB12-'Conte CT 1y Naive'!BB3</f>
        <v>0.13374339999999973</v>
      </c>
      <c r="BC12" s="2">
        <f>CT1y!BC12-'Conte CT 1y Naive'!BC3</f>
        <v>0.32624019999999998</v>
      </c>
      <c r="BD12" s="2">
        <f>CT1y!BD12-'Conte CT 1y Naive'!BD3</f>
        <v>5.5648050000000282E-2</v>
      </c>
      <c r="BE12" s="2">
        <f>CT1y!BE12-'Conte CT 1y Naive'!BE3</f>
        <v>1.5976200000000329E-2</v>
      </c>
      <c r="BF12" s="2">
        <f>CT1y!BF12-'Conte CT 1y Naive'!BF3</f>
        <v>-8.4273000000000042E-2</v>
      </c>
      <c r="BG12" s="2">
        <f>CT1y!BG12-'Conte CT 1y Naive'!BG3</f>
        <v>0.17338395000000029</v>
      </c>
      <c r="BH12" s="2">
        <f>CT1y!BH12-'Conte CT 1y Naive'!BH3</f>
        <v>0.26931454999999982</v>
      </c>
      <c r="BI12" s="2">
        <f>CT1y!BI12-'Conte CT 1y Naive'!BI3</f>
        <v>-0.31751809999999958</v>
      </c>
      <c r="BJ12" s="2">
        <f>CT1y!BJ12-'Conte CT 1y Naive'!BJ3</f>
        <v>-4.312775000000002E-2</v>
      </c>
      <c r="BK12" s="2">
        <f>CT1y!BK12-'Conte CT 1y Naive'!BK3</f>
        <v>0.90506434999999952</v>
      </c>
      <c r="BL12" s="2">
        <f>CT1y!BL12-'Conte CT 1y Naive'!BL3</f>
        <v>-8.9143899999999832E-2</v>
      </c>
      <c r="BM12" s="2">
        <f>CT1y!BM12-'Conte CT 1y Naive'!BM3</f>
        <v>0.43898210000000004</v>
      </c>
      <c r="BN12" s="2">
        <f>CT1y!BN12-'Conte CT 1y Naive'!BN3</f>
        <v>0.44805350000000033</v>
      </c>
      <c r="BO12" s="2">
        <f>CT1y!BO12-'Conte CT 1y Naive'!BO3</f>
        <v>-2.0844199999999979E-2</v>
      </c>
      <c r="BP12" s="2">
        <f>CT1y!BP12-'Conte CT 1y Naive'!BP3</f>
        <v>0.14339389999999996</v>
      </c>
      <c r="BQ12" s="2">
        <f>CT1y!BQ12-'Conte CT 1y Naive'!BQ3</f>
        <v>0.11858345000000003</v>
      </c>
      <c r="BR12" s="2">
        <f>CT1y!BR12-'Conte CT 1y Naive'!BR3</f>
        <v>5.6059199999999532E-2</v>
      </c>
      <c r="BS12" s="2">
        <f>CT1y!BS12-'Conte CT 1y Naive'!BS3</f>
        <v>-0.30762670000000014</v>
      </c>
      <c r="BT12" s="2">
        <f>CT1y!BT12-'Conte CT 1y Naive'!BT3</f>
        <v>0.20811380000000002</v>
      </c>
      <c r="BU12" s="2">
        <f>CT1y!BU12-'Conte CT 1y Naive'!BU3</f>
        <v>-0.14355384999999998</v>
      </c>
      <c r="BV12" s="2">
        <f>CT1y!BV12-'Conte CT 1y Naive'!BV3</f>
        <v>2.9913149999999611E-2</v>
      </c>
      <c r="BW12" s="2">
        <f>CT1y!BW12-'Conte CT 1y Naive'!BW3</f>
        <v>0.27030295000000004</v>
      </c>
      <c r="BX12" s="2">
        <f>CT1y!BX12-'Conte CT 1y Naive'!BX3</f>
        <v>-2.316774999999982E-2</v>
      </c>
      <c r="BY12" s="2">
        <f>CT1y!BY12-'Conte CT 1y Naive'!BY3</f>
        <v>-0.2744860499999997</v>
      </c>
      <c r="BZ12" s="2">
        <f>CT1y!BZ12-'Conte CT 1y Naive'!BZ3</f>
        <v>0.24130515000000008</v>
      </c>
      <c r="CA12" s="2">
        <f>CT1y!CA12-'Conte CT 1y Naive'!CA3</f>
        <v>7.4681850000000161E-2</v>
      </c>
      <c r="CB12" s="2">
        <f>CT1y!CB12-'Conte CT 1y Naive'!CB3</f>
        <v>8.7623300000000182E-2</v>
      </c>
      <c r="CC12" s="2">
        <f>CT1y!CC12-'Conte CT 1y Naive'!CC3</f>
        <v>-7.2376499999999844E-3</v>
      </c>
      <c r="CD12" s="2">
        <f>CT1y!CD12-'Conte CT 1y Naive'!CD3</f>
        <v>0.2173601500000002</v>
      </c>
      <c r="CE12" s="2">
        <f>CT1y!CE12-'Conte CT 1y Naive'!CE3</f>
        <v>7.7286350000000059E-2</v>
      </c>
      <c r="CF12" s="2">
        <f>CT1y!CF12-'Conte CT 1y Naive'!CF3</f>
        <v>0.35264585000000004</v>
      </c>
      <c r="CG12" s="2">
        <f>CT1y!CG12-'Conte CT 1y Naive'!CG3</f>
        <v>0.57637039999999962</v>
      </c>
      <c r="CH12" s="2">
        <f>CT1y!CH12-'Conte CT 1y Naive'!CH3</f>
        <v>-6.7008399999999746E-2</v>
      </c>
      <c r="CI12" s="2">
        <f>CT1y!CI12-'Conte CT 1y Naive'!CI3</f>
        <v>-7.1266149999999584E-2</v>
      </c>
      <c r="CJ12" s="2">
        <f>CT1y!CJ12-'Conte CT 1y Naive'!CJ3</f>
        <v>-0.12864444999999947</v>
      </c>
      <c r="CK12" s="2">
        <f>CT1y!CK12-'Conte CT 1y Naive'!CK3</f>
        <v>0.45096310000000006</v>
      </c>
      <c r="CL12" s="2">
        <f>CT1y!CL12-'Conte CT 1y Naive'!CL3</f>
        <v>0.15866544999999999</v>
      </c>
      <c r="CM12" s="2">
        <f>CT1y!CM12-'Conte CT 1y Naive'!CM3</f>
        <v>0.19053614999999979</v>
      </c>
      <c r="CN12" s="2">
        <f>CT1y!CN12-'Conte CT 1y Naive'!CN3</f>
        <v>0.35874384999999975</v>
      </c>
      <c r="CO12" s="2">
        <f>CT1y!CO12-'Conte CT 1y Naive'!CO3</f>
        <v>0.59076645000000028</v>
      </c>
      <c r="CP12" s="2">
        <f>CT1y!CP12-'Conte CT 1y Naive'!CP3</f>
        <v>-2.0827199999999824E-2</v>
      </c>
      <c r="CQ12" s="2">
        <f>CT1y!CQ12-'Conte CT 1y Naive'!CQ3</f>
        <v>-0.23452050000000035</v>
      </c>
      <c r="CR12" s="2">
        <f>CT1y!CR12-'Conte CT 1y Naive'!CR3</f>
        <v>-0.19334229999999986</v>
      </c>
      <c r="CS12" s="2">
        <f>CT1y!CS12-'Conte CT 1y Naive'!CS3</f>
        <v>-4.8843499999999818E-2</v>
      </c>
      <c r="CT12" s="2">
        <f>CT1y!CT12-'Conte CT 1y Naive'!CT3</f>
        <v>-0.27510430000000019</v>
      </c>
      <c r="CU12" s="2">
        <f>CT1y!CU12-'Conte CT 1y Naive'!CU3</f>
        <v>-0.19914915000000022</v>
      </c>
      <c r="CV12" s="2">
        <f>CT1y!CV12-'Conte CT 1y Naive'!CV3</f>
        <v>0.46833884999999942</v>
      </c>
      <c r="CW12" s="2">
        <f>CT1y!CW12-'Conte CT 1y Naive'!CW3</f>
        <v>0.10336725000000024</v>
      </c>
      <c r="CX12" s="2">
        <f>CT1y!CX12-'Conte CT 1y Naive'!CX3</f>
        <v>0.42849945000000034</v>
      </c>
      <c r="CY12" s="2">
        <f>CT1y!CY12-'Conte CT 1y Naive'!CY3</f>
        <v>0.28983049999999988</v>
      </c>
      <c r="CZ12" s="2">
        <f>CT1y!CZ12-'Conte CT 1y Naive'!CZ3</f>
        <v>0.19565930000000042</v>
      </c>
      <c r="DA12" s="2">
        <f>CT1y!DA12-'Conte CT 1y Naive'!DA3</f>
        <v>0.40746364999999996</v>
      </c>
      <c r="DB12" s="2">
        <f>CT1y!DB12-'Conte CT 1y Naive'!DB3</f>
        <v>-8.0737549999999381E-2</v>
      </c>
      <c r="DC12" s="2">
        <f>CT1y!DC12-'Conte CT 1y Naive'!DC3</f>
        <v>0.75350640000000002</v>
      </c>
      <c r="DD12" s="2">
        <f>CT1y!DD12-'Conte CT 1y Naive'!DD3</f>
        <v>0.12341410000000019</v>
      </c>
      <c r="DE12" s="2">
        <f>CT1y!DE12-'Conte CT 1y Naive'!DE3</f>
        <v>0.16225515000000001</v>
      </c>
      <c r="DF12" s="2">
        <f>CT1y!DF12-'Conte CT 1y Naive'!DF3</f>
        <v>1.4506300000000749E-2</v>
      </c>
      <c r="DG12" s="2">
        <f>CT1y!DG12-'Conte CT 1y Naive'!DG3</f>
        <v>3.4842150000000238E-2</v>
      </c>
      <c r="DH12" s="2">
        <f>CT1y!DH12-'Conte CT 1y Naive'!DH3</f>
        <v>-0.10819450000000019</v>
      </c>
      <c r="DI12" s="2">
        <f>CT1y!DI12-'Conte CT 1y Naive'!DI3</f>
        <v>-4.0536250000000162E-2</v>
      </c>
      <c r="DJ12" s="2">
        <f>CT1y!DJ12-'Conte CT 1y Naive'!DJ3</f>
        <v>0.12016174999999985</v>
      </c>
      <c r="DK12" s="2">
        <f>CT1y!DK12-'Conte CT 1y Naive'!DK3</f>
        <v>-0.22745155000000006</v>
      </c>
      <c r="DL12" s="2">
        <f>CT1y!DL12-'Conte CT 1y Naive'!DL3</f>
        <v>2.1857000000000681E-3</v>
      </c>
      <c r="DM12" s="2">
        <f>CT1y!DM12-'Conte CT 1y Naive'!DM3</f>
        <v>-5.5575499999998001E-3</v>
      </c>
      <c r="DN12" s="2">
        <f>CT1y!DN12-'Conte CT 1y Naive'!DN3</f>
        <v>-2.3913349999999944E-2</v>
      </c>
      <c r="DO12" s="2">
        <f>CT1y!DO12-'Conte CT 1y Naive'!DO3</f>
        <v>5.7661249999999775E-2</v>
      </c>
      <c r="DP12" s="2">
        <f>CT1y!DP12-'Conte CT 1y Naive'!DP3</f>
        <v>0.14942164999999985</v>
      </c>
      <c r="DQ12" s="2">
        <f>CT1y!DQ12-'Conte CT 1y Naive'!DQ3</f>
        <v>0.29099810000000037</v>
      </c>
      <c r="DR12" s="2">
        <f>CT1y!DR12-'Conte CT 1y Naive'!DR3</f>
        <v>0.45155169999999956</v>
      </c>
      <c r="DS12" s="2">
        <f>CT1y!DS12-'Conte CT 1y Naive'!DS3</f>
        <v>0.11129340000000054</v>
      </c>
      <c r="DT12" s="2">
        <f>CT1y!DT12-'Conte CT 1y Naive'!DT3</f>
        <v>0.17619000000000007</v>
      </c>
      <c r="DU12" s="2">
        <f>CT1y!DU12-'Conte CT 1y Naive'!DU3</f>
        <v>-1.1993149999999897E-2</v>
      </c>
      <c r="DV12" s="2">
        <f>CT1y!DV12-'Conte CT 1y Naive'!DV3</f>
        <v>-7.8035600000000205E-2</v>
      </c>
      <c r="DW12" s="2">
        <f>CT1y!DW12-'Conte CT 1y Naive'!DW3</f>
        <v>1.204359999999971E-2</v>
      </c>
      <c r="DX12" s="2">
        <f>CT1y!DX12-'Conte CT 1y Naive'!DX3</f>
        <v>0.15241974999999996</v>
      </c>
      <c r="DY12" s="2">
        <f>CT1y!DY12-'Conte CT 1y Naive'!DY3</f>
        <v>0.14167750000000012</v>
      </c>
      <c r="DZ12" s="2">
        <f>CT1y!DZ12-'Conte CT 1y Naive'!DZ3</f>
        <v>1.1366652999999998</v>
      </c>
      <c r="EA12" s="2">
        <f>CT1y!EA12-'Conte CT 1y Naive'!EA3</f>
        <v>0.19275129999999985</v>
      </c>
      <c r="EB12" s="2">
        <f>CT1y!EB12-'Conte CT 1y Naive'!EB3</f>
        <v>0.18064575000000005</v>
      </c>
      <c r="EC12" s="2">
        <f>CT1y!EC12-'Conte CT 1y Naive'!EC3</f>
        <v>-2.0919500000000202E-2</v>
      </c>
      <c r="ED12" s="2">
        <f>CT1y!ED12-'Conte CT 1y Naive'!ED3</f>
        <v>0.12572919999999987</v>
      </c>
      <c r="EE12" s="2">
        <f>CT1y!EE12-'Conte CT 1y Naive'!EE3</f>
        <v>-0.15547135000000001</v>
      </c>
      <c r="EF12" s="2">
        <f>CT1y!EF12-'Conte CT 1y Naive'!EF3</f>
        <v>-0.12287460000000028</v>
      </c>
      <c r="EG12" s="2">
        <f>CT1y!EG12-'Conte CT 1y Naive'!EG3</f>
        <v>0.44547709999999974</v>
      </c>
      <c r="EH12" s="2">
        <f>CT1y!EH12-'Conte CT 1y Naive'!EH3</f>
        <v>-0.36459220000000014</v>
      </c>
      <c r="EI12" s="2">
        <f>CT1y!EI12-'Conte CT 1y Naive'!EI3</f>
        <v>6.9772000000001277E-3</v>
      </c>
      <c r="EJ12" s="2">
        <f>CT1y!EJ12-'Conte CT 1y Naive'!EJ3</f>
        <v>0.1720050999999998</v>
      </c>
      <c r="EK12" s="2">
        <f>CT1y!EK12-'Conte CT 1y Naive'!EK3</f>
        <v>8.0080400000000385E-2</v>
      </c>
      <c r="EL12" s="2">
        <f>CT1y!EL12-'Conte CT 1y Naive'!EL3</f>
        <v>0.34210074999999973</v>
      </c>
      <c r="EM12" s="2">
        <f>CT1y!EM12-'Conte CT 1y Naive'!EM3</f>
        <v>4.6974899999999931E-2</v>
      </c>
      <c r="EN12" s="2">
        <f>CT1y!EN12-'Conte CT 1y Naive'!EN3</f>
        <v>0.22560190000000002</v>
      </c>
      <c r="EO12" s="2">
        <f>CT1y!EO12-'Conte CT 1y Naive'!EO3</f>
        <v>-3.4348999999999741E-2</v>
      </c>
      <c r="EP12" s="2">
        <f>CT1y!EP12-'Conte CT 1y Naive'!EP3</f>
        <v>8.852329999999986E-2</v>
      </c>
      <c r="EQ12" s="2">
        <f>CT1y!EQ12-'Conte CT 1y Naive'!EQ3</f>
        <v>-0.14807040000000038</v>
      </c>
      <c r="ER12" s="2">
        <f>CT1y!ER12-'Conte CT 1y Naive'!ER3</f>
        <v>7.1760049999999964E-2</v>
      </c>
      <c r="ES12" s="2">
        <f>CT1y!ES12-'Conte CT 1y Naive'!ES3</f>
        <v>0.26217610000000002</v>
      </c>
    </row>
    <row r="13" spans="1:149" s="2" customFormat="1" x14ac:dyDescent="0.35">
      <c r="A13" s="2" t="s">
        <v>16</v>
      </c>
      <c r="B13" s="2">
        <f>CT1y!B13-'Conte CT 1y Naive'!B3</f>
        <v>-0.14357675000000025</v>
      </c>
      <c r="C13" s="2">
        <f>CT1y!C13-'Conte CT 1y Naive'!C3</f>
        <v>3.0122849999999701E-2</v>
      </c>
      <c r="D13" s="2">
        <f>CT1y!D13-'Conte CT 1y Naive'!D3</f>
        <v>7.2367400000000082E-2</v>
      </c>
      <c r="E13" s="2">
        <f>CT1y!E13-'Conte CT 1y Naive'!E3</f>
        <v>-0.10274064999999988</v>
      </c>
      <c r="F13" s="2">
        <f>CT1y!F13-'Conte CT 1y Naive'!F3</f>
        <v>-2.4829400000000224E-2</v>
      </c>
      <c r="G13" s="2">
        <f>CT1y!G13-'Conte CT 1y Naive'!G3</f>
        <v>0.11855774999999991</v>
      </c>
      <c r="H13" s="2">
        <f>CT1y!H13-'Conte CT 1y Naive'!H3</f>
        <v>5.6353099999999934E-2</v>
      </c>
      <c r="I13" s="2">
        <f>CT1y!I13-'Conte CT 1y Naive'!I3</f>
        <v>7.2801700000000302E-2</v>
      </c>
      <c r="J13" s="2">
        <f>CT1y!J13-'Conte CT 1y Naive'!J3</f>
        <v>0.14452970000000009</v>
      </c>
      <c r="K13" s="2">
        <f>CT1y!K13-'Conte CT 1y Naive'!K3</f>
        <v>-0.19251225000000005</v>
      </c>
      <c r="L13" s="2">
        <f>CT1y!L13-'Conte CT 1y Naive'!L3</f>
        <v>-5.3280699999999737E-2</v>
      </c>
      <c r="M13" s="2">
        <f>CT1y!M13-'Conte CT 1y Naive'!M3</f>
        <v>5.5561299999999481E-2</v>
      </c>
      <c r="N13" s="2">
        <f>CT1y!N13-'Conte CT 1y Naive'!N3</f>
        <v>2.4888749999999682E-2</v>
      </c>
      <c r="O13" s="2">
        <f>CT1y!O13-'Conte CT 1y Naive'!O3</f>
        <v>0.46844615000000012</v>
      </c>
      <c r="P13" s="2">
        <f>CT1y!P13-'Conte CT 1y Naive'!P3</f>
        <v>4.8828850000000035E-2</v>
      </c>
      <c r="Q13" s="2">
        <f>CT1y!Q13-'Conte CT 1y Naive'!Q3</f>
        <v>0.29583134999999983</v>
      </c>
      <c r="R13" s="2">
        <f>CT1y!R13-'Conte CT 1y Naive'!R3</f>
        <v>2.1615750000000489E-2</v>
      </c>
      <c r="S13" s="2">
        <f>CT1y!S13-'Conte CT 1y Naive'!S3</f>
        <v>-0.34999469999999988</v>
      </c>
      <c r="T13" s="2">
        <f>CT1y!T13-'Conte CT 1y Naive'!T3</f>
        <v>0.52446469999999978</v>
      </c>
      <c r="U13" s="2">
        <f>CT1y!U13-'Conte CT 1y Naive'!U3</f>
        <v>0.17936715000000003</v>
      </c>
      <c r="V13" s="2">
        <f>CT1y!V13-'Conte CT 1y Naive'!V3</f>
        <v>-2.627225000000033E-2</v>
      </c>
      <c r="W13" s="2">
        <f>CT1y!W13-'Conte CT 1y Naive'!W3</f>
        <v>-0.23588060000000022</v>
      </c>
      <c r="X13" s="2">
        <f>CT1y!X13-'Conte CT 1y Naive'!X3</f>
        <v>-0.39159660000000018</v>
      </c>
      <c r="Y13" s="2">
        <f>CT1y!Y13-'Conte CT 1y Naive'!Y3</f>
        <v>1.3868800000000014E-2</v>
      </c>
      <c r="Z13" s="2">
        <f>CT1y!Z13-'Conte CT 1y Naive'!Z3</f>
        <v>0.27161519999999983</v>
      </c>
      <c r="AA13" s="2">
        <f>CT1y!AA13-'Conte CT 1y Naive'!AA3</f>
        <v>-0.30417044999999954</v>
      </c>
      <c r="AB13" s="2">
        <f>CT1y!AB13-'Conte CT 1y Naive'!AB3</f>
        <v>-6.4790000000001235E-3</v>
      </c>
      <c r="AC13" s="2">
        <f>CT1y!AC13-'Conte CT 1y Naive'!AC3</f>
        <v>0.13112935000000014</v>
      </c>
      <c r="AD13" s="2">
        <f>CT1y!AD13-'Conte CT 1y Naive'!AD3</f>
        <v>5.2767999999998594E-3</v>
      </c>
      <c r="AE13" s="2">
        <f>CT1y!AE13-'Conte CT 1y Naive'!AE3</f>
        <v>0.19405695000000023</v>
      </c>
      <c r="AF13" s="2">
        <f>CT1y!AF13-'Conte CT 1y Naive'!AF3</f>
        <v>0.84831835000000044</v>
      </c>
      <c r="AG13" s="2">
        <f>CT1y!AG13-'Conte CT 1y Naive'!AG3</f>
        <v>1.4107476000000005</v>
      </c>
      <c r="AH13" s="2">
        <f>CT1y!AH13-'Conte CT 1y Naive'!AH3</f>
        <v>-0.50726965000000002</v>
      </c>
      <c r="AI13" s="2">
        <f>CT1y!AI13-'Conte CT 1y Naive'!AI3</f>
        <v>-0.43623045000000005</v>
      </c>
      <c r="AJ13" s="2">
        <f>CT1y!AJ13-'Conte CT 1y Naive'!AJ3</f>
        <v>-0.5461942999999998</v>
      </c>
      <c r="AK13" s="2">
        <f>CT1y!AK13-'Conte CT 1y Naive'!AK3</f>
        <v>-0.20164825000000031</v>
      </c>
      <c r="AL13" s="2">
        <f>CT1y!AL13-'Conte CT 1y Naive'!AL3</f>
        <v>0.10834320000000019</v>
      </c>
      <c r="AM13" s="2">
        <f>CT1y!AM13-'Conte CT 1y Naive'!AM3</f>
        <v>8.3180450000000405E-2</v>
      </c>
      <c r="AN13" s="2">
        <f>CT1y!AN13-'Conte CT 1y Naive'!AN3</f>
        <v>-0.12453069999999977</v>
      </c>
      <c r="AO13" s="2">
        <f>CT1y!AO13-'Conte CT 1y Naive'!AO3</f>
        <v>0.54024304999999995</v>
      </c>
      <c r="AP13" s="2">
        <f>CT1y!AP13-'Conte CT 1y Naive'!AP3</f>
        <v>-0.22483679999999984</v>
      </c>
      <c r="AQ13" s="2">
        <f>CT1y!AQ13-'Conte CT 1y Naive'!AQ3</f>
        <v>0.13765709999999975</v>
      </c>
      <c r="AR13" s="2">
        <f>CT1y!AR13-'Conte CT 1y Naive'!AR3</f>
        <v>-0.64016465</v>
      </c>
      <c r="AS13" s="2">
        <f>CT1y!AS13-'Conte CT 1y Naive'!AS3</f>
        <v>-6.1235149999999905E-2</v>
      </c>
      <c r="AT13" s="2">
        <f>CT1y!AT13-'Conte CT 1y Naive'!AT3</f>
        <v>-3.6011799999999816E-2</v>
      </c>
      <c r="AU13" s="2">
        <f>CT1y!AU13-'Conte CT 1y Naive'!AU3</f>
        <v>-3.3160350000000616E-2</v>
      </c>
      <c r="AV13" s="2">
        <f>CT1y!AV13-'Conte CT 1y Naive'!AV3</f>
        <v>2.8672000000000253E-2</v>
      </c>
      <c r="AW13" s="2">
        <f>CT1y!AW13-'Conte CT 1y Naive'!AW3</f>
        <v>-0.33656274999999969</v>
      </c>
      <c r="AX13" s="2">
        <f>CT1y!AX13-'Conte CT 1y Naive'!AX3</f>
        <v>-0.23343530000000001</v>
      </c>
      <c r="AY13" s="2">
        <f>CT1y!AY13-'Conte CT 1y Naive'!AY3</f>
        <v>1.0057124999999996</v>
      </c>
      <c r="AZ13" s="2">
        <f>CT1y!AZ13-'Conte CT 1y Naive'!AZ3</f>
        <v>-2.0114149999999942E-2</v>
      </c>
      <c r="BA13" s="2">
        <f>CT1y!BA13-'Conte CT 1y Naive'!BA3</f>
        <v>0.25586489999999973</v>
      </c>
      <c r="BB13" s="2">
        <f>CT1y!BB13-'Conte CT 1y Naive'!BB3</f>
        <v>0.14744959999999985</v>
      </c>
      <c r="BC13" s="2">
        <f>CT1y!BC13-'Conte CT 1y Naive'!BC3</f>
        <v>-9.6405399999999641E-2</v>
      </c>
      <c r="BD13" s="2">
        <f>CT1y!BD13-'Conte CT 1y Naive'!BD3</f>
        <v>-0.2090740499999999</v>
      </c>
      <c r="BE13" s="2">
        <f>CT1y!BE13-'Conte CT 1y Naive'!BE3</f>
        <v>-5.7197799999999965E-2</v>
      </c>
      <c r="BF13" s="2">
        <f>CT1y!BF13-'Conte CT 1y Naive'!BF3</f>
        <v>2.2724699999999931E-2</v>
      </c>
      <c r="BG13" s="2">
        <f>CT1y!BG13-'Conte CT 1y Naive'!BG3</f>
        <v>1.5854850000000198E-2</v>
      </c>
      <c r="BH13" s="2">
        <f>CT1y!BH13-'Conte CT 1y Naive'!BH3</f>
        <v>3.8681049999999662E-2</v>
      </c>
      <c r="BI13" s="2">
        <f>CT1y!BI13-'Conte CT 1y Naive'!BI3</f>
        <v>0.21041360000000031</v>
      </c>
      <c r="BJ13" s="2">
        <f>CT1y!BJ13-'Conte CT 1y Naive'!BJ3</f>
        <v>-0.42815275000000019</v>
      </c>
      <c r="BK13" s="2">
        <f>CT1y!BK13-'Conte CT 1y Naive'!BK3</f>
        <v>0.30932264999999992</v>
      </c>
      <c r="BL13" s="2">
        <f>CT1y!BL13-'Conte CT 1y Naive'!BL3</f>
        <v>8.0880500000000133E-2</v>
      </c>
      <c r="BM13" s="2">
        <f>CT1y!BM13-'Conte CT 1y Naive'!BM3</f>
        <v>-0.23412239999999995</v>
      </c>
      <c r="BN13" s="2">
        <f>CT1y!BN13-'Conte CT 1y Naive'!BN3</f>
        <v>2.2261700000000051E-2</v>
      </c>
      <c r="BO13" s="2">
        <f>CT1y!BO13-'Conte CT 1y Naive'!BO3</f>
        <v>-7.9518499999999825E-2</v>
      </c>
      <c r="BP13" s="2">
        <f>CT1y!BP13-'Conte CT 1y Naive'!BP3</f>
        <v>-5.6587600000000293E-2</v>
      </c>
      <c r="BQ13" s="2">
        <f>CT1y!BQ13-'Conte CT 1y Naive'!BQ3</f>
        <v>7.9445650000000256E-2</v>
      </c>
      <c r="BR13" s="2">
        <f>CT1y!BR13-'Conte CT 1y Naive'!BR3</f>
        <v>5.4209799999999753E-2</v>
      </c>
      <c r="BS13" s="2">
        <f>CT1y!BS13-'Conte CT 1y Naive'!BS3</f>
        <v>1.0099596999999996</v>
      </c>
      <c r="BT13" s="2">
        <f>CT1y!BT13-'Conte CT 1y Naive'!BT3</f>
        <v>2.3135000000000794E-3</v>
      </c>
      <c r="BU13" s="2">
        <f>CT1y!BU13-'Conte CT 1y Naive'!BU3</f>
        <v>4.8196250000000163E-2</v>
      </c>
      <c r="BV13" s="2">
        <f>CT1y!BV13-'Conte CT 1y Naive'!BV3</f>
        <v>-8.8106650000000286E-2</v>
      </c>
      <c r="BW13" s="2">
        <f>CT1y!BW13-'Conte CT 1y Naive'!BW3</f>
        <v>-0.41324095000000005</v>
      </c>
      <c r="BX13" s="2">
        <f>CT1y!BX13-'Conte CT 1y Naive'!BX3</f>
        <v>-0.58855045000000006</v>
      </c>
      <c r="BY13" s="2">
        <f>CT1y!BY13-'Conte CT 1y Naive'!BY3</f>
        <v>0.70741634999999992</v>
      </c>
      <c r="BZ13" s="2">
        <f>CT1y!BZ13-'Conte CT 1y Naive'!BZ3</f>
        <v>9.0217850000000155E-2</v>
      </c>
      <c r="CA13" s="2">
        <f>CT1y!CA13-'Conte CT 1y Naive'!CA3</f>
        <v>-0.14299684999999984</v>
      </c>
      <c r="CB13" s="2">
        <f>CT1y!CB13-'Conte CT 1y Naive'!CB3</f>
        <v>0.18516360000000009</v>
      </c>
      <c r="CC13" s="2">
        <f>CT1y!CC13-'Conte CT 1y Naive'!CC3</f>
        <v>0.1738865500000002</v>
      </c>
      <c r="CD13" s="2">
        <f>CT1y!CD13-'Conte CT 1y Naive'!CD3</f>
        <v>0.22075665000000022</v>
      </c>
      <c r="CE13" s="2">
        <f>CT1y!CE13-'Conte CT 1y Naive'!CE3</f>
        <v>0.2203403500000003</v>
      </c>
      <c r="CF13" s="2">
        <f>CT1y!CF13-'Conte CT 1y Naive'!CF3</f>
        <v>-0.10769224999999993</v>
      </c>
      <c r="CG13" s="2">
        <f>CT1y!CG13-'Conte CT 1y Naive'!CG3</f>
        <v>-0.15306770000000025</v>
      </c>
      <c r="CH13" s="2">
        <f>CT1y!CH13-'Conte CT 1y Naive'!CH3</f>
        <v>0.16116719999999995</v>
      </c>
      <c r="CI13" s="2">
        <f>CT1y!CI13-'Conte CT 1y Naive'!CI3</f>
        <v>-6.5137149999999533E-2</v>
      </c>
      <c r="CJ13" s="2">
        <f>CT1y!CJ13-'Conte CT 1y Naive'!CJ3</f>
        <v>-0.54664084999999973</v>
      </c>
      <c r="CK13" s="2">
        <f>CT1y!CK13-'Conte CT 1y Naive'!CK3</f>
        <v>-6.7246000000000805E-3</v>
      </c>
      <c r="CL13" s="2">
        <f>CT1y!CL13-'Conte CT 1y Naive'!CL3</f>
        <v>-0.17916705000000022</v>
      </c>
      <c r="CM13" s="2">
        <f>CT1y!CM13-'Conte CT 1y Naive'!CM3</f>
        <v>0.19001544999999975</v>
      </c>
      <c r="CN13" s="2">
        <f>CT1y!CN13-'Conte CT 1y Naive'!CN3</f>
        <v>-9.2413500000008142E-3</v>
      </c>
      <c r="CO13" s="2">
        <f>CT1y!CO13-'Conte CT 1y Naive'!CO3</f>
        <v>-0.44656994999999977</v>
      </c>
      <c r="CP13" s="2">
        <f>CT1y!CP13-'Conte CT 1y Naive'!CP3</f>
        <v>0.39046899999999996</v>
      </c>
      <c r="CQ13" s="2">
        <f>CT1y!CQ13-'Conte CT 1y Naive'!CQ3</f>
        <v>0.36020839999999987</v>
      </c>
      <c r="CR13" s="2">
        <f>CT1y!CR13-'Conte CT 1y Naive'!CR3</f>
        <v>0.12448590000000026</v>
      </c>
      <c r="CS13" s="2">
        <f>CT1y!CS13-'Conte CT 1y Naive'!CS3</f>
        <v>-0.12164390000000003</v>
      </c>
      <c r="CT13" s="2">
        <f>CT1y!CT13-'Conte CT 1y Naive'!CT3</f>
        <v>-4.7585300000000164E-2</v>
      </c>
      <c r="CU13" s="2">
        <f>CT1y!CU13-'Conte CT 1y Naive'!CU3</f>
        <v>-0.35746105000000039</v>
      </c>
      <c r="CV13" s="2">
        <f>CT1y!CV13-'Conte CT 1y Naive'!CV3</f>
        <v>0.33588324999999974</v>
      </c>
      <c r="CW13" s="2">
        <f>CT1y!CW13-'Conte CT 1y Naive'!CW3</f>
        <v>1.2478750000000094E-2</v>
      </c>
      <c r="CX13" s="2">
        <f>CT1y!CX13-'Conte CT 1y Naive'!CX3</f>
        <v>0.25748205000000013</v>
      </c>
      <c r="CY13" s="2">
        <f>CT1y!CY13-'Conte CT 1y Naive'!CY3</f>
        <v>0.21181880000000008</v>
      </c>
      <c r="CZ13" s="2">
        <f>CT1y!CZ13-'Conte CT 1y Naive'!CZ3</f>
        <v>1.2555700000000058E-2</v>
      </c>
      <c r="DA13" s="2">
        <f>CT1y!DA13-'Conte CT 1y Naive'!DA3</f>
        <v>0.25593934999999979</v>
      </c>
      <c r="DB13" s="2">
        <f>CT1y!DB13-'Conte CT 1y Naive'!DB3</f>
        <v>-0.76838684999999973</v>
      </c>
      <c r="DC13" s="2">
        <f>CT1y!DC13-'Conte CT 1y Naive'!DC3</f>
        <v>-1.0491742999999998</v>
      </c>
      <c r="DD13" s="2">
        <f>CT1y!DD13-'Conte CT 1y Naive'!DD3</f>
        <v>-8.9102999999997046E-3</v>
      </c>
      <c r="DE13" s="2">
        <f>CT1y!DE13-'Conte CT 1y Naive'!DE3</f>
        <v>3.0086149999999812E-2</v>
      </c>
      <c r="DF13" s="2">
        <f>CT1y!DF13-'Conte CT 1y Naive'!DF3</f>
        <v>-0.77267239999999937</v>
      </c>
      <c r="DG13" s="2">
        <f>CT1y!DG13-'Conte CT 1y Naive'!DG3</f>
        <v>0.16532145000000043</v>
      </c>
      <c r="DH13" s="2">
        <f>CT1y!DH13-'Conte CT 1y Naive'!DH3</f>
        <v>1.1925799999999764E-2</v>
      </c>
      <c r="DI13" s="2">
        <f>CT1y!DI13-'Conte CT 1y Naive'!DI3</f>
        <v>-0.1302629500000001</v>
      </c>
      <c r="DJ13" s="2">
        <f>CT1y!DJ13-'Conte CT 1y Naive'!DJ3</f>
        <v>-0.24149654999999992</v>
      </c>
      <c r="DK13" s="2">
        <f>CT1y!DK13-'Conte CT 1y Naive'!DK3</f>
        <v>-0.24608924999999982</v>
      </c>
      <c r="DL13" s="2">
        <f>CT1y!DL13-'Conte CT 1y Naive'!DL3</f>
        <v>6.4758000000000315E-3</v>
      </c>
      <c r="DM13" s="2">
        <f>CT1y!DM13-'Conte CT 1y Naive'!DM3</f>
        <v>0.40675855000000016</v>
      </c>
      <c r="DN13" s="2">
        <f>CT1y!DN13-'Conte CT 1y Naive'!DN3</f>
        <v>-0.37759064999999925</v>
      </c>
      <c r="DO13" s="2">
        <f>CT1y!DO13-'Conte CT 1y Naive'!DO3</f>
        <v>6.9610350000000043E-2</v>
      </c>
      <c r="DP13" s="2">
        <f>CT1y!DP13-'Conte CT 1y Naive'!DP3</f>
        <v>-1.0583500000000967E-3</v>
      </c>
      <c r="DQ13" s="2">
        <f>CT1y!DQ13-'Conte CT 1y Naive'!DQ3</f>
        <v>0.11510720000000019</v>
      </c>
      <c r="DR13" s="2">
        <f>CT1y!DR13-'Conte CT 1y Naive'!DR3</f>
        <v>-0.27156760000000091</v>
      </c>
      <c r="DS13" s="2">
        <f>CT1y!DS13-'Conte CT 1y Naive'!DS3</f>
        <v>-0.29198569999999968</v>
      </c>
      <c r="DT13" s="2">
        <f>CT1y!DT13-'Conte CT 1y Naive'!DT3</f>
        <v>-7.6607099999999928E-2</v>
      </c>
      <c r="DU13" s="2">
        <f>CT1y!DU13-'Conte CT 1y Naive'!DU3</f>
        <v>-0.15473084999999998</v>
      </c>
      <c r="DV13" s="2">
        <f>CT1y!DV13-'Conte CT 1y Naive'!DV3</f>
        <v>0.51480749999999986</v>
      </c>
      <c r="DW13" s="2">
        <f>CT1y!DW13-'Conte CT 1y Naive'!DW3</f>
        <v>5.7776300000000003E-2</v>
      </c>
      <c r="DX13" s="2">
        <f>CT1y!DX13-'Conte CT 1y Naive'!DX3</f>
        <v>-0.16092704999999974</v>
      </c>
      <c r="DY13" s="2">
        <f>CT1y!DY13-'Conte CT 1y Naive'!DY3</f>
        <v>-7.354600000000211E-3</v>
      </c>
      <c r="DZ13" s="2">
        <f>CT1y!DZ13-'Conte CT 1y Naive'!DZ3</f>
        <v>0.27351540000000041</v>
      </c>
      <c r="EA13" s="2">
        <f>CT1y!EA13-'Conte CT 1y Naive'!EA3</f>
        <v>2.6484899999999811E-2</v>
      </c>
      <c r="EB13" s="2">
        <f>CT1y!EB13-'Conte CT 1y Naive'!EB3</f>
        <v>0.12155795000000014</v>
      </c>
      <c r="EC13" s="2">
        <f>CT1y!EC13-'Conte CT 1y Naive'!EC3</f>
        <v>0.16557939999999993</v>
      </c>
      <c r="ED13" s="2">
        <f>CT1y!ED13-'Conte CT 1y Naive'!ED3</f>
        <v>-0.41691980000000006</v>
      </c>
      <c r="EE13" s="2">
        <f>CT1y!EE13-'Conte CT 1y Naive'!EE3</f>
        <v>0.24318935000000019</v>
      </c>
      <c r="EF13" s="2">
        <f>CT1y!EF13-'Conte CT 1y Naive'!EF3</f>
        <v>0.14389359999999973</v>
      </c>
      <c r="EG13" s="2">
        <f>CT1y!EG13-'Conte CT 1y Naive'!EG3</f>
        <v>0.17415299999999956</v>
      </c>
      <c r="EH13" s="2">
        <f>CT1y!EH13-'Conte CT 1y Naive'!EH3</f>
        <v>-0.3102358999999999</v>
      </c>
      <c r="EI13" s="2">
        <f>CT1y!EI13-'Conte CT 1y Naive'!EI3</f>
        <v>0.12005840000000001</v>
      </c>
      <c r="EJ13" s="2">
        <f>CT1y!EJ13-'Conte CT 1y Naive'!EJ3</f>
        <v>0.27729499999999963</v>
      </c>
      <c r="EK13" s="2">
        <f>CT1y!EK13-'Conte CT 1y Naive'!EK3</f>
        <v>6.1745099999999997E-2</v>
      </c>
      <c r="EL13" s="2">
        <f>CT1y!EL13-'Conte CT 1y Naive'!EL3</f>
        <v>0.19510704999999984</v>
      </c>
      <c r="EM13" s="2">
        <f>CT1y!EM13-'Conte CT 1y Naive'!EM3</f>
        <v>1.465229999999984E-2</v>
      </c>
      <c r="EN13" s="2">
        <f>CT1y!EN13-'Conte CT 1y Naive'!EN3</f>
        <v>2.693400000000068E-3</v>
      </c>
      <c r="EO13" s="2">
        <f>CT1y!EO13-'Conte CT 1y Naive'!EO3</f>
        <v>-0.27453929999999982</v>
      </c>
      <c r="EP13" s="2">
        <f>CT1y!EP13-'Conte CT 1y Naive'!EP3</f>
        <v>9.3469699999999989E-2</v>
      </c>
      <c r="EQ13" s="2">
        <f>CT1y!EQ13-'Conte CT 1y Naive'!EQ3</f>
        <v>-0.2918103000000003</v>
      </c>
      <c r="ER13" s="2">
        <f>CT1y!ER13-'Conte CT 1y Naive'!ER3</f>
        <v>8.4078649999999922E-2</v>
      </c>
      <c r="ES13" s="2">
        <f>CT1y!ES13-'Conte CT 1y Naive'!ES3</f>
        <v>-3.4213999999999967E-2</v>
      </c>
    </row>
    <row r="14" spans="1:149" s="2" customFormat="1" x14ac:dyDescent="0.35">
      <c r="A14" s="2" t="s">
        <v>17</v>
      </c>
      <c r="B14" s="2">
        <f>CT1y!B14-'Conte CT 1y Naive'!B3</f>
        <v>-0.30118265000000033</v>
      </c>
      <c r="C14" s="2">
        <f>CT1y!C14-'Conte CT 1y Naive'!C3</f>
        <v>0.2501124499999996</v>
      </c>
      <c r="D14" s="2">
        <f>CT1y!D14-'Conte CT 1y Naive'!D3</f>
        <v>0.33509780000000022</v>
      </c>
      <c r="E14" s="2">
        <f>CT1y!E14-'Conte CT 1y Naive'!E3</f>
        <v>2.8689250000000222E-2</v>
      </c>
      <c r="F14" s="2">
        <f>CT1y!F14-'Conte CT 1y Naive'!F3</f>
        <v>0.55355759999999954</v>
      </c>
      <c r="G14" s="2">
        <f>CT1y!G14-'Conte CT 1y Naive'!G3</f>
        <v>0.14107534999999993</v>
      </c>
      <c r="H14" s="2">
        <f>CT1y!H14-'Conte CT 1y Naive'!H3</f>
        <v>-0.13927580000000006</v>
      </c>
      <c r="I14" s="2">
        <f>CT1y!I14-'Conte CT 1y Naive'!I3</f>
        <v>5.5145900000000303E-2</v>
      </c>
      <c r="J14" s="2">
        <f>CT1y!J14-'Conte CT 1y Naive'!J3</f>
        <v>2.7805999999999109E-3</v>
      </c>
      <c r="K14" s="2">
        <f>CT1y!K14-'Conte CT 1y Naive'!K3</f>
        <v>5.1272650000000031E-2</v>
      </c>
      <c r="L14" s="2">
        <f>CT1y!L14-'Conte CT 1y Naive'!L3</f>
        <v>5.9150799999999837E-2</v>
      </c>
      <c r="M14" s="2">
        <f>CT1y!M14-'Conte CT 1y Naive'!M3</f>
        <v>0.18533179999999971</v>
      </c>
      <c r="N14" s="2">
        <f>CT1y!N14-'Conte CT 1y Naive'!N3</f>
        <v>0.25682325000000006</v>
      </c>
      <c r="O14" s="2">
        <f>CT1y!O14-'Conte CT 1y Naive'!O3</f>
        <v>0.43482075000000009</v>
      </c>
      <c r="P14" s="2">
        <f>CT1y!P14-'Conte CT 1y Naive'!P3</f>
        <v>0.14616655000000023</v>
      </c>
      <c r="Q14" s="2">
        <f>CT1y!Q14-'Conte CT 1y Naive'!Q3</f>
        <v>9.7287349999999773E-2</v>
      </c>
      <c r="R14" s="2">
        <f>CT1y!R14-'Conte CT 1y Naive'!R3</f>
        <v>-0.20440264999999957</v>
      </c>
      <c r="S14" s="2">
        <f>CT1y!S14-'Conte CT 1y Naive'!S3</f>
        <v>-0.22372200000000042</v>
      </c>
      <c r="T14" s="2">
        <f>CT1y!T14-'Conte CT 1y Naive'!T3</f>
        <v>-0.17367329999999992</v>
      </c>
      <c r="U14" s="2">
        <f>CT1y!U14-'Conte CT 1y Naive'!U3</f>
        <v>0.19722304999999984</v>
      </c>
      <c r="V14" s="2">
        <f>CT1y!V14-'Conte CT 1y Naive'!V3</f>
        <v>0.22276474999999962</v>
      </c>
      <c r="W14" s="2">
        <f>CT1y!W14-'Conte CT 1y Naive'!W3</f>
        <v>3.743839999999965E-2</v>
      </c>
      <c r="X14" s="2">
        <f>CT1y!X14-'Conte CT 1y Naive'!X3</f>
        <v>-0.1342705000000004</v>
      </c>
      <c r="Y14" s="2">
        <f>CT1y!Y14-'Conte CT 1y Naive'!Y3</f>
        <v>0.20821899999999971</v>
      </c>
      <c r="Z14" s="2">
        <f>CT1y!Z14-'Conte CT 1y Naive'!Z3</f>
        <v>0.20753710000000014</v>
      </c>
      <c r="AA14" s="2">
        <f>CT1y!AA14-'Conte CT 1y Naive'!AA3</f>
        <v>3.2862350000000262E-2</v>
      </c>
      <c r="AB14" s="2">
        <f>CT1y!AB14-'Conte CT 1y Naive'!AB3</f>
        <v>0.40019059999999973</v>
      </c>
      <c r="AC14" s="2">
        <f>CT1y!AC14-'Conte CT 1y Naive'!AC3</f>
        <v>0.11120114999999986</v>
      </c>
      <c r="AD14" s="2">
        <f>CT1y!AD14-'Conte CT 1y Naive'!AD3</f>
        <v>6.3581300000000063E-2</v>
      </c>
      <c r="AE14" s="2">
        <f>CT1y!AE14-'Conte CT 1y Naive'!AE3</f>
        <v>0.27931645000000005</v>
      </c>
      <c r="AF14" s="2">
        <f>CT1y!AF14-'Conte CT 1y Naive'!AF3</f>
        <v>0.68487715000000016</v>
      </c>
      <c r="AG14" s="2">
        <f>CT1y!AG14-'Conte CT 1y Naive'!AG3</f>
        <v>7.3481600000000036E-2</v>
      </c>
      <c r="AH14" s="2">
        <f>CT1y!AH14-'Conte CT 1y Naive'!AH3</f>
        <v>0.35606645000000015</v>
      </c>
      <c r="AI14" s="2">
        <f>CT1y!AI14-'Conte CT 1y Naive'!AI3</f>
        <v>0.28071095000000001</v>
      </c>
      <c r="AJ14" s="2">
        <f>CT1y!AJ14-'Conte CT 1y Naive'!AJ3</f>
        <v>0.3125391000000004</v>
      </c>
      <c r="AK14" s="2">
        <f>CT1y!AK14-'Conte CT 1y Naive'!AK3</f>
        <v>5.1734499999995798E-3</v>
      </c>
      <c r="AL14" s="2">
        <f>CT1y!AL14-'Conte CT 1y Naive'!AL3</f>
        <v>-9.9226400000000048E-2</v>
      </c>
      <c r="AM14" s="2">
        <f>CT1y!AM14-'Conte CT 1y Naive'!AM3</f>
        <v>0.24915935000000022</v>
      </c>
      <c r="AN14" s="2">
        <f>CT1y!AN14-'Conte CT 1y Naive'!AN3</f>
        <v>5.4428000000000143E-2</v>
      </c>
      <c r="AO14" s="2">
        <f>CT1y!AO14-'Conte CT 1y Naive'!AO3</f>
        <v>0.20839275000000024</v>
      </c>
      <c r="AP14" s="2">
        <f>CT1y!AP14-'Conte CT 1y Naive'!AP3</f>
        <v>7.7333900000000177E-2</v>
      </c>
      <c r="AQ14" s="2">
        <f>CT1y!AQ14-'Conte CT 1y Naive'!AQ3</f>
        <v>0.46562569999999992</v>
      </c>
      <c r="AR14" s="2">
        <f>CT1y!AR14-'Conte CT 1y Naive'!AR3</f>
        <v>-0.1933429499999999</v>
      </c>
      <c r="AS14" s="2">
        <f>CT1y!AS14-'Conte CT 1y Naive'!AS3</f>
        <v>-1.101500000002531E-4</v>
      </c>
      <c r="AT14" s="2">
        <f>CT1y!AT14-'Conte CT 1y Naive'!AT3</f>
        <v>0.18511040000000012</v>
      </c>
      <c r="AU14" s="2">
        <f>CT1y!AU14-'Conte CT 1y Naive'!AU3</f>
        <v>0.41945924999999962</v>
      </c>
      <c r="AV14" s="2">
        <f>CT1y!AV14-'Conte CT 1y Naive'!AV3</f>
        <v>0.38307120000000072</v>
      </c>
      <c r="AW14" s="2">
        <f>CT1y!AW14-'Conte CT 1y Naive'!AW3</f>
        <v>0.26182685000000028</v>
      </c>
      <c r="AX14" s="2">
        <f>CT1y!AX14-'Conte CT 1y Naive'!AX3</f>
        <v>7.78859999999999E-2</v>
      </c>
      <c r="AY14" s="2">
        <f>CT1y!AY14-'Conte CT 1y Naive'!AY3</f>
        <v>0.37090609999999957</v>
      </c>
      <c r="AZ14" s="2">
        <f>CT1y!AZ14-'Conte CT 1y Naive'!AZ3</f>
        <v>1.03230975</v>
      </c>
      <c r="BA14" s="2">
        <f>CT1y!BA14-'Conte CT 1y Naive'!BA3</f>
        <v>0.31157969999999979</v>
      </c>
      <c r="BB14" s="2">
        <f>CT1y!BB14-'Conte CT 1y Naive'!BB3</f>
        <v>0.17487559999999958</v>
      </c>
      <c r="BC14" s="2">
        <f>CT1y!BC14-'Conte CT 1y Naive'!BC3</f>
        <v>3.7488100000000024E-2</v>
      </c>
      <c r="BD14" s="2">
        <f>CT1y!BD14-'Conte CT 1y Naive'!BD3</f>
        <v>2.3772450000000056E-2</v>
      </c>
      <c r="BE14" s="2">
        <f>CT1y!BE14-'Conte CT 1y Naive'!BE3</f>
        <v>0.16037509999999999</v>
      </c>
      <c r="BF14" s="2">
        <f>CT1y!BF14-'Conte CT 1y Naive'!BF3</f>
        <v>0.32897099999999968</v>
      </c>
      <c r="BG14" s="2">
        <f>CT1y!BG14-'Conte CT 1y Naive'!BG3</f>
        <v>0.2361178500000003</v>
      </c>
      <c r="BH14" s="2">
        <f>CT1y!BH14-'Conte CT 1y Naive'!BH3</f>
        <v>0.10299324999999993</v>
      </c>
      <c r="BI14" s="2">
        <f>CT1y!BI14-'Conte CT 1y Naive'!BI3</f>
        <v>-6.8615099999999707E-2</v>
      </c>
      <c r="BJ14" s="2">
        <f>CT1y!BJ14-'Conte CT 1y Naive'!BJ3</f>
        <v>9.2918849999999775E-2</v>
      </c>
      <c r="BK14" s="2">
        <f>CT1y!BK14-'Conte CT 1y Naive'!BK3</f>
        <v>2.7129900499999997</v>
      </c>
      <c r="BL14" s="2">
        <f>CT1y!BL14-'Conte CT 1y Naive'!BL3</f>
        <v>0.63350040000000041</v>
      </c>
      <c r="BM14" s="2">
        <f>CT1y!BM14-'Conte CT 1y Naive'!BM3</f>
        <v>1.8197199999999913E-2</v>
      </c>
      <c r="BN14" s="2">
        <f>CT1y!BN14-'Conte CT 1y Naive'!BN3</f>
        <v>8.3599200000000096E-2</v>
      </c>
      <c r="BO14" s="2">
        <f>CT1y!BO14-'Conte CT 1y Naive'!BO3</f>
        <v>-5.1168699999999845E-2</v>
      </c>
      <c r="BP14" s="2">
        <f>CT1y!BP14-'Conte CT 1y Naive'!BP3</f>
        <v>0.23486340000000006</v>
      </c>
      <c r="BQ14" s="2">
        <f>CT1y!BQ14-'Conte CT 1y Naive'!BQ3</f>
        <v>5.6122050000000367E-2</v>
      </c>
      <c r="BR14" s="2">
        <f>CT1y!BR14-'Conte CT 1y Naive'!BR3</f>
        <v>0.12722479999999958</v>
      </c>
      <c r="BS14" s="2">
        <f>CT1y!BS14-'Conte CT 1y Naive'!BS3</f>
        <v>1.5964035999999995</v>
      </c>
      <c r="BT14" s="2">
        <f>CT1y!BT14-'Conte CT 1y Naive'!BT3</f>
        <v>0.16787060000000009</v>
      </c>
      <c r="BU14" s="2">
        <f>CT1y!BU14-'Conte CT 1y Naive'!BU3</f>
        <v>0.28073304999999982</v>
      </c>
      <c r="BV14" s="2">
        <f>CT1y!BV14-'Conte CT 1y Naive'!BV3</f>
        <v>0.15988104999999964</v>
      </c>
      <c r="BW14" s="2">
        <f>CT1y!BW14-'Conte CT 1y Naive'!BW3</f>
        <v>0.17194835000000008</v>
      </c>
      <c r="BX14" s="2">
        <f>CT1y!BX14-'Conte CT 1y Naive'!BX3</f>
        <v>0.25899464999999955</v>
      </c>
      <c r="BY14" s="2">
        <f>CT1y!BY14-'Conte CT 1y Naive'!BY3</f>
        <v>-2.848935000000008E-2</v>
      </c>
      <c r="BZ14" s="2">
        <f>CT1y!BZ14-'Conte CT 1y Naive'!BZ3</f>
        <v>-1.5099499999999821E-3</v>
      </c>
      <c r="CA14" s="2">
        <f>CT1y!CA14-'Conte CT 1y Naive'!CA3</f>
        <v>0.14299505000000057</v>
      </c>
      <c r="CB14" s="2">
        <f>CT1y!CB14-'Conte CT 1y Naive'!CB3</f>
        <v>0.41350330000000035</v>
      </c>
      <c r="CC14" s="2">
        <f>CT1y!CC14-'Conte CT 1y Naive'!CC3</f>
        <v>0.49791384999999977</v>
      </c>
      <c r="CD14" s="2">
        <f>CT1y!CD14-'Conte CT 1y Naive'!CD3</f>
        <v>6.7198349999999962E-2</v>
      </c>
      <c r="CE14" s="2">
        <f>CT1y!CE14-'Conte CT 1y Naive'!CE3</f>
        <v>-9.2092150000000039E-2</v>
      </c>
      <c r="CF14" s="2">
        <f>CT1y!CF14-'Conte CT 1y Naive'!CF3</f>
        <v>-0.10715205000000028</v>
      </c>
      <c r="CG14" s="2">
        <f>CT1y!CG14-'Conte CT 1y Naive'!CG3</f>
        <v>-0.25288360000000054</v>
      </c>
      <c r="CH14" s="2">
        <f>CT1y!CH14-'Conte CT 1y Naive'!CH3</f>
        <v>2.5750700000000126E-2</v>
      </c>
      <c r="CI14" s="2">
        <f>CT1y!CI14-'Conte CT 1y Naive'!CI3</f>
        <v>-7.0024999999995785E-4</v>
      </c>
      <c r="CJ14" s="2">
        <f>CT1y!CJ14-'Conte CT 1y Naive'!CJ3</f>
        <v>0.12278155000000002</v>
      </c>
      <c r="CK14" s="2">
        <f>CT1y!CK14-'Conte CT 1y Naive'!CK3</f>
        <v>6.7246000000000805E-3</v>
      </c>
      <c r="CL14" s="2">
        <f>CT1y!CL14-'Conte CT 1y Naive'!CL3</f>
        <v>0.14119364999999995</v>
      </c>
      <c r="CM14" s="2">
        <f>CT1y!CM14-'Conte CT 1y Naive'!CM3</f>
        <v>0.16054044999999961</v>
      </c>
      <c r="CN14" s="2">
        <f>CT1y!CN14-'Conte CT 1y Naive'!CN3</f>
        <v>0.3349821499999992</v>
      </c>
      <c r="CO14" s="2">
        <f>CT1y!CO14-'Conte CT 1y Naive'!CO3</f>
        <v>-6.5133050000000026E-2</v>
      </c>
      <c r="CP14" s="2">
        <f>CT1y!CP14-'Conte CT 1y Naive'!CP3</f>
        <v>-0.20123490000000022</v>
      </c>
      <c r="CQ14" s="2">
        <f>CT1y!CQ14-'Conte CT 1y Naive'!CQ3</f>
        <v>0.41911829999999961</v>
      </c>
      <c r="CR14" s="2">
        <f>CT1y!CR14-'Conte CT 1y Naive'!CR3</f>
        <v>0.18658200000000003</v>
      </c>
      <c r="CS14" s="2">
        <f>CT1y!CS14-'Conte CT 1y Naive'!CS3</f>
        <v>3.6881300000000117E-2</v>
      </c>
      <c r="CT14" s="2">
        <f>CT1y!CT14-'Conte CT 1y Naive'!CT3</f>
        <v>-0.27637979999999995</v>
      </c>
      <c r="CU14" s="2">
        <f>CT1y!CU14-'Conte CT 1y Naive'!CU3</f>
        <v>-7.8021350000000211E-2</v>
      </c>
      <c r="CV14" s="2">
        <f>CT1y!CV14-'Conte CT 1y Naive'!CV3</f>
        <v>0.52314554999999974</v>
      </c>
      <c r="CW14" s="2">
        <f>CT1y!CW14-'Conte CT 1y Naive'!CW3</f>
        <v>0.28446784999999997</v>
      </c>
      <c r="CX14" s="2">
        <f>CT1y!CX14-'Conte CT 1y Naive'!CX3</f>
        <v>0.31980535000000021</v>
      </c>
      <c r="CY14" s="2">
        <f>CT1y!CY14-'Conte CT 1y Naive'!CY3</f>
        <v>0.15093459999999981</v>
      </c>
      <c r="CZ14" s="2">
        <f>CT1y!CZ14-'Conte CT 1y Naive'!CZ3</f>
        <v>0.16541970000000017</v>
      </c>
      <c r="DA14" s="2">
        <f>CT1y!DA14-'Conte CT 1y Naive'!DA3</f>
        <v>0.37773544999999986</v>
      </c>
      <c r="DB14" s="2">
        <f>CT1y!DB14-'Conte CT 1y Naive'!DB3</f>
        <v>-0.15679784999999935</v>
      </c>
      <c r="DC14" s="2">
        <f>CT1y!DC14-'Conte CT 1y Naive'!DC3</f>
        <v>0.38880370000000042</v>
      </c>
      <c r="DD14" s="2">
        <f>CT1y!DD14-'Conte CT 1y Naive'!DD3</f>
        <v>0.17846570000000028</v>
      </c>
      <c r="DE14" s="2">
        <f>CT1y!DE14-'Conte CT 1y Naive'!DE3</f>
        <v>0.24173674999999983</v>
      </c>
      <c r="DF14" s="2">
        <f>CT1y!DF14-'Conte CT 1y Naive'!DF3</f>
        <v>0.21880770000000016</v>
      </c>
      <c r="DG14" s="2">
        <f>CT1y!DG14-'Conte CT 1y Naive'!DG3</f>
        <v>0.31317275000000011</v>
      </c>
      <c r="DH14" s="2">
        <f>CT1y!DH14-'Conte CT 1y Naive'!DH3</f>
        <v>0.14696089999999984</v>
      </c>
      <c r="DI14" s="2">
        <f>CT1y!DI14-'Conte CT 1y Naive'!DI3</f>
        <v>0.23071154999999965</v>
      </c>
      <c r="DJ14" s="2">
        <f>CT1y!DJ14-'Conte CT 1y Naive'!DJ3</f>
        <v>0.73637074999999985</v>
      </c>
      <c r="DK14" s="2">
        <f>CT1y!DK14-'Conte CT 1y Naive'!DK3</f>
        <v>9.4494150000000054E-2</v>
      </c>
      <c r="DL14" s="2">
        <f>CT1y!DL14-'Conte CT 1y Naive'!DL3</f>
        <v>0.19586790000000009</v>
      </c>
      <c r="DM14" s="2">
        <f>CT1y!DM14-'Conte CT 1y Naive'!DM3</f>
        <v>2.6732949999999978E-2</v>
      </c>
      <c r="DN14" s="2">
        <f>CT1y!DN14-'Conte CT 1y Naive'!DN3</f>
        <v>-0.5599899499999994</v>
      </c>
      <c r="DO14" s="2">
        <f>CT1y!DO14-'Conte CT 1y Naive'!DO3</f>
        <v>-0.12336155000000026</v>
      </c>
      <c r="DP14" s="2">
        <f>CT1y!DP14-'Conte CT 1y Naive'!DP3</f>
        <v>0.14962195000000023</v>
      </c>
      <c r="DQ14" s="2">
        <f>CT1y!DQ14-'Conte CT 1y Naive'!DQ3</f>
        <v>-3.515419999999958E-2</v>
      </c>
      <c r="DR14" s="2">
        <f>CT1y!DR14-'Conte CT 1y Naive'!DR3</f>
        <v>-0.19757720000000045</v>
      </c>
      <c r="DS14" s="2">
        <f>CT1y!DS14-'Conte CT 1y Naive'!DS3</f>
        <v>0.50750960000000056</v>
      </c>
      <c r="DT14" s="2">
        <f>CT1y!DT14-'Conte CT 1y Naive'!DT3</f>
        <v>8.0529600000000201E-2</v>
      </c>
      <c r="DU14" s="2">
        <f>CT1y!DU14-'Conte CT 1y Naive'!DU3</f>
        <v>0.9774288499999999</v>
      </c>
      <c r="DV14" s="2">
        <f>CT1y!DV14-'Conte CT 1y Naive'!DV3</f>
        <v>1.1184699999999825E-2</v>
      </c>
      <c r="DW14" s="2">
        <f>CT1y!DW14-'Conte CT 1y Naive'!DW3</f>
        <v>5.7569599999999888E-2</v>
      </c>
      <c r="DX14" s="2">
        <f>CT1y!DX14-'Conte CT 1y Naive'!DX3</f>
        <v>2.4968349999999973E-2</v>
      </c>
      <c r="DY14" s="2">
        <f>CT1y!DY14-'Conte CT 1y Naive'!DY3</f>
        <v>-6.8752400000000158E-2</v>
      </c>
      <c r="DZ14" s="2">
        <f>CT1y!DZ14-'Conte CT 1y Naive'!DZ3</f>
        <v>0.56314229999999998</v>
      </c>
      <c r="EA14" s="2">
        <f>CT1y!EA14-'Conte CT 1y Naive'!EA3</f>
        <v>0.37392059999999949</v>
      </c>
      <c r="EB14" s="2">
        <f>CT1y!EB14-'Conte CT 1y Naive'!EB3</f>
        <v>5.9171749999999967E-2</v>
      </c>
      <c r="EC14" s="2">
        <f>CT1y!EC14-'Conte CT 1y Naive'!EC3</f>
        <v>0.13498669999999979</v>
      </c>
      <c r="ED14" s="2">
        <f>CT1y!ED14-'Conte CT 1y Naive'!ED3</f>
        <v>0.2372605000000001</v>
      </c>
      <c r="EE14" s="2">
        <f>CT1y!EE14-'Conte CT 1y Naive'!EE3</f>
        <v>-7.0769349999999953E-2</v>
      </c>
      <c r="EF14" s="2">
        <f>CT1y!EF14-'Conte CT 1y Naive'!EF3</f>
        <v>2.5170199999999809E-2</v>
      </c>
      <c r="EG14" s="2">
        <f>CT1y!EG14-'Conte CT 1y Naive'!EG3</f>
        <v>0.26591719999999963</v>
      </c>
      <c r="EH14" s="2">
        <f>CT1y!EH14-'Conte CT 1y Naive'!EH3</f>
        <v>-0.12972839999999985</v>
      </c>
      <c r="EI14" s="2">
        <f>CT1y!EI14-'Conte CT 1y Naive'!EI3</f>
        <v>-3.0927800000000172E-2</v>
      </c>
      <c r="EJ14" s="2">
        <f>CT1y!EJ14-'Conte CT 1y Naive'!EJ3</f>
        <v>8.3788299999999705E-2</v>
      </c>
      <c r="EK14" s="2">
        <f>CT1y!EK14-'Conte CT 1y Naive'!EK3</f>
        <v>-0.20802269999999989</v>
      </c>
      <c r="EL14" s="2">
        <f>CT1y!EL14-'Conte CT 1y Naive'!EL3</f>
        <v>9.7848049999999631E-2</v>
      </c>
      <c r="EM14" s="2">
        <f>CT1y!EM14-'Conte CT 1y Naive'!EM3</f>
        <v>0.13205</v>
      </c>
      <c r="EN14" s="2">
        <f>CT1y!EN14-'Conte CT 1y Naive'!EN3</f>
        <v>0.22130729999999987</v>
      </c>
      <c r="EO14" s="2">
        <f>CT1y!EO14-'Conte CT 1y Naive'!EO3</f>
        <v>0.96987630000000014</v>
      </c>
      <c r="EP14" s="2">
        <f>CT1y!EP14-'Conte CT 1y Naive'!EP3</f>
        <v>0.31516330000000004</v>
      </c>
      <c r="EQ14" s="2">
        <f>CT1y!EQ14-'Conte CT 1y Naive'!EQ3</f>
        <v>0.64740009999999959</v>
      </c>
      <c r="ER14" s="2">
        <f>CT1y!ER14-'Conte CT 1y Naive'!ER3</f>
        <v>1.6371350000000007E-2</v>
      </c>
      <c r="ES14" s="2">
        <f>CT1y!ES14-'Conte CT 1y Naive'!ES3</f>
        <v>0.18512109999999993</v>
      </c>
    </row>
    <row r="15" spans="1:149" s="2" customFormat="1" x14ac:dyDescent="0.35">
      <c r="A15" s="2" t="s">
        <v>18</v>
      </c>
      <c r="B15" s="2">
        <f>CT1y!B15-'Conte CT 1y Naive'!B3</f>
        <v>4.5126549999999988E-2</v>
      </c>
      <c r="C15" s="2">
        <f>CT1y!C15-'Conte CT 1y Naive'!C3</f>
        <v>-7.6251350000000162E-2</v>
      </c>
      <c r="D15" s="2">
        <f>CT1y!D15-'Conte CT 1y Naive'!D3</f>
        <v>7.6321400000000317E-2</v>
      </c>
      <c r="E15" s="2">
        <f>CT1y!E15-'Conte CT 1y Naive'!E3</f>
        <v>-5.8913549999999759E-2</v>
      </c>
      <c r="F15" s="2">
        <f>CT1y!F15-'Conte CT 1y Naive'!F3</f>
        <v>-0.19146130000000028</v>
      </c>
      <c r="G15" s="2">
        <f>CT1y!G15-'Conte CT 1y Naive'!G3</f>
        <v>-1.3169749999999869E-2</v>
      </c>
      <c r="H15" s="2">
        <f>CT1y!H15-'Conte CT 1y Naive'!H3</f>
        <v>-5.3215000000004231E-3</v>
      </c>
      <c r="I15" s="2">
        <f>CT1y!I15-'Conte CT 1y Naive'!I3</f>
        <v>-8.0689000000000455E-3</v>
      </c>
      <c r="J15" s="2">
        <f>CT1y!J15-'Conte CT 1y Naive'!J3</f>
        <v>0.21706590000000014</v>
      </c>
      <c r="K15" s="2">
        <f>CT1y!K15-'Conte CT 1y Naive'!K3</f>
        <v>0.13883135000000024</v>
      </c>
      <c r="L15" s="2">
        <f>CT1y!L15-'Conte CT 1y Naive'!L3</f>
        <v>8.5672000000000192E-2</v>
      </c>
      <c r="M15" s="2">
        <f>CT1y!M15-'Conte CT 1y Naive'!M3</f>
        <v>0.30401679999999986</v>
      </c>
      <c r="N15" s="2">
        <f>CT1y!N15-'Conte CT 1y Naive'!N3</f>
        <v>6.7460749999999514E-2</v>
      </c>
      <c r="O15" s="2">
        <f>CT1y!O15-'Conte CT 1y Naive'!O3</f>
        <v>2.1897499999998793E-3</v>
      </c>
      <c r="P15" s="2">
        <f>CT1y!P15-'Conte CT 1y Naive'!P3</f>
        <v>9.9153499999999894E-3</v>
      </c>
      <c r="Q15" s="2">
        <f>CT1y!Q15-'Conte CT 1y Naive'!Q3</f>
        <v>6.2726500000001018E-3</v>
      </c>
      <c r="R15" s="2">
        <f>CT1y!R15-'Conte CT 1y Naive'!R3</f>
        <v>0.1559007500000007</v>
      </c>
      <c r="S15" s="2">
        <f>CT1y!S15-'Conte CT 1y Naive'!S3</f>
        <v>7.983489999999982E-2</v>
      </c>
      <c r="T15" s="2">
        <f>CT1y!T15-'Conte CT 1y Naive'!T3</f>
        <v>0.19424159999999979</v>
      </c>
      <c r="U15" s="2">
        <f>CT1y!U15-'Conte CT 1y Naive'!U3</f>
        <v>-3.4196450000000045E-2</v>
      </c>
      <c r="V15" s="2">
        <f>CT1y!V15-'Conte CT 1y Naive'!V3</f>
        <v>-2.6176949999999977E-2</v>
      </c>
      <c r="W15" s="2">
        <f>CT1y!W15-'Conte CT 1y Naive'!W3</f>
        <v>0.22843939999999963</v>
      </c>
      <c r="X15" s="2">
        <f>CT1y!X15-'Conte CT 1y Naive'!X3</f>
        <v>-0.10251790000000049</v>
      </c>
      <c r="Y15" s="2">
        <f>CT1y!Y15-'Conte CT 1y Naive'!Y3</f>
        <v>0.19849539999999966</v>
      </c>
      <c r="Z15" s="2">
        <f>CT1y!Z15-'Conte CT 1y Naive'!Z3</f>
        <v>3.2503000000000171E-2</v>
      </c>
      <c r="AA15" s="2">
        <f>CT1y!AA15-'Conte CT 1y Naive'!AA3</f>
        <v>0.18554965000000045</v>
      </c>
      <c r="AB15" s="2">
        <f>CT1y!AB15-'Conte CT 1y Naive'!AB3</f>
        <v>0.13616399999999995</v>
      </c>
      <c r="AC15" s="2">
        <f>CT1y!AC15-'Conte CT 1y Naive'!AC3</f>
        <v>0.32403195000000018</v>
      </c>
      <c r="AD15" s="2">
        <f>CT1y!AD15-'Conte CT 1y Naive'!AD3</f>
        <v>9.3058000000000085E-2</v>
      </c>
      <c r="AE15" s="2">
        <f>CT1y!AE15-'Conte CT 1y Naive'!AE3</f>
        <v>-1.0873349999999782E-2</v>
      </c>
      <c r="AF15" s="2">
        <f>CT1y!AF15-'Conte CT 1y Naive'!AF3</f>
        <v>-0.48955225000000002</v>
      </c>
      <c r="AG15" s="2">
        <f>CT1y!AG15-'Conte CT 1y Naive'!AG3</f>
        <v>-0.45786349999999976</v>
      </c>
      <c r="AH15" s="2">
        <f>CT1y!AH15-'Conte CT 1y Naive'!AH3</f>
        <v>4.9276349999999969E-2</v>
      </c>
      <c r="AI15" s="2">
        <f>CT1y!AI15-'Conte CT 1y Naive'!AI3</f>
        <v>-8.6020650000000032E-2</v>
      </c>
      <c r="AJ15" s="2">
        <f>CT1y!AJ15-'Conte CT 1y Naive'!AJ3</f>
        <v>-9.796069999999979E-2</v>
      </c>
      <c r="AK15" s="2">
        <f>CT1y!AK15-'Conte CT 1y Naive'!AK3</f>
        <v>0.21778684999999998</v>
      </c>
      <c r="AL15" s="2">
        <f>CT1y!AL15-'Conte CT 1y Naive'!AL3</f>
        <v>-0.32671869999999981</v>
      </c>
      <c r="AM15" s="2">
        <f>CT1y!AM15-'Conte CT 1y Naive'!AM3</f>
        <v>-0.26917914999999981</v>
      </c>
      <c r="AN15" s="2">
        <f>CT1y!AN15-'Conte CT 1y Naive'!AN3</f>
        <v>4.792030000000036E-2</v>
      </c>
      <c r="AO15" s="2">
        <f>CT1y!AO15-'Conte CT 1y Naive'!AO3</f>
        <v>0.1621564499999999</v>
      </c>
      <c r="AP15" s="2">
        <f>CT1y!AP15-'Conte CT 1y Naive'!AP3</f>
        <v>2.4874399999999852E-2</v>
      </c>
      <c r="AQ15" s="2">
        <f>CT1y!AQ15-'Conte CT 1y Naive'!AQ3</f>
        <v>-1.9513600000000242E-2</v>
      </c>
      <c r="AR15" s="2">
        <f>CT1y!AR15-'Conte CT 1y Naive'!AR3</f>
        <v>0.26952005000000057</v>
      </c>
      <c r="AS15" s="2">
        <f>CT1y!AS15-'Conte CT 1y Naive'!AS3</f>
        <v>0.13485075000000002</v>
      </c>
      <c r="AT15" s="2">
        <f>CT1y!AT15-'Conte CT 1y Naive'!AT3</f>
        <v>0.12320069999999994</v>
      </c>
      <c r="AU15" s="2">
        <f>CT1y!AU15-'Conte CT 1y Naive'!AU3</f>
        <v>-4.1326150000000617E-2</v>
      </c>
      <c r="AV15" s="2">
        <f>CT1y!AV15-'Conte CT 1y Naive'!AV3</f>
        <v>-0.52284359999999896</v>
      </c>
      <c r="AW15" s="2">
        <f>CT1y!AW15-'Conte CT 1y Naive'!AW3</f>
        <v>-0.10228474999999992</v>
      </c>
      <c r="AX15" s="2">
        <f>CT1y!AX15-'Conte CT 1y Naive'!AX3</f>
        <v>0.54426010000000025</v>
      </c>
      <c r="AY15" s="2">
        <f>CT1y!AY15-'Conte CT 1y Naive'!AY3</f>
        <v>0.95342590000000005</v>
      </c>
      <c r="AZ15" s="2">
        <f>CT1y!AZ15-'Conte CT 1y Naive'!AZ3</f>
        <v>-6.1468850000000241E-2</v>
      </c>
      <c r="BA15" s="2">
        <f>CT1y!BA15-'Conte CT 1y Naive'!BA3</f>
        <v>-0.11848729999999996</v>
      </c>
      <c r="BB15" s="2">
        <f>CT1y!BB15-'Conte CT 1y Naive'!BB3</f>
        <v>4.8473999999999684E-2</v>
      </c>
      <c r="BC15" s="2">
        <f>CT1y!BC15-'Conte CT 1y Naive'!BC3</f>
        <v>5.3791400000000156E-2</v>
      </c>
      <c r="BD15" s="2">
        <f>CT1y!BD15-'Conte CT 1y Naive'!BD3</f>
        <v>-2.7751499999997264E-3</v>
      </c>
      <c r="BE15" s="2">
        <f>CT1y!BE15-'Conte CT 1y Naive'!BE3</f>
        <v>-0.10604669999999983</v>
      </c>
      <c r="BF15" s="2">
        <f>CT1y!BF15-'Conte CT 1y Naive'!BF3</f>
        <v>8.8318499999999744E-2</v>
      </c>
      <c r="BG15" s="2">
        <f>CT1y!BG15-'Conte CT 1y Naive'!BG3</f>
        <v>-0.1035134499999999</v>
      </c>
      <c r="BH15" s="2">
        <f>CT1y!BH15-'Conte CT 1y Naive'!BH3</f>
        <v>-1.0280500000003912E-3</v>
      </c>
      <c r="BI15" s="2">
        <f>CT1y!BI15-'Conte CT 1y Naive'!BI3</f>
        <v>-0.38064829999999983</v>
      </c>
      <c r="BJ15" s="2">
        <f>CT1y!BJ15-'Conte CT 1y Naive'!BJ3</f>
        <v>-0.11549444999999992</v>
      </c>
      <c r="BK15" s="2">
        <f>CT1y!BK15-'Conte CT 1y Naive'!BK3</f>
        <v>-0.22245925</v>
      </c>
      <c r="BL15" s="2">
        <f>CT1y!BL15-'Conte CT 1y Naive'!BL3</f>
        <v>-0.57690229999999998</v>
      </c>
      <c r="BM15" s="2">
        <f>CT1y!BM15-'Conte CT 1y Naive'!BM3</f>
        <v>0.22912400000000011</v>
      </c>
      <c r="BN15" s="2">
        <f>CT1y!BN15-'Conte CT 1y Naive'!BN3</f>
        <v>0.16734110000000024</v>
      </c>
      <c r="BO15" s="2">
        <f>CT1y!BO15-'Conte CT 1y Naive'!BO3</f>
        <v>5.8179400000000214E-2</v>
      </c>
      <c r="BP15" s="2">
        <f>CT1y!BP15-'Conte CT 1y Naive'!BP3</f>
        <v>0.18151649999999986</v>
      </c>
      <c r="BQ15" s="2">
        <f>CT1y!BQ15-'Conte CT 1y Naive'!BQ3</f>
        <v>8.2180499999999768E-3</v>
      </c>
      <c r="BR15" s="2">
        <f>CT1y!BR15-'Conte CT 1y Naive'!BR3</f>
        <v>3.0611399999999733E-2</v>
      </c>
      <c r="BS15" s="2">
        <f>CT1y!BS15-'Conte CT 1y Naive'!BS3</f>
        <v>-0.95465800000000023</v>
      </c>
      <c r="BT15" s="2">
        <f>CT1y!BT15-'Conte CT 1y Naive'!BT3</f>
        <v>0.18093520000000041</v>
      </c>
      <c r="BU15" s="2">
        <f>CT1y!BU15-'Conte CT 1y Naive'!BU3</f>
        <v>-0.60893644999999985</v>
      </c>
      <c r="BV15" s="2">
        <f>CT1y!BV15-'Conte CT 1y Naive'!BV3</f>
        <v>4.1812449999999668E-2</v>
      </c>
      <c r="BW15" s="2">
        <f>CT1y!BW15-'Conte CT 1y Naive'!BW3</f>
        <v>-4.1773650000000107E-2</v>
      </c>
      <c r="BX15" s="2">
        <f>CT1y!BX15-'Conte CT 1y Naive'!BX3</f>
        <v>-0.17598994999999995</v>
      </c>
      <c r="BY15" s="2">
        <f>CT1y!BY15-'Conte CT 1y Naive'!BY3</f>
        <v>-6.6342349999999772E-2</v>
      </c>
      <c r="BZ15" s="2">
        <f>CT1y!BZ15-'Conte CT 1y Naive'!BZ3</f>
        <v>2.6866950000000056E-2</v>
      </c>
      <c r="CA15" s="2">
        <f>CT1y!CA15-'Conte CT 1y Naive'!CA3</f>
        <v>-0.14020334999999973</v>
      </c>
      <c r="CB15" s="2">
        <f>CT1y!CB15-'Conte CT 1y Naive'!CB3</f>
        <v>8.5472000000001991E-3</v>
      </c>
      <c r="CC15" s="2">
        <f>CT1y!CC15-'Conte CT 1y Naive'!CC3</f>
        <v>-9.6348549999999644E-2</v>
      </c>
      <c r="CD15" s="2">
        <f>CT1y!CD15-'Conte CT 1y Naive'!CD3</f>
        <v>-6.7430649999999925E-2</v>
      </c>
      <c r="CE15" s="2">
        <f>CT1y!CE15-'Conte CT 1y Naive'!CE3</f>
        <v>2.4906249999999908E-2</v>
      </c>
      <c r="CF15" s="2">
        <f>CT1y!CF15-'Conte CT 1y Naive'!CF3</f>
        <v>0.34101864999999965</v>
      </c>
      <c r="CG15" s="2">
        <f>CT1y!CG15-'Conte CT 1y Naive'!CG3</f>
        <v>-2.1537900000000221E-2</v>
      </c>
      <c r="CH15" s="2">
        <f>CT1y!CH15-'Conte CT 1y Naive'!CH3</f>
        <v>5.1895000000001801E-3</v>
      </c>
      <c r="CI15" s="2">
        <f>CT1y!CI15-'Conte CT 1y Naive'!CI3</f>
        <v>0.20676755000000036</v>
      </c>
      <c r="CJ15" s="2">
        <f>CT1y!CJ15-'Conte CT 1y Naive'!CJ3</f>
        <v>-0.15627714999999975</v>
      </c>
      <c r="CK15" s="2">
        <f>CT1y!CK15-'Conte CT 1y Naive'!CK3</f>
        <v>-4.075899999999999E-2</v>
      </c>
      <c r="CL15" s="2">
        <f>CT1y!CL15-'Conte CT 1y Naive'!CL3</f>
        <v>-5.0164450000000027E-2</v>
      </c>
      <c r="CM15" s="2">
        <f>CT1y!CM15-'Conte CT 1y Naive'!CM3</f>
        <v>-0.13101635000000034</v>
      </c>
      <c r="CN15" s="2">
        <f>CT1y!CN15-'Conte CT 1y Naive'!CN3</f>
        <v>-7.7043750000000522E-2</v>
      </c>
      <c r="CO15" s="2">
        <f>CT1y!CO15-'Conte CT 1y Naive'!CO3</f>
        <v>-1.0271549999999685E-2</v>
      </c>
      <c r="CP15" s="2">
        <f>CT1y!CP15-'Conte CT 1y Naive'!CP3</f>
        <v>-4.6378499999999878E-2</v>
      </c>
      <c r="CQ15" s="2">
        <f>CT1y!CQ15-'Conte CT 1y Naive'!CQ3</f>
        <v>0.38183679999999987</v>
      </c>
      <c r="CR15" s="2">
        <f>CT1y!CR15-'Conte CT 1y Naive'!CR3</f>
        <v>1.0655300000000256E-2</v>
      </c>
      <c r="CS15" s="2">
        <f>CT1y!CS15-'Conte CT 1y Naive'!CS3</f>
        <v>-2.0358700000000063E-2</v>
      </c>
      <c r="CT15" s="2">
        <f>CT1y!CT15-'Conte CT 1y Naive'!CT3</f>
        <v>5.7285000000000252E-3</v>
      </c>
      <c r="CU15" s="2">
        <f>CT1y!CU15-'Conte CT 1y Naive'!CU3</f>
        <v>-0.31832795000000047</v>
      </c>
      <c r="CV15" s="2">
        <f>CT1y!CV15-'Conte CT 1y Naive'!CV3</f>
        <v>-8.4437500000005272E-3</v>
      </c>
      <c r="CW15" s="2">
        <f>CT1y!CW15-'Conte CT 1y Naive'!CW3</f>
        <v>-4.2937649999999827E-2</v>
      </c>
      <c r="CX15" s="2">
        <f>CT1y!CX15-'Conte CT 1y Naive'!CX3</f>
        <v>-0.1468279499999996</v>
      </c>
      <c r="CY15" s="2">
        <f>CT1y!CY15-'Conte CT 1y Naive'!CY3</f>
        <v>4.4773900000000033E-2</v>
      </c>
      <c r="CZ15" s="2">
        <f>CT1y!CZ15-'Conte CT 1y Naive'!CZ3</f>
        <v>0.10551750000000037</v>
      </c>
      <c r="DA15" s="2">
        <f>CT1y!DA15-'Conte CT 1y Naive'!DA3</f>
        <v>8.5128150000000069E-2</v>
      </c>
      <c r="DB15" s="2">
        <f>CT1y!DB15-'Conte CT 1y Naive'!DB3</f>
        <v>-0.32182404999999958</v>
      </c>
      <c r="DC15" s="2">
        <f>CT1y!DC15-'Conte CT 1y Naive'!DC3</f>
        <v>0.64282820000000029</v>
      </c>
      <c r="DD15" s="2">
        <f>CT1y!DD15-'Conte CT 1y Naive'!DD3</f>
        <v>-0.1827375</v>
      </c>
      <c r="DE15" s="2">
        <f>CT1y!DE15-'Conte CT 1y Naive'!DE3</f>
        <v>0.14413824999999969</v>
      </c>
      <c r="DF15" s="2">
        <f>CT1y!DF15-'Conte CT 1y Naive'!DF3</f>
        <v>-6.94846999999994E-2</v>
      </c>
      <c r="DG15" s="2">
        <f>CT1y!DG15-'Conte CT 1y Naive'!DG3</f>
        <v>2.0125050000000311E-2</v>
      </c>
      <c r="DH15" s="2">
        <f>CT1y!DH15-'Conte CT 1y Naive'!DH3</f>
        <v>-0.1918340999999999</v>
      </c>
      <c r="DI15" s="2">
        <f>CT1y!DI15-'Conte CT 1y Naive'!DI3</f>
        <v>-0.11181295000000002</v>
      </c>
      <c r="DJ15" s="2">
        <f>CT1y!DJ15-'Conte CT 1y Naive'!DJ3</f>
        <v>0.41310544999999976</v>
      </c>
      <c r="DK15" s="2">
        <f>CT1y!DK15-'Conte CT 1y Naive'!DK3</f>
        <v>0.31853484999999981</v>
      </c>
      <c r="DL15" s="2">
        <f>CT1y!DL15-'Conte CT 1y Naive'!DL3</f>
        <v>-2.1857000000000681E-3</v>
      </c>
      <c r="DM15" s="2">
        <f>CT1y!DM15-'Conte CT 1y Naive'!DM3</f>
        <v>-2.626274999999989E-2</v>
      </c>
      <c r="DN15" s="2">
        <f>CT1y!DN15-'Conte CT 1y Naive'!DN3</f>
        <v>0.65178015000000045</v>
      </c>
      <c r="DO15" s="2">
        <f>CT1y!DO15-'Conte CT 1y Naive'!DO3</f>
        <v>0.14120884999999994</v>
      </c>
      <c r="DP15" s="2">
        <f>CT1y!DP15-'Conte CT 1y Naive'!DP3</f>
        <v>0.10660055000000002</v>
      </c>
      <c r="DQ15" s="2">
        <f>CT1y!DQ15-'Conte CT 1y Naive'!DQ3</f>
        <v>-3.2824599999999649E-2</v>
      </c>
      <c r="DR15" s="2">
        <f>CT1y!DR15-'Conte CT 1y Naive'!DR3</f>
        <v>-0.17049670000000017</v>
      </c>
      <c r="DS15" s="2">
        <f>CT1y!DS15-'Conte CT 1y Naive'!DS3</f>
        <v>5.1342100000000279E-2</v>
      </c>
      <c r="DT15" s="2">
        <f>CT1y!DT15-'Conte CT 1y Naive'!DT3</f>
        <v>-0.20656000000000008</v>
      </c>
      <c r="DU15" s="2">
        <f>CT1y!DU15-'Conte CT 1y Naive'!DU3</f>
        <v>0.41492385000000009</v>
      </c>
      <c r="DV15" s="2">
        <f>CT1y!DV15-'Conte CT 1y Naive'!DV3</f>
        <v>-5.4365600000000125E-2</v>
      </c>
      <c r="DW15" s="2">
        <f>CT1y!DW15-'Conte CT 1y Naive'!DW3</f>
        <v>1.7427999999999777E-2</v>
      </c>
      <c r="DX15" s="2">
        <f>CT1y!DX15-'Conte CT 1y Naive'!DX3</f>
        <v>-0.22254344999999986</v>
      </c>
      <c r="DY15" s="2">
        <f>CT1y!DY15-'Conte CT 1y Naive'!DY3</f>
        <v>3.825030000000007E-2</v>
      </c>
      <c r="DZ15" s="2">
        <f>CT1y!DZ15-'Conte CT 1y Naive'!DZ3</f>
        <v>-0.11508919999999989</v>
      </c>
      <c r="EA15" s="2">
        <f>CT1y!EA15-'Conte CT 1y Naive'!EA3</f>
        <v>-9.8404000000003045E-3</v>
      </c>
      <c r="EB15" s="2">
        <f>CT1y!EB15-'Conte CT 1y Naive'!EB3</f>
        <v>-0.17554754999999966</v>
      </c>
      <c r="EC15" s="2">
        <f>CT1y!EC15-'Conte CT 1y Naive'!EC3</f>
        <v>0.13772899999999977</v>
      </c>
      <c r="ED15" s="2">
        <f>CT1y!ED15-'Conte CT 1y Naive'!ED3</f>
        <v>-0.35857349999999988</v>
      </c>
      <c r="EE15" s="2">
        <f>CT1y!EE15-'Conte CT 1y Naive'!EE3</f>
        <v>-0.52151775000000011</v>
      </c>
      <c r="EF15" s="2">
        <f>CT1y!EF15-'Conte CT 1y Naive'!EF3</f>
        <v>-0.20128070000000031</v>
      </c>
      <c r="EG15" s="2">
        <f>CT1y!EG15-'Conte CT 1y Naive'!EG3</f>
        <v>-0.4032906000000005</v>
      </c>
      <c r="EH15" s="2">
        <f>CT1y!EH15-'Conte CT 1y Naive'!EH3</f>
        <v>-0.55845130000000021</v>
      </c>
      <c r="EI15" s="2">
        <f>CT1y!EI15-'Conte CT 1y Naive'!EI3</f>
        <v>-0.11896340000000016</v>
      </c>
      <c r="EJ15" s="2">
        <f>CT1y!EJ15-'Conte CT 1y Naive'!EJ3</f>
        <v>0.17632709999999951</v>
      </c>
      <c r="EK15" s="2">
        <f>CT1y!EK15-'Conte CT 1y Naive'!EK3</f>
        <v>1.6328000000003229E-3</v>
      </c>
      <c r="EL15" s="2">
        <f>CT1y!EL15-'Conte CT 1y Naive'!EL3</f>
        <v>2.7363649999999851E-2</v>
      </c>
      <c r="EM15" s="2">
        <f>CT1y!EM15-'Conte CT 1y Naive'!EM3</f>
        <v>0.1059224999999997</v>
      </c>
      <c r="EN15" s="2">
        <f>CT1y!EN15-'Conte CT 1y Naive'!EN3</f>
        <v>-2.693400000000068E-3</v>
      </c>
      <c r="EO15" s="2">
        <f>CT1y!EO15-'Conte CT 1y Naive'!EO3</f>
        <v>-0.16498089999999976</v>
      </c>
      <c r="EP15" s="2">
        <f>CT1y!EP15-'Conte CT 1y Naive'!EP3</f>
        <v>0.34544340000000018</v>
      </c>
      <c r="EQ15" s="2">
        <f>CT1y!EQ15-'Conte CT 1y Naive'!EQ3</f>
        <v>4.5090199999999747E-2</v>
      </c>
      <c r="ER15" s="2">
        <f>CT1y!ER15-'Conte CT 1y Naive'!ER3</f>
        <v>0.12606535000000019</v>
      </c>
      <c r="ES15" s="2">
        <f>CT1y!ES15-'Conte CT 1y Naive'!ES3</f>
        <v>0.11274130000000016</v>
      </c>
    </row>
    <row r="16" spans="1:149" s="2" customFormat="1" x14ac:dyDescent="0.35">
      <c r="A16" s="2" t="s">
        <v>19</v>
      </c>
      <c r="B16" s="2">
        <f>CT1y!B16-'Conte CT 1y Naive'!B3</f>
        <v>-2.7350049999999904E-2</v>
      </c>
      <c r="C16" s="2">
        <f>CT1y!C16-'Conte CT 1y Naive'!C3</f>
        <v>5.9960449999999721E-2</v>
      </c>
      <c r="D16" s="2">
        <f>CT1y!D16-'Conte CT 1y Naive'!D3</f>
        <v>-0.12071609999999966</v>
      </c>
      <c r="E16" s="2">
        <f>CT1y!E16-'Conte CT 1y Naive'!E3</f>
        <v>0.21818895000000005</v>
      </c>
      <c r="F16" s="2">
        <f>CT1y!F16-'Conte CT 1y Naive'!F3</f>
        <v>0.16592359999999973</v>
      </c>
      <c r="G16" s="2">
        <f>CT1y!G16-'Conte CT 1y Naive'!G3</f>
        <v>8.3774850000000178E-2</v>
      </c>
      <c r="H16" s="2">
        <f>CT1y!H16-'Conte CT 1y Naive'!H3</f>
        <v>8.8323399999999719E-2</v>
      </c>
      <c r="I16" s="2">
        <f>CT1y!I16-'Conte CT 1y Naive'!I3</f>
        <v>-7.6585199999999798E-2</v>
      </c>
      <c r="J16" s="2">
        <f>CT1y!J16-'Conte CT 1y Naive'!J3</f>
        <v>-0.24272049999999989</v>
      </c>
      <c r="K16" s="2">
        <f>CT1y!K16-'Conte CT 1y Naive'!K3</f>
        <v>-0.20837905000000001</v>
      </c>
      <c r="L16" s="2">
        <f>CT1y!L16-'Conte CT 1y Naive'!L3</f>
        <v>0.10006700000000013</v>
      </c>
      <c r="M16" s="2">
        <f>CT1y!M16-'Conte CT 1y Naive'!M3</f>
        <v>-9.4699600000000217E-2</v>
      </c>
      <c r="N16" s="2">
        <f>CT1y!N16-'Conte CT 1y Naive'!N3</f>
        <v>-0.12312345000000047</v>
      </c>
      <c r="O16" s="2">
        <f>CT1y!O16-'Conte CT 1y Naive'!O3</f>
        <v>-0.29932105000000009</v>
      </c>
      <c r="P16" s="2">
        <f>CT1y!P16-'Conte CT 1y Naive'!P3</f>
        <v>-9.9153499999999894E-3</v>
      </c>
      <c r="Q16" s="2">
        <f>CT1y!Q16-'Conte CT 1y Naive'!Q3</f>
        <v>-6.5015500000003001E-3</v>
      </c>
      <c r="R16" s="2">
        <f>CT1y!R16-'Conte CT 1y Naive'!R3</f>
        <v>0.29829095000000017</v>
      </c>
      <c r="S16" s="2">
        <f>CT1y!S16-'Conte CT 1y Naive'!S3</f>
        <v>0.43197919999999979</v>
      </c>
      <c r="T16" s="2">
        <f>CT1y!T16-'Conte CT 1y Naive'!T3</f>
        <v>-0.17690820000000018</v>
      </c>
      <c r="U16" s="2">
        <f>CT1y!U16-'Conte CT 1y Naive'!U3</f>
        <v>-0.29117525000000022</v>
      </c>
      <c r="V16" s="2">
        <f>CT1y!V16-'Conte CT 1y Naive'!V3</f>
        <v>-0.14837695000000029</v>
      </c>
      <c r="W16" s="2">
        <f>CT1y!W16-'Conte CT 1y Naive'!W3</f>
        <v>-7.2813000000002681E-3</v>
      </c>
      <c r="X16" s="2">
        <f>CT1y!X16-'Conte CT 1y Naive'!X3</f>
        <v>0.2419945999999995</v>
      </c>
      <c r="Y16" s="2">
        <f>CT1y!Y16-'Conte CT 1y Naive'!Y3</f>
        <v>-7.538459999999958E-2</v>
      </c>
      <c r="Z16" s="2">
        <f>CT1y!Z16-'Conte CT 1y Naive'!Z3</f>
        <v>-1.5355200000000124E-2</v>
      </c>
      <c r="AA16" s="2">
        <f>CT1y!AA16-'Conte CT 1y Naive'!AA3</f>
        <v>-2.9755949999999753E-2</v>
      </c>
      <c r="AB16" s="2">
        <f>CT1y!AB16-'Conte CT 1y Naive'!AB3</f>
        <v>-7.857510000000012E-2</v>
      </c>
      <c r="AC16" s="2">
        <f>CT1y!AC16-'Conte CT 1y Naive'!AC3</f>
        <v>7.1704999999999686E-4</v>
      </c>
      <c r="AD16" s="2">
        <f>CT1y!AD16-'Conte CT 1y Naive'!AD3</f>
        <v>-0.10809289999999994</v>
      </c>
      <c r="AE16" s="2">
        <f>CT1y!AE16-'Conte CT 1y Naive'!AE3</f>
        <v>-6.24542499999996E-2</v>
      </c>
      <c r="AF16" s="2">
        <f>CT1y!AF16-'Conte CT 1y Naive'!AF3</f>
        <v>0.79491925000000041</v>
      </c>
      <c r="AG16" s="2">
        <f>CT1y!AG16-'Conte CT 1y Naive'!AG3</f>
        <v>0.11242440000000009</v>
      </c>
      <c r="AH16" s="2">
        <f>CT1y!AH16-'Conte CT 1y Naive'!AH3</f>
        <v>0.28932424999999995</v>
      </c>
      <c r="AI16" s="2">
        <f>CT1y!AI16-'Conte CT 1y Naive'!AI3</f>
        <v>0.30628205000000008</v>
      </c>
      <c r="AJ16" s="2">
        <f>CT1y!AJ16-'Conte CT 1y Naive'!AJ3</f>
        <v>0.9103273999999999</v>
      </c>
      <c r="AK16" s="2">
        <f>CT1y!AK16-'Conte CT 1y Naive'!AK3</f>
        <v>-0.15001175000000044</v>
      </c>
      <c r="AL16" s="2">
        <f>CT1y!AL16-'Conte CT 1y Naive'!AL3</f>
        <v>-0.17380079999999998</v>
      </c>
      <c r="AM16" s="2">
        <f>CT1y!AM16-'Conte CT 1y Naive'!AM3</f>
        <v>-2.0869749999999687E-2</v>
      </c>
      <c r="AN16" s="2">
        <f>CT1y!AN16-'Conte CT 1y Naive'!AN3</f>
        <v>0.5169965000000003</v>
      </c>
      <c r="AO16" s="2">
        <f>CT1y!AO16-'Conte CT 1y Naive'!AO3</f>
        <v>-0.33541355000000017</v>
      </c>
      <c r="AP16" s="2">
        <f>CT1y!AP16-'Conte CT 1y Naive'!AP3</f>
        <v>-2.4195900000000048E-2</v>
      </c>
      <c r="AQ16" s="2">
        <f>CT1y!AQ16-'Conte CT 1y Naive'!AQ3</f>
        <v>-0.11256960000000049</v>
      </c>
      <c r="AR16" s="2">
        <f>CT1y!AR16-'Conte CT 1y Naive'!AR3</f>
        <v>0.50106644999999972</v>
      </c>
      <c r="AS16" s="2">
        <f>CT1y!AS16-'Conte CT 1y Naive'!AS3</f>
        <v>-8.3167749999999874E-2</v>
      </c>
      <c r="AT16" s="2">
        <f>CT1y!AT16-'Conte CT 1y Naive'!AT3</f>
        <v>-5.548490000000017E-2</v>
      </c>
      <c r="AU16" s="2">
        <f>CT1y!AU16-'Conte CT 1y Naive'!AU3</f>
        <v>5.7254999999978295E-4</v>
      </c>
      <c r="AV16" s="2">
        <f>CT1y!AV16-'Conte CT 1y Naive'!AV3</f>
        <v>-0.26886769999999949</v>
      </c>
      <c r="AW16" s="2">
        <f>CT1y!AW16-'Conte CT 1y Naive'!AW3</f>
        <v>9.8184250000000084E-2</v>
      </c>
      <c r="AX16" s="2">
        <f>CT1y!AX16-'Conte CT 1y Naive'!AX3</f>
        <v>0.1382203999999998</v>
      </c>
      <c r="AY16" s="2">
        <f>CT1y!AY16-'Conte CT 1y Naive'!AY3</f>
        <v>-0.41078730000000041</v>
      </c>
      <c r="AZ16" s="2">
        <f>CT1y!AZ16-'Conte CT 1y Naive'!AZ3</f>
        <v>0.14442494999999989</v>
      </c>
      <c r="BA16" s="2">
        <f>CT1y!BA16-'Conte CT 1y Naive'!BA3</f>
        <v>-0.18301509999999999</v>
      </c>
      <c r="BB16" s="2">
        <f>CT1y!BB16-'Conte CT 1y Naive'!BB3</f>
        <v>-7.2418800000000338E-2</v>
      </c>
      <c r="BC16" s="2">
        <f>CT1y!BC16-'Conte CT 1y Naive'!BC3</f>
        <v>-3.7488100000000024E-2</v>
      </c>
      <c r="BD16" s="2">
        <f>CT1y!BD16-'Conte CT 1y Naive'!BD3</f>
        <v>-0.16716284999999997</v>
      </c>
      <c r="BE16" s="2">
        <f>CT1y!BE16-'Conte CT 1y Naive'!BE3</f>
        <v>-0.22462249999999973</v>
      </c>
      <c r="BF16" s="2">
        <f>CT1y!BF16-'Conte CT 1y Naive'!BF3</f>
        <v>-0.33476250000000007</v>
      </c>
      <c r="BG16" s="2">
        <f>CT1y!BG16-'Conte CT 1y Naive'!BG3</f>
        <v>-0.12316774999999991</v>
      </c>
      <c r="BH16" s="2">
        <f>CT1y!BH16-'Conte CT 1y Naive'!BH3</f>
        <v>-0.25298545000000017</v>
      </c>
      <c r="BI16" s="2">
        <f>CT1y!BI16-'Conte CT 1y Naive'!BI3</f>
        <v>-4.8940299999999493E-2</v>
      </c>
      <c r="BJ16" s="2">
        <f>CT1y!BJ16-'Conte CT 1y Naive'!BJ3</f>
        <v>-0.22376225000000005</v>
      </c>
      <c r="BK16" s="2">
        <f>CT1y!BK16-'Conte CT 1y Naive'!BK3</f>
        <v>-0.27215315000000029</v>
      </c>
      <c r="BL16" s="2">
        <f>CT1y!BL16-'Conte CT 1y Naive'!BL3</f>
        <v>-3.2651299999999939E-2</v>
      </c>
      <c r="BM16" s="2">
        <f>CT1y!BM16-'Conte CT 1y Naive'!BM3</f>
        <v>-0.15730010000000005</v>
      </c>
      <c r="BN16" s="2">
        <f>CT1y!BN16-'Conte CT 1y Naive'!BN3</f>
        <v>-3.9819099999999885E-2</v>
      </c>
      <c r="BO16" s="2">
        <f>CT1y!BO16-'Conte CT 1y Naive'!BO3</f>
        <v>0.12981370000000014</v>
      </c>
      <c r="BP16" s="2">
        <f>CT1y!BP16-'Conte CT 1y Naive'!BP3</f>
        <v>-4.1971600000000109E-2</v>
      </c>
      <c r="BQ16" s="2">
        <f>CT1y!BQ16-'Conte CT 1y Naive'!BQ3</f>
        <v>-0.19743654999999993</v>
      </c>
      <c r="BR16" s="2">
        <f>CT1y!BR16-'Conte CT 1y Naive'!BR3</f>
        <v>-0.25848830000000023</v>
      </c>
      <c r="BS16" s="2">
        <f>CT1y!BS16-'Conte CT 1y Naive'!BS3</f>
        <v>0.65003250000000001</v>
      </c>
      <c r="BT16" s="2">
        <f>CT1y!BT16-'Conte CT 1y Naive'!BT3</f>
        <v>-0.14495819999999959</v>
      </c>
      <c r="BU16" s="2">
        <f>CT1y!BU16-'Conte CT 1y Naive'!BU3</f>
        <v>-0.28057135000000022</v>
      </c>
      <c r="BV16" s="2">
        <f>CT1y!BV16-'Conte CT 1y Naive'!BV3</f>
        <v>1.9214149999999819E-2</v>
      </c>
      <c r="BW16" s="2">
        <f>CT1y!BW16-'Conte CT 1y Naive'!BW3</f>
        <v>-1.4368049999999855E-2</v>
      </c>
      <c r="BX16" s="2">
        <f>CT1y!BX16-'Conte CT 1y Naive'!BX3</f>
        <v>2.316774999999982E-2</v>
      </c>
      <c r="BY16" s="2">
        <f>CT1y!BY16-'Conte CT 1y Naive'!BY3</f>
        <v>-0.27958455000000004</v>
      </c>
      <c r="BZ16" s="2">
        <f>CT1y!BZ16-'Conte CT 1y Naive'!BZ3</f>
        <v>-0.21284385000000006</v>
      </c>
      <c r="CA16" s="2">
        <f>CT1y!CA16-'Conte CT 1y Naive'!CA3</f>
        <v>0.3192626500000002</v>
      </c>
      <c r="CB16" s="2">
        <f>CT1y!CB16-'Conte CT 1y Naive'!CB3</f>
        <v>0.27454340000000066</v>
      </c>
      <c r="CC16" s="2">
        <f>CT1y!CC16-'Conte CT 1y Naive'!CC3</f>
        <v>4.6382150000000344E-2</v>
      </c>
      <c r="CD16" s="2">
        <f>CT1y!CD16-'Conte CT 1y Naive'!CD3</f>
        <v>0.10967284999999993</v>
      </c>
      <c r="CE16" s="2">
        <f>CT1y!CE16-'Conte CT 1y Naive'!CE3</f>
        <v>-0.20491374999999978</v>
      </c>
      <c r="CF16" s="2">
        <f>CT1y!CF16-'Conte CT 1y Naive'!CF3</f>
        <v>4.387445000000012E-2</v>
      </c>
      <c r="CG16" s="2">
        <f>CT1y!CG16-'Conte CT 1y Naive'!CG3</f>
        <v>-0.23128660000000023</v>
      </c>
      <c r="CH16" s="2">
        <f>CT1y!CH16-'Conte CT 1y Naive'!CH3</f>
        <v>-8.0552200000000074E-2</v>
      </c>
      <c r="CI16" s="2">
        <f>CT1y!CI16-'Conte CT 1y Naive'!CI3</f>
        <v>-3.3962499999997675E-3</v>
      </c>
      <c r="CJ16" s="2">
        <f>CT1y!CJ16-'Conte CT 1y Naive'!CJ3</f>
        <v>-3.9272050000000114E-2</v>
      </c>
      <c r="CK16" s="2">
        <f>CT1y!CK16-'Conte CT 1y Naive'!CK3</f>
        <v>-0.24873510000000021</v>
      </c>
      <c r="CL16" s="2">
        <f>CT1y!CL16-'Conte CT 1y Naive'!CL3</f>
        <v>-3.7491499999999789E-3</v>
      </c>
      <c r="CM16" s="2">
        <f>CT1y!CM16-'Conte CT 1y Naive'!CM3</f>
        <v>-1.3757550000000229E-2</v>
      </c>
      <c r="CN16" s="2">
        <f>CT1y!CN16-'Conte CT 1y Naive'!CN3</f>
        <v>0.58000534999999953</v>
      </c>
      <c r="CO16" s="2">
        <f>CT1y!CO16-'Conte CT 1y Naive'!CO3</f>
        <v>0.32148505000000061</v>
      </c>
      <c r="CP16" s="2">
        <f>CT1y!CP16-'Conte CT 1y Naive'!CP3</f>
        <v>-3.4663300000000064E-2</v>
      </c>
      <c r="CQ16" s="2">
        <f>CT1y!CQ16-'Conte CT 1y Naive'!CQ3</f>
        <v>-9.7439900000000357E-2</v>
      </c>
      <c r="CR16" s="2">
        <f>CT1y!CR16-'Conte CT 1y Naive'!CR3</f>
        <v>0.12924209999999992</v>
      </c>
      <c r="CS16" s="2">
        <f>CT1y!CS16-'Conte CT 1y Naive'!CS3</f>
        <v>-0.14089170000000006</v>
      </c>
      <c r="CT16" s="2">
        <f>CT1y!CT16-'Conte CT 1y Naive'!CT3</f>
        <v>0.18023610000000012</v>
      </c>
      <c r="CU16" s="2">
        <f>CT1y!CU16-'Conte CT 1y Naive'!CU3</f>
        <v>0.11040664999999983</v>
      </c>
      <c r="CV16" s="2">
        <f>CT1y!CV16-'Conte CT 1y Naive'!CV3</f>
        <v>5.4016949999999841E-2</v>
      </c>
      <c r="CW16" s="2">
        <f>CT1y!CW16-'Conte CT 1y Naive'!CW3</f>
        <v>-3.0933499999998837E-3</v>
      </c>
      <c r="CX16" s="2">
        <f>CT1y!CX16-'Conte CT 1y Naive'!CX3</f>
        <v>-0.10120034999999961</v>
      </c>
      <c r="CY16" s="2">
        <f>CT1y!CY16-'Conte CT 1y Naive'!CY3</f>
        <v>-0.13131510000000013</v>
      </c>
      <c r="CZ16" s="2">
        <f>CT1y!CZ16-'Conte CT 1y Naive'!CZ3</f>
        <v>-0.10655389999999976</v>
      </c>
      <c r="DA16" s="2">
        <f>CT1y!DA16-'Conte CT 1y Naive'!DA3</f>
        <v>-7.3083550000000219E-2</v>
      </c>
      <c r="DB16" s="2">
        <f>CT1y!DB16-'Conte CT 1y Naive'!DB3</f>
        <v>0.47592925000000008</v>
      </c>
      <c r="DC16" s="2">
        <f>CT1y!DC16-'Conte CT 1y Naive'!DC3</f>
        <v>-1.0851535999999999</v>
      </c>
      <c r="DD16" s="2">
        <f>CT1y!DD16-'Conte CT 1y Naive'!DD3</f>
        <v>-3.6198000000000619E-3</v>
      </c>
      <c r="DE16" s="2">
        <f>CT1y!DE16-'Conte CT 1y Naive'!DE3</f>
        <v>-3.0150250000000156E-2</v>
      </c>
      <c r="DF16" s="2">
        <f>CT1y!DF16-'Conte CT 1y Naive'!DF3</f>
        <v>-0.31342719999999957</v>
      </c>
      <c r="DG16" s="2">
        <f>CT1y!DG16-'Conte CT 1y Naive'!DG3</f>
        <v>-2.5319249999999904E-2</v>
      </c>
      <c r="DH16" s="2">
        <f>CT1y!DH16-'Conte CT 1y Naive'!DH3</f>
        <v>-8.3840000000012793E-4</v>
      </c>
      <c r="DI16" s="2">
        <f>CT1y!DI16-'Conte CT 1y Naive'!DI3</f>
        <v>0.14023934999999987</v>
      </c>
      <c r="DJ16" s="2">
        <f>CT1y!DJ16-'Conte CT 1y Naive'!DJ3</f>
        <v>9.5872500000000471E-3</v>
      </c>
      <c r="DK16" s="2">
        <f>CT1y!DK16-'Conte CT 1y Naive'!DK3</f>
        <v>-0.32597085000000003</v>
      </c>
      <c r="DL16" s="2">
        <f>CT1y!DL16-'Conte CT 1y Naive'!DL3</f>
        <v>-8.3509100000000114E-2</v>
      </c>
      <c r="DM16" s="2">
        <f>CT1y!DM16-'Conte CT 1y Naive'!DM3</f>
        <v>-0.21847605000000003</v>
      </c>
      <c r="DN16" s="2">
        <f>CT1y!DN16-'Conte CT 1y Naive'!DN3</f>
        <v>2.3913349999999944E-2</v>
      </c>
      <c r="DO16" s="2">
        <f>CT1y!DO16-'Conte CT 1y Naive'!DO3</f>
        <v>-0.12967394999999993</v>
      </c>
      <c r="DP16" s="2">
        <f>CT1y!DP16-'Conte CT 1y Naive'!DP3</f>
        <v>-3.3314949999999843E-2</v>
      </c>
      <c r="DQ16" s="2">
        <f>CT1y!DQ16-'Conte CT 1y Naive'!DQ3</f>
        <v>-0.11380559999999962</v>
      </c>
      <c r="DR16" s="2">
        <f>CT1y!DR16-'Conte CT 1y Naive'!DR3</f>
        <v>-0.11653640000000021</v>
      </c>
      <c r="DS16" s="2">
        <f>CT1y!DS16-'Conte CT 1y Naive'!DS3</f>
        <v>0.30752360000000056</v>
      </c>
      <c r="DT16" s="2">
        <f>CT1y!DT16-'Conte CT 1y Naive'!DT3</f>
        <v>-0.13448729999999998</v>
      </c>
      <c r="DU16" s="2">
        <f>CT1y!DU16-'Conte CT 1y Naive'!DU3</f>
        <v>-5.4764049999999731E-2</v>
      </c>
      <c r="DV16" s="2">
        <f>CT1y!DV16-'Conte CT 1y Naive'!DV3</f>
        <v>-0.18270330000000001</v>
      </c>
      <c r="DW16" s="2">
        <f>CT1y!DW16-'Conte CT 1y Naive'!DW3</f>
        <v>-0.25333490000000003</v>
      </c>
      <c r="DX16" s="2">
        <f>CT1y!DX16-'Conte CT 1y Naive'!DX3</f>
        <v>0.15129205000000034</v>
      </c>
      <c r="DY16" s="2">
        <f>CT1y!DY16-'Conte CT 1y Naive'!DY3</f>
        <v>-1.0847200000000168E-2</v>
      </c>
      <c r="DZ16" s="2">
        <f>CT1y!DZ16-'Conte CT 1y Naive'!DZ3</f>
        <v>-0.20771220000000001</v>
      </c>
      <c r="EA16" s="2">
        <f>CT1y!EA16-'Conte CT 1y Naive'!EA3</f>
        <v>-0.22602570000000055</v>
      </c>
      <c r="EB16" s="2">
        <f>CT1y!EB16-'Conte CT 1y Naive'!EB3</f>
        <v>1.2076850000000139E-2</v>
      </c>
      <c r="EC16" s="2">
        <f>CT1y!EC16-'Conte CT 1y Naive'!EC3</f>
        <v>-6.2101800000000207E-2</v>
      </c>
      <c r="ED16" s="2">
        <f>CT1y!ED16-'Conte CT 1y Naive'!ED3</f>
        <v>-1.4067999999999969E-2</v>
      </c>
      <c r="EE16" s="2">
        <f>CT1y!EE16-'Conte CT 1y Naive'!EE3</f>
        <v>2.4976049999999805E-2</v>
      </c>
      <c r="EF16" s="2">
        <f>CT1y!EF16-'Conte CT 1y Naive'!EF3</f>
        <v>7.8347799999999967E-2</v>
      </c>
      <c r="EG16" s="2">
        <f>CT1y!EG16-'Conte CT 1y Naive'!EG3</f>
        <v>-0.19408050000000054</v>
      </c>
      <c r="EH16" s="2">
        <f>CT1y!EH16-'Conte CT 1y Naive'!EH3</f>
        <v>0.35681120000000011</v>
      </c>
      <c r="EI16" s="2">
        <f>CT1y!EI16-'Conte CT 1y Naive'!EI3</f>
        <v>0.25717670000000004</v>
      </c>
      <c r="EJ16" s="2">
        <f>CT1y!EJ16-'Conte CT 1y Naive'!EJ3</f>
        <v>-0.12053620000000009</v>
      </c>
      <c r="EK16" s="2">
        <f>CT1y!EK16-'Conte CT 1y Naive'!EK3</f>
        <v>-1.6327999999998788E-3</v>
      </c>
      <c r="EL16" s="2">
        <f>CT1y!EL16-'Conte CT 1y Naive'!EL3</f>
        <v>-0.11423745000000007</v>
      </c>
      <c r="EM16" s="2">
        <f>CT1y!EM16-'Conte CT 1y Naive'!EM3</f>
        <v>-7.1470700000000331E-2</v>
      </c>
      <c r="EN16" s="2">
        <f>CT1y!EN16-'Conte CT 1y Naive'!EN3</f>
        <v>-0.1096035999999998</v>
      </c>
      <c r="EO16" s="2">
        <f>CT1y!EO16-'Conte CT 1y Naive'!EO3</f>
        <v>-0.2444143999999997</v>
      </c>
      <c r="EP16" s="2">
        <f>CT1y!EP16-'Conte CT 1y Naive'!EP3</f>
        <v>1.8914600000000004E-2</v>
      </c>
      <c r="EQ16" s="2">
        <f>CT1y!EQ16-'Conte CT 1y Naive'!EQ3</f>
        <v>-0.17553880000000044</v>
      </c>
      <c r="ER16" s="2">
        <f>CT1y!ER16-'Conte CT 1y Naive'!ER3</f>
        <v>6.6032749999999751E-2</v>
      </c>
      <c r="ES16" s="2">
        <f>CT1y!ES16-'Conte CT 1y Naive'!ES3</f>
        <v>9.4108100000000139E-2</v>
      </c>
    </row>
    <row r="17" spans="1:150" s="2" customFormat="1" x14ac:dyDescent="0.35">
      <c r="A17" s="2" t="s">
        <v>20</v>
      </c>
      <c r="B17" s="2">
        <f>CT1y!B17-'Conte CT 1y Naive'!B3</f>
        <v>-0.25381795000000018</v>
      </c>
      <c r="C17" s="2">
        <f>CT1y!C17-'Conte CT 1y Naive'!C3</f>
        <v>-4.8189750000000142E-2</v>
      </c>
      <c r="D17" s="2">
        <f>CT1y!D17-'Conte CT 1y Naive'!D3</f>
        <v>-2.8572799999999621E-2</v>
      </c>
      <c r="E17" s="2">
        <f>CT1y!E17-'Conte CT 1y Naive'!E3</f>
        <v>-0.14369594999999968</v>
      </c>
      <c r="F17" s="2">
        <f>CT1y!F17-'Conte CT 1y Naive'!F3</f>
        <v>-0.21031690000000003</v>
      </c>
      <c r="G17" s="2">
        <f>CT1y!G17-'Conte CT 1y Naive'!G3</f>
        <v>9.0687250000000219E-2</v>
      </c>
      <c r="H17" s="2">
        <f>CT1y!H17-'Conte CT 1y Naive'!H3</f>
        <v>0.12865519999999986</v>
      </c>
      <c r="I17" s="2">
        <f>CT1y!I17-'Conte CT 1y Naive'!I3</f>
        <v>8.0689000000000455E-3</v>
      </c>
      <c r="J17" s="2">
        <f>CT1y!J17-'Conte CT 1y Naive'!J3</f>
        <v>0.4209495999999997</v>
      </c>
      <c r="K17" s="2">
        <f>CT1y!K17-'Conte CT 1y Naive'!K3</f>
        <v>-8.1081499999999807E-3</v>
      </c>
      <c r="L17" s="2">
        <f>CT1y!L17-'Conte CT 1y Naive'!L3</f>
        <v>3.8711000000000162E-3</v>
      </c>
      <c r="M17" s="2">
        <f>CT1y!M17-'Conte CT 1y Naive'!M3</f>
        <v>5.3728999999999694E-2</v>
      </c>
      <c r="N17" s="2">
        <f>CT1y!N17-'Conte CT 1y Naive'!N3</f>
        <v>-0.61484865000000033</v>
      </c>
      <c r="O17" s="2">
        <f>CT1y!O17-'Conte CT 1y Naive'!O3</f>
        <v>-0.24499264999999992</v>
      </c>
      <c r="P17" s="2">
        <f>CT1y!P17-'Conte CT 1y Naive'!P3</f>
        <v>-4.4726149999999798E-2</v>
      </c>
      <c r="Q17" s="2">
        <f>CT1y!Q17-'Conte CT 1y Naive'!Q3</f>
        <v>-7.8257650000000289E-2</v>
      </c>
      <c r="R17" s="2">
        <f>CT1y!R17-'Conte CT 1y Naive'!R3</f>
        <v>-0.39776104999999973</v>
      </c>
      <c r="S17" s="2">
        <f>CT1y!S17-'Conte CT 1y Naive'!S3</f>
        <v>-0.69897749999999981</v>
      </c>
      <c r="T17" s="2">
        <f>CT1y!T17-'Conte CT 1y Naive'!T3</f>
        <v>-0.11477960000000031</v>
      </c>
      <c r="U17" s="2">
        <f>CT1y!U17-'Conte CT 1y Naive'!U3</f>
        <v>-0.47970255000000028</v>
      </c>
      <c r="V17" s="2">
        <f>CT1y!V17-'Conte CT 1y Naive'!V3</f>
        <v>-0.52405305000000002</v>
      </c>
      <c r="W17" s="2">
        <f>CT1y!W17-'Conte CT 1y Naive'!W3</f>
        <v>-7.4848900000000107E-2</v>
      </c>
      <c r="X17" s="2">
        <f>CT1y!X17-'Conte CT 1y Naive'!X3</f>
        <v>-0.23206430000000022</v>
      </c>
      <c r="Y17" s="2">
        <f>CT1y!Y17-'Conte CT 1y Naive'!Y3</f>
        <v>-7.5233499999999509E-2</v>
      </c>
      <c r="Z17" s="2">
        <f>CT1y!Z17-'Conte CT 1y Naive'!Z3</f>
        <v>-0.33776459999999986</v>
      </c>
      <c r="AA17" s="2">
        <f>CT1y!AA17-'Conte CT 1y Naive'!AA3</f>
        <v>-0.11315134999999943</v>
      </c>
      <c r="AB17" s="2">
        <f>CT1y!AB17-'Conte CT 1y Naive'!AB3</f>
        <v>6.4789999999996795E-3</v>
      </c>
      <c r="AC17" s="2">
        <f>CT1y!AC17-'Conte CT 1y Naive'!AC3</f>
        <v>5.971845000000009E-2</v>
      </c>
      <c r="AD17" s="2">
        <f>CT1y!AD17-'Conte CT 1y Naive'!AD3</f>
        <v>7.7495900000000173E-2</v>
      </c>
      <c r="AE17" s="2">
        <f>CT1y!AE17-'Conte CT 1y Naive'!AE3</f>
        <v>-0.24750254999999965</v>
      </c>
      <c r="AF17" s="2">
        <f>CT1y!AF17-'Conte CT 1y Naive'!AF3</f>
        <v>-0.12562464999999978</v>
      </c>
      <c r="AG17" s="2">
        <f>CT1y!AG17-'Conte CT 1y Naive'!AG3</f>
        <v>-0.62210249999999956</v>
      </c>
      <c r="AH17" s="2">
        <f>CT1y!AH17-'Conte CT 1y Naive'!AH3</f>
        <v>-6.102305000000019E-2</v>
      </c>
      <c r="AI17" s="2">
        <f>CT1y!AI17-'Conte CT 1y Naive'!AI3</f>
        <v>-4.1936849999999914E-2</v>
      </c>
      <c r="AJ17" s="2">
        <f>CT1y!AJ17-'Conte CT 1y Naive'!AJ3</f>
        <v>-0.46247790000000011</v>
      </c>
      <c r="AK17" s="2">
        <f>CT1y!AK17-'Conte CT 1y Naive'!AK3</f>
        <v>-2.0547350000000186E-2</v>
      </c>
      <c r="AL17" s="2">
        <f>CT1y!AL17-'Conte CT 1y Naive'!AL3</f>
        <v>2.7861699999999878E-2</v>
      </c>
      <c r="AM17" s="2">
        <f>CT1y!AM17-'Conte CT 1y Naive'!AM3</f>
        <v>-9.6173949999999842E-2</v>
      </c>
      <c r="AN17" s="2">
        <f>CT1y!AN17-'Conte CT 1y Naive'!AN3</f>
        <v>-3.9845099999999523E-2</v>
      </c>
      <c r="AO17" s="2">
        <f>CT1y!AO17-'Conte CT 1y Naive'!AO3</f>
        <v>-0.11379755000000014</v>
      </c>
      <c r="AP17" s="2">
        <f>CT1y!AP17-'Conte CT 1y Naive'!AP3</f>
        <v>-0.18810990000000016</v>
      </c>
      <c r="AQ17" s="2">
        <f>CT1y!AQ17-'Conte CT 1y Naive'!AQ3</f>
        <v>-8.933760000000035E-2</v>
      </c>
      <c r="AR17" s="2">
        <f>CT1y!AR17-'Conte CT 1y Naive'!AR3</f>
        <v>-0.14326315000000012</v>
      </c>
      <c r="AS17" s="2">
        <f>CT1y!AS17-'Conte CT 1y Naive'!AS3</f>
        <v>-0.14268515000000015</v>
      </c>
      <c r="AT17" s="2">
        <f>CT1y!AT17-'Conte CT 1y Naive'!AT3</f>
        <v>-6.0134999999998939E-3</v>
      </c>
      <c r="AU17" s="2">
        <f>CT1y!AU17-'Conte CT 1y Naive'!AU3</f>
        <v>-0.15115725000000024</v>
      </c>
      <c r="AV17" s="2">
        <f>CT1y!AV17-'Conte CT 1y Naive'!AV3</f>
        <v>-0.85594869999999901</v>
      </c>
      <c r="AW17" s="2">
        <f>CT1y!AW17-'Conte CT 1y Naive'!AW3</f>
        <v>-0.27988254999999995</v>
      </c>
      <c r="AX17" s="2">
        <f>CT1y!AX17-'Conte CT 1y Naive'!AX3</f>
        <v>-0.43693410000000021</v>
      </c>
      <c r="AY17" s="2">
        <f>CT1y!AY17-'Conte CT 1y Naive'!AY3</f>
        <v>-0.43130520000000017</v>
      </c>
      <c r="AZ17" s="2">
        <f>CT1y!AZ17-'Conte CT 1y Naive'!AZ3</f>
        <v>-3.6315950000000097E-2</v>
      </c>
      <c r="BA17" s="2">
        <f>CT1y!BA17-'Conte CT 1y Naive'!BA3</f>
        <v>-9.8989000000000438E-3</v>
      </c>
      <c r="BB17" s="2">
        <f>CT1y!BB17-'Conte CT 1y Naive'!BB3</f>
        <v>0.28738989999999953</v>
      </c>
      <c r="BC17" s="2">
        <f>CT1y!BC17-'Conte CT 1y Naive'!BC3</f>
        <v>9.8125600000000368E-2</v>
      </c>
      <c r="BD17" s="2">
        <f>CT1y!BD17-'Conte CT 1y Naive'!BD3</f>
        <v>-6.9714549999999598E-2</v>
      </c>
      <c r="BE17" s="2">
        <f>CT1y!BE17-'Conte CT 1y Naive'!BE3</f>
        <v>0.11362190000000005</v>
      </c>
      <c r="BF17" s="2">
        <f>CT1y!BF17-'Conte CT 1y Naive'!BF3</f>
        <v>-6.3927999999999763E-3</v>
      </c>
      <c r="BG17" s="2">
        <f>CT1y!BG17-'Conte CT 1y Naive'!BG3</f>
        <v>-1.5854849999999754E-2</v>
      </c>
      <c r="BH17" s="2">
        <f>CT1y!BH17-'Conte CT 1y Naive'!BH3</f>
        <v>0.52308944999999962</v>
      </c>
      <c r="BI17" s="2">
        <f>CT1y!BI17-'Conte CT 1y Naive'!BI3</f>
        <v>-0.16970599999999969</v>
      </c>
      <c r="BJ17" s="2">
        <f>CT1y!BJ17-'Conte CT 1y Naive'!BJ3</f>
        <v>-6.4685050000000022E-2</v>
      </c>
      <c r="BK17" s="2">
        <f>CT1y!BK17-'Conte CT 1y Naive'!BK3</f>
        <v>-0.39578455000000012</v>
      </c>
      <c r="BL17" s="2">
        <f>CT1y!BL17-'Conte CT 1y Naive'!BL3</f>
        <v>-0.18036690000000011</v>
      </c>
      <c r="BM17" s="2">
        <f>CT1y!BM17-'Conte CT 1y Naive'!BM3</f>
        <v>0.96970589999999968</v>
      </c>
      <c r="BN17" s="2">
        <f>CT1y!BN17-'Conte CT 1y Naive'!BN3</f>
        <v>6.7394900000000035E-2</v>
      </c>
      <c r="BO17" s="2">
        <f>CT1y!BO17-'Conte CT 1y Naive'!BO3</f>
        <v>-3.2356199999999724E-2</v>
      </c>
      <c r="BP17" s="2">
        <f>CT1y!BP17-'Conte CT 1y Naive'!BP3</f>
        <v>1.120460000000012E-2</v>
      </c>
      <c r="BQ17" s="2">
        <f>CT1y!BQ17-'Conte CT 1y Naive'!BQ3</f>
        <v>-0.20294144999999997</v>
      </c>
      <c r="BR17" s="2">
        <f>CT1y!BR17-'Conte CT 1y Naive'!BR3</f>
        <v>0.15086729999999982</v>
      </c>
      <c r="BS17" s="2">
        <f>CT1y!BS17-'Conte CT 1y Naive'!BS3</f>
        <v>0.14623640000000027</v>
      </c>
      <c r="BT17" s="2">
        <f>CT1y!BT17-'Conte CT 1y Naive'!BT3</f>
        <v>-0.13166969999999978</v>
      </c>
      <c r="BU17" s="2">
        <f>CT1y!BU17-'Conte CT 1y Naive'!BU3</f>
        <v>1.7055150000000019E-2</v>
      </c>
      <c r="BV17" s="2">
        <f>CT1y!BV17-'Conte CT 1y Naive'!BV3</f>
        <v>-2.8216149999999995E-2</v>
      </c>
      <c r="BW17" s="2">
        <f>CT1y!BW17-'Conte CT 1y Naive'!BW3</f>
        <v>-6.333264999999999E-2</v>
      </c>
      <c r="BX17" s="2">
        <f>CT1y!BX17-'Conte CT 1y Naive'!BX3</f>
        <v>2.4618750000000134E-2</v>
      </c>
      <c r="BY17" s="2">
        <f>CT1y!BY17-'Conte CT 1y Naive'!BY3</f>
        <v>-7.8002450000000056E-2</v>
      </c>
      <c r="BZ17" s="2">
        <f>CT1y!BZ17-'Conte CT 1y Naive'!BZ3</f>
        <v>0.19140604999999988</v>
      </c>
      <c r="CA17" s="2">
        <f>CT1y!CA17-'Conte CT 1y Naive'!CA3</f>
        <v>7.6482650000000429E-2</v>
      </c>
      <c r="CB17" s="2">
        <f>CT1y!CB17-'Conte CT 1y Naive'!CB3</f>
        <v>-3.1468699999999572E-2</v>
      </c>
      <c r="CC17" s="2">
        <f>CT1y!CC17-'Conte CT 1y Naive'!CC3</f>
        <v>7.2376499999999844E-3</v>
      </c>
      <c r="CD17" s="2">
        <f>CT1y!CD17-'Conte CT 1y Naive'!CD3</f>
        <v>1.4011949999999995E-2</v>
      </c>
      <c r="CE17" s="2">
        <f>CT1y!CE17-'Conte CT 1y Naive'!CE3</f>
        <v>6.0573250000000023E-2</v>
      </c>
      <c r="CF17" s="2">
        <f>CT1y!CF17-'Conte CT 1y Naive'!CF3</f>
        <v>-0.18589815000000032</v>
      </c>
      <c r="CG17" s="2">
        <f>CT1y!CG17-'Conte CT 1y Naive'!CG3</f>
        <v>5.5491799999999536E-2</v>
      </c>
      <c r="CH17" s="2">
        <f>CT1y!CH17-'Conte CT 1y Naive'!CH3</f>
        <v>-0.11090979999999995</v>
      </c>
      <c r="CI17" s="2">
        <f>CT1y!CI17-'Conte CT 1y Naive'!CI3</f>
        <v>0.22577335000000032</v>
      </c>
      <c r="CJ17" s="2">
        <f>CT1y!CJ17-'Conte CT 1y Naive'!CJ3</f>
        <v>-5.1332249999999746E-2</v>
      </c>
      <c r="CK17" s="2">
        <f>CT1y!CK17-'Conte CT 1y Naive'!CK3</f>
        <v>-0.21483989999999986</v>
      </c>
      <c r="CL17" s="2">
        <f>CT1y!CL17-'Conte CT 1y Naive'!CL3</f>
        <v>6.1787849999999978E-2</v>
      </c>
      <c r="CM17" s="2">
        <f>CT1y!CM17-'Conte CT 1y Naive'!CM3</f>
        <v>-0.12386335000000015</v>
      </c>
      <c r="CN17" s="2">
        <f>CT1y!CN17-'Conte CT 1y Naive'!CN3</f>
        <v>-2.6379850000000538E-2</v>
      </c>
      <c r="CO17" s="2">
        <f>CT1y!CO17-'Conte CT 1y Naive'!CO3</f>
        <v>0.25106625000000005</v>
      </c>
      <c r="CP17" s="2">
        <f>CT1y!CP17-'Conte CT 1y Naive'!CP3</f>
        <v>8.7189299999999914E-2</v>
      </c>
      <c r="CQ17" s="2">
        <f>CT1y!CQ17-'Conte CT 1y Naive'!CQ3</f>
        <v>-6.8913300000000177E-2</v>
      </c>
      <c r="CR17" s="2">
        <f>CT1y!CR17-'Conte CT 1y Naive'!CR3</f>
        <v>-0.16716819999999988</v>
      </c>
      <c r="CS17" s="2">
        <f>CT1y!CS17-'Conte CT 1y Naive'!CS3</f>
        <v>-6.7581000000000113E-2</v>
      </c>
      <c r="CT17" s="2">
        <f>CT1y!CT17-'Conte CT 1y Naive'!CT3</f>
        <v>-0.17206739999999998</v>
      </c>
      <c r="CU17" s="2">
        <f>CT1y!CU17-'Conte CT 1y Naive'!CU3</f>
        <v>-3.6169750000000001E-2</v>
      </c>
      <c r="CV17" s="2">
        <f>CT1y!CV17-'Conte CT 1y Naive'!CV3</f>
        <v>-0.26548735000000034</v>
      </c>
      <c r="CW17" s="2">
        <f>CT1y!CW17-'Conte CT 1y Naive'!CW3</f>
        <v>3.8948449999999912E-2</v>
      </c>
      <c r="CX17" s="2">
        <f>CT1y!CX17-'Conte CT 1y Naive'!CX3</f>
        <v>-7.9415849999999732E-2</v>
      </c>
      <c r="CY17" s="2">
        <f>CT1y!CY17-'Conte CT 1y Naive'!CY3</f>
        <v>5.345589999999989E-2</v>
      </c>
      <c r="CZ17" s="2">
        <f>CT1y!CZ17-'Conte CT 1y Naive'!CZ3</f>
        <v>0.12390770000000018</v>
      </c>
      <c r="DA17" s="2">
        <f>CT1y!DA17-'Conte CT 1y Naive'!DA3</f>
        <v>-0.10758294999999984</v>
      </c>
      <c r="DB17" s="2">
        <f>CT1y!DB17-'Conte CT 1y Naive'!DB3</f>
        <v>3.9165050000000257E-2</v>
      </c>
      <c r="DC17" s="2">
        <f>CT1y!DC17-'Conte CT 1y Naive'!DC3</f>
        <v>-2.0160963000000001</v>
      </c>
      <c r="DD17" s="2">
        <f>CT1y!DD17-'Conte CT 1y Naive'!DD3</f>
        <v>-0.10630879999999987</v>
      </c>
      <c r="DE17" s="2">
        <f>CT1y!DE17-'Conte CT 1y Naive'!DE3</f>
        <v>0.13874925000000005</v>
      </c>
      <c r="DF17" s="2">
        <f>CT1y!DF17-'Conte CT 1y Naive'!DF3</f>
        <v>-0.33304929999999944</v>
      </c>
      <c r="DG17" s="2">
        <f>CT1y!DG17-'Conte CT 1y Naive'!DG3</f>
        <v>0.21348675000000039</v>
      </c>
      <c r="DH17" s="2">
        <f>CT1y!DH17-'Conte CT 1y Naive'!DH3</f>
        <v>-0.13551009999999986</v>
      </c>
      <c r="DI17" s="2">
        <f>CT1y!DI17-'Conte CT 1y Naive'!DI3</f>
        <v>-5.5845650000000191E-2</v>
      </c>
      <c r="DJ17" s="2">
        <f>CT1y!DJ17-'Conte CT 1y Naive'!DJ3</f>
        <v>-3.1344150000000237E-2</v>
      </c>
      <c r="DK17" s="2">
        <f>CT1y!DK17-'Conte CT 1y Naive'!DK3</f>
        <v>-0.13463834999999991</v>
      </c>
      <c r="DL17" s="2">
        <f>CT1y!DL17-'Conte CT 1y Naive'!DL3</f>
        <v>7.6585899999999985E-2</v>
      </c>
      <c r="DM17" s="2">
        <f>CT1y!DM17-'Conte CT 1y Naive'!DM3</f>
        <v>-0.24995824999999972</v>
      </c>
      <c r="DN17" s="2">
        <f>CT1y!DN17-'Conte CT 1y Naive'!DN3</f>
        <v>-0.17502924999999969</v>
      </c>
      <c r="DO17" s="2">
        <f>CT1y!DO17-'Conte CT 1y Naive'!DO3</f>
        <v>-0.15485765000000029</v>
      </c>
      <c r="DP17" s="2">
        <f>CT1y!DP17-'Conte CT 1y Naive'!DP3</f>
        <v>1.9005000000005268E-4</v>
      </c>
      <c r="DQ17" s="2">
        <f>CT1y!DQ17-'Conte CT 1y Naive'!DQ3</f>
        <v>2.4749000000001686E-3</v>
      </c>
      <c r="DR17" s="2">
        <f>CT1y!DR17-'Conte CT 1y Naive'!DR3</f>
        <v>0.41032719999999934</v>
      </c>
      <c r="DS17" s="2">
        <f>CT1y!DS17-'Conte CT 1y Naive'!DS3</f>
        <v>-0.16130579999999961</v>
      </c>
      <c r="DT17" s="2">
        <f>CT1y!DT17-'Conte CT 1y Naive'!DT3</f>
        <v>2.9131500000000088E-2</v>
      </c>
      <c r="DU17" s="2">
        <f>CT1y!DU17-'Conte CT 1y Naive'!DU3</f>
        <v>-0.27793624999999977</v>
      </c>
      <c r="DV17" s="2">
        <f>CT1y!DV17-'Conte CT 1y Naive'!DV3</f>
        <v>0.21600889999999984</v>
      </c>
      <c r="DW17" s="2">
        <f>CT1y!DW17-'Conte CT 1y Naive'!DW3</f>
        <v>-8.1373300000000093E-2</v>
      </c>
      <c r="DX17" s="2">
        <f>CT1y!DX17-'Conte CT 1y Naive'!DX3</f>
        <v>0.20117545000000003</v>
      </c>
      <c r="DY17" s="2">
        <f>CT1y!DY17-'Conte CT 1y Naive'!DY3</f>
        <v>1.412570000000013E-2</v>
      </c>
      <c r="DZ17" s="2">
        <f>CT1y!DZ17-'Conte CT 1y Naive'!DZ3</f>
        <v>0.14789289999999999</v>
      </c>
      <c r="EA17" s="2">
        <f>CT1y!EA17-'Conte CT 1y Naive'!EA3</f>
        <v>9.8403999999998604E-3</v>
      </c>
      <c r="EB17" s="2">
        <f>CT1y!EB17-'Conte CT 1y Naive'!EB3</f>
        <v>0.15205455000000034</v>
      </c>
      <c r="EC17" s="2">
        <f>CT1y!EC17-'Conte CT 1y Naive'!EC3</f>
        <v>-7.5046700000000133E-2</v>
      </c>
      <c r="ED17" s="2">
        <f>CT1y!ED17-'Conte CT 1y Naive'!ED3</f>
        <v>3.1970999999999528E-3</v>
      </c>
      <c r="EE17" s="2">
        <f>CT1y!EE17-'Conte CT 1y Naive'!EE3</f>
        <v>-0.1253318499999998</v>
      </c>
      <c r="EF17" s="2">
        <f>CT1y!EF17-'Conte CT 1y Naive'!EF3</f>
        <v>-0.18635500000000027</v>
      </c>
      <c r="EG17" s="2">
        <f>CT1y!EG17-'Conte CT 1y Naive'!EG3</f>
        <v>-0.44298110000000035</v>
      </c>
      <c r="EH17" s="2">
        <f>CT1y!EH17-'Conte CT 1y Naive'!EH3</f>
        <v>1.1820983000000003</v>
      </c>
      <c r="EI17" s="2">
        <f>CT1y!EI17-'Conte CT 1y Naive'!EI3</f>
        <v>0.10342269999999987</v>
      </c>
      <c r="EJ17" s="2">
        <f>CT1y!EJ17-'Conte CT 1y Naive'!EJ3</f>
        <v>-2.2508500000000264E-2</v>
      </c>
      <c r="EK17" s="2">
        <f>CT1y!EK17-'Conte CT 1y Naive'!EK3</f>
        <v>-6.9136199999999981E-2</v>
      </c>
      <c r="EL17" s="2">
        <f>CT1y!EL17-'Conte CT 1y Naive'!EL3</f>
        <v>-6.5075500000002506E-3</v>
      </c>
      <c r="EM17" s="2">
        <f>CT1y!EM17-'Conte CT 1y Naive'!EM3</f>
        <v>8.2062699999999822E-2</v>
      </c>
      <c r="EN17" s="2">
        <f>CT1y!EN17-'Conte CT 1y Naive'!EN3</f>
        <v>0.13307260000000021</v>
      </c>
      <c r="EO17" s="2">
        <f>CT1y!EO17-'Conte CT 1y Naive'!EO3</f>
        <v>2.5086899999999801E-2</v>
      </c>
      <c r="EP17" s="2">
        <f>CT1y!EP17-'Conte CT 1y Naive'!EP3</f>
        <v>6.3755899999999865E-2</v>
      </c>
      <c r="EQ17" s="2">
        <f>CT1y!EQ17-'Conte CT 1y Naive'!EQ3</f>
        <v>-4.5090200000000191E-2</v>
      </c>
      <c r="ER17" s="2">
        <f>CT1y!ER17-'Conte CT 1y Naive'!ER3</f>
        <v>-9.4571750000000065E-2</v>
      </c>
      <c r="ES17" s="2">
        <f>CT1y!ES17-'Conte CT 1y Naive'!ES3</f>
        <v>-0.10122490000000006</v>
      </c>
    </row>
    <row r="18" spans="1:150" s="2" customFormat="1" x14ac:dyDescent="0.35">
      <c r="A18" s="2" t="s">
        <v>21</v>
      </c>
      <c r="B18" s="2">
        <f>CT1y!B18-'Conte CT 1y Naive'!B3</f>
        <v>0.85590564999999952</v>
      </c>
      <c r="C18" s="2">
        <f>CT1y!C18-'Conte CT 1y Naive'!C3</f>
        <v>0.13974414999999984</v>
      </c>
      <c r="D18" s="2">
        <f>CT1y!D18-'Conte CT 1y Naive'!D3</f>
        <v>-0.12920019999999965</v>
      </c>
      <c r="E18" s="2">
        <f>CT1y!E18-'Conte CT 1y Naive'!E3</f>
        <v>0.33013665000000003</v>
      </c>
      <c r="F18" s="2">
        <f>CT1y!F18-'Conte CT 1y Naive'!F3</f>
        <v>0.63715100000000024</v>
      </c>
      <c r="G18" s="2">
        <f>CT1y!G18-'Conte CT 1y Naive'!G3</f>
        <v>-0.16247485000000017</v>
      </c>
      <c r="H18" s="2">
        <f>CT1y!H18-'Conte CT 1y Naive'!H3</f>
        <v>-8.0469600000000252E-2</v>
      </c>
      <c r="I18" s="2">
        <f>CT1y!I18-'Conte CT 1y Naive'!I3</f>
        <v>-5.8869499999999686E-2</v>
      </c>
      <c r="J18" s="2">
        <f>CT1y!J18-'Conte CT 1y Naive'!J3</f>
        <v>-9.3998599999999932E-2</v>
      </c>
      <c r="K18" s="2">
        <f>CT1y!K18-'Conte CT 1y Naive'!K3</f>
        <v>-0.19413824999999996</v>
      </c>
      <c r="L18" s="2">
        <f>CT1y!L18-'Conte CT 1y Naive'!L3</f>
        <v>-2.7880099999999963E-2</v>
      </c>
      <c r="M18" s="2">
        <f>CT1y!M18-'Conte CT 1y Naive'!M3</f>
        <v>0.26474019999999987</v>
      </c>
      <c r="N18" s="2">
        <f>CT1y!N18-'Conte CT 1y Naive'!N3</f>
        <v>1.2837426499999998</v>
      </c>
      <c r="O18" s="2">
        <f>CT1y!O18-'Conte CT 1y Naive'!O3</f>
        <v>0.37338765000000018</v>
      </c>
      <c r="P18" s="2">
        <f>CT1y!P18-'Conte CT 1y Naive'!P3</f>
        <v>0.14982885000000001</v>
      </c>
      <c r="Q18" s="2">
        <f>CT1y!Q18-'Conte CT 1y Naive'!Q3</f>
        <v>3.3933049999999909E-2</v>
      </c>
      <c r="R18" s="2">
        <f>CT1y!R18-'Conte CT 1y Naive'!R3</f>
        <v>0.1385405500000001</v>
      </c>
      <c r="S18" s="2">
        <f>CT1y!S18-'Conte CT 1y Naive'!S3</f>
        <v>0.2215151999999998</v>
      </c>
      <c r="T18" s="2">
        <f>CT1y!T18-'Conte CT 1y Naive'!T3</f>
        <v>0.11828290000000008</v>
      </c>
      <c r="U18" s="2">
        <f>CT1y!U18-'Conte CT 1y Naive'!U3</f>
        <v>-4.0069750000000237E-2</v>
      </c>
      <c r="V18" s="2">
        <f>CT1y!V18-'Conte CT 1y Naive'!V3</f>
        <v>0.15980194999999986</v>
      </c>
      <c r="W18" s="2">
        <f>CT1y!W18-'Conte CT 1y Naive'!W3</f>
        <v>9.0580299999999614E-2</v>
      </c>
      <c r="X18" s="2">
        <f>CT1y!X18-'Conte CT 1y Naive'!X3</f>
        <v>0.16608929999999944</v>
      </c>
      <c r="Y18" s="2">
        <f>CT1y!Y18-'Conte CT 1y Naive'!Y3</f>
        <v>0.71088410000000035</v>
      </c>
      <c r="Z18" s="2">
        <f>CT1y!Z18-'Conte CT 1y Naive'!Z3</f>
        <v>0.32778709999999966</v>
      </c>
      <c r="AA18" s="2">
        <f>CT1y!AA18-'Conte CT 1y Naive'!AA3</f>
        <v>0.10033885000000042</v>
      </c>
      <c r="AB18" s="2">
        <f>CT1y!AB18-'Conte CT 1y Naive'!AB3</f>
        <v>0.21173289999999989</v>
      </c>
      <c r="AC18" s="2">
        <f>CT1y!AC18-'Conte CT 1y Naive'!AC3</f>
        <v>-0.15171115000000013</v>
      </c>
      <c r="AD18" s="2">
        <f>CT1y!AD18-'Conte CT 1y Naive'!AD3</f>
        <v>1.5200000000000102E-2</v>
      </c>
      <c r="AE18" s="2">
        <f>CT1y!AE18-'Conte CT 1y Naive'!AE3</f>
        <v>-7.0064249999999717E-2</v>
      </c>
      <c r="AF18" s="2">
        <f>CT1y!AF18-'Conte CT 1y Naive'!AF3</f>
        <v>0.68991254999999985</v>
      </c>
      <c r="AG18" s="2">
        <f>CT1y!AG18-'Conte CT 1y Naive'!AG3</f>
        <v>-5.5244199999999744E-2</v>
      </c>
      <c r="AH18" s="2">
        <f>CT1y!AH18-'Conte CT 1y Naive'!AH3</f>
        <v>0.11402914999999991</v>
      </c>
      <c r="AI18" s="2">
        <f>CT1y!AI18-'Conte CT 1y Naive'!AI3</f>
        <v>0.45842055000000004</v>
      </c>
      <c r="AJ18" s="2">
        <f>CT1y!AJ18-'Conte CT 1y Naive'!AJ3</f>
        <v>0.69343040000000045</v>
      </c>
      <c r="AK18" s="2">
        <f>CT1y!AK18-'Conte CT 1y Naive'!AK3</f>
        <v>2.0529349999999891E-2</v>
      </c>
      <c r="AL18" s="2">
        <f>CT1y!AL18-'Conte CT 1y Naive'!AL3</f>
        <v>0.22822530000000052</v>
      </c>
      <c r="AM18" s="2">
        <f>CT1y!AM18-'Conte CT 1y Naive'!AM3</f>
        <v>0.37211034999999981</v>
      </c>
      <c r="AN18" s="2">
        <f>CT1y!AN18-'Conte CT 1y Naive'!AN3</f>
        <v>1.5560402</v>
      </c>
      <c r="AO18" s="2">
        <f>CT1y!AO18-'Conte CT 1y Naive'!AO3</f>
        <v>0.38307655000000018</v>
      </c>
      <c r="AP18" s="2">
        <f>CT1y!AP18-'Conte CT 1y Naive'!AP3</f>
        <v>0.14951250000000016</v>
      </c>
      <c r="AQ18" s="2">
        <f>CT1y!AQ18-'Conte CT 1y Naive'!AQ3</f>
        <v>0.15653919999999966</v>
      </c>
      <c r="AR18" s="2">
        <f>CT1y!AR18-'Conte CT 1y Naive'!AR3</f>
        <v>1.1106779500000004</v>
      </c>
      <c r="AS18" s="2">
        <f>CT1y!AS18-'Conte CT 1y Naive'!AS3</f>
        <v>-7.3517049999999973E-2</v>
      </c>
      <c r="AT18" s="2">
        <f>CT1y!AT18-'Conte CT 1y Naive'!AT3</f>
        <v>4.755649999999978E-2</v>
      </c>
      <c r="AU18" s="2">
        <f>CT1y!AU18-'Conte CT 1y Naive'!AU3</f>
        <v>4.4201949999999712E-2</v>
      </c>
      <c r="AV18" s="2">
        <f>CT1y!AV18-'Conte CT 1y Naive'!AV3</f>
        <v>0.70010640000000102</v>
      </c>
      <c r="AW18" s="2">
        <f>CT1y!AW18-'Conte CT 1y Naive'!AW3</f>
        <v>0.24375904999999998</v>
      </c>
      <c r="AX18" s="2">
        <f>CT1y!AX18-'Conte CT 1y Naive'!AX3</f>
        <v>0.19015799999999983</v>
      </c>
      <c r="AY18" s="2">
        <f>CT1y!AY18-'Conte CT 1y Naive'!AY3</f>
        <v>-5.4957200000000039E-2</v>
      </c>
      <c r="AZ18" s="2">
        <f>CT1y!AZ18-'Conte CT 1y Naive'!AZ3</f>
        <v>0.13130594999999978</v>
      </c>
      <c r="BA18" s="2">
        <f>CT1y!BA18-'Conte CT 1y Naive'!BA3</f>
        <v>0.19941789999999981</v>
      </c>
      <c r="BB18" s="2">
        <f>CT1y!BB18-'Conte CT 1y Naive'!BB3</f>
        <v>0.24318039999999952</v>
      </c>
      <c r="BC18" s="2">
        <f>CT1y!BC18-'Conte CT 1y Naive'!BC3</f>
        <v>-4.0143399999999829E-2</v>
      </c>
      <c r="BD18" s="2">
        <f>CT1y!BD18-'Conte CT 1y Naive'!BD3</f>
        <v>0.52092835000000015</v>
      </c>
      <c r="BE18" s="2">
        <f>CT1y!BE18-'Conte CT 1y Naive'!BE3</f>
        <v>0.2919179999999999</v>
      </c>
      <c r="BF18" s="2">
        <f>CT1y!BF18-'Conte CT 1y Naive'!BF3</f>
        <v>3.8687599999999822E-2</v>
      </c>
      <c r="BG18" s="2">
        <f>CT1y!BG18-'Conte CT 1y Naive'!BG3</f>
        <v>4.3655650000000268E-2</v>
      </c>
      <c r="BH18" s="2">
        <f>CT1y!BH18-'Conte CT 1y Naive'!BH3</f>
        <v>1.0280499999999471E-3</v>
      </c>
      <c r="BI18" s="2">
        <f>CT1y!BI18-'Conte CT 1y Naive'!BI3</f>
        <v>0.2228488000000004</v>
      </c>
      <c r="BJ18" s="2">
        <f>CT1y!BJ18-'Conte CT 1y Naive'!BJ3</f>
        <v>0.11781245000000018</v>
      </c>
      <c r="BK18" s="2">
        <f>CT1y!BK18-'Conte CT 1y Naive'!BK3</f>
        <v>0.3804476499999998</v>
      </c>
      <c r="BL18" s="2">
        <f>CT1y!BL18-'Conte CT 1y Naive'!BL3</f>
        <v>0.24526910000000024</v>
      </c>
      <c r="BM18" s="2">
        <f>CT1y!BM18-'Conte CT 1y Naive'!BM3</f>
        <v>0.51708709999999991</v>
      </c>
      <c r="BN18" s="2">
        <f>CT1y!BN18-'Conte CT 1y Naive'!BN3</f>
        <v>-4.8379799999999751E-2</v>
      </c>
      <c r="BO18" s="2">
        <f>CT1y!BO18-'Conte CT 1y Naive'!BO3</f>
        <v>-0.15524119999999986</v>
      </c>
      <c r="BP18" s="2">
        <f>CT1y!BP18-'Conte CT 1y Naive'!BP3</f>
        <v>0.11782160000000008</v>
      </c>
      <c r="BQ18" s="2">
        <f>CT1y!BQ18-'Conte CT 1y Naive'!BQ3</f>
        <v>9.8435849999999991E-2</v>
      </c>
      <c r="BR18" s="2">
        <f>CT1y!BR18-'Conte CT 1y Naive'!BR3</f>
        <v>2.497349999999976E-2</v>
      </c>
      <c r="BS18" s="2">
        <f>CT1y!BS18-'Conte CT 1y Naive'!BS3</f>
        <v>0.13566259999999986</v>
      </c>
      <c r="BT18" s="2">
        <f>CT1y!BT18-'Conte CT 1y Naive'!BT3</f>
        <v>8.3067500000000294E-2</v>
      </c>
      <c r="BU18" s="2">
        <f>CT1y!BU18-'Conte CT 1y Naive'!BU3</f>
        <v>0.46708884999999967</v>
      </c>
      <c r="BV18" s="2">
        <f>CT1y!BV18-'Conte CT 1y Naive'!BV3</f>
        <v>0.21665714999999963</v>
      </c>
      <c r="BW18" s="2">
        <f>CT1y!BW18-'Conte CT 1y Naive'!BW3</f>
        <v>5.3402649999999774E-2</v>
      </c>
      <c r="BX18" s="2">
        <f>CT1y!BX18-'Conte CT 1y Naive'!BX3</f>
        <v>0.64596805000000002</v>
      </c>
      <c r="BY18" s="2">
        <f>CT1y!BY18-'Conte CT 1y Naive'!BY3</f>
        <v>0.32532074999999994</v>
      </c>
      <c r="BZ18" s="2">
        <f>CT1y!BZ18-'Conte CT 1y Naive'!BZ3</f>
        <v>-0.15587354999999992</v>
      </c>
      <c r="CA18" s="2">
        <f>CT1y!CA18-'Conte CT 1y Naive'!CA3</f>
        <v>-1.2765749999999798E-2</v>
      </c>
      <c r="CB18" s="2">
        <f>CT1y!CB18-'Conte CT 1y Naive'!CB3</f>
        <v>-8.547199999999755E-3</v>
      </c>
      <c r="CC18" s="2">
        <f>CT1y!CC18-'Conte CT 1y Naive'!CC3</f>
        <v>0.2980785500000005</v>
      </c>
      <c r="CD18" s="2">
        <f>CT1y!CD18-'Conte CT 1y Naive'!CD3</f>
        <v>7.9697050000000047E-2</v>
      </c>
      <c r="CE18" s="2">
        <f>CT1y!CE18-'Conte CT 1y Naive'!CE3</f>
        <v>-8.6833850000000101E-2</v>
      </c>
      <c r="CF18" s="2">
        <f>CT1y!CF18-'Conte CT 1y Naive'!CF3</f>
        <v>-0.56738454999999988</v>
      </c>
      <c r="CG18" s="2">
        <f>CT1y!CG18-'Conte CT 1y Naive'!CG3</f>
        <v>-9.5025900000000441E-2</v>
      </c>
      <c r="CH18" s="2">
        <f>CT1y!CH18-'Conte CT 1y Naive'!CH3</f>
        <v>-8.6694999999998856E-3</v>
      </c>
      <c r="CI18" s="2">
        <f>CT1y!CI18-'Conte CT 1y Naive'!CI3</f>
        <v>0.12501865000000034</v>
      </c>
      <c r="CJ18" s="2">
        <f>CT1y!CJ18-'Conte CT 1y Naive'!CJ3</f>
        <v>0.8361275500000005</v>
      </c>
      <c r="CK18" s="2">
        <f>CT1y!CK18-'Conte CT 1y Naive'!CK3</f>
        <v>0.15308309999999992</v>
      </c>
      <c r="CL18" s="2">
        <f>CT1y!CL18-'Conte CT 1y Naive'!CL3</f>
        <v>-2.0094649999999881E-2</v>
      </c>
      <c r="CM18" s="2">
        <f>CT1y!CM18-'Conte CT 1y Naive'!CM3</f>
        <v>-1.8926500000002733E-3</v>
      </c>
      <c r="CN18" s="2">
        <f>CT1y!CN18-'Conte CT 1y Naive'!CN3</f>
        <v>0.41090364999999984</v>
      </c>
      <c r="CO18" s="2">
        <f>CT1y!CO18-'Conte CT 1y Naive'!CO3</f>
        <v>0.52235315000000071</v>
      </c>
      <c r="CP18" s="2">
        <f>CT1y!CP18-'Conte CT 1y Naive'!CP3</f>
        <v>7.4017399999999789E-2</v>
      </c>
      <c r="CQ18" s="2">
        <f>CT1y!CQ18-'Conte CT 1y Naive'!CQ3</f>
        <v>2.6678499999999605E-2</v>
      </c>
      <c r="CR18" s="2">
        <f>CT1y!CR18-'Conte CT 1y Naive'!CR3</f>
        <v>0.34892979999999962</v>
      </c>
      <c r="CS18" s="2">
        <f>CT1y!CS18-'Conte CT 1y Naive'!CS3</f>
        <v>3.6504400000000103E-2</v>
      </c>
      <c r="CT18" s="2">
        <f>CT1y!CT18-'Conte CT 1y Naive'!CT3</f>
        <v>0.10445400000000005</v>
      </c>
      <c r="CU18" s="2">
        <f>CT1y!CU18-'Conte CT 1y Naive'!CU3</f>
        <v>1.6596550000000043E-2</v>
      </c>
      <c r="CV18" s="2">
        <f>CT1y!CV18-'Conte CT 1y Naive'!CV3</f>
        <v>-6.6777550000000296E-2</v>
      </c>
      <c r="CW18" s="2">
        <f>CT1y!CW18-'Conte CT 1y Naive'!CW3</f>
        <v>2.9347850000000175E-2</v>
      </c>
      <c r="CX18" s="2">
        <f>CT1y!CX18-'Conte CT 1y Naive'!CX3</f>
        <v>-4.8354849999999949E-2</v>
      </c>
      <c r="CY18" s="2">
        <f>CT1y!CY18-'Conte CT 1y Naive'!CY3</f>
        <v>-0.15617690000000017</v>
      </c>
      <c r="CZ18" s="2">
        <f>CT1y!CZ18-'Conte CT 1y Naive'!CZ3</f>
        <v>-5.1223599999999703E-2</v>
      </c>
      <c r="DA18" s="2">
        <f>CT1y!DA18-'Conte CT 1y Naive'!DA3</f>
        <v>-2.9369949999999978E-2</v>
      </c>
      <c r="DB18" s="2">
        <f>CT1y!DB18-'Conte CT 1y Naive'!DB3</f>
        <v>-0.42330384999999948</v>
      </c>
      <c r="DC18" s="2">
        <f>CT1y!DC18-'Conte CT 1y Naive'!DC3</f>
        <v>8.9379100000000378E-2</v>
      </c>
      <c r="DD18" s="2">
        <f>CT1y!DD18-'Conte CT 1y Naive'!DD3</f>
        <v>2.9420500000000072E-2</v>
      </c>
      <c r="DE18" s="2">
        <f>CT1y!DE18-'Conte CT 1y Naive'!DE3</f>
        <v>0.34512934999999967</v>
      </c>
      <c r="DF18" s="2">
        <f>CT1y!DF18-'Conte CT 1y Naive'!DF3</f>
        <v>0.38724520000000062</v>
      </c>
      <c r="DG18" s="2">
        <f>CT1y!DG18-'Conte CT 1y Naive'!DG3</f>
        <v>8.9878450000000054E-2</v>
      </c>
      <c r="DH18" s="2">
        <f>CT1y!DH18-'Conte CT 1y Naive'!DH3</f>
        <v>0.47411429999999966</v>
      </c>
      <c r="DI18" s="2">
        <f>CT1y!DI18-'Conte CT 1y Naive'!DI3</f>
        <v>7.2939049999999561E-2</v>
      </c>
      <c r="DJ18" s="2">
        <f>CT1y!DJ18-'Conte CT 1y Naive'!DJ3</f>
        <v>0.63592835000000036</v>
      </c>
      <c r="DK18" s="2">
        <f>CT1y!DK18-'Conte CT 1y Naive'!DK3</f>
        <v>0.59441515000000011</v>
      </c>
      <c r="DL18" s="2">
        <f>CT1y!DL18-'Conte CT 1y Naive'!DL3</f>
        <v>0.11947399999999986</v>
      </c>
      <c r="DM18" s="2">
        <f>CT1y!DM18-'Conte CT 1y Naive'!DM3</f>
        <v>0.19757464999999996</v>
      </c>
      <c r="DN18" s="2">
        <f>CT1y!DN18-'Conte CT 1y Naive'!DN3</f>
        <v>0.6147651500000002</v>
      </c>
      <c r="DO18" s="2">
        <f>CT1y!DO18-'Conte CT 1y Naive'!DO3</f>
        <v>-4.9201250000000307E-2</v>
      </c>
      <c r="DP18" s="2">
        <f>CT1y!DP18-'Conte CT 1y Naive'!DP3</f>
        <v>-4.7263150000000032E-2</v>
      </c>
      <c r="DQ18" s="2">
        <f>CT1y!DQ18-'Conte CT 1y Naive'!DQ3</f>
        <v>1.1026000000002867E-3</v>
      </c>
      <c r="DR18" s="2">
        <f>CT1y!DR18-'Conte CT 1y Naive'!DR3</f>
        <v>0.56081219999999909</v>
      </c>
      <c r="DS18" s="2">
        <f>CT1y!DS18-'Conte CT 1y Naive'!DS3</f>
        <v>0.27420980000000039</v>
      </c>
      <c r="DT18" s="2">
        <f>CT1y!DT18-'Conte CT 1y Naive'!DT3</f>
        <v>0.21497220000000006</v>
      </c>
      <c r="DU18" s="2">
        <f>CT1y!DU18-'Conte CT 1y Naive'!DU3</f>
        <v>0.33366435000000028</v>
      </c>
      <c r="DV18" s="2">
        <f>CT1y!DV18-'Conte CT 1y Naive'!DV3</f>
        <v>4.6819199999999839E-2</v>
      </c>
      <c r="DW18" s="2">
        <f>CT1y!DW18-'Conte CT 1y Naive'!DW3</f>
        <v>0.13793289999999958</v>
      </c>
      <c r="DX18" s="2">
        <f>CT1y!DX18-'Conte CT 1y Naive'!DX3</f>
        <v>-2.1785549999999709E-2</v>
      </c>
      <c r="DY18" s="2">
        <f>CT1y!DY18-'Conte CT 1y Naive'!DY3</f>
        <v>0.10480409999999996</v>
      </c>
      <c r="DZ18" s="2">
        <f>CT1y!DZ18-'Conte CT 1y Naive'!DZ3</f>
        <v>-8.7543299999999658E-2</v>
      </c>
      <c r="EA18" s="2">
        <f>CT1y!EA18-'Conte CT 1y Naive'!EA3</f>
        <v>1.9321099999999536E-2</v>
      </c>
      <c r="EB18" s="2">
        <f>CT1y!EB18-'Conte CT 1y Naive'!EB3</f>
        <v>-0.14754914999999968</v>
      </c>
      <c r="EC18" s="2">
        <f>CT1y!EC18-'Conte CT 1y Naive'!EC3</f>
        <v>0.20344270000000009</v>
      </c>
      <c r="ED18" s="2">
        <f>CT1y!ED18-'Conte CT 1y Naive'!ED3</f>
        <v>-6.0466399999999698E-2</v>
      </c>
      <c r="EE18" s="2">
        <f>CT1y!EE18-'Conte CT 1y Naive'!EE3</f>
        <v>0.27568985000000001</v>
      </c>
      <c r="EF18" s="2">
        <f>CT1y!EF18-'Conte CT 1y Naive'!EF3</f>
        <v>5.7704299999999709E-2</v>
      </c>
      <c r="EG18" s="2">
        <f>CT1y!EG18-'Conte CT 1y Naive'!EG3</f>
        <v>0.13275919999999974</v>
      </c>
      <c r="EH18" s="2">
        <f>CT1y!EH18-'Conte CT 1y Naive'!EH3</f>
        <v>-0.40644180000000008</v>
      </c>
      <c r="EI18" s="2">
        <f>CT1y!EI18-'Conte CT 1y Naive'!EI3</f>
        <v>-4.4893699999999814E-2</v>
      </c>
      <c r="EJ18" s="2">
        <f>CT1y!EJ18-'Conte CT 1y Naive'!EJ3</f>
        <v>-3.8504900000000397E-2</v>
      </c>
      <c r="EK18" s="2">
        <f>CT1y!EK18-'Conte CT 1y Naive'!EK3</f>
        <v>-1.4828799999999642E-2</v>
      </c>
      <c r="EL18" s="2">
        <f>CT1y!EL18-'Conte CT 1y Naive'!EL3</f>
        <v>2.5355449999999724E-2</v>
      </c>
      <c r="EM18" s="2">
        <f>CT1y!EM18-'Conte CT 1y Naive'!EM3</f>
        <v>-9.8027000000000086E-2</v>
      </c>
      <c r="EN18" s="2">
        <f>CT1y!EN18-'Conte CT 1y Naive'!EN3</f>
        <v>0.23594429999999988</v>
      </c>
      <c r="EO18" s="2">
        <f>CT1y!EO18-'Conte CT 1y Naive'!EO3</f>
        <v>0.25886299999999984</v>
      </c>
      <c r="EP18" s="2">
        <f>CT1y!EP18-'Conte CT 1y Naive'!EP3</f>
        <v>-1.0378999999999916E-2</v>
      </c>
      <c r="EQ18" s="2">
        <f>CT1y!EQ18-'Conte CT 1y Naive'!EQ3</f>
        <v>0.16380229999999996</v>
      </c>
      <c r="ER18" s="2">
        <f>CT1y!ER18-'Conte CT 1y Naive'!ER3</f>
        <v>0.1684439499999999</v>
      </c>
      <c r="ES18" s="2">
        <f>CT1y!ES18-'Conte CT 1y Naive'!ES3</f>
        <v>-1.670499999999997E-2</v>
      </c>
    </row>
    <row r="19" spans="1:150" s="2" customFormat="1" x14ac:dyDescent="0.35">
      <c r="A19" s="2" t="s">
        <v>22</v>
      </c>
      <c r="B19" s="2">
        <f>CT1y!B19-'Conte CT 1y Naive'!B3</f>
        <v>0.4594460499999995</v>
      </c>
      <c r="C19" s="2">
        <f>CT1y!C19-'Conte CT 1y Naive'!C3</f>
        <v>0.18035014999999976</v>
      </c>
      <c r="D19" s="2">
        <f>CT1y!D19-'Conte CT 1y Naive'!D3</f>
        <v>-8.2066299999999703E-2</v>
      </c>
      <c r="E19" s="2">
        <f>CT1y!E19-'Conte CT 1y Naive'!E3</f>
        <v>-3.665004999999999E-2</v>
      </c>
      <c r="F19" s="2">
        <f>CT1y!F19-'Conte CT 1y Naive'!F3</f>
        <v>0.60125660000000014</v>
      </c>
      <c r="G19" s="2">
        <f>CT1y!G19-'Conte CT 1y Naive'!G3</f>
        <v>0.79852515000000013</v>
      </c>
      <c r="H19" s="2">
        <f>CT1y!H19-'Conte CT 1y Naive'!H3</f>
        <v>0.16139819999999983</v>
      </c>
      <c r="I19" s="2">
        <f>CT1y!I19-'Conte CT 1y Naive'!I3</f>
        <v>0.21963160000000004</v>
      </c>
      <c r="J19" s="2">
        <f>CT1y!J19-'Conte CT 1y Naive'!J3</f>
        <v>-2.7805999999999109E-3</v>
      </c>
      <c r="K19" s="2">
        <f>CT1y!K19-'Conte CT 1y Naive'!K3</f>
        <v>0.21160035000000033</v>
      </c>
      <c r="L19" s="2">
        <f>CT1y!L19-'Conte CT 1y Naive'!L3</f>
        <v>9.7789899999999985E-2</v>
      </c>
      <c r="M19" s="2">
        <f>CT1y!M19-'Conte CT 1y Naive'!M3</f>
        <v>0.31819029999999948</v>
      </c>
      <c r="N19" s="2">
        <f>CT1y!N19-'Conte CT 1y Naive'!N3</f>
        <v>0.25087714999999999</v>
      </c>
      <c r="O19" s="2">
        <f>CT1y!O19-'Conte CT 1y Naive'!O3</f>
        <v>0.21195444999999991</v>
      </c>
      <c r="P19" s="2">
        <f>CT1y!P19-'Conte CT 1y Naive'!P3</f>
        <v>0.53915455000000057</v>
      </c>
      <c r="Q19" s="2">
        <f>CT1y!Q19-'Conte CT 1y Naive'!Q3</f>
        <v>0.58028285000000013</v>
      </c>
      <c r="R19" s="2">
        <f>CT1y!R19-'Conte CT 1y Naive'!R3</f>
        <v>0.49214725000000037</v>
      </c>
      <c r="S19" s="2">
        <f>CT1y!S19-'Conte CT 1y Naive'!S3</f>
        <v>2.0483507999999997</v>
      </c>
      <c r="T19" s="2">
        <f>CT1y!T19-'Conte CT 1y Naive'!T3</f>
        <v>-5.5958900000000256E-2</v>
      </c>
      <c r="U19" s="2">
        <f>CT1y!U19-'Conte CT 1y Naive'!U3</f>
        <v>0.22110784999999966</v>
      </c>
      <c r="V19" s="2">
        <f>CT1y!V19-'Conte CT 1y Naive'!V3</f>
        <v>4.9548849999999867E-2</v>
      </c>
      <c r="W19" s="2">
        <f>CT1y!W19-'Conte CT 1y Naive'!W3</f>
        <v>0.12501549999999995</v>
      </c>
      <c r="X19" s="2">
        <f>CT1y!X19-'Conte CT 1y Naive'!X3</f>
        <v>-1.7000900000000208E-2</v>
      </c>
      <c r="Y19" s="2">
        <f>CT1y!Y19-'Conte CT 1y Naive'!Y3</f>
        <v>0.57427169999999972</v>
      </c>
      <c r="Z19" s="2">
        <f>CT1y!Z19-'Conte CT 1y Naive'!Z3</f>
        <v>-0.3161849000000001</v>
      </c>
      <c r="AA19" s="2">
        <f>CT1y!AA19-'Conte CT 1y Naive'!AA3</f>
        <v>0.43568055000000028</v>
      </c>
      <c r="AB19" s="2">
        <f>CT1y!AB19-'Conte CT 1y Naive'!AB3</f>
        <v>1.4533799999999708E-2</v>
      </c>
      <c r="AC19" s="2">
        <f>CT1y!AC19-'Conte CT 1y Naive'!AC3</f>
        <v>0.11982975000000007</v>
      </c>
      <c r="AD19" s="2">
        <f>CT1y!AD19-'Conte CT 1y Naive'!AD3</f>
        <v>0.17605840000000006</v>
      </c>
      <c r="AE19" s="2">
        <f>CT1y!AE19-'Conte CT 1y Naive'!AE3</f>
        <v>0.21479055000000047</v>
      </c>
      <c r="AF19" s="2">
        <f>CT1y!AF19-'Conte CT 1y Naive'!AF3</f>
        <v>-0.12252394999999972</v>
      </c>
      <c r="AG19" s="2">
        <f>CT1y!AG19-'Conte CT 1y Naive'!AG3</f>
        <v>0.87691640000000071</v>
      </c>
      <c r="AH19" s="2">
        <f>CT1y!AH19-'Conte CT 1y Naive'!AH3</f>
        <v>-7.5024350000000073E-2</v>
      </c>
      <c r="AI19" s="2">
        <f>CT1y!AI19-'Conte CT 1y Naive'!AI3</f>
        <v>0.25277995000000031</v>
      </c>
      <c r="AJ19" s="2">
        <f>CT1y!AJ19-'Conte CT 1y Naive'!AJ3</f>
        <v>0.10985800000000001</v>
      </c>
      <c r="AK19" s="2">
        <f>CT1y!AK19-'Conte CT 1y Naive'!AK3</f>
        <v>-5.1734500000000239E-3</v>
      </c>
      <c r="AL19" s="2">
        <f>CT1y!AL19-'Conte CT 1y Naive'!AL3</f>
        <v>0.34457359999999992</v>
      </c>
      <c r="AM19" s="2">
        <f>CT1y!AM19-'Conte CT 1y Naive'!AM3</f>
        <v>0.33955525000000009</v>
      </c>
      <c r="AN19" s="2">
        <f>CT1y!AN19-'Conte CT 1y Naive'!AN3</f>
        <v>0.11895410000000028</v>
      </c>
      <c r="AO19" s="2">
        <f>CT1y!AO19-'Conte CT 1y Naive'!AO3</f>
        <v>-5.9944949999999775E-2</v>
      </c>
      <c r="AP19" s="2">
        <f>CT1y!AP19-'Conte CT 1y Naive'!AP3</f>
        <v>7.1968999999998395E-3</v>
      </c>
      <c r="AQ19" s="2">
        <f>CT1y!AQ19-'Conte CT 1y Naive'!AQ3</f>
        <v>-6.0594100000000317E-2</v>
      </c>
      <c r="AR19" s="2">
        <f>CT1y!AR19-'Conte CT 1y Naive'!AR3</f>
        <v>0.3713829500000001</v>
      </c>
      <c r="AS19" s="2">
        <f>CT1y!AS19-'Conte CT 1y Naive'!AS3</f>
        <v>5.6942250000000083E-2</v>
      </c>
      <c r="AT19" s="2">
        <f>CT1y!AT19-'Conte CT 1y Naive'!AT3</f>
        <v>0.13140330000000011</v>
      </c>
      <c r="AU19" s="2">
        <f>CT1y!AU19-'Conte CT 1y Naive'!AU3</f>
        <v>6.2199749999999554E-2</v>
      </c>
      <c r="AV19" s="2">
        <f>CT1y!AV19-'Conte CT 1y Naive'!AV3</f>
        <v>3.3996379000000001</v>
      </c>
      <c r="AW19" s="2">
        <f>CT1y!AW19-'Conte CT 1y Naive'!AW3</f>
        <v>0.35443345000000015</v>
      </c>
      <c r="AX19" s="2">
        <f>CT1y!AX19-'Conte CT 1y Naive'!AX3</f>
        <v>0.83333880000000038</v>
      </c>
      <c r="AY19" s="2">
        <f>CT1y!AY19-'Conte CT 1y Naive'!AY3</f>
        <v>0.42931699999999973</v>
      </c>
      <c r="AZ19" s="2">
        <f>CT1y!AZ19-'Conte CT 1y Naive'!AZ3</f>
        <v>2.7244350000000139E-2</v>
      </c>
      <c r="BA19" s="2">
        <f>CT1y!BA19-'Conte CT 1y Naive'!BA3</f>
        <v>-2.0709000000000088E-2</v>
      </c>
      <c r="BB19" s="2">
        <f>CT1y!BB19-'Conte CT 1y Naive'!BB3</f>
        <v>0.43191679999999977</v>
      </c>
      <c r="BC19" s="2">
        <f>CT1y!BC19-'Conte CT 1y Naive'!BC3</f>
        <v>9.3752500000000349E-2</v>
      </c>
      <c r="BD19" s="2">
        <f>CT1y!BD19-'Conte CT 1y Naive'!BD3</f>
        <v>0.13509415000000002</v>
      </c>
      <c r="BE19" s="2">
        <f>CT1y!BE19-'Conte CT 1y Naive'!BE3</f>
        <v>-4.3247899999999895E-2</v>
      </c>
      <c r="BF19" s="2">
        <f>CT1y!BF19-'Conte CT 1y Naive'!BF3</f>
        <v>7.6332899999999704E-2</v>
      </c>
      <c r="BG19" s="2">
        <f>CT1y!BG19-'Conte CT 1y Naive'!BG3</f>
        <v>5.202675000000001E-2</v>
      </c>
      <c r="BH19" s="2">
        <f>CT1y!BH19-'Conte CT 1y Naive'!BH3</f>
        <v>0.15918564999999996</v>
      </c>
      <c r="BI19" s="2">
        <f>CT1y!BI19-'Conte CT 1y Naive'!BI3</f>
        <v>4.598000000000102E-3</v>
      </c>
      <c r="BJ19" s="2">
        <f>CT1y!BJ19-'Conte CT 1y Naive'!BJ3</f>
        <v>6.0865849999999888E-2</v>
      </c>
      <c r="BK19" s="2">
        <f>CT1y!BK19-'Conte CT 1y Naive'!BK3</f>
        <v>-6.265205000000007E-2</v>
      </c>
      <c r="BL19" s="2">
        <f>CT1y!BL19-'Conte CT 1y Naive'!BL3</f>
        <v>0.21006710000000028</v>
      </c>
      <c r="BM19" s="2">
        <f>CT1y!BM19-'Conte CT 1y Naive'!BM3</f>
        <v>-0.19704379999999988</v>
      </c>
      <c r="BN19" s="2">
        <f>CT1y!BN19-'Conte CT 1y Naive'!BN3</f>
        <v>-4.0662600000000104E-2</v>
      </c>
      <c r="BO19" s="2">
        <f>CT1y!BO19-'Conte CT 1y Naive'!BO3</f>
        <v>0.12191820000000009</v>
      </c>
      <c r="BP19" s="2">
        <f>CT1y!BP19-'Conte CT 1y Naive'!BP3</f>
        <v>0.1306153000000001</v>
      </c>
      <c r="BQ19" s="2">
        <f>CT1y!BQ19-'Conte CT 1y Naive'!BQ3</f>
        <v>0.13919594999999996</v>
      </c>
      <c r="BR19" s="2">
        <f>CT1y!BR19-'Conte CT 1y Naive'!BR3</f>
        <v>1.3100999999999807E-2</v>
      </c>
      <c r="BS19" s="2">
        <f>CT1y!BS19-'Conte CT 1y Naive'!BS3</f>
        <v>0.22896809999999945</v>
      </c>
      <c r="BT19" s="2">
        <f>CT1y!BT19-'Conte CT 1y Naive'!BT3</f>
        <v>-2.4923199999999923E-2</v>
      </c>
      <c r="BU19" s="2">
        <f>CT1y!BU19-'Conte CT 1y Naive'!BU3</f>
        <v>1.72480075</v>
      </c>
      <c r="BV19" s="2">
        <f>CT1y!BV19-'Conte CT 1y Naive'!BV3</f>
        <v>-1.9214150000000263E-2</v>
      </c>
      <c r="BW19" s="2">
        <f>CT1y!BW19-'Conte CT 1y Naive'!BW3</f>
        <v>1.4368049999999855E-2</v>
      </c>
      <c r="BX19" s="2">
        <f>CT1y!BX19-'Conte CT 1y Naive'!BX3</f>
        <v>0.61052765000000031</v>
      </c>
      <c r="BY19" s="2">
        <f>CT1y!BY19-'Conte CT 1y Naive'!BY3</f>
        <v>0.26327855000000033</v>
      </c>
      <c r="BZ19" s="2">
        <f>CT1y!BZ19-'Conte CT 1y Naive'!BZ3</f>
        <v>0.17027064999999997</v>
      </c>
      <c r="CA19" s="2">
        <f>CT1y!CA19-'Conte CT 1y Naive'!CA3</f>
        <v>0.17630855000000034</v>
      </c>
      <c r="CB19" s="2">
        <f>CT1y!CB19-'Conte CT 1y Naive'!CB3</f>
        <v>-1.6616699999999707E-2</v>
      </c>
      <c r="CC19" s="2">
        <f>CT1y!CC19-'Conte CT 1y Naive'!CC3</f>
        <v>-0.32734685000000008</v>
      </c>
      <c r="CD19" s="2">
        <f>CT1y!CD19-'Conte CT 1y Naive'!CD3</f>
        <v>-0.16198124999999974</v>
      </c>
      <c r="CE19" s="2">
        <f>CT1y!CE19-'Conte CT 1y Naive'!CE3</f>
        <v>9.4989650000000037E-2</v>
      </c>
      <c r="CF19" s="2">
        <f>CT1y!CF19-'Conte CT 1y Naive'!CF3</f>
        <v>-0.23048884999999997</v>
      </c>
      <c r="CG19" s="2">
        <f>CT1y!CG19-'Conte CT 1y Naive'!CG3</f>
        <v>0.34645259999999967</v>
      </c>
      <c r="CH19" s="2">
        <f>CT1y!CH19-'Conte CT 1y Naive'!CH3</f>
        <v>-3.3517999999999049E-3</v>
      </c>
      <c r="CI19" s="2">
        <f>CT1y!CI19-'Conte CT 1y Naive'!CI3</f>
        <v>0.36421325000000015</v>
      </c>
      <c r="CJ19" s="2">
        <f>CT1y!CJ19-'Conte CT 1y Naive'!CJ3</f>
        <v>0.65246365000000051</v>
      </c>
      <c r="CK19" s="2">
        <f>CT1y!CK19-'Conte CT 1y Naive'!CK3</f>
        <v>0.4647882000000001</v>
      </c>
      <c r="CL19" s="2">
        <f>CT1y!CL19-'Conte CT 1y Naive'!CL3</f>
        <v>0.17485885000000012</v>
      </c>
      <c r="CM19" s="2">
        <f>CT1y!CM19-'Conte CT 1y Naive'!CM3</f>
        <v>0.10585104999999961</v>
      </c>
      <c r="CN19" s="2">
        <f>CT1y!CN19-'Conte CT 1y Naive'!CN3</f>
        <v>0.53992194999999921</v>
      </c>
      <c r="CO19" s="2">
        <f>CT1y!CO19-'Conte CT 1y Naive'!CO3</f>
        <v>1.1002545500000007</v>
      </c>
      <c r="CP19" s="2">
        <f>CT1y!CP19-'Conte CT 1y Naive'!CP3</f>
        <v>0.1485751999999998</v>
      </c>
      <c r="CQ19" s="2">
        <f>CT1y!CQ19-'Conte CT 1y Naive'!CQ3</f>
        <v>0.48156179999999971</v>
      </c>
      <c r="CR19" s="2">
        <f>CT1y!CR19-'Conte CT 1y Naive'!CR3</f>
        <v>0.52137410000000006</v>
      </c>
      <c r="CS19" s="2">
        <f>CT1y!CS19-'Conte CT 1y Naive'!CS3</f>
        <v>3.9026600000000133E-2</v>
      </c>
      <c r="CT19" s="2">
        <f>CT1y!CT19-'Conte CT 1y Naive'!CT3</f>
        <v>-0.22093150000000028</v>
      </c>
      <c r="CU19" s="2">
        <f>CT1y!CU19-'Conte CT 1y Naive'!CU3</f>
        <v>0.23927754999999973</v>
      </c>
      <c r="CV19" s="2">
        <f>CT1y!CV19-'Conte CT 1y Naive'!CV3</f>
        <v>0.16368924999999956</v>
      </c>
      <c r="CW19" s="2">
        <f>CT1y!CW19-'Conte CT 1y Naive'!CW3</f>
        <v>0.14594975000000021</v>
      </c>
      <c r="CX19" s="2">
        <f>CT1y!CX19-'Conte CT 1y Naive'!CX3</f>
        <v>0.34268305000000021</v>
      </c>
      <c r="CY19" s="2">
        <f>CT1y!CY19-'Conte CT 1y Naive'!CY3</f>
        <v>0.19420469999999979</v>
      </c>
      <c r="CZ19" s="2">
        <f>CT1y!CZ19-'Conte CT 1y Naive'!CZ3</f>
        <v>0.10082540000000018</v>
      </c>
      <c r="DA19" s="2">
        <f>CT1y!DA19-'Conte CT 1y Naive'!DA3</f>
        <v>0.26489554999999987</v>
      </c>
      <c r="DB19" s="2">
        <f>CT1y!DB19-'Conte CT 1y Naive'!DB3</f>
        <v>0.15214965000000014</v>
      </c>
      <c r="DC19" s="2">
        <f>CT1y!DC19-'Conte CT 1y Naive'!DC3</f>
        <v>-1.0814401999999999</v>
      </c>
      <c r="DD19" s="2">
        <f>CT1y!DD19-'Conte CT 1y Naive'!DD3</f>
        <v>0.11029640000000018</v>
      </c>
      <c r="DE19" s="2">
        <f>CT1y!DE19-'Conte CT 1y Naive'!DE3</f>
        <v>-2.9110750000000074E-2</v>
      </c>
      <c r="DF19" s="2">
        <f>CT1y!DF19-'Conte CT 1y Naive'!DF3</f>
        <v>7.4228800000000206E-2</v>
      </c>
      <c r="DG19" s="2">
        <f>CT1y!DG19-'Conte CT 1y Naive'!DG3</f>
        <v>0.25546065000000029</v>
      </c>
      <c r="DH19" s="2">
        <f>CT1y!DH19-'Conte CT 1y Naive'!DH3</f>
        <v>0.74971620000000039</v>
      </c>
      <c r="DI19" s="2">
        <f>CT1y!DI19-'Conte CT 1y Naive'!DI3</f>
        <v>0.13037644999999998</v>
      </c>
      <c r="DJ19" s="2">
        <f>CT1y!DJ19-'Conte CT 1y Naive'!DJ3</f>
        <v>0.53717084999999987</v>
      </c>
      <c r="DK19" s="2">
        <f>CT1y!DK19-'Conte CT 1y Naive'!DK3</f>
        <v>0.31706404999999993</v>
      </c>
      <c r="DL19" s="2">
        <f>CT1y!DL19-'Conte CT 1y Naive'!DL3</f>
        <v>-0.16174040000000023</v>
      </c>
      <c r="DM19" s="2">
        <f>CT1y!DM19-'Conte CT 1y Naive'!DM3</f>
        <v>-0.12414004999999984</v>
      </c>
      <c r="DN19" s="2">
        <f>CT1y!DN19-'Conte CT 1y Naive'!DN3</f>
        <v>-0.24707124999999941</v>
      </c>
      <c r="DO19" s="2">
        <f>CT1y!DO19-'Conte CT 1y Naive'!DO3</f>
        <v>4.6093499999999565E-3</v>
      </c>
      <c r="DP19" s="2">
        <f>CT1y!DP19-'Conte CT 1y Naive'!DP3</f>
        <v>0.12925455000000019</v>
      </c>
      <c r="DQ19" s="2">
        <f>CT1y!DQ19-'Conte CT 1y Naive'!DQ3</f>
        <v>0.16115890000000022</v>
      </c>
      <c r="DR19" s="2">
        <f>CT1y!DR19-'Conte CT 1y Naive'!DR3</f>
        <v>2.0089241999999992</v>
      </c>
      <c r="DS19" s="2">
        <f>CT1y!DS19-'Conte CT 1y Naive'!DS3</f>
        <v>0.32621230000000034</v>
      </c>
      <c r="DT19" s="2">
        <f>CT1y!DT19-'Conte CT 1y Naive'!DT3</f>
        <v>0.29799329999999991</v>
      </c>
      <c r="DU19" s="2">
        <f>CT1y!DU19-'Conte CT 1y Naive'!DU3</f>
        <v>0.20546935</v>
      </c>
      <c r="DV19" s="2">
        <f>CT1y!DV19-'Conte CT 1y Naive'!DV3</f>
        <v>0.27251309999999984</v>
      </c>
      <c r="DW19" s="2">
        <f>CT1y!DW19-'Conte CT 1y Naive'!DW3</f>
        <v>-3.0869800000000058E-2</v>
      </c>
      <c r="DX19" s="2">
        <f>CT1y!DX19-'Conte CT 1y Naive'!DX3</f>
        <v>0.32413764999999994</v>
      </c>
      <c r="DY19" s="2">
        <f>CT1y!DY19-'Conte CT 1y Naive'!DY3</f>
        <v>2.0664299999999969E-2</v>
      </c>
      <c r="DZ19" s="2">
        <f>CT1y!DZ19-'Conte CT 1y Naive'!DZ3</f>
        <v>0.14268990000000015</v>
      </c>
      <c r="EA19" s="2">
        <f>CT1y!EA19-'Conte CT 1y Naive'!EA3</f>
        <v>0.23529639999999974</v>
      </c>
      <c r="EB19" s="2">
        <f>CT1y!EB19-'Conte CT 1y Naive'!EB3</f>
        <v>0.2591486500000002</v>
      </c>
      <c r="EC19" s="2">
        <f>CT1y!EC19-'Conte CT 1y Naive'!EC3</f>
        <v>0.46543679999999998</v>
      </c>
      <c r="ED19" s="2">
        <f>CT1y!ED19-'Conte CT 1y Naive'!ED3</f>
        <v>0.21575560000000005</v>
      </c>
      <c r="EE19" s="2">
        <f>CT1y!EE19-'Conte CT 1y Naive'!EE3</f>
        <v>0.44262695000000019</v>
      </c>
      <c r="EF19" s="2">
        <f>CT1y!EF19-'Conte CT 1y Naive'!EF3</f>
        <v>0.10782349999999985</v>
      </c>
      <c r="EG19" s="2">
        <f>CT1y!EG19-'Conte CT 1y Naive'!EG3</f>
        <v>0.26080259999999988</v>
      </c>
      <c r="EH19" s="2">
        <f>CT1y!EH19-'Conte CT 1y Naive'!EH3</f>
        <v>0.64908160000000015</v>
      </c>
      <c r="EI19" s="2">
        <f>CT1y!EI19-'Conte CT 1y Naive'!EI3</f>
        <v>7.6611600000000113E-2</v>
      </c>
      <c r="EJ19" s="2">
        <f>CT1y!EJ19-'Conte CT 1y Naive'!EJ3</f>
        <v>9.0804499999999511E-2</v>
      </c>
      <c r="EK19" s="2">
        <f>CT1y!EK19-'Conte CT 1y Naive'!EK3</f>
        <v>-0.26650629999999964</v>
      </c>
      <c r="EL19" s="2">
        <f>CT1y!EL19-'Conte CT 1y Naive'!EL3</f>
        <v>0.31072914999999979</v>
      </c>
      <c r="EM19" s="2">
        <f>CT1y!EM19-'Conte CT 1y Naive'!EM3</f>
        <v>-4.1116000000000152E-2</v>
      </c>
      <c r="EN19" s="2">
        <f>CT1y!EN19-'Conte CT 1y Naive'!EN3</f>
        <v>0.1125617000000001</v>
      </c>
      <c r="EO19" s="2">
        <f>CT1y!EO19-'Conte CT 1y Naive'!EO3</f>
        <v>0.22627350000000046</v>
      </c>
      <c r="EP19" s="2">
        <f>CT1y!EP19-'Conte CT 1y Naive'!EP3</f>
        <v>-6.6825500000000204E-2</v>
      </c>
      <c r="EQ19" s="2">
        <f>CT1y!EQ19-'Conte CT 1y Naive'!EQ3</f>
        <v>0.47519849999999941</v>
      </c>
      <c r="ER19" s="2">
        <f>CT1y!ER19-'Conte CT 1y Naive'!ER3</f>
        <v>-2.6470849999999935E-2</v>
      </c>
      <c r="ES19" s="2">
        <f>CT1y!ES19-'Conte CT 1y Naive'!ES3</f>
        <v>0.70008880000000007</v>
      </c>
    </row>
    <row r="20" spans="1:150" s="2" customFormat="1" x14ac:dyDescent="0.35">
      <c r="A20" s="2" t="s">
        <v>23</v>
      </c>
      <c r="B20" s="2">
        <f>CT1y!B20-'Conte CT 1y Naive'!B3</f>
        <v>-0.34070105000000028</v>
      </c>
      <c r="C20" s="2">
        <f>CT1y!C20-'Conte CT 1y Naive'!C3</f>
        <v>1.1213649999999742E-2</v>
      </c>
      <c r="D20" s="2">
        <f>CT1y!D20-'Conte CT 1y Naive'!D3</f>
        <v>-8.787939999999983E-2</v>
      </c>
      <c r="E20" s="2">
        <f>CT1y!E20-'Conte CT 1y Naive'!E3</f>
        <v>-2.8689249999999777E-2</v>
      </c>
      <c r="F20" s="2">
        <f>CT1y!F20-'Conte CT 1y Naive'!F3</f>
        <v>-0.24025439999999998</v>
      </c>
      <c r="G20" s="2">
        <f>CT1y!G20-'Conte CT 1y Naive'!G3</f>
        <v>-0.20402735000000005</v>
      </c>
      <c r="H20" s="2">
        <f>CT1y!H20-'Conte CT 1y Naive'!H3</f>
        <v>3.1816699999999809E-2</v>
      </c>
      <c r="I20" s="2">
        <f>CT1y!I20-'Conte CT 1y Naive'!I3</f>
        <v>1.522670000000037E-2</v>
      </c>
      <c r="J20" s="2">
        <f>CT1y!J20-'Conte CT 1y Naive'!J3</f>
        <v>-0.23481910000000017</v>
      </c>
      <c r="K20" s="2">
        <f>CT1y!K20-'Conte CT 1y Naive'!K3</f>
        <v>-0.19837615000000008</v>
      </c>
      <c r="L20" s="2">
        <f>CT1y!L20-'Conte CT 1y Naive'!L3</f>
        <v>0.12824100000000005</v>
      </c>
      <c r="M20" s="2">
        <f>CT1y!M20-'Conte CT 1y Naive'!M3</f>
        <v>-8.6965800000000204E-2</v>
      </c>
      <c r="N20" s="2">
        <f>CT1y!N20-'Conte CT 1y Naive'!N3</f>
        <v>0.2490818499999996</v>
      </c>
      <c r="O20" s="2">
        <f>CT1y!O20-'Conte CT 1y Naive'!O3</f>
        <v>-0.10960515000000015</v>
      </c>
      <c r="P20" s="2">
        <f>CT1y!P20-'Conte CT 1y Naive'!P3</f>
        <v>-0.20201424999999995</v>
      </c>
      <c r="Q20" s="2">
        <f>CT1y!Q20-'Conte CT 1y Naive'!Q3</f>
        <v>-0.2194155499999999</v>
      </c>
      <c r="R20" s="2">
        <f>CT1y!R20-'Conte CT 1y Naive'!R3</f>
        <v>-0.20374274999999908</v>
      </c>
      <c r="S20" s="2">
        <f>CT1y!S20-'Conte CT 1y Naive'!S3</f>
        <v>-3.6200499999999636E-2</v>
      </c>
      <c r="T20" s="2">
        <f>CT1y!T20-'Conte CT 1y Naive'!T3</f>
        <v>5.073799999999995E-2</v>
      </c>
      <c r="U20" s="2">
        <f>CT1y!U20-'Conte CT 1y Naive'!U3</f>
        <v>0.31327714999999978</v>
      </c>
      <c r="V20" s="2">
        <f>CT1y!V20-'Conte CT 1y Naive'!V3</f>
        <v>0.16486044999999994</v>
      </c>
      <c r="W20" s="2">
        <f>CT1y!W20-'Conte CT 1y Naive'!W3</f>
        <v>0.23511669999999985</v>
      </c>
      <c r="X20" s="2">
        <f>CT1y!X20-'Conte CT 1y Naive'!X3</f>
        <v>9.8034399999999522E-2</v>
      </c>
      <c r="Y20" s="2">
        <f>CT1y!Y20-'Conte CT 1y Naive'!Y3</f>
        <v>-0.14799119999999988</v>
      </c>
      <c r="Z20" s="2">
        <f>CT1y!Z20-'Conte CT 1y Naive'!Z3</f>
        <v>-0.14120039999999978</v>
      </c>
      <c r="AA20" s="2">
        <f>CT1y!AA20-'Conte CT 1y Naive'!AA3</f>
        <v>-0.14327534999999969</v>
      </c>
      <c r="AB20" s="2">
        <f>CT1y!AB20-'Conte CT 1y Naive'!AB3</f>
        <v>0.30427340000000003</v>
      </c>
      <c r="AC20" s="2">
        <f>CT1y!AC20-'Conte CT 1y Naive'!AC3</f>
        <v>-7.1605050000000059E-2</v>
      </c>
      <c r="AD20" s="2">
        <f>CT1y!AD20-'Conte CT 1y Naive'!AD3</f>
        <v>-0.13940660000000005</v>
      </c>
      <c r="AE20" s="2">
        <f>CT1y!AE20-'Conte CT 1y Naive'!AE3</f>
        <v>-0.10323614999999986</v>
      </c>
      <c r="AF20" s="2">
        <f>CT1y!AF20-'Conte CT 1y Naive'!AF3</f>
        <v>-0.39617654999999985</v>
      </c>
      <c r="AG20" s="2">
        <f>CT1y!AG20-'Conte CT 1y Naive'!AG3</f>
        <v>-0.89713159999999981</v>
      </c>
      <c r="AH20" s="2">
        <f>CT1y!AH20-'Conte CT 1y Naive'!AH3</f>
        <v>2.3931750000000029E-2</v>
      </c>
      <c r="AI20" s="2">
        <f>CT1y!AI20-'Conte CT 1y Naive'!AI3</f>
        <v>4.2420150000000323E-2</v>
      </c>
      <c r="AJ20" s="2">
        <f>CT1y!AJ20-'Conte CT 1y Naive'!AJ3</f>
        <v>0.17004010000000047</v>
      </c>
      <c r="AK20" s="2">
        <f>CT1y!AK20-'Conte CT 1y Naive'!AK3</f>
        <v>-9.6005150000000317E-2</v>
      </c>
      <c r="AL20" s="2">
        <f>CT1y!AL20-'Conte CT 1y Naive'!AL3</f>
        <v>-0.29052509999999998</v>
      </c>
      <c r="AM20" s="2">
        <f>CT1y!AM20-'Conte CT 1y Naive'!AM3</f>
        <v>-1.4649149999999889E-2</v>
      </c>
      <c r="AN20" s="2">
        <f>CT1y!AN20-'Conte CT 1y Naive'!AN3</f>
        <v>0.23328550000000048</v>
      </c>
      <c r="AO20" s="2">
        <f>CT1y!AO20-'Conte CT 1y Naive'!AO3</f>
        <v>5.5594849999999862E-2</v>
      </c>
      <c r="AP20" s="2">
        <f>CT1y!AP20-'Conte CT 1y Naive'!AP3</f>
        <v>-0.30473879999999998</v>
      </c>
      <c r="AQ20" s="2">
        <f>CT1y!AQ20-'Conte CT 1y Naive'!AQ3</f>
        <v>0.49781369999999958</v>
      </c>
      <c r="AR20" s="2">
        <f>CT1y!AR20-'Conte CT 1y Naive'!AR3</f>
        <v>-0.25309534999999972</v>
      </c>
      <c r="AS20" s="2">
        <f>CT1y!AS20-'Conte CT 1y Naive'!AS3</f>
        <v>8.1982850000000163E-2</v>
      </c>
      <c r="AT20" s="2">
        <f>CT1y!AT20-'Conte CT 1y Naive'!AT3</f>
        <v>-0.1680366000000002</v>
      </c>
      <c r="AU20" s="2">
        <f>CT1y!AU20-'Conte CT 1y Naive'!AU3</f>
        <v>0.12216414999999969</v>
      </c>
      <c r="AV20" s="2">
        <f>CT1y!AV20-'Conte CT 1y Naive'!AV3</f>
        <v>-0.22091509999999914</v>
      </c>
      <c r="AW20" s="2">
        <f>CT1y!AW20-'Conte CT 1y Naive'!AW3</f>
        <v>-0.12843214999999963</v>
      </c>
      <c r="AX20" s="2">
        <f>CT1y!AX20-'Conte CT 1y Naive'!AX3</f>
        <v>-0.44171519999999997</v>
      </c>
      <c r="AY20" s="2">
        <f>CT1y!AY20-'Conte CT 1y Naive'!AY3</f>
        <v>-9.5997000000003219E-3</v>
      </c>
      <c r="AZ20" s="2">
        <f>CT1y!AZ20-'Conte CT 1y Naive'!AZ3</f>
        <v>0.11902144999999997</v>
      </c>
      <c r="BA20" s="2">
        <f>CT1y!BA20-'Conte CT 1y Naive'!BA3</f>
        <v>4.109980000000002E-2</v>
      </c>
      <c r="BB20" s="2">
        <f>CT1y!BB20-'Conte CT 1y Naive'!BB3</f>
        <v>-0.25680270000000016</v>
      </c>
      <c r="BC20" s="2">
        <f>CT1y!BC20-'Conte CT 1y Naive'!BC3</f>
        <v>-0.26352200000000003</v>
      </c>
      <c r="BD20" s="2">
        <f>CT1y!BD20-'Conte CT 1y Naive'!BD3</f>
        <v>-0.36962034999999993</v>
      </c>
      <c r="BE20" s="2">
        <f>CT1y!BE20-'Conte CT 1y Naive'!BE3</f>
        <v>-0.10108570000000006</v>
      </c>
      <c r="BF20" s="2">
        <f>CT1y!BF20-'Conte CT 1y Naive'!BF3</f>
        <v>6.3927999999999763E-3</v>
      </c>
      <c r="BG20" s="2">
        <f>CT1y!BG20-'Conte CT 1y Naive'!BG3</f>
        <v>0.42780925000000014</v>
      </c>
      <c r="BH20" s="2">
        <f>CT1y!BH20-'Conte CT 1y Naive'!BH3</f>
        <v>0.2498481499999996</v>
      </c>
      <c r="BI20" s="2">
        <f>CT1y!BI20-'Conte CT 1y Naive'!BI3</f>
        <v>-2.9885199999999834E-2</v>
      </c>
      <c r="BJ20" s="2">
        <f>CT1y!BJ20-'Conte CT 1y Naive'!BJ3</f>
        <v>7.5227949999999932E-2</v>
      </c>
      <c r="BK20" s="2">
        <f>CT1y!BK20-'Conte CT 1y Naive'!BK3</f>
        <v>0.54031824999999989</v>
      </c>
      <c r="BL20" s="2">
        <f>CT1y!BL20-'Conte CT 1y Naive'!BL3</f>
        <v>-0.36638940000000009</v>
      </c>
      <c r="BM20" s="2">
        <f>CT1y!BM20-'Conte CT 1y Naive'!BM3</f>
        <v>-8.4177100000000227E-2</v>
      </c>
      <c r="BN20" s="2">
        <f>CT1y!BN20-'Conte CT 1y Naive'!BN3</f>
        <v>7.1395499999999945E-2</v>
      </c>
      <c r="BO20" s="2">
        <f>CT1y!BO20-'Conte CT 1y Naive'!BO3</f>
        <v>-0.27451919999999985</v>
      </c>
      <c r="BP20" s="2">
        <f>CT1y!BP20-'Conte CT 1y Naive'!BP3</f>
        <v>2.7531000000000638E-3</v>
      </c>
      <c r="BQ20" s="2">
        <f>CT1y!BQ20-'Conte CT 1y Naive'!BQ3</f>
        <v>-0.29897954999999987</v>
      </c>
      <c r="BR20" s="2">
        <f>CT1y!BR20-'Conte CT 1y Naive'!BR3</f>
        <v>-0.17041220000000035</v>
      </c>
      <c r="BS20" s="2">
        <f>CT1y!BS20-'Conte CT 1y Naive'!BS3</f>
        <v>-0.80793950000000025</v>
      </c>
      <c r="BT20" s="2">
        <f>CT1y!BT20-'Conte CT 1y Naive'!BT3</f>
        <v>-0.22891679999999992</v>
      </c>
      <c r="BU20" s="2">
        <f>CT1y!BU20-'Conte CT 1y Naive'!BU3</f>
        <v>-0.4379211500000002</v>
      </c>
      <c r="BV20" s="2">
        <f>CT1y!BV20-'Conte CT 1y Naive'!BV3</f>
        <v>-3.7746650000000326E-2</v>
      </c>
      <c r="BW20" s="2">
        <f>CT1y!BW20-'Conte CT 1y Naive'!BW3</f>
        <v>-1.6720850000000009E-2</v>
      </c>
      <c r="BX20" s="2">
        <f>CT1y!BX20-'Conte CT 1y Naive'!BX3</f>
        <v>-0.42993015000000012</v>
      </c>
      <c r="BY20" s="2">
        <f>CT1y!BY20-'Conte CT 1y Naive'!BY3</f>
        <v>0.19012435000000005</v>
      </c>
      <c r="BZ20" s="2">
        <f>CT1y!BZ20-'Conte CT 1y Naive'!BZ3</f>
        <v>1.5099499999999821E-3</v>
      </c>
      <c r="CA20" s="2">
        <f>CT1y!CA20-'Conte CT 1y Naive'!CA3</f>
        <v>-0.21563464999999971</v>
      </c>
      <c r="CB20" s="2">
        <f>CT1y!CB20-'Conte CT 1y Naive'!CB3</f>
        <v>-0.19019179999999958</v>
      </c>
      <c r="CC20" s="2">
        <f>CT1y!CC20-'Conte CT 1y Naive'!CC3</f>
        <v>-0.34003544999999979</v>
      </c>
      <c r="CD20" s="2">
        <f>CT1y!CD20-'Conte CT 1y Naive'!CD3</f>
        <v>-0.11745325000000006</v>
      </c>
      <c r="CE20" s="2">
        <f>CT1y!CE20-'Conte CT 1y Naive'!CE3</f>
        <v>1.7701549999999955E-2</v>
      </c>
      <c r="CF20" s="2">
        <f>CT1y!CF20-'Conte CT 1y Naive'!CF3</f>
        <v>-0.20986174999999996</v>
      </c>
      <c r="CG20" s="2">
        <f>CT1y!CG20-'Conte CT 1y Naive'!CG3</f>
        <v>5.879489999999965E-2</v>
      </c>
      <c r="CH20" s="2">
        <f>CT1y!CH20-'Conte CT 1y Naive'!CH3</f>
        <v>0.27048359999999994</v>
      </c>
      <c r="CI20" s="2">
        <f>CT1y!CI20-'Conte CT 1y Naive'!CI3</f>
        <v>-0.37730074999999985</v>
      </c>
      <c r="CJ20" s="2">
        <f>CT1y!CJ20-'Conte CT 1y Naive'!CJ3</f>
        <v>-9.6792449999999697E-2</v>
      </c>
      <c r="CK20" s="2">
        <f>CT1y!CK20-'Conte CT 1y Naive'!CK3</f>
        <v>-5.7445500000000038E-2</v>
      </c>
      <c r="CL20" s="2">
        <f>CT1y!CL20-'Conte CT 1y Naive'!CL3</f>
        <v>-0.42061355000000011</v>
      </c>
      <c r="CM20" s="2">
        <f>CT1y!CM20-'Conte CT 1y Naive'!CM3</f>
        <v>-0.39707345000000016</v>
      </c>
      <c r="CN20" s="2">
        <f>CT1y!CN20-'Conte CT 1y Naive'!CN3</f>
        <v>-0.28362445000000047</v>
      </c>
      <c r="CO20" s="2">
        <f>CT1y!CO20-'Conte CT 1y Naive'!CO3</f>
        <v>-0.31059504999999987</v>
      </c>
      <c r="CP20" s="2">
        <f>CT1y!CP20-'Conte CT 1y Naive'!CP3</f>
        <v>0.20949280000000003</v>
      </c>
      <c r="CQ20" s="2">
        <f>CT1y!CQ20-'Conte CT 1y Naive'!CQ3</f>
        <v>0.28951089999999979</v>
      </c>
      <c r="CR20" s="2">
        <f>CT1y!CR20-'Conte CT 1y Naive'!CR3</f>
        <v>0.1225594000000001</v>
      </c>
      <c r="CS20" s="2">
        <f>CT1y!CS20-'Conte CT 1y Naive'!CS3</f>
        <v>6.9383699999999937E-2</v>
      </c>
      <c r="CT20" s="2">
        <f>CT1y!CT20-'Conte CT 1y Naive'!CT3</f>
        <v>0.30543089999999973</v>
      </c>
      <c r="CU20" s="2">
        <f>CT1y!CU20-'Conte CT 1y Naive'!CU3</f>
        <v>0.1046011499999997</v>
      </c>
      <c r="CV20" s="2">
        <f>CT1y!CV20-'Conte CT 1y Naive'!CV3</f>
        <v>-5.8564550000000271E-2</v>
      </c>
      <c r="CW20" s="2">
        <f>CT1y!CW20-'Conte CT 1y Naive'!CW3</f>
        <v>-0.12240154999999975</v>
      </c>
      <c r="CX20" s="2">
        <f>CT1y!CX20-'Conte CT 1y Naive'!CX3</f>
        <v>-1.1048349999999818E-2</v>
      </c>
      <c r="CY20" s="2">
        <f>CT1y!CY20-'Conte CT 1y Naive'!CY3</f>
        <v>1.9888499999999976E-2</v>
      </c>
      <c r="CZ20" s="2">
        <f>CT1y!CZ20-'Conte CT 1y Naive'!CZ3</f>
        <v>-0.15125329999999959</v>
      </c>
      <c r="DA20" s="2">
        <f>CT1y!DA20-'Conte CT 1y Naive'!DA3</f>
        <v>-6.892195000000001E-2</v>
      </c>
      <c r="DB20" s="2">
        <f>CT1y!DB20-'Conte CT 1y Naive'!DB3</f>
        <v>-3.4801449999999789E-2</v>
      </c>
      <c r="DC20" s="2">
        <f>CT1y!DC20-'Conte CT 1y Naive'!DC3</f>
        <v>-0.45806669999999983</v>
      </c>
      <c r="DD20" s="2">
        <f>CT1y!DD20-'Conte CT 1y Naive'!DD3</f>
        <v>6.3142400000000265E-2</v>
      </c>
      <c r="DE20" s="2">
        <f>CT1y!DE20-'Conte CT 1y Naive'!DE3</f>
        <v>-1.5354950000000311E-2</v>
      </c>
      <c r="DF20" s="2">
        <f>CT1y!DF20-'Conte CT 1y Naive'!DF3</f>
        <v>-0.24317119999999992</v>
      </c>
      <c r="DG20" s="2">
        <f>CT1y!DG20-'Conte CT 1y Naive'!DG3</f>
        <v>-1.1727449999999973E-2</v>
      </c>
      <c r="DH20" s="2">
        <f>CT1y!DH20-'Conte CT 1y Naive'!DH3</f>
        <v>-8.5353000000000012E-2</v>
      </c>
      <c r="DI20" s="2">
        <f>CT1y!DI20-'Conte CT 1y Naive'!DI3</f>
        <v>-7.6614500000000696E-3</v>
      </c>
      <c r="DJ20" s="2">
        <f>CT1y!DJ20-'Conte CT 1y Naive'!DJ3</f>
        <v>-0.23682384999999995</v>
      </c>
      <c r="DK20" s="2">
        <f>CT1y!DK20-'Conte CT 1y Naive'!DK3</f>
        <v>-0.20838424999999994</v>
      </c>
      <c r="DL20" s="2">
        <f>CT1y!DL20-'Conte CT 1y Naive'!DL3</f>
        <v>-0.1781830000000002</v>
      </c>
      <c r="DM20" s="2">
        <f>CT1y!DM20-'Conte CT 1y Naive'!DM3</f>
        <v>0.14163875000000026</v>
      </c>
      <c r="DN20" s="2">
        <f>CT1y!DN20-'Conte CT 1y Naive'!DN3</f>
        <v>-0.43642854999999958</v>
      </c>
      <c r="DO20" s="2">
        <f>CT1y!DO20-'Conte CT 1y Naive'!DO3</f>
        <v>4.3361650000000029E-2</v>
      </c>
      <c r="DP20" s="2">
        <f>CT1y!DP20-'Conte CT 1y Naive'!DP3</f>
        <v>-5.4286250000000091E-2</v>
      </c>
      <c r="DQ20" s="2">
        <f>CT1y!DQ20-'Conte CT 1y Naive'!DQ3</f>
        <v>0.12916030000000012</v>
      </c>
      <c r="DR20" s="2">
        <f>CT1y!DR20-'Conte CT 1y Naive'!DR3</f>
        <v>1.810189999999956E-2</v>
      </c>
      <c r="DS20" s="2">
        <f>CT1y!DS20-'Conte CT 1y Naive'!DS3</f>
        <v>-0.1189707999999996</v>
      </c>
      <c r="DT20" s="2">
        <f>CT1y!DT20-'Conte CT 1y Naive'!DT3</f>
        <v>-0.37103809999999982</v>
      </c>
      <c r="DU20" s="2">
        <f>CT1y!DU20-'Conte CT 1y Naive'!DU3</f>
        <v>7.0698450000000079E-2</v>
      </c>
      <c r="DV20" s="2">
        <f>CT1y!DV20-'Conte CT 1y Naive'!DV3</f>
        <v>0.32076359999999982</v>
      </c>
      <c r="DW20" s="2">
        <f>CT1y!DW20-'Conte CT 1y Naive'!DW3</f>
        <v>-0.14032590000000011</v>
      </c>
      <c r="DX20" s="2">
        <f>CT1y!DX20-'Conte CT 1y Naive'!DX3</f>
        <v>-0.28372485000000003</v>
      </c>
      <c r="DY20" s="2">
        <f>CT1y!DY20-'Conte CT 1y Naive'!DY3</f>
        <v>-0.35990799999999989</v>
      </c>
      <c r="DZ20" s="2">
        <f>CT1y!DZ20-'Conte CT 1y Naive'!DZ3</f>
        <v>-0.49211359999999971</v>
      </c>
      <c r="EA20" s="2">
        <f>CT1y!EA20-'Conte CT 1y Naive'!EA3</f>
        <v>-2.1251800000000376E-2</v>
      </c>
      <c r="EB20" s="2">
        <f>CT1y!EB20-'Conte CT 1y Naive'!EB3</f>
        <v>8.7664850000000349E-2</v>
      </c>
      <c r="EC20" s="2">
        <f>CT1y!EC20-'Conte CT 1y Naive'!EC3</f>
        <v>7.0274999999999643E-3</v>
      </c>
      <c r="ED20" s="2">
        <f>CT1y!ED20-'Conte CT 1y Naive'!ED3</f>
        <v>7.9092000000002827E-3</v>
      </c>
      <c r="EE20" s="2">
        <f>CT1y!EE20-'Conte CT 1y Naive'!EE3</f>
        <v>-3.8504999999977585E-4</v>
      </c>
      <c r="EF20" s="2">
        <f>CT1y!EF20-'Conte CT 1y Naive'!EF3</f>
        <v>-2.5170200000000253E-2</v>
      </c>
      <c r="EG20" s="2">
        <f>CT1y!EG20-'Conte CT 1y Naive'!EG3</f>
        <v>-0.47662440000000039</v>
      </c>
      <c r="EH20" s="2">
        <f>CT1y!EH20-'Conte CT 1y Naive'!EH3</f>
        <v>0.11386500000000011</v>
      </c>
      <c r="EI20" s="2">
        <f>CT1y!EI20-'Conte CT 1y Naive'!EI3</f>
        <v>2.6962099999999989E-2</v>
      </c>
      <c r="EJ20" s="2">
        <f>CT1y!EJ20-'Conte CT 1y Naive'!EJ3</f>
        <v>0.16522449999999989</v>
      </c>
      <c r="EK20" s="2">
        <f>CT1y!EK20-'Conte CT 1y Naive'!EK3</f>
        <v>-0.26776489999999997</v>
      </c>
      <c r="EL20" s="2">
        <f>CT1y!EL20-'Conte CT 1y Naive'!EL3</f>
        <v>-4.5356150000000373E-2</v>
      </c>
      <c r="EM20" s="2">
        <f>CT1y!EM20-'Conte CT 1y Naive'!EM3</f>
        <v>-0.36617539999999993</v>
      </c>
      <c r="EN20" s="2">
        <f>CT1y!EN20-'Conte CT 1y Naive'!EN3</f>
        <v>-0.13269660000000005</v>
      </c>
      <c r="EO20" s="2">
        <f>CT1y!EO20-'Conte CT 1y Naive'!EO3</f>
        <v>-0.72054770000000001</v>
      </c>
      <c r="EP20" s="2">
        <f>CT1y!EP20-'Conte CT 1y Naive'!EP3</f>
        <v>-0.13765610000000006</v>
      </c>
      <c r="EQ20" s="2">
        <f>CT1y!EQ20-'Conte CT 1y Naive'!EQ3</f>
        <v>-0.49703320000000017</v>
      </c>
      <c r="ER20" s="2">
        <f>CT1y!ER20-'Conte CT 1y Naive'!ER3</f>
        <v>-0.1573342499999999</v>
      </c>
      <c r="ES20" s="2">
        <f>CT1y!ES20-'Conte CT 1y Naive'!ES3</f>
        <v>4.6878599999999881E-2</v>
      </c>
    </row>
    <row r="21" spans="1:150" s="2" customFormat="1" x14ac:dyDescent="0.35">
      <c r="A21" s="2" t="s">
        <v>24</v>
      </c>
      <c r="B21" s="2">
        <f>CT1y!B21-'Conte CT 1y Naive'!B3</f>
        <v>8.7010949999999809E-2</v>
      </c>
      <c r="C21" s="2">
        <f>CT1y!C21-'Conte CT 1y Naive'!C3</f>
        <v>5.0151749999999939E-2</v>
      </c>
      <c r="D21" s="2">
        <f>CT1y!D21-'Conte CT 1y Naive'!D3</f>
        <v>-0.15164299999999997</v>
      </c>
      <c r="E21" s="2">
        <f>CT1y!E21-'Conte CT 1y Naive'!E3</f>
        <v>4.6328950000000368E-2</v>
      </c>
      <c r="F21" s="2">
        <f>CT1y!F21-'Conte CT 1y Naive'!F3</f>
        <v>-5.9503100000000142E-2</v>
      </c>
      <c r="G21" s="2">
        <f>CT1y!G21-'Conte CT 1y Naive'!G3</f>
        <v>-0.11349605000000018</v>
      </c>
      <c r="H21" s="2">
        <f>CT1y!H21-'Conte CT 1y Naive'!H3</f>
        <v>-2.9654500000000361E-2</v>
      </c>
      <c r="I21" s="2">
        <f>CT1y!I21-'Conte CT 1y Naive'!I3</f>
        <v>-0.26452429999999971</v>
      </c>
      <c r="J21" s="2">
        <f>CT1y!J21-'Conte CT 1y Naive'!J3</f>
        <v>2.667609999999998E-2</v>
      </c>
      <c r="K21" s="2">
        <f>CT1y!K21-'Conte CT 1y Naive'!K3</f>
        <v>0.32676885000000011</v>
      </c>
      <c r="L21" s="2">
        <f>CT1y!L21-'Conte CT 1y Naive'!L3</f>
        <v>-0.2527469</v>
      </c>
      <c r="M21" s="2">
        <f>CT1y!M21-'Conte CT 1y Naive'!M3</f>
        <v>-7.1020000000001637E-3</v>
      </c>
      <c r="N21" s="2">
        <f>CT1y!N21-'Conte CT 1y Naive'!N3</f>
        <v>-0.37981825000000047</v>
      </c>
      <c r="O21" s="2">
        <f>CT1y!O21-'Conte CT 1y Naive'!O3</f>
        <v>-5.6357250000000025E-2</v>
      </c>
      <c r="P21" s="2">
        <f>CT1y!P21-'Conte CT 1y Naive'!P3</f>
        <v>2.3652050000000369E-2</v>
      </c>
      <c r="Q21" s="2">
        <f>CT1y!Q21-'Conte CT 1y Naive'!Q3</f>
        <v>-0.35514555000000003</v>
      </c>
      <c r="R21" s="2">
        <f>CT1y!R21-'Conte CT 1y Naive'!R3</f>
        <v>-0.36395904999999917</v>
      </c>
      <c r="S21" s="2">
        <f>CT1y!S21-'Conte CT 1y Naive'!S3</f>
        <v>3.6200499999999636E-2</v>
      </c>
      <c r="T21" s="2">
        <f>CT1y!T21-'Conte CT 1y Naive'!T3</f>
        <v>-0.23039950000000031</v>
      </c>
      <c r="U21" s="2">
        <f>CT1y!U21-'Conte CT 1y Naive'!U3</f>
        <v>2.0325750000000031E-2</v>
      </c>
      <c r="V21" s="2">
        <f>CT1y!V21-'Conte CT 1y Naive'!V3</f>
        <v>0.12793014999999963</v>
      </c>
      <c r="W21" s="2">
        <f>CT1y!W21-'Conte CT 1y Naive'!W3</f>
        <v>7.281299999999824E-3</v>
      </c>
      <c r="X21" s="2">
        <f>CT1y!X21-'Conte CT 1y Naive'!X3</f>
        <v>1.7000899999999763E-2</v>
      </c>
      <c r="Y21" s="2">
        <f>CT1y!Y21-'Conte CT 1y Naive'!Y3</f>
        <v>0.73689080000000029</v>
      </c>
      <c r="Z21" s="2">
        <f>CT1y!Z21-'Conte CT 1y Naive'!Z3</f>
        <v>1.5355200000000124E-2</v>
      </c>
      <c r="AA21" s="2">
        <f>CT1y!AA21-'Conte CT 1y Naive'!AA3</f>
        <v>-7.3910049999999838E-2</v>
      </c>
      <c r="AB21" s="2">
        <f>CT1y!AB21-'Conte CT 1y Naive'!AB3</f>
        <v>-0.11845590000000028</v>
      </c>
      <c r="AC21" s="2">
        <f>CT1y!AC21-'Conte CT 1y Naive'!AC3</f>
        <v>-0.21850024999999995</v>
      </c>
      <c r="AD21" s="2">
        <f>CT1y!AD21-'Conte CT 1y Naive'!AD3</f>
        <v>-0.2023944000000002</v>
      </c>
      <c r="AE21" s="2">
        <f>CT1y!AE21-'Conte CT 1y Naive'!AE3</f>
        <v>1.0873350000000226E-2</v>
      </c>
      <c r="AF21" s="2">
        <f>CT1y!AF21-'Conte CT 1y Naive'!AF3</f>
        <v>1.2608750000000057E-2</v>
      </c>
      <c r="AG21" s="2">
        <f>CT1y!AG21-'Conte CT 1y Naive'!AG3</f>
        <v>-0.21795199999999948</v>
      </c>
      <c r="AH21" s="2">
        <f>CT1y!AH21-'Conte CT 1y Naive'!AH3</f>
        <v>-3.8821499999999176E-3</v>
      </c>
      <c r="AI21" s="2">
        <f>CT1y!AI21-'Conte CT 1y Naive'!AI3</f>
        <v>-1.8419750000000068E-2</v>
      </c>
      <c r="AJ21" s="2">
        <f>CT1y!AJ21-'Conte CT 1y Naive'!AJ3</f>
        <v>9.5213900000000073E-2</v>
      </c>
      <c r="AK21" s="2">
        <f>CT1y!AK21-'Conte CT 1y Naive'!AK3</f>
        <v>-0.11901165000000002</v>
      </c>
      <c r="AL21" s="2">
        <f>CT1y!AL21-'Conte CT 1y Naive'!AL3</f>
        <v>0.11030279999999992</v>
      </c>
      <c r="AM21" s="2">
        <f>CT1y!AM21-'Conte CT 1y Naive'!AM3</f>
        <v>0.19681835000000003</v>
      </c>
      <c r="AN21" s="2">
        <f>CT1y!AN21-'Conte CT 1y Naive'!AN3</f>
        <v>-0.3728602999999997</v>
      </c>
      <c r="AO21" s="2">
        <f>CT1y!AO21-'Conte CT 1y Naive'!AO3</f>
        <v>-6.1576950000000075E-2</v>
      </c>
      <c r="AP21" s="2">
        <f>CT1y!AP21-'Conte CT 1y Naive'!AP3</f>
        <v>-0.17568399999999995</v>
      </c>
      <c r="AQ21" s="2">
        <f>CT1y!AQ21-'Conte CT 1y Naive'!AQ3</f>
        <v>0.17856259999999979</v>
      </c>
      <c r="AR21" s="2">
        <f>CT1y!AR21-'Conte CT 1y Naive'!AR3</f>
        <v>4.1690149999999981E-2</v>
      </c>
      <c r="AS21" s="2">
        <f>CT1y!AS21-'Conte CT 1y Naive'!AS3</f>
        <v>0.10229944999999985</v>
      </c>
      <c r="AT21" s="2">
        <f>CT1y!AT21-'Conte CT 1y Naive'!AT3</f>
        <v>-7.8058599999999867E-2</v>
      </c>
      <c r="AU21" s="2">
        <f>CT1y!AU21-'Conte CT 1y Naive'!AU3</f>
        <v>-0.24026975000000039</v>
      </c>
      <c r="AV21" s="2">
        <f>CT1y!AV21-'Conte CT 1y Naive'!AV3</f>
        <v>1.8603795000000005</v>
      </c>
      <c r="AW21" s="2">
        <f>CT1y!AW21-'Conte CT 1y Naive'!AW3</f>
        <v>-4.7005499999999145E-3</v>
      </c>
      <c r="AX21" s="2">
        <f>CT1y!AX21-'Conte CT 1y Naive'!AX3</f>
        <v>-0.40527310000000005</v>
      </c>
      <c r="AY21" s="2">
        <f>CT1y!AY21-'Conte CT 1y Naive'!AY3</f>
        <v>0.56850049999999985</v>
      </c>
      <c r="AZ21" s="2">
        <f>CT1y!AZ21-'Conte CT 1y Naive'!AZ3</f>
        <v>-0.34704544999999998</v>
      </c>
      <c r="BA21" s="2">
        <f>CT1y!BA21-'Conte CT 1y Naive'!BA3</f>
        <v>7.0116999999999763E-2</v>
      </c>
      <c r="BB21" s="2">
        <f>CT1y!BB21-'Conte CT 1y Naive'!BB3</f>
        <v>0.60014119999999993</v>
      </c>
      <c r="BC21" s="2">
        <f>CT1y!BC21-'Conte CT 1y Naive'!BC3</f>
        <v>9.7080100000000336E-2</v>
      </c>
      <c r="BD21" s="2">
        <f>CT1y!BD21-'Conte CT 1y Naive'!BD3</f>
        <v>-0.45170784999999958</v>
      </c>
      <c r="BE21" s="2">
        <f>CT1y!BE21-'Conte CT 1y Naive'!BE3</f>
        <v>1.3088000000000211E-2</v>
      </c>
      <c r="BF21" s="2">
        <f>CT1y!BF21-'Conte CT 1y Naive'!BF3</f>
        <v>-0.20335400000000003</v>
      </c>
      <c r="BG21" s="2">
        <f>CT1y!BG21-'Conte CT 1y Naive'!BG3</f>
        <v>5.7345650000000248E-2</v>
      </c>
      <c r="BH21" s="2">
        <f>CT1y!BH21-'Conte CT 1y Naive'!BH3</f>
        <v>9.323574999999984E-2</v>
      </c>
      <c r="BI21" s="2">
        <f>CT1y!BI21-'Conte CT 1y Naive'!BI3</f>
        <v>4.0597300000000391E-2</v>
      </c>
      <c r="BJ21" s="2">
        <f>CT1y!BJ21-'Conte CT 1y Naive'!BJ3</f>
        <v>0.21858334999999984</v>
      </c>
      <c r="BK21" s="2">
        <f>CT1y!BK21-'Conte CT 1y Naive'!BK3</f>
        <v>-0.25409005000000029</v>
      </c>
      <c r="BL21" s="2">
        <f>CT1y!BL21-'Conte CT 1y Naive'!BL3</f>
        <v>1.8458488999999996</v>
      </c>
      <c r="BM21" s="2">
        <f>CT1y!BM21-'Conte CT 1y Naive'!BM3</f>
        <v>-0.28775230000000018</v>
      </c>
      <c r="BN21" s="2">
        <f>CT1y!BN21-'Conte CT 1y Naive'!BN3</f>
        <v>9.4012399999999996E-2</v>
      </c>
      <c r="BO21" s="2">
        <f>CT1y!BO21-'Conte CT 1y Naive'!BO3</f>
        <v>2.9419199999999979E-2</v>
      </c>
      <c r="BP21" s="2">
        <f>CT1y!BP21-'Conte CT 1y Naive'!BP3</f>
        <v>-0.16601549999999987</v>
      </c>
      <c r="BQ21" s="2">
        <f>CT1y!BQ21-'Conte CT 1y Naive'!BQ3</f>
        <v>-8.2180499999999768E-3</v>
      </c>
      <c r="BR21" s="2">
        <f>CT1y!BR21-'Conte CT 1y Naive'!BR3</f>
        <v>4.3298399999999848E-2</v>
      </c>
      <c r="BS21" s="2">
        <f>CT1y!BS21-'Conte CT 1y Naive'!BS3</f>
        <v>0.55788659999999979</v>
      </c>
      <c r="BT21" s="2">
        <f>CT1y!BT21-'Conte CT 1y Naive'!BT3</f>
        <v>-4.9964299999999628E-2</v>
      </c>
      <c r="BU21" s="2">
        <f>CT1y!BU21-'Conte CT 1y Naive'!BU3</f>
        <v>0.4055301499999997</v>
      </c>
      <c r="BV21" s="2">
        <f>CT1y!BV21-'Conte CT 1y Naive'!BV3</f>
        <v>0.39868354999999989</v>
      </c>
      <c r="BW21" s="2">
        <f>CT1y!BW21-'Conte CT 1y Naive'!BW3</f>
        <v>1.6888849999999955E-2</v>
      </c>
      <c r="BX21" s="2">
        <f>CT1y!BX21-'Conte CT 1y Naive'!BX3</f>
        <v>-0.49918474999999995</v>
      </c>
      <c r="BY21" s="2">
        <f>CT1y!BY21-'Conte CT 1y Naive'!BY3</f>
        <v>2.848935000000008E-2</v>
      </c>
      <c r="BZ21" s="2">
        <f>CT1y!BZ21-'Conte CT 1y Naive'!BZ3</f>
        <v>-0.25534204999999988</v>
      </c>
      <c r="CA21" s="2">
        <f>CT1y!CA21-'Conte CT 1y Naive'!CA3</f>
        <v>6.0453050000000452E-2</v>
      </c>
      <c r="CB21" s="2">
        <f>CT1y!CB21-'Conte CT 1y Naive'!CB3</f>
        <v>-0.90102799999999972</v>
      </c>
      <c r="CC21" s="2">
        <f>CT1y!CC21-'Conte CT 1y Naive'!CC3</f>
        <v>-0.31928255000000005</v>
      </c>
      <c r="CD21" s="2">
        <f>CT1y!CD21-'Conte CT 1y Naive'!CD3</f>
        <v>-0.12669834999999985</v>
      </c>
      <c r="CE21" s="2">
        <f>CT1y!CE21-'Conte CT 1y Naive'!CE3</f>
        <v>-2.7519850000000012E-2</v>
      </c>
      <c r="CF21" s="2">
        <f>CT1y!CF21-'Conte CT 1y Naive'!CF3</f>
        <v>0.24114605000000022</v>
      </c>
      <c r="CG21" s="2">
        <f>CT1y!CG21-'Conte CT 1y Naive'!CG3</f>
        <v>0.16350349999999958</v>
      </c>
      <c r="CH21" s="2">
        <f>CT1y!CH21-'Conte CT 1y Naive'!CH3</f>
        <v>-0.1128982999999999</v>
      </c>
      <c r="CI21" s="2">
        <f>CT1y!CI21-'Conte CT 1y Naive'!CI3</f>
        <v>0.10714605000000033</v>
      </c>
      <c r="CJ21" s="2">
        <f>CT1y!CJ21-'Conte CT 1y Naive'!CJ3</f>
        <v>0.32332925000000046</v>
      </c>
      <c r="CK21" s="2">
        <f>CT1y!CK21-'Conte CT 1y Naive'!CK3</f>
        <v>0.10009289999999993</v>
      </c>
      <c r="CL21" s="2">
        <f>CT1y!CL21-'Conte CT 1y Naive'!CL3</f>
        <v>3.7325849999999772E-2</v>
      </c>
      <c r="CM21" s="2">
        <f>CT1y!CM21-'Conte CT 1y Naive'!CM3</f>
        <v>-0.4647060500000002</v>
      </c>
      <c r="CN21" s="2">
        <f>CT1y!CN21-'Conte CT 1y Naive'!CN3</f>
        <v>-0.12356065000000083</v>
      </c>
      <c r="CO21" s="2">
        <f>CT1y!CO21-'Conte CT 1y Naive'!CO3</f>
        <v>-0.33239604999999983</v>
      </c>
      <c r="CP21" s="2">
        <f>CT1y!CP21-'Conte CT 1y Naive'!CP3</f>
        <v>-1.5070300000000092E-2</v>
      </c>
      <c r="CQ21" s="2">
        <f>CT1y!CQ21-'Conte CT 1y Naive'!CQ3</f>
        <v>-0.13745080000000032</v>
      </c>
      <c r="CR21" s="2">
        <f>CT1y!CR21-'Conte CT 1y Naive'!CR3</f>
        <v>-1.5321600000000046E-2</v>
      </c>
      <c r="CS21" s="2">
        <f>CT1y!CS21-'Conte CT 1y Naive'!CS3</f>
        <v>2.0358700000000063E-2</v>
      </c>
      <c r="CT21" s="2">
        <f>CT1y!CT21-'Conte CT 1y Naive'!CT3</f>
        <v>6.0158500000000004E-2</v>
      </c>
      <c r="CU21" s="2">
        <f>CT1y!CU21-'Conte CT 1y Naive'!CU3</f>
        <v>-0.12509845000000031</v>
      </c>
      <c r="CV21" s="2">
        <f>CT1y!CV21-'Conte CT 1y Naive'!CV3</f>
        <v>-4.8409050000000509E-2</v>
      </c>
      <c r="CW21" s="2">
        <f>CT1y!CW21-'Conte CT 1y Naive'!CW3</f>
        <v>-4.7742249999999764E-2</v>
      </c>
      <c r="CX21" s="2">
        <f>CT1y!CX21-'Conte CT 1y Naive'!CX3</f>
        <v>-5.2635449999999917E-2</v>
      </c>
      <c r="CY21" s="2">
        <f>CT1y!CY21-'Conte CT 1y Naive'!CY3</f>
        <v>-0.1443992999999999</v>
      </c>
      <c r="CZ21" s="2">
        <f>CT1y!CZ21-'Conte CT 1y Naive'!CZ3</f>
        <v>-8.6930399999999963E-2</v>
      </c>
      <c r="DA21" s="2">
        <f>CT1y!DA21-'Conte CT 1y Naive'!DA3</f>
        <v>-0.2426683500000002</v>
      </c>
      <c r="DB21" s="2">
        <f>CT1y!DB21-'Conte CT 1y Naive'!DB3</f>
        <v>-0.18189714999999929</v>
      </c>
      <c r="DC21" s="2">
        <f>CT1y!DC21-'Conte CT 1y Naive'!DC3</f>
        <v>0.41781310000000005</v>
      </c>
      <c r="DD21" s="2">
        <f>CT1y!DD21-'Conte CT 1y Naive'!DD3</f>
        <v>0.1248737000000002</v>
      </c>
      <c r="DE21" s="2">
        <f>CT1y!DE21-'Conte CT 1y Naive'!DE3</f>
        <v>-8.4227250000000087E-2</v>
      </c>
      <c r="DF21" s="2">
        <f>CT1y!DF21-'Conte CT 1y Naive'!DF3</f>
        <v>0.15167520000000057</v>
      </c>
      <c r="DG21" s="2">
        <f>CT1y!DG21-'Conte CT 1y Naive'!DG3</f>
        <v>-0.10854114999999975</v>
      </c>
      <c r="DH21" s="2">
        <f>CT1y!DH21-'Conte CT 1y Naive'!DH3</f>
        <v>0.82402220000000037</v>
      </c>
      <c r="DI21" s="2">
        <f>CT1y!DI21-'Conte CT 1y Naive'!DI3</f>
        <v>0.21398224999999993</v>
      </c>
      <c r="DJ21" s="2">
        <f>CT1y!DJ21-'Conte CT 1y Naive'!DJ3</f>
        <v>-0.19576854999999993</v>
      </c>
      <c r="DK21" s="2">
        <f>CT1y!DK21-'Conte CT 1y Naive'!DK3</f>
        <v>0.37193584999999985</v>
      </c>
      <c r="DL21" s="2">
        <f>CT1y!DL21-'Conte CT 1y Naive'!DL3</f>
        <v>-0.19678439999999986</v>
      </c>
      <c r="DM21" s="2">
        <f>CT1y!DM21-'Conte CT 1y Naive'!DM3</f>
        <v>0.33215664999999994</v>
      </c>
      <c r="DN21" s="2">
        <f>CT1y!DN21-'Conte CT 1y Naive'!DN3</f>
        <v>0.53687045000000033</v>
      </c>
      <c r="DO21" s="2">
        <f>CT1y!DO21-'Conte CT 1y Naive'!DO3</f>
        <v>8.3983850000000082E-2</v>
      </c>
      <c r="DP21" s="2">
        <f>CT1y!DP21-'Conte CT 1y Naive'!DP3</f>
        <v>-5.2144250000000003E-2</v>
      </c>
      <c r="DQ21" s="2">
        <f>CT1y!DQ21-'Conte CT 1y Naive'!DQ3</f>
        <v>-0.2650383999999999</v>
      </c>
      <c r="DR21" s="2">
        <f>CT1y!DR21-'Conte CT 1y Naive'!DR3</f>
        <v>-0.10391400000000051</v>
      </c>
      <c r="DS21" s="2">
        <f>CT1y!DS21-'Conte CT 1y Naive'!DS3</f>
        <v>-2.6278399999999813E-2</v>
      </c>
      <c r="DT21" s="2">
        <f>CT1y!DT21-'Conte CT 1y Naive'!DT3</f>
        <v>-0.44536099999999967</v>
      </c>
      <c r="DU21" s="2">
        <f>CT1y!DU21-'Conte CT 1y Naive'!DU3</f>
        <v>0.18286224999999989</v>
      </c>
      <c r="DV21" s="2">
        <f>CT1y!DV21-'Conte CT 1y Naive'!DV3</f>
        <v>3.2646900000000034E-2</v>
      </c>
      <c r="DW21" s="2">
        <f>CT1y!DW21-'Conte CT 1y Naive'!DW3</f>
        <v>5.8266999999999847E-2</v>
      </c>
      <c r="DX21" s="2">
        <f>CT1y!DX21-'Conte CT 1y Naive'!DX3</f>
        <v>0.13652275000000014</v>
      </c>
      <c r="DY21" s="2">
        <f>CT1y!DY21-'Conte CT 1y Naive'!DY3</f>
        <v>7.6173000000001601E-3</v>
      </c>
      <c r="DZ21" s="2">
        <f>CT1y!DZ21-'Conte CT 1y Naive'!DZ3</f>
        <v>7.3637700000000361E-2</v>
      </c>
      <c r="EA21" s="2">
        <f>CT1y!EA21-'Conte CT 1y Naive'!EA3</f>
        <v>-0.23954380000000031</v>
      </c>
      <c r="EB21" s="2">
        <f>CT1y!EB21-'Conte CT 1y Naive'!EB3</f>
        <v>-0.10482804999999962</v>
      </c>
      <c r="EC21" s="2">
        <f>CT1y!EC21-'Conte CT 1y Naive'!EC3</f>
        <v>-0.10929290000000025</v>
      </c>
      <c r="ED21" s="2">
        <f>CT1y!ED21-'Conte CT 1y Naive'!ED3</f>
        <v>9.5730399999999882E-2</v>
      </c>
      <c r="EE21" s="2">
        <f>CT1y!EE21-'Conte CT 1y Naive'!EE3</f>
        <v>7.9222450000000055E-2</v>
      </c>
      <c r="EF21" s="2">
        <f>CT1y!EF21-'Conte CT 1y Naive'!EF3</f>
        <v>7.9556799999999761E-2</v>
      </c>
      <c r="EG21" s="2">
        <f>CT1y!EG21-'Conte CT 1y Naive'!EG3</f>
        <v>1.6364899999999682E-2</v>
      </c>
      <c r="EH21" s="2">
        <f>CT1y!EH21-'Conte CT 1y Naive'!EH3</f>
        <v>-9.170399999999912E-3</v>
      </c>
      <c r="EI21" s="2">
        <f>CT1y!EI21-'Conte CT 1y Naive'!EI3</f>
        <v>1.1150167999999998</v>
      </c>
      <c r="EJ21" s="2">
        <f>CT1y!EJ21-'Conte CT 1y Naive'!EJ3</f>
        <v>-0.1448065000000005</v>
      </c>
      <c r="EK21" s="2">
        <f>CT1y!EK21-'Conte CT 1y Naive'!EK3</f>
        <v>-0.15652999999999961</v>
      </c>
      <c r="EL21" s="2">
        <f>CT1y!EL21-'Conte CT 1y Naive'!EL3</f>
        <v>3.3937499999998622E-3</v>
      </c>
      <c r="EM21" s="2">
        <f>CT1y!EM21-'Conte CT 1y Naive'!EM3</f>
        <v>-0.14297200000000032</v>
      </c>
      <c r="EN21" s="2">
        <f>CT1y!EN21-'Conte CT 1y Naive'!EN3</f>
        <v>7.7355900000000144E-2</v>
      </c>
      <c r="EO21" s="2">
        <f>CT1y!EO21-'Conte CT 1y Naive'!EO3</f>
        <v>-0.38010049999999973</v>
      </c>
      <c r="EP21" s="2">
        <f>CT1y!EP21-'Conte CT 1y Naive'!EP3</f>
        <v>-5.3778299999999835E-2</v>
      </c>
      <c r="EQ21" s="2">
        <f>CT1y!EQ21-'Conte CT 1y Naive'!EQ3</f>
        <v>1.1656371999999999</v>
      </c>
      <c r="ER21" s="2">
        <f>CT1y!ER21-'Conte CT 1y Naive'!ER3</f>
        <v>-0.1415576500000002</v>
      </c>
      <c r="ES21" s="2">
        <f>CT1y!ES21-'Conte CT 1y Naive'!ES3</f>
        <v>-2.7708300000000019E-2</v>
      </c>
    </row>
    <row r="22" spans="1:150" x14ac:dyDescent="0.35">
      <c r="A22" s="2" t="s">
        <v>27</v>
      </c>
      <c r="B22">
        <f>AVERAGE(B2:B21)</f>
        <v>5.3393209999999816E-2</v>
      </c>
      <c r="C22">
        <f t="shared" ref="C22:BN22" si="0">AVERAGE(C2:C21)</f>
        <v>3.0741984999999805E-2</v>
      </c>
      <c r="D22">
        <f t="shared" si="0"/>
        <v>-9.225449999997748E-4</v>
      </c>
      <c r="E22">
        <f t="shared" si="0"/>
        <v>8.9287150000001876E-3</v>
      </c>
      <c r="F22">
        <f t="shared" si="0"/>
        <v>0.12816792999999996</v>
      </c>
      <c r="G22">
        <f t="shared" si="0"/>
        <v>2.4037924999999995E-2</v>
      </c>
      <c r="H22">
        <f t="shared" si="0"/>
        <v>-1.4288110000000253E-2</v>
      </c>
      <c r="I22">
        <f t="shared" si="0"/>
        <v>-3.4379339999999849E-2</v>
      </c>
      <c r="J22">
        <f t="shared" si="0"/>
        <v>-3.8106724999999966E-2</v>
      </c>
      <c r="K22">
        <f t="shared" si="0"/>
        <v>-1.2676404999999913E-2</v>
      </c>
      <c r="L22">
        <f t="shared" si="0"/>
        <v>1.9399850000000329E-3</v>
      </c>
      <c r="M22">
        <f t="shared" si="0"/>
        <v>4.6447504999999702E-2</v>
      </c>
      <c r="N22">
        <f t="shared" si="0"/>
        <v>5.7951894999999753E-2</v>
      </c>
      <c r="O22">
        <f t="shared" si="0"/>
        <v>7.785872000000002E-2</v>
      </c>
      <c r="P22">
        <f t="shared" si="0"/>
        <v>-1.7258279999999803E-2</v>
      </c>
      <c r="Q22">
        <f t="shared" si="0"/>
        <v>2.0185819999999931E-2</v>
      </c>
      <c r="R22">
        <f t="shared" si="0"/>
        <v>-1.2617649999995262E-3</v>
      </c>
      <c r="S22">
        <f t="shared" si="0"/>
        <v>-1.1676160000000069E-2</v>
      </c>
      <c r="T22">
        <f t="shared" si="0"/>
        <v>2.4184669999999863E-2</v>
      </c>
      <c r="U22">
        <f t="shared" si="0"/>
        <v>-3.1926800000001477E-3</v>
      </c>
      <c r="V22">
        <f t="shared" si="0"/>
        <v>-4.1320100000001416E-3</v>
      </c>
      <c r="W22">
        <f t="shared" si="0"/>
        <v>1.2897594999999717E-2</v>
      </c>
      <c r="X22">
        <f t="shared" si="0"/>
        <v>5.3046604999999622E-2</v>
      </c>
      <c r="Y22">
        <f t="shared" si="0"/>
        <v>9.3212660000000058E-2</v>
      </c>
      <c r="Z22">
        <f t="shared" si="0"/>
        <v>1.1340440000000052E-2</v>
      </c>
      <c r="AA22">
        <f t="shared" si="0"/>
        <v>4.286293000000034E-2</v>
      </c>
      <c r="AB22">
        <f t="shared" si="0"/>
        <v>6.1679659999999872E-2</v>
      </c>
      <c r="AC22">
        <f t="shared" si="0"/>
        <v>1.1726649999999727E-3</v>
      </c>
      <c r="AD22">
        <f t="shared" si="0"/>
        <v>-9.5506000000000098E-3</v>
      </c>
      <c r="AE22">
        <f t="shared" si="0"/>
        <v>2.298364000000026E-2</v>
      </c>
      <c r="AF22">
        <f t="shared" si="0"/>
        <v>0.10283850000000021</v>
      </c>
      <c r="AG22">
        <f t="shared" si="0"/>
        <v>-3.4392824999999648E-2</v>
      </c>
      <c r="AH22">
        <f t="shared" si="0"/>
        <v>9.8678000000000047E-3</v>
      </c>
      <c r="AI22">
        <f t="shared" si="0"/>
        <v>7.0106670000000107E-2</v>
      </c>
      <c r="AJ22">
        <f t="shared" si="0"/>
        <v>6.5427525000000111E-2</v>
      </c>
      <c r="AK22">
        <f t="shared" si="0"/>
        <v>1.6446059999999797E-2</v>
      </c>
      <c r="AL22">
        <f t="shared" si="0"/>
        <v>9.2371040000000043E-2</v>
      </c>
      <c r="AM22">
        <f t="shared" si="0"/>
        <v>8.0168525000000157E-2</v>
      </c>
      <c r="AN22">
        <f t="shared" si="0"/>
        <v>6.660168000000033E-2</v>
      </c>
      <c r="AO22">
        <f t="shared" si="0"/>
        <v>6.1238570000000034E-2</v>
      </c>
      <c r="AP22">
        <f t="shared" si="0"/>
        <v>-1.8505055000000038E-2</v>
      </c>
      <c r="AQ22">
        <f t="shared" si="0"/>
        <v>4.5228434999999692E-2</v>
      </c>
      <c r="AR22">
        <f t="shared" si="0"/>
        <v>9.7597125000000173E-2</v>
      </c>
      <c r="AS22">
        <f t="shared" si="0"/>
        <v>-1.321043000000004E-2</v>
      </c>
      <c r="AT22">
        <f t="shared" si="0"/>
        <v>1.118476499999994E-2</v>
      </c>
      <c r="AU22">
        <f t="shared" si="0"/>
        <v>1.5938249999999578E-2</v>
      </c>
      <c r="AV22">
        <f t="shared" si="0"/>
        <v>0.12300175500000066</v>
      </c>
      <c r="AW22">
        <f t="shared" si="0"/>
        <v>-3.5778749999998637E-3</v>
      </c>
      <c r="AX22">
        <f t="shared" si="0"/>
        <v>1.7329200000000045E-3</v>
      </c>
      <c r="AY22">
        <f t="shared" si="0"/>
        <v>0.14628538999999977</v>
      </c>
      <c r="AZ22">
        <f t="shared" si="0"/>
        <v>5.2224499999999965E-2</v>
      </c>
      <c r="BA22">
        <f t="shared" si="0"/>
        <v>2.5219674999999886E-2</v>
      </c>
      <c r="BB22">
        <f t="shared" si="0"/>
        <v>5.3370949999999716E-2</v>
      </c>
      <c r="BC22">
        <f t="shared" si="0"/>
        <v>7.148260000000151E-3</v>
      </c>
      <c r="BD22">
        <f t="shared" si="0"/>
        <v>3.2452600000000185E-2</v>
      </c>
      <c r="BE22">
        <f t="shared" si="0"/>
        <v>2.069175000000101E-3</v>
      </c>
      <c r="BF22">
        <f t="shared" si="0"/>
        <v>-3.1911095000000181E-2</v>
      </c>
      <c r="BG22">
        <f t="shared" si="0"/>
        <v>8.7471150000001385E-3</v>
      </c>
      <c r="BH22">
        <f t="shared" si="0"/>
        <v>-2.3936055000000199E-2</v>
      </c>
      <c r="BI22">
        <f t="shared" si="0"/>
        <v>0.19916511500000034</v>
      </c>
      <c r="BJ22">
        <f t="shared" si="0"/>
        <v>-2.316737000000002E-2</v>
      </c>
      <c r="BK22">
        <f t="shared" si="0"/>
        <v>0.38938661999999979</v>
      </c>
      <c r="BL22">
        <f t="shared" si="0"/>
        <v>4.0456625000000065E-2</v>
      </c>
      <c r="BM22">
        <f t="shared" si="0"/>
        <v>7.4553964999999958E-2</v>
      </c>
      <c r="BN22">
        <f t="shared" si="0"/>
        <v>2.2182230000000126E-2</v>
      </c>
      <c r="BO22">
        <f t="shared" ref="BO22:DZ22" si="1">AVERAGE(BO2:BO21)</f>
        <v>-3.4108759999999891E-2</v>
      </c>
      <c r="BP22">
        <f t="shared" si="1"/>
        <v>1.5244799999999392E-3</v>
      </c>
      <c r="BQ22">
        <f t="shared" si="1"/>
        <v>-3.6568564999999852E-2</v>
      </c>
      <c r="BR22">
        <f t="shared" si="1"/>
        <v>-4.7665930000000321E-2</v>
      </c>
      <c r="BS22">
        <f t="shared" si="1"/>
        <v>-1.1387300000001987E-3</v>
      </c>
      <c r="BT22">
        <f t="shared" si="1"/>
        <v>2.6265690000000209E-2</v>
      </c>
      <c r="BU22">
        <f t="shared" si="1"/>
        <v>0.30617663499999992</v>
      </c>
      <c r="BV22">
        <f t="shared" si="1"/>
        <v>3.1889664999999789E-2</v>
      </c>
      <c r="BW22">
        <f t="shared" si="1"/>
        <v>8.5750184999999937E-2</v>
      </c>
      <c r="BX22">
        <f t="shared" si="1"/>
        <v>5.5306805000000001E-2</v>
      </c>
      <c r="BY22">
        <f t="shared" si="1"/>
        <v>4.6065550000000902E-3</v>
      </c>
      <c r="BZ22">
        <f t="shared" si="1"/>
        <v>-1.997010499999996E-2</v>
      </c>
      <c r="CA22">
        <f t="shared" si="1"/>
        <v>8.9245400000003139E-3</v>
      </c>
      <c r="CB22">
        <f t="shared" si="1"/>
        <v>9.6246250000003638E-3</v>
      </c>
      <c r="CC22">
        <f t="shared" si="1"/>
        <v>1.3262725000000142E-2</v>
      </c>
      <c r="CD22">
        <f t="shared" si="1"/>
        <v>-2.2830889999999916E-2</v>
      </c>
      <c r="CE22">
        <f t="shared" si="1"/>
        <v>1.4906280000000072E-2</v>
      </c>
      <c r="CF22">
        <f t="shared" si="1"/>
        <v>-8.5953000000000609E-3</v>
      </c>
      <c r="CG22">
        <f t="shared" si="1"/>
        <v>7.2957029999999604E-2</v>
      </c>
      <c r="CH22">
        <f t="shared" si="1"/>
        <v>-5.8514499999995362E-4</v>
      </c>
      <c r="CI22">
        <f t="shared" si="1"/>
        <v>-8.7789149999997207E-3</v>
      </c>
      <c r="CJ22">
        <f t="shared" si="1"/>
        <v>0.10555849000000031</v>
      </c>
      <c r="CK22">
        <f t="shared" si="1"/>
        <v>7.2147014999999953E-2</v>
      </c>
      <c r="CL22">
        <f t="shared" si="1"/>
        <v>-1.7045825000000049E-2</v>
      </c>
      <c r="CM22">
        <f t="shared" si="1"/>
        <v>-2.0447250000000295E-2</v>
      </c>
      <c r="CN22">
        <f t="shared" si="1"/>
        <v>0.15189389999999953</v>
      </c>
      <c r="CO22">
        <f t="shared" si="1"/>
        <v>0.11141918000000031</v>
      </c>
      <c r="CP22">
        <f t="shared" si="1"/>
        <v>2.1981509999999947E-2</v>
      </c>
      <c r="CQ22">
        <f t="shared" si="1"/>
        <v>6.8382979999999732E-2</v>
      </c>
      <c r="CR22">
        <f t="shared" si="1"/>
        <v>6.9678250000000122E-2</v>
      </c>
      <c r="CS22">
        <f t="shared" si="1"/>
        <v>-2.0049509999999948E-2</v>
      </c>
      <c r="CT22">
        <f t="shared" si="1"/>
        <v>1.5519629999999895E-2</v>
      </c>
      <c r="CU22">
        <f t="shared" si="1"/>
        <v>1.330089499999978E-2</v>
      </c>
      <c r="CV22">
        <f t="shared" si="1"/>
        <v>8.8474724999999615E-2</v>
      </c>
      <c r="CW22">
        <f t="shared" si="1"/>
        <v>-7.3472699999998833E-3</v>
      </c>
      <c r="CX22">
        <f t="shared" si="1"/>
        <v>7.3461770000000245E-2</v>
      </c>
      <c r="CY22">
        <f t="shared" si="1"/>
        <v>-1.1544605000000051E-2</v>
      </c>
      <c r="CZ22">
        <f t="shared" si="1"/>
        <v>2.5912300000002332E-3</v>
      </c>
      <c r="DA22">
        <f t="shared" si="1"/>
        <v>5.8587819999999936E-2</v>
      </c>
      <c r="DB22">
        <f t="shared" si="1"/>
        <v>5.1010550000003766E-3</v>
      </c>
      <c r="DC22">
        <f t="shared" si="1"/>
        <v>-0.17047236499999985</v>
      </c>
      <c r="DD22">
        <f t="shared" si="1"/>
        <v>-2.7778584999999877E-2</v>
      </c>
      <c r="DE22">
        <f t="shared" si="1"/>
        <v>8.7307729999999834E-2</v>
      </c>
      <c r="DF22">
        <f t="shared" si="1"/>
        <v>-2.3348929999999581E-2</v>
      </c>
      <c r="DG22">
        <f t="shared" si="1"/>
        <v>3.5363570000000212E-2</v>
      </c>
      <c r="DH22">
        <f t="shared" si="1"/>
        <v>7.6182219999999995E-2</v>
      </c>
      <c r="DI22">
        <f t="shared" si="1"/>
        <v>3.1387704999999919E-2</v>
      </c>
      <c r="DJ22">
        <f t="shared" si="1"/>
        <v>9.1830884999999959E-2</v>
      </c>
      <c r="DK22">
        <f t="shared" si="1"/>
        <v>-1.3067620000000012E-2</v>
      </c>
      <c r="DL22">
        <f t="shared" si="1"/>
        <v>-2.1308985000000048E-2</v>
      </c>
      <c r="DM22">
        <f t="shared" si="1"/>
        <v>2.9793700000000145E-2</v>
      </c>
      <c r="DN22">
        <f t="shared" si="1"/>
        <v>0.10288120000000038</v>
      </c>
      <c r="DO22">
        <f t="shared" si="1"/>
        <v>-4.6254065000000087E-2</v>
      </c>
      <c r="DP22">
        <f t="shared" si="1"/>
        <v>1.6950685000000076E-2</v>
      </c>
      <c r="DQ22">
        <f t="shared" si="1"/>
        <v>1.5488165000000276E-2</v>
      </c>
      <c r="DR22">
        <f t="shared" si="1"/>
        <v>0.31466447999999947</v>
      </c>
      <c r="DS22">
        <f t="shared" si="1"/>
        <v>0.10642625500000036</v>
      </c>
      <c r="DT22">
        <f t="shared" si="1"/>
        <v>4.0514350000000919E-3</v>
      </c>
      <c r="DU22">
        <f t="shared" si="1"/>
        <v>4.8307385000000112E-2</v>
      </c>
      <c r="DV22">
        <f t="shared" si="1"/>
        <v>4.5887294999999953E-2</v>
      </c>
      <c r="DW22">
        <f t="shared" si="1"/>
        <v>-1.0087640000000175E-2</v>
      </c>
      <c r="DX22">
        <f t="shared" si="1"/>
        <v>1.8850890000000085E-2</v>
      </c>
      <c r="DY22">
        <f t="shared" si="1"/>
        <v>-5.982669000000003E-2</v>
      </c>
      <c r="DZ22">
        <f t="shared" si="1"/>
        <v>9.0779220000000133E-2</v>
      </c>
      <c r="EA22">
        <f t="shared" ref="EA22:ES22" si="2">AVERAGE(EA2:EA21)</f>
        <v>2.5394784999999608E-2</v>
      </c>
      <c r="EB22">
        <f t="shared" si="2"/>
        <v>1.6350000000000198E-2</v>
      </c>
      <c r="EC22">
        <f t="shared" si="2"/>
        <v>3.2392159999999892E-2</v>
      </c>
      <c r="ED22">
        <f t="shared" si="2"/>
        <v>-5.2589114999999943E-2</v>
      </c>
      <c r="EE22">
        <f t="shared" si="2"/>
        <v>3.8989620000000037E-2</v>
      </c>
      <c r="EF22">
        <f t="shared" si="2"/>
        <v>-9.3682200000002151E-3</v>
      </c>
      <c r="EG22">
        <f t="shared" si="2"/>
        <v>-1.0820530000000361E-2</v>
      </c>
      <c r="EH22">
        <f t="shared" si="2"/>
        <v>0.23750135499999994</v>
      </c>
      <c r="EI22">
        <f t="shared" si="2"/>
        <v>9.7476030000000005E-2</v>
      </c>
      <c r="EJ22">
        <f t="shared" si="2"/>
        <v>2.254149999999666E-3</v>
      </c>
      <c r="EK22">
        <f t="shared" si="2"/>
        <v>3.8890250000002125E-3</v>
      </c>
      <c r="EL22">
        <f t="shared" si="2"/>
        <v>3.9239814999999754E-2</v>
      </c>
      <c r="EM22">
        <f t="shared" si="2"/>
        <v>4.3233849999998689E-3</v>
      </c>
      <c r="EN22">
        <f t="shared" si="2"/>
        <v>2.2940590000000018E-2</v>
      </c>
      <c r="EO22">
        <f t="shared" si="2"/>
        <v>0.11456478000000012</v>
      </c>
      <c r="EP22">
        <f t="shared" si="2"/>
        <v>1.6225900000000015E-2</v>
      </c>
      <c r="EQ22">
        <f t="shared" si="2"/>
        <v>0.16913941999999976</v>
      </c>
      <c r="ER22">
        <f t="shared" si="2"/>
        <v>4.9498900000000123E-3</v>
      </c>
      <c r="ES22">
        <f t="shared" si="2"/>
        <v>0.10096753999999999</v>
      </c>
      <c r="ET22">
        <f>AVERAGE(B22:ES22)</f>
        <v>3.527261118243244E-2</v>
      </c>
    </row>
  </sheetData>
  <conditionalFormatting sqref="A1:A22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2"/>
  <sheetViews>
    <sheetView topLeftCell="EC10" workbookViewId="0">
      <selection activeCell="ER20" sqref="ER20"/>
    </sheetView>
  </sheetViews>
  <sheetFormatPr defaultRowHeight="14.5" x14ac:dyDescent="0.35"/>
  <cols>
    <col min="2" max="2" width="11.81640625" bestFit="1" customWidth="1"/>
    <col min="150" max="150" width="11.81640625" bestFit="1" customWidth="1"/>
  </cols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s="2" customFormat="1" x14ac:dyDescent="0.35">
      <c r="A2" s="2" t="s">
        <v>5</v>
      </c>
      <c r="B2" s="2">
        <f>SA1y!B2-'CONTE SA 1y Naive'!B2</f>
        <v>-25.865469999999959</v>
      </c>
      <c r="C2" s="2">
        <f>SA1y!C2-'CONTE SA 1y Naive'!C2</f>
        <v>78.710180499999979</v>
      </c>
      <c r="D2" s="2">
        <f>SA1y!D2-'CONTE SA 1y Naive'!D2</f>
        <v>-26.007576999999969</v>
      </c>
      <c r="E2" s="2">
        <f>SA1y!E2-'CONTE SA 1y Naive'!E2</f>
        <v>-9.5759490000000369</v>
      </c>
      <c r="F2" s="2">
        <f>SA1y!F2-'CONTE SA 1y Naive'!F2</f>
        <v>69.734492499999988</v>
      </c>
      <c r="G2" s="2">
        <f>SA1y!G2-'CONTE SA 1y Naive'!G2</f>
        <v>60.639060000000086</v>
      </c>
      <c r="H2" s="2">
        <f>SA1y!H2-'CONTE SA 1y Naive'!H2</f>
        <v>66.822985499999959</v>
      </c>
      <c r="I2" s="2">
        <f>SA1y!I2-'CONTE SA 1y Naive'!I2</f>
        <v>-98.391152500000032</v>
      </c>
      <c r="J2" s="2">
        <f>SA1y!J2-'CONTE SA 1y Naive'!J2</f>
        <v>6.6684989999999971</v>
      </c>
      <c r="K2" s="2">
        <f>SA1y!K2-'CONTE SA 1y Naive'!K2</f>
        <v>5.6341011999999893</v>
      </c>
      <c r="L2" s="2">
        <f>SA1y!L2-'CONTE SA 1y Naive'!L2</f>
        <v>221.85559149999995</v>
      </c>
      <c r="M2" s="2">
        <f>SA1y!M2-'CONTE SA 1y Naive'!M2</f>
        <v>74.010037000000011</v>
      </c>
      <c r="N2" s="2">
        <f>SA1y!N2-'CONTE SA 1y Naive'!N2</f>
        <v>8.5203585000000146</v>
      </c>
      <c r="O2" s="2">
        <f>SA1y!O2-'CONTE SA 1y Naive'!O2</f>
        <v>9.3585510000000909</v>
      </c>
      <c r="P2" s="2">
        <f>SA1y!P2-'CONTE SA 1y Naive'!P2</f>
        <v>-266.57019999999989</v>
      </c>
      <c r="Q2" s="2">
        <f>SA1y!Q2-'CONTE SA 1y Naive'!Q2</f>
        <v>91.954424999998992</v>
      </c>
      <c r="R2" s="2">
        <f>SA1y!R2-'CONTE SA 1y Naive'!R2</f>
        <v>-4.3970975000000294</v>
      </c>
      <c r="S2" s="2">
        <f>SA1y!S2-'CONTE SA 1y Naive'!S2</f>
        <v>6.3127904999999771</v>
      </c>
      <c r="T2" s="2">
        <f>SA1y!T2-'CONTE SA 1y Naive'!T2</f>
        <v>-46.587712999999781</v>
      </c>
      <c r="U2" s="2">
        <f>SA1y!U2-'CONTE SA 1y Naive'!U2</f>
        <v>39.455487000000062</v>
      </c>
      <c r="V2" s="2">
        <f>SA1y!V2-'CONTE SA 1y Naive'!V2</f>
        <v>-35.815277999999921</v>
      </c>
      <c r="W2" s="2">
        <f>SA1y!W2-'CONTE SA 1y Naive'!W2</f>
        <v>0.70026349999989179</v>
      </c>
      <c r="X2" s="2">
        <f>SA1y!X2-'CONTE SA 1y Naive'!X2</f>
        <v>-40.224040500000001</v>
      </c>
      <c r="Y2" s="2">
        <f>SA1y!Y2-'CONTE SA 1y Naive'!Y2</f>
        <v>-65.385990499999934</v>
      </c>
      <c r="Z2" s="2">
        <f>SA1y!Z2-'CONTE SA 1y Naive'!Z2</f>
        <v>-228.87239649999992</v>
      </c>
      <c r="AA2" s="2">
        <f>SA1y!AA2-'CONTE SA 1y Naive'!AA2</f>
        <v>-3.2341444999999567</v>
      </c>
      <c r="AB2" s="2">
        <f>SA1y!AB2-'CONTE SA 1y Naive'!AB2</f>
        <v>53.830602499999713</v>
      </c>
      <c r="AC2" s="2">
        <f>SA1y!AC2-'CONTE SA 1y Naive'!AC2</f>
        <v>125.5460039999997</v>
      </c>
      <c r="AD2" s="2">
        <f>SA1y!AD2-'CONTE SA 1y Naive'!AD2</f>
        <v>45.125412500000152</v>
      </c>
      <c r="AE2" s="2">
        <f>SA1y!AE2-'CONTE SA 1y Naive'!AE2</f>
        <v>208.98863599999981</v>
      </c>
      <c r="AF2" s="2">
        <f>SA1y!AF2-'CONTE SA 1y Naive'!AF2</f>
        <v>-28.666360499999996</v>
      </c>
      <c r="AG2" s="2">
        <f>SA1y!AG2-'CONTE SA 1y Naive'!AG2</f>
        <v>-3.7250337499999997</v>
      </c>
      <c r="AH2" s="2">
        <f>SA1y!AH2-'CONTE SA 1y Naive'!AH2</f>
        <v>23.396077449999979</v>
      </c>
      <c r="AI2" s="2">
        <f>SA1y!AI2-'CONTE SA 1y Naive'!AI2</f>
        <v>110.05238250000014</v>
      </c>
      <c r="AJ2" s="2">
        <f>SA1y!AJ2-'CONTE SA 1y Naive'!AJ2</f>
        <v>12.765006999999969</v>
      </c>
      <c r="AK2" s="2">
        <f>SA1y!AK2-'CONTE SA 1y Naive'!AK2</f>
        <v>17.821377000000012</v>
      </c>
      <c r="AL2" s="2">
        <f>SA1y!AL2-'CONTE SA 1y Naive'!AL2</f>
        <v>-264.10834949999992</v>
      </c>
      <c r="AM2" s="2">
        <f>SA1y!AM2-'CONTE SA 1y Naive'!AM2</f>
        <v>0.90453800000000228</v>
      </c>
      <c r="AN2" s="2">
        <f>SA1y!AN2-'CONTE SA 1y Naive'!AN2</f>
        <v>5.6458197500000153</v>
      </c>
      <c r="AO2" s="2">
        <f>SA1y!AO2-'CONTE SA 1y Naive'!AO2</f>
        <v>68.386374914999976</v>
      </c>
      <c r="AP2" s="2">
        <f>SA1y!AP2-'CONTE SA 1y Naive'!AP2</f>
        <v>53.650827500000048</v>
      </c>
      <c r="AQ2" s="2">
        <f>SA1y!AQ2-'CONTE SA 1y Naive'!AQ2</f>
        <v>189.86265000000014</v>
      </c>
      <c r="AR2" s="2">
        <f>SA1y!AR2-'CONTE SA 1y Naive'!AR2</f>
        <v>-56.085801000000174</v>
      </c>
      <c r="AS2" s="2">
        <f>SA1y!AS2-'CONTE SA 1y Naive'!AS2</f>
        <v>35.076782500000036</v>
      </c>
      <c r="AT2" s="2">
        <f>SA1y!AT2-'CONTE SA 1y Naive'!AT2</f>
        <v>13.16968300000002</v>
      </c>
      <c r="AU2" s="2">
        <f>SA1y!AU2-'CONTE SA 1y Naive'!AU2</f>
        <v>48.593594999999993</v>
      </c>
      <c r="AV2" s="2">
        <f>SA1y!AV2-'CONTE SA 1y Naive'!AV2</f>
        <v>18.268079650000018</v>
      </c>
      <c r="AW2" s="2">
        <f>SA1y!AW2-'CONTE SA 1y Naive'!AW2</f>
        <v>13.810202500000003</v>
      </c>
      <c r="AX2" s="2">
        <f>SA1y!AX2-'CONTE SA 1y Naive'!AX2</f>
        <v>39.4000135</v>
      </c>
      <c r="AY2" s="2">
        <f>SA1y!AY2-'CONTE SA 1y Naive'!AY2</f>
        <v>-14.735756749999993</v>
      </c>
      <c r="AZ2" s="2">
        <f>SA1y!AZ2-'CONTE SA 1y Naive'!AZ2</f>
        <v>-28.469206949999993</v>
      </c>
      <c r="BA2" s="2">
        <f>SA1y!BA2-'CONTE SA 1y Naive'!BA2</f>
        <v>4.418984499999965</v>
      </c>
      <c r="BB2" s="2">
        <f>SA1y!BB2-'CONTE SA 1y Naive'!BB2</f>
        <v>-14.147193500000043</v>
      </c>
      <c r="BC2" s="2">
        <f>SA1y!BC2-'CONTE SA 1y Naive'!BC2</f>
        <v>264.03679749999992</v>
      </c>
      <c r="BD2" s="2">
        <f>SA1y!BD2-'CONTE SA 1y Naive'!BD2</f>
        <v>-0.47997850700000011</v>
      </c>
      <c r="BE2" s="2">
        <f>SA1y!BE2-'CONTE SA 1y Naive'!BE2</f>
        <v>-180.72058449999986</v>
      </c>
      <c r="BF2" s="2">
        <f>SA1y!BF2-'CONTE SA 1y Naive'!BF2</f>
        <v>-53.030695299999948</v>
      </c>
      <c r="BG2" s="2">
        <f>SA1y!BG2-'CONTE SA 1y Naive'!BG2</f>
        <v>-16.246616500000016</v>
      </c>
      <c r="BH2" s="2">
        <f>SA1y!BH2-'CONTE SA 1y Naive'!BH2</f>
        <v>23.414919399999974</v>
      </c>
      <c r="BI2" s="2">
        <f>SA1y!BI2-'CONTE SA 1y Naive'!BI2</f>
        <v>-12.013377600000027</v>
      </c>
      <c r="BJ2" s="2">
        <f>SA1y!BJ2-'CONTE SA 1y Naive'!BJ2</f>
        <v>-5.3265085000000454</v>
      </c>
      <c r="BK2" s="2">
        <f>SA1y!BK2-'CONTE SA 1y Naive'!BK2</f>
        <v>5.5063808999999964</v>
      </c>
      <c r="BL2" s="2">
        <f>SA1y!BL2-'CONTE SA 1y Naive'!BL2</f>
        <v>-11.410767300000003</v>
      </c>
      <c r="BM2" s="2">
        <f>SA1y!BM2-'CONTE SA 1y Naive'!BM2</f>
        <v>3.6671454999999753</v>
      </c>
      <c r="BN2" s="2">
        <f>SA1y!BN2-'CONTE SA 1y Naive'!BN2</f>
        <v>40.115499500000169</v>
      </c>
      <c r="BO2" s="2">
        <f>SA1y!BO2-'CONTE SA 1y Naive'!BO2</f>
        <v>-19.182304599999995</v>
      </c>
      <c r="BP2" s="2">
        <f>SA1y!BP2-'CONTE SA 1y Naive'!BP2</f>
        <v>20.309169999999995</v>
      </c>
      <c r="BQ2" s="2">
        <f>SA1y!BQ2-'CONTE SA 1y Naive'!BQ2</f>
        <v>-74.183906449999967</v>
      </c>
      <c r="BR2" s="2">
        <f>SA1y!BR2-'CONTE SA 1y Naive'!BR2</f>
        <v>64.819622500000065</v>
      </c>
      <c r="BS2" s="2">
        <f>SA1y!BS2-'CONTE SA 1y Naive'!BS2</f>
        <v>-6.4531784999999999</v>
      </c>
      <c r="BT2" s="2">
        <f>SA1y!BT2-'CONTE SA 1y Naive'!BT2</f>
        <v>-13.930994500000025</v>
      </c>
      <c r="BU2" s="2">
        <f>SA1y!BU2-'CONTE SA 1y Naive'!BU2</f>
        <v>-25.607741649999994</v>
      </c>
      <c r="BV2" s="2">
        <f>SA1y!BV2-'CONTE SA 1y Naive'!BV2</f>
        <v>-93.333789000000024</v>
      </c>
      <c r="BW2" s="2">
        <f>SA1y!BW2-'CONTE SA 1y Naive'!BW2</f>
        <v>-9.4616380000000007</v>
      </c>
      <c r="BX2" s="2">
        <f>SA1y!BX2-'CONTE SA 1y Naive'!BX2</f>
        <v>-42.659520999999955</v>
      </c>
      <c r="BY2" s="2">
        <f>SA1y!BY2-'CONTE SA 1y Naive'!BY2</f>
        <v>212.90696650000007</v>
      </c>
      <c r="BZ2" s="2">
        <f>SA1y!BZ2-'CONTE SA 1y Naive'!BZ2</f>
        <v>-33.20777099999998</v>
      </c>
      <c r="CA2" s="2">
        <f>SA1y!CA2-'CONTE SA 1y Naive'!CA2</f>
        <v>-33.637657500000046</v>
      </c>
      <c r="CB2" s="2">
        <f>SA1y!CB2-'CONTE SA 1y Naive'!CB2</f>
        <v>-5.1000375000000417</v>
      </c>
      <c r="CC2" s="2">
        <f>SA1y!CC2-'CONTE SA 1y Naive'!CC2</f>
        <v>-38.781331499999965</v>
      </c>
      <c r="CD2" s="2">
        <f>SA1y!CD2-'CONTE SA 1y Naive'!CD2</f>
        <v>-37.408219500000087</v>
      </c>
      <c r="CE2" s="2">
        <f>SA1y!CE2-'CONTE SA 1y Naive'!CE2</f>
        <v>15.049974500000076</v>
      </c>
      <c r="CF2" s="2">
        <f>SA1y!CF2-'CONTE SA 1y Naive'!CF2</f>
        <v>-2.7495769999999879</v>
      </c>
      <c r="CG2" s="2">
        <f>SA1y!CG2-'CONTE SA 1y Naive'!CG2</f>
        <v>-1.2084223000000094</v>
      </c>
      <c r="CH2" s="2">
        <f>SA1y!CH2-'CONTE SA 1y Naive'!CH2</f>
        <v>320.79155549999996</v>
      </c>
      <c r="CI2" s="2">
        <f>SA1y!CI2-'CONTE SA 1y Naive'!CI2</f>
        <v>-59.384219999999857</v>
      </c>
      <c r="CJ2" s="2">
        <f>SA1y!CJ2-'CONTE SA 1y Naive'!CJ2</f>
        <v>142.20039599999998</v>
      </c>
      <c r="CK2" s="2">
        <f>SA1y!CK2-'CONTE SA 1y Naive'!CK2</f>
        <v>176.09338400000001</v>
      </c>
      <c r="CL2" s="2">
        <f>SA1y!CL2-'CONTE SA 1y Naive'!CL2</f>
        <v>196.68097499999999</v>
      </c>
      <c r="CM2" s="2">
        <f>SA1y!CM2-'CONTE SA 1y Naive'!CM2</f>
        <v>-5.1885349999997743</v>
      </c>
      <c r="CN2" s="2">
        <f>SA1y!CN2-'CONTE SA 1y Naive'!CN2</f>
        <v>-5.001899999999182E-2</v>
      </c>
      <c r="CO2" s="2">
        <f>SA1y!CO2-'CONTE SA 1y Naive'!CO2</f>
        <v>5.7380830000000458</v>
      </c>
      <c r="CP2" s="2">
        <f>SA1y!CP2-'CONTE SA 1y Naive'!CP2</f>
        <v>330.5421190000003</v>
      </c>
      <c r="CQ2" s="2">
        <f>SA1y!CQ2-'CONTE SA 1y Naive'!CQ2</f>
        <v>179.59391649999998</v>
      </c>
      <c r="CR2" s="2">
        <f>SA1y!CR2-'CONTE SA 1y Naive'!CR2</f>
        <v>-69.656592000000046</v>
      </c>
      <c r="CS2" s="2">
        <f>SA1y!CS2-'CONTE SA 1y Naive'!CS2</f>
        <v>-81.791893500000128</v>
      </c>
      <c r="CT2" s="2">
        <f>SA1y!CT2-'CONTE SA 1y Naive'!CT2</f>
        <v>3.0885595000000876</v>
      </c>
      <c r="CU2" s="2">
        <f>SA1y!CU2-'CONTE SA 1y Naive'!CU2</f>
        <v>-41.931490000000053</v>
      </c>
      <c r="CV2" s="2">
        <f>SA1y!CV2-'CONTE SA 1y Naive'!CV2</f>
        <v>-321.08880549999992</v>
      </c>
      <c r="CW2" s="2">
        <f>SA1y!CW2-'CONTE SA 1y Naive'!CW2</f>
        <v>169.61770249999995</v>
      </c>
      <c r="CX2" s="2">
        <f>SA1y!CX2-'CONTE SA 1y Naive'!CX2</f>
        <v>-50.546139999999923</v>
      </c>
      <c r="CY2" s="2">
        <f>SA1y!CY2-'CONTE SA 1y Naive'!CY2</f>
        <v>161.47664850000012</v>
      </c>
      <c r="CZ2" s="2">
        <f>SA1y!CZ2-'CONTE SA 1y Naive'!CZ2</f>
        <v>116.65961599999991</v>
      </c>
      <c r="DA2" s="2">
        <f>SA1y!DA2-'CONTE SA 1y Naive'!DA2</f>
        <v>36.865280500000154</v>
      </c>
      <c r="DB2" s="2">
        <f>SA1y!DB2-'CONTE SA 1y Naive'!DB2</f>
        <v>1.6314870000000496</v>
      </c>
      <c r="DC2" s="2">
        <f>SA1y!DC2-'CONTE SA 1y Naive'!DC2</f>
        <v>-3.7673632700000006</v>
      </c>
      <c r="DD2" s="2">
        <f>SA1y!DD2-'CONTE SA 1y Naive'!DD2</f>
        <v>29.477887999999979</v>
      </c>
      <c r="DE2" s="2">
        <f>SA1y!DE2-'CONTE SA 1y Naive'!DE2</f>
        <v>92.740512000000081</v>
      </c>
      <c r="DF2" s="2">
        <f>SA1y!DF2-'CONTE SA 1y Naive'!DF2</f>
        <v>23.880589999999984</v>
      </c>
      <c r="DG2" s="2">
        <f>SA1y!DG2-'CONTE SA 1y Naive'!DG2</f>
        <v>4.7126545000000135</v>
      </c>
      <c r="DH2" s="2">
        <f>SA1y!DH2-'CONTE SA 1y Naive'!DH2</f>
        <v>111.53769249999993</v>
      </c>
      <c r="DI2" s="2">
        <f>SA1y!DI2-'CONTE SA 1y Naive'!DI2</f>
        <v>-109.12460450000003</v>
      </c>
      <c r="DJ2" s="2">
        <f>SA1y!DJ2-'CONTE SA 1y Naive'!DJ2</f>
        <v>10.892998249999991</v>
      </c>
      <c r="DK2" s="2">
        <f>SA1y!DK2-'CONTE SA 1y Naive'!DK2</f>
        <v>3.8843137500000005</v>
      </c>
      <c r="DL2" s="2">
        <f>SA1y!DL2-'CONTE SA 1y Naive'!DL2</f>
        <v>10.450401499999998</v>
      </c>
      <c r="DM2" s="2">
        <f>SA1y!DM2-'CONTE SA 1y Naive'!DM2</f>
        <v>62.038278999999875</v>
      </c>
      <c r="DN2" s="2">
        <f>SA1y!DN2-'CONTE SA 1y Naive'!DN2</f>
        <v>-33.230655500000012</v>
      </c>
      <c r="DO2" s="2">
        <f>SA1y!DO2-'CONTE SA 1y Naive'!DO2</f>
        <v>260.63700499999993</v>
      </c>
      <c r="DP2" s="2">
        <f>SA1y!DP2-'CONTE SA 1y Naive'!DP2</f>
        <v>2.4863789999998858</v>
      </c>
      <c r="DQ2" s="2">
        <f>SA1y!DQ2-'CONTE SA 1y Naive'!DQ2</f>
        <v>8.5104200000000105</v>
      </c>
      <c r="DR2" s="2">
        <f>SA1y!DR2-'CONTE SA 1y Naive'!DR2</f>
        <v>0.52209075000000382</v>
      </c>
      <c r="DS2" s="2">
        <f>SA1y!DS2-'CONTE SA 1y Naive'!DS2</f>
        <v>40.790988500000026</v>
      </c>
      <c r="DT2" s="2">
        <f>SA1y!DT2-'CONTE SA 1y Naive'!DT2</f>
        <v>25.23061899999999</v>
      </c>
      <c r="DU2" s="2">
        <f>SA1y!DU2-'CONTE SA 1y Naive'!DU2</f>
        <v>-19.142293649999999</v>
      </c>
      <c r="DV2" s="2">
        <f>SA1y!DV2-'CONTE SA 1y Naive'!DV2</f>
        <v>-21.677731449999996</v>
      </c>
      <c r="DW2" s="2">
        <f>SA1y!DW2-'CONTE SA 1y Naive'!DW2</f>
        <v>-98.314392000000055</v>
      </c>
      <c r="DX2" s="2">
        <f>SA1y!DX2-'CONTE SA 1y Naive'!DX2</f>
        <v>111.88146549999999</v>
      </c>
      <c r="DY2" s="2">
        <f>SA1y!DY2-'CONTE SA 1y Naive'!DY2</f>
        <v>-106.11858849999999</v>
      </c>
      <c r="DZ2" s="2">
        <f>SA1y!DZ2-'CONTE SA 1y Naive'!DZ2</f>
        <v>-0.36953133745000011</v>
      </c>
      <c r="EA2" s="2">
        <f>SA1y!EA2-'CONTE SA 1y Naive'!EA2</f>
        <v>-278.7281200000001</v>
      </c>
      <c r="EB2" s="2">
        <f>SA1y!EB2-'CONTE SA 1y Naive'!EB2</f>
        <v>-36.362704200000039</v>
      </c>
      <c r="EC2" s="2">
        <f>SA1y!EC2-'CONTE SA 1y Naive'!EC2</f>
        <v>-49.674874649999936</v>
      </c>
      <c r="ED2" s="2">
        <f>SA1y!ED2-'CONTE SA 1y Naive'!ED2</f>
        <v>-11.406695550000038</v>
      </c>
      <c r="EE2" s="2">
        <f>SA1y!EE2-'CONTE SA 1y Naive'!EE2</f>
        <v>-13.289823550000008</v>
      </c>
      <c r="EF2" s="2">
        <f>SA1y!EF2-'CONTE SA 1y Naive'!EF2</f>
        <v>19.347815500000024</v>
      </c>
      <c r="EG2" s="2">
        <f>SA1y!EG2-'CONTE SA 1y Naive'!EG2</f>
        <v>105.39503029999999</v>
      </c>
      <c r="EH2" s="2">
        <f>SA1y!EH2-'CONTE SA 1y Naive'!EH2</f>
        <v>-1.9612820000000042</v>
      </c>
      <c r="EI2" s="2">
        <f>SA1y!EI2-'CONTE SA 1y Naive'!EI2</f>
        <v>10.284551150000027</v>
      </c>
      <c r="EJ2" s="2">
        <f>SA1y!EJ2-'CONTE SA 1y Naive'!EJ2</f>
        <v>76.836051000000111</v>
      </c>
      <c r="EK2" s="2">
        <f>SA1y!EK2-'CONTE SA 1y Naive'!EK2</f>
        <v>16.394218000000009</v>
      </c>
      <c r="EL2" s="2">
        <f>SA1y!EL2-'CONTE SA 1y Naive'!EL2</f>
        <v>11.365132000000017</v>
      </c>
      <c r="EM2" s="2">
        <f>SA1y!EM2-'CONTE SA 1y Naive'!EM2</f>
        <v>10.476695499999977</v>
      </c>
      <c r="EN2" s="2">
        <f>SA1y!EN2-'CONTE SA 1y Naive'!EN2</f>
        <v>33.403698600000013</v>
      </c>
      <c r="EO2" s="2">
        <f>SA1y!EO2-'CONTE SA 1y Naive'!EO2</f>
        <v>3.5223280499999987</v>
      </c>
      <c r="EP2" s="2">
        <f>SA1y!EP2-'CONTE SA 1y Naive'!EP2</f>
        <v>-30.707052500000032</v>
      </c>
      <c r="EQ2" s="2">
        <f>SA1y!EQ2-'CONTE SA 1y Naive'!EQ2</f>
        <v>-1.6583210000000008</v>
      </c>
      <c r="ER2" s="2">
        <f>SA1y!ER2-'CONTE SA 1y Naive'!ER2</f>
        <v>-409.5037325000003</v>
      </c>
      <c r="ES2" s="2">
        <f>SA1y!ES2-'CONTE SA 1y Naive'!ES2</f>
        <v>-29.541847099999995</v>
      </c>
    </row>
    <row r="3" spans="1:149" s="2" customFormat="1" x14ac:dyDescent="0.35">
      <c r="A3" s="2" t="s">
        <v>6</v>
      </c>
      <c r="B3" s="2">
        <f>SA1y!B3-'CONTE SA 1y Naive'!B2</f>
        <v>-19.258749999999964</v>
      </c>
      <c r="C3" s="2">
        <f>SA1y!C3-'CONTE SA 1y Naive'!C2</f>
        <v>-91.879079500000046</v>
      </c>
      <c r="D3" s="2">
        <f>SA1y!D3-'CONTE SA 1y Naive'!D2</f>
        <v>-6.2022769999999809</v>
      </c>
      <c r="E3" s="2">
        <f>SA1y!E3-'CONTE SA 1y Naive'!E2</f>
        <v>-19.763809000000037</v>
      </c>
      <c r="F3" s="2">
        <f>SA1y!F3-'CONTE SA 1y Naive'!F2</f>
        <v>-13.051517499999989</v>
      </c>
      <c r="G3" s="2">
        <f>SA1y!G3-'CONTE SA 1y Naive'!G2</f>
        <v>-62.512859999999876</v>
      </c>
      <c r="H3" s="2">
        <f>SA1y!H3-'CONTE SA 1y Naive'!H2</f>
        <v>-11.895614500000022</v>
      </c>
      <c r="I3" s="2">
        <f>SA1y!I3-'CONTE SA 1y Naive'!I2</f>
        <v>47.050007499999992</v>
      </c>
      <c r="J3" s="2">
        <f>SA1y!J3-'CONTE SA 1y Naive'!J2</f>
        <v>-24.455881000000005</v>
      </c>
      <c r="K3" s="2">
        <f>SA1y!K3-'CONTE SA 1y Naive'!K2</f>
        <v>-4.8526848000000058</v>
      </c>
      <c r="L3" s="2">
        <f>SA1y!L3-'CONTE SA 1y Naive'!L2</f>
        <v>-204.07274850000005</v>
      </c>
      <c r="M3" s="2">
        <f>SA1y!M3-'CONTE SA 1y Naive'!M2</f>
        <v>-24.518043000000034</v>
      </c>
      <c r="N3" s="2">
        <f>SA1y!N3-'CONTE SA 1y Naive'!N2</f>
        <v>5.3011885000000234</v>
      </c>
      <c r="O3" s="2">
        <f>SA1y!O3-'CONTE SA 1y Naive'!O2</f>
        <v>58.640651000000105</v>
      </c>
      <c r="P3" s="2">
        <f>SA1y!P3-'CONTE SA 1y Naive'!P2</f>
        <v>222.48880000000008</v>
      </c>
      <c r="Q3" s="2">
        <f>SA1y!Q3-'CONTE SA 1y Naive'!Q2</f>
        <v>68.218824999999015</v>
      </c>
      <c r="R3" s="2">
        <f>SA1y!R3-'CONTE SA 1y Naive'!R2</f>
        <v>-7.5820075000000031</v>
      </c>
      <c r="S3" s="2">
        <f>SA1y!S3-'CONTE SA 1y Naive'!S2</f>
        <v>4.149210499999981</v>
      </c>
      <c r="T3" s="2">
        <f>SA1y!T3-'CONTE SA 1y Naive'!T2</f>
        <v>-45.930972999999881</v>
      </c>
      <c r="U3" s="2">
        <f>SA1y!U3-'CONTE SA 1y Naive'!U2</f>
        <v>27.319317000000069</v>
      </c>
      <c r="V3" s="2">
        <f>SA1y!V3-'CONTE SA 1y Naive'!V2</f>
        <v>-38.398407999999904</v>
      </c>
      <c r="W3" s="2">
        <f>SA1y!W3-'CONTE SA 1y Naive'!W2</f>
        <v>-122.12410650000015</v>
      </c>
      <c r="X3" s="2">
        <f>SA1y!X3-'CONTE SA 1y Naive'!X2</f>
        <v>-13.154330500000015</v>
      </c>
      <c r="Y3" s="2">
        <f>SA1y!Y3-'CONTE SA 1y Naive'!Y2</f>
        <v>146.20544949999999</v>
      </c>
      <c r="Z3" s="2">
        <f>SA1y!Z3-'CONTE SA 1y Naive'!Z2</f>
        <v>-14.809656499999846</v>
      </c>
      <c r="AA3" s="2">
        <f>SA1y!AA3-'CONTE SA 1y Naive'!AA2</f>
        <v>268.34645550000005</v>
      </c>
      <c r="AB3" s="2">
        <f>SA1y!AB3-'CONTE SA 1y Naive'!AB2</f>
        <v>85.208002499999793</v>
      </c>
      <c r="AC3" s="2">
        <f>SA1y!AC3-'CONTE SA 1y Naive'!AC2</f>
        <v>-50.552276000000347</v>
      </c>
      <c r="AD3" s="2">
        <f>SA1y!AD3-'CONTE SA 1y Naive'!AD2</f>
        <v>-64.019657499999767</v>
      </c>
      <c r="AE3" s="2">
        <f>SA1y!AE3-'CONTE SA 1y Naive'!AE2</f>
        <v>-33.867764000000079</v>
      </c>
      <c r="AF3" s="2">
        <f>SA1y!AF3-'CONTE SA 1y Naive'!AF2</f>
        <v>44.844069499999989</v>
      </c>
      <c r="AG3" s="2">
        <f>SA1y!AG3-'CONTE SA 1y Naive'!AG2</f>
        <v>-1.4141696499999998</v>
      </c>
      <c r="AH3" s="2">
        <f>SA1y!AH3-'CONTE SA 1y Naive'!AH2</f>
        <v>-9.8564225500000191</v>
      </c>
      <c r="AI3" s="2">
        <f>SA1y!AI3-'CONTE SA 1y Naive'!AI2</f>
        <v>-101.05767749999984</v>
      </c>
      <c r="AJ3" s="2">
        <f>SA1y!AJ3-'CONTE SA 1y Naive'!AJ2</f>
        <v>-14.173883000000018</v>
      </c>
      <c r="AK3" s="2">
        <f>SA1y!AK3-'CONTE SA 1y Naive'!AK2</f>
        <v>-39.891742999999963</v>
      </c>
      <c r="AL3" s="2">
        <f>SA1y!AL3-'CONTE SA 1y Naive'!AL2</f>
        <v>17.716120500000102</v>
      </c>
      <c r="AM3" s="2">
        <f>SA1y!AM3-'CONTE SA 1y Naive'!AM2</f>
        <v>-16.897462000000019</v>
      </c>
      <c r="AN3" s="2">
        <f>SA1y!AN3-'CONTE SA 1y Naive'!AN2</f>
        <v>22.384566750000019</v>
      </c>
      <c r="AO3" s="2">
        <f>SA1y!AO3-'CONTE SA 1y Naive'!AO2</f>
        <v>0.42565991499999001</v>
      </c>
      <c r="AP3" s="2">
        <f>SA1y!AP3-'CONTE SA 1y Naive'!AP2</f>
        <v>1.6923275000000615</v>
      </c>
      <c r="AQ3" s="2">
        <f>SA1y!AQ3-'CONTE SA 1y Naive'!AQ2</f>
        <v>48.318940000000111</v>
      </c>
      <c r="AR3" s="2">
        <f>SA1y!AR3-'CONTE SA 1y Naive'!AR2</f>
        <v>-43.914291000000162</v>
      </c>
      <c r="AS3" s="2">
        <f>SA1y!AS3-'CONTE SA 1y Naive'!AS2</f>
        <v>-150.26418749999999</v>
      </c>
      <c r="AT3" s="2">
        <f>SA1y!AT3-'CONTE SA 1y Naive'!AT2</f>
        <v>-20.362916999999982</v>
      </c>
      <c r="AU3" s="2">
        <f>SA1y!AU3-'CONTE SA 1y Naive'!AU2</f>
        <v>-51.900365000000022</v>
      </c>
      <c r="AV3" s="2">
        <f>SA1y!AV3-'CONTE SA 1y Naive'!AV2</f>
        <v>-7.1512753499999775</v>
      </c>
      <c r="AW3" s="2">
        <f>SA1y!AW3-'CONTE SA 1y Naive'!AW2</f>
        <v>1.2848124999999868</v>
      </c>
      <c r="AX3" s="2">
        <f>SA1y!AX3-'CONTE SA 1y Naive'!AX2</f>
        <v>-38.645486500000004</v>
      </c>
      <c r="AY3" s="2">
        <f>SA1y!AY3-'CONTE SA 1y Naive'!AY2</f>
        <v>16.163253249999997</v>
      </c>
      <c r="AZ3" s="2">
        <f>SA1y!AZ3-'CONTE SA 1y Naive'!AZ2</f>
        <v>-50.236331949999993</v>
      </c>
      <c r="BA3" s="2">
        <f>SA1y!BA3-'CONTE SA 1y Naive'!BA2</f>
        <v>-25.589345500000036</v>
      </c>
      <c r="BB3" s="2">
        <f>SA1y!BB3-'CONTE SA 1y Naive'!BB2</f>
        <v>-25.666693500000036</v>
      </c>
      <c r="BC3" s="2">
        <f>SA1y!BC3-'CONTE SA 1y Naive'!BC2</f>
        <v>-127.64844250000004</v>
      </c>
      <c r="BD3" s="2">
        <f>SA1y!BD3-'CONTE SA 1y Naive'!BD2</f>
        <v>-6.8980527000000125E-2</v>
      </c>
      <c r="BE3" s="2">
        <f>SA1y!BE3-'CONTE SA 1y Naive'!BE2</f>
        <v>96.073475500000086</v>
      </c>
      <c r="BF3" s="2">
        <f>SA1y!BF3-'CONTE SA 1y Naive'!BF2</f>
        <v>11.940664700000042</v>
      </c>
      <c r="BG3" s="2">
        <f>SA1y!BG3-'CONTE SA 1y Naive'!BG2</f>
        <v>43.563163499999973</v>
      </c>
      <c r="BH3" s="2">
        <f>SA1y!BH3-'CONTE SA 1y Naive'!BH2</f>
        <v>-25.423910600000013</v>
      </c>
      <c r="BI3" s="2">
        <f>SA1y!BI3-'CONTE SA 1y Naive'!BI2</f>
        <v>6.0229923999999642</v>
      </c>
      <c r="BJ3" s="2">
        <f>SA1y!BJ3-'CONTE SA 1y Naive'!BJ2</f>
        <v>-64.531798500000036</v>
      </c>
      <c r="BK3" s="2">
        <f>SA1y!BK3-'CONTE SA 1y Naive'!BK2</f>
        <v>1.9899208999999942</v>
      </c>
      <c r="BL3" s="2">
        <f>SA1y!BL3-'CONTE SA 1y Naive'!BL2</f>
        <v>-0.90651830000000189</v>
      </c>
      <c r="BM3" s="2">
        <f>SA1y!BM3-'CONTE SA 1y Naive'!BM2</f>
        <v>-10.69945450000003</v>
      </c>
      <c r="BN3" s="2">
        <f>SA1y!BN3-'CONTE SA 1y Naive'!BN2</f>
        <v>-141.27394049999987</v>
      </c>
      <c r="BO3" s="2">
        <f>SA1y!BO3-'CONTE SA 1y Naive'!BO2</f>
        <v>-1.2697145999999861</v>
      </c>
      <c r="BP3" s="2">
        <f>SA1y!BP3-'CONTE SA 1y Naive'!BP2</f>
        <v>-24.146640000000048</v>
      </c>
      <c r="BQ3" s="2">
        <f>SA1y!BQ3-'CONTE SA 1y Naive'!BQ2</f>
        <v>-29.304766449999988</v>
      </c>
      <c r="BR3" s="2">
        <f>SA1y!BR3-'CONTE SA 1y Naive'!BR2</f>
        <v>-28.620787499999949</v>
      </c>
      <c r="BS3" s="2">
        <f>SA1y!BS3-'CONTE SA 1y Naive'!BS2</f>
        <v>13.640331500000002</v>
      </c>
      <c r="BT3" s="2">
        <f>SA1y!BT3-'CONTE SA 1y Naive'!BT2</f>
        <v>1.8376754999999605</v>
      </c>
      <c r="BU3" s="2">
        <f>SA1y!BU3-'CONTE SA 1y Naive'!BU2</f>
        <v>2.925404350000008</v>
      </c>
      <c r="BV3" s="2">
        <f>SA1y!BV3-'CONTE SA 1y Naive'!BV2</f>
        <v>-82.238689000000022</v>
      </c>
      <c r="BW3" s="2">
        <f>SA1y!BW3-'CONTE SA 1y Naive'!BW2</f>
        <v>-8.6023780000000016</v>
      </c>
      <c r="BX3" s="2">
        <f>SA1y!BX3-'CONTE SA 1y Naive'!BX2</f>
        <v>-28.361230999999947</v>
      </c>
      <c r="BY3" s="2">
        <f>SA1y!BY3-'CONTE SA 1y Naive'!BY2</f>
        <v>-201.39796349999995</v>
      </c>
      <c r="BZ3" s="2">
        <f>SA1y!BZ3-'CONTE SA 1y Naive'!BZ2</f>
        <v>-109.14588100000003</v>
      </c>
      <c r="CA3" s="2">
        <f>SA1y!CA3-'CONTE SA 1y Naive'!CA2</f>
        <v>-108.10017750000009</v>
      </c>
      <c r="CB3" s="2">
        <f>SA1y!CB3-'CONTE SA 1y Naive'!CB2</f>
        <v>-5.635347500000023</v>
      </c>
      <c r="CC3" s="2">
        <f>SA1y!CC3-'CONTE SA 1y Naive'!CC2</f>
        <v>-14.12191150000001</v>
      </c>
      <c r="CD3" s="2">
        <f>SA1y!CD3-'CONTE SA 1y Naive'!CD2</f>
        <v>9.9082204999999135</v>
      </c>
      <c r="CE3" s="2">
        <f>SA1y!CE3-'CONTE SA 1y Naive'!CE2</f>
        <v>44.602524500000072</v>
      </c>
      <c r="CF3" s="2">
        <f>SA1y!CF3-'CONTE SA 1y Naive'!CF2</f>
        <v>-7.4432270000000074</v>
      </c>
      <c r="CG3" s="2">
        <f>SA1y!CG3-'CONTE SA 1y Naive'!CG2</f>
        <v>-6.1931643000000065</v>
      </c>
      <c r="CH3" s="2">
        <f>SA1y!CH3-'CONTE SA 1y Naive'!CH2</f>
        <v>-108.85161449999998</v>
      </c>
      <c r="CI3" s="2">
        <f>SA1y!CI3-'CONTE SA 1y Naive'!CI2</f>
        <v>-72.738499999999817</v>
      </c>
      <c r="CJ3" s="2">
        <f>SA1y!CJ3-'CONTE SA 1y Naive'!CJ2</f>
        <v>12.187175999999994</v>
      </c>
      <c r="CK3" s="2">
        <f>SA1y!CK3-'CONTE SA 1y Naive'!CK2</f>
        <v>63.669553999999948</v>
      </c>
      <c r="CL3" s="2">
        <f>SA1y!CL3-'CONTE SA 1y Naive'!CL2</f>
        <v>228.30447499999991</v>
      </c>
      <c r="CM3" s="2">
        <f>SA1y!CM3-'CONTE SA 1y Naive'!CM2</f>
        <v>185.41516499999989</v>
      </c>
      <c r="CN3" s="2">
        <f>SA1y!CN3-'CONTE SA 1y Naive'!CN2</f>
        <v>-27.228068999999991</v>
      </c>
      <c r="CO3" s="2">
        <f>SA1y!CO3-'CONTE SA 1y Naive'!CO2</f>
        <v>-12.606276999999949</v>
      </c>
      <c r="CP3" s="2">
        <f>SA1y!CP3-'CONTE SA 1y Naive'!CP2</f>
        <v>-323.67794099999981</v>
      </c>
      <c r="CQ3" s="2">
        <f>SA1y!CQ3-'CONTE SA 1y Naive'!CQ2</f>
        <v>9.5271364999999832</v>
      </c>
      <c r="CR3" s="2">
        <f>SA1y!CR3-'CONTE SA 1y Naive'!CR2</f>
        <v>-24.6587320000001</v>
      </c>
      <c r="CS3" s="2">
        <f>SA1y!CS3-'CONTE SA 1y Naive'!CS2</f>
        <v>-108.11070350000011</v>
      </c>
      <c r="CT3" s="2">
        <f>SA1y!CT3-'CONTE SA 1y Naive'!CT2</f>
        <v>-94.298980499999914</v>
      </c>
      <c r="CU3" s="2">
        <f>SA1y!CU3-'CONTE SA 1y Naive'!CU2</f>
        <v>13.549159999999915</v>
      </c>
      <c r="CV3" s="2">
        <f>SA1y!CV3-'CONTE SA 1y Naive'!CV2</f>
        <v>87.659154500000113</v>
      </c>
      <c r="CW3" s="2">
        <f>SA1y!CW3-'CONTE SA 1y Naive'!CW2</f>
        <v>114.46690250000006</v>
      </c>
      <c r="CX3" s="2">
        <f>SA1y!CX3-'CONTE SA 1y Naive'!CX2</f>
        <v>235.54896000000008</v>
      </c>
      <c r="CY3" s="2">
        <f>SA1y!CY3-'CONTE SA 1y Naive'!CY2</f>
        <v>-106.15405149999992</v>
      </c>
      <c r="CZ3" s="2">
        <f>SA1y!CZ3-'CONTE SA 1y Naive'!CZ2</f>
        <v>-144.02031399999998</v>
      </c>
      <c r="DA3" s="2">
        <f>SA1y!DA3-'CONTE SA 1y Naive'!DA2</f>
        <v>159.74818049999999</v>
      </c>
      <c r="DB3" s="2">
        <f>SA1y!DB3-'CONTE SA 1y Naive'!DB2</f>
        <v>169.05116700000008</v>
      </c>
      <c r="DC3" s="2">
        <f>SA1y!DC3-'CONTE SA 1y Naive'!DC2</f>
        <v>-1.2934702700000003</v>
      </c>
      <c r="DD3" s="2">
        <f>SA1y!DD3-'CONTE SA 1y Naive'!DD2</f>
        <v>-31.551512000000017</v>
      </c>
      <c r="DE3" s="2">
        <f>SA1y!DE3-'CONTE SA 1y Naive'!DE2</f>
        <v>-161.27877799999987</v>
      </c>
      <c r="DF3" s="2">
        <f>SA1y!DF3-'CONTE SA 1y Naive'!DF2</f>
        <v>-1.4641699999999958</v>
      </c>
      <c r="DG3" s="2">
        <f>SA1y!DG3-'CONTE SA 1y Naive'!DG2</f>
        <v>-38.748185499999977</v>
      </c>
      <c r="DH3" s="2">
        <f>SA1y!DH3-'CONTE SA 1y Naive'!DH2</f>
        <v>47.453522499999963</v>
      </c>
      <c r="DI3" s="2">
        <f>SA1y!DI3-'CONTE SA 1y Naive'!DI2</f>
        <v>-94.958344500000067</v>
      </c>
      <c r="DJ3" s="2">
        <f>SA1y!DJ3-'CONTE SA 1y Naive'!DJ2</f>
        <v>46.762273249999993</v>
      </c>
      <c r="DK3" s="2">
        <f>SA1y!DK3-'CONTE SA 1y Naive'!DK2</f>
        <v>19.191412750000005</v>
      </c>
      <c r="DL3" s="2">
        <f>SA1y!DL3-'CONTE SA 1y Naive'!DL2</f>
        <v>-17.341748500000023</v>
      </c>
      <c r="DM3" s="2">
        <f>SA1y!DM3-'CONTE SA 1y Naive'!DM2</f>
        <v>-5.4011810000001788</v>
      </c>
      <c r="DN3" s="2">
        <f>SA1y!DN3-'CONTE SA 1y Naive'!DN2</f>
        <v>-7.8875154999999495</v>
      </c>
      <c r="DO3" s="2">
        <f>SA1y!DO3-'CONTE SA 1y Naive'!DO2</f>
        <v>-140.39613500000002</v>
      </c>
      <c r="DP3" s="2">
        <f>SA1y!DP3-'CONTE SA 1y Naive'!DP2</f>
        <v>-107.74513100000013</v>
      </c>
      <c r="DQ3" s="2">
        <f>SA1y!DQ3-'CONTE SA 1y Naive'!DQ2</f>
        <v>-5.6252599999999973</v>
      </c>
      <c r="DR3" s="2">
        <f>SA1y!DR3-'CONTE SA 1y Naive'!DR2</f>
        <v>-15.523861249999996</v>
      </c>
      <c r="DS3" s="2">
        <f>SA1y!DS3-'CONTE SA 1y Naive'!DS2</f>
        <v>-56.717471499999988</v>
      </c>
      <c r="DT3" s="2">
        <f>SA1y!DT3-'CONTE SA 1y Naive'!DT2</f>
        <v>17.895929000000024</v>
      </c>
      <c r="DU3" s="2">
        <f>SA1y!DU3-'CONTE SA 1y Naive'!DU2</f>
        <v>114.45552635000001</v>
      </c>
      <c r="DV3" s="2">
        <f>SA1y!DV3-'CONTE SA 1y Naive'!DV2</f>
        <v>-19.018158450000001</v>
      </c>
      <c r="DW3" s="2">
        <f>SA1y!DW3-'CONTE SA 1y Naive'!DW2</f>
        <v>57.996857999999975</v>
      </c>
      <c r="DX3" s="2">
        <f>SA1y!DX3-'CONTE SA 1y Naive'!DX2</f>
        <v>-10.3096745</v>
      </c>
      <c r="DY3" s="2">
        <f>SA1y!DY3-'CONTE SA 1y Naive'!DY2</f>
        <v>24.800911499999984</v>
      </c>
      <c r="DZ3" s="2">
        <f>SA1y!DZ3-'CONTE SA 1y Naive'!DZ2</f>
        <v>0.32708065254999985</v>
      </c>
      <c r="EA3" s="2">
        <f>SA1y!EA3-'CONTE SA 1y Naive'!EA2</f>
        <v>-115.53024000000005</v>
      </c>
      <c r="EB3" s="2">
        <f>SA1y!EB3-'CONTE SA 1y Naive'!EB2</f>
        <v>48.322795799999966</v>
      </c>
      <c r="EC3" s="2">
        <f>SA1y!EC3-'CONTE SA 1y Naive'!EC2</f>
        <v>26.852595350000058</v>
      </c>
      <c r="ED3" s="2">
        <f>SA1y!ED3-'CONTE SA 1y Naive'!ED2</f>
        <v>-68.278689550000038</v>
      </c>
      <c r="EE3" s="2">
        <f>SA1y!EE3-'CONTE SA 1y Naive'!EE2</f>
        <v>62.613536449999998</v>
      </c>
      <c r="EF3" s="2">
        <f>SA1y!EF3-'CONTE SA 1y Naive'!EF2</f>
        <v>-34.725814500000013</v>
      </c>
      <c r="EG3" s="2">
        <f>SA1y!EG3-'CONTE SA 1y Naive'!EG2</f>
        <v>-10.309720700000014</v>
      </c>
      <c r="EH3" s="2">
        <f>SA1y!EH3-'CONTE SA 1y Naive'!EH2</f>
        <v>8.4736659999999944</v>
      </c>
      <c r="EI3" s="2">
        <f>SA1y!EI3-'CONTE SA 1y Naive'!EI2</f>
        <v>40.460881150000034</v>
      </c>
      <c r="EJ3" s="2">
        <f>SA1y!EJ3-'CONTE SA 1y Naive'!EJ2</f>
        <v>-109.51211899999993</v>
      </c>
      <c r="EK3" s="2">
        <f>SA1y!EK3-'CONTE SA 1y Naive'!EK2</f>
        <v>4.7478280000000126</v>
      </c>
      <c r="EL3" s="2">
        <f>SA1y!EL3-'CONTE SA 1y Naive'!EL2</f>
        <v>-173.20991800000002</v>
      </c>
      <c r="EM3" s="2">
        <f>SA1y!EM3-'CONTE SA 1y Naive'!EM2</f>
        <v>-66.13713450000003</v>
      </c>
      <c r="EN3" s="2">
        <f>SA1y!EN3-'CONTE SA 1y Naive'!EN2</f>
        <v>-15.277171399999986</v>
      </c>
      <c r="EO3" s="2">
        <f>SA1y!EO3-'CONTE SA 1y Naive'!EO2</f>
        <v>-2.8145669499999997</v>
      </c>
      <c r="EP3" s="2">
        <f>SA1y!EP3-'CONTE SA 1y Naive'!EP2</f>
        <v>-22.017432500000041</v>
      </c>
      <c r="EQ3" s="2">
        <f>SA1y!EQ3-'CONTE SA 1y Naive'!EQ2</f>
        <v>-15.805563999999997</v>
      </c>
      <c r="ER3" s="2">
        <f>SA1y!ER3-'CONTE SA 1y Naive'!ER2</f>
        <v>-145.34971250000035</v>
      </c>
      <c r="ES3" s="2">
        <f>SA1y!ES3-'CONTE SA 1y Naive'!ES2</f>
        <v>6.516816900000002</v>
      </c>
    </row>
    <row r="4" spans="1:149" s="2" customFormat="1" x14ac:dyDescent="0.35">
      <c r="A4" s="2" t="s">
        <v>7</v>
      </c>
      <c r="B4" s="2">
        <f>SA1y!B4-'CONTE SA 1y Naive'!B2</f>
        <v>46.027120000000025</v>
      </c>
      <c r="C4" s="2">
        <f>SA1y!C4-'CONTE SA 1y Naive'!C2</f>
        <v>-161.47007950000005</v>
      </c>
      <c r="D4" s="2">
        <f>SA1y!D4-'CONTE SA 1y Naive'!D2</f>
        <v>3.8961730000000898</v>
      </c>
      <c r="E4" s="2">
        <f>SA1y!E4-'CONTE SA 1y Naive'!E2</f>
        <v>35.353680999999938</v>
      </c>
      <c r="F4" s="2">
        <f>SA1y!F4-'CONTE SA 1y Naive'!F2</f>
        <v>-142.5089475</v>
      </c>
      <c r="G4" s="2">
        <f>SA1y!G4-'CONTE SA 1y Naive'!G2</f>
        <v>-51.363139999999873</v>
      </c>
      <c r="H4" s="2">
        <f>SA1y!H4-'CONTE SA 1y Naive'!H2</f>
        <v>-73.68957450000002</v>
      </c>
      <c r="I4" s="2">
        <f>SA1y!I4-'CONTE SA 1y Naive'!I2</f>
        <v>3.4072474999999827</v>
      </c>
      <c r="J4" s="2">
        <f>SA1y!J4-'CONTE SA 1y Naive'!J2</f>
        <v>-9.2708310000000154</v>
      </c>
      <c r="K4" s="2">
        <f>SA1y!K4-'CONTE SA 1y Naive'!K2</f>
        <v>-7.2351578000000103</v>
      </c>
      <c r="L4" s="2">
        <f>SA1y!L4-'CONTE SA 1y Naive'!L2</f>
        <v>-151.91448850000006</v>
      </c>
      <c r="M4" s="2">
        <f>SA1y!M4-'CONTE SA 1y Naive'!M2</f>
        <v>-146.94523300000003</v>
      </c>
      <c r="N4" s="2">
        <f>SA1y!N4-'CONTE SA 1y Naive'!N2</f>
        <v>-10.420361499999984</v>
      </c>
      <c r="O4" s="2">
        <f>SA1y!O4-'CONTE SA 1y Naive'!O2</f>
        <v>-133.06188899999995</v>
      </c>
      <c r="P4" s="2">
        <f>SA1y!P4-'CONTE SA 1y Naive'!P2</f>
        <v>-101.89219999999978</v>
      </c>
      <c r="Q4" s="2">
        <f>SA1y!Q4-'CONTE SA 1y Naive'!Q2</f>
        <v>-52.218875000000935</v>
      </c>
      <c r="R4" s="2">
        <f>SA1y!R4-'CONTE SA 1y Naive'!R2</f>
        <v>-27.00600750000001</v>
      </c>
      <c r="S4" s="2">
        <f>SA1y!S4-'CONTE SA 1y Naive'!S2</f>
        <v>-45.932609500000012</v>
      </c>
      <c r="T4" s="2">
        <f>SA1y!T4-'CONTE SA 1y Naive'!T2</f>
        <v>76.053537000000119</v>
      </c>
      <c r="U4" s="2">
        <f>SA1y!U4-'CONTE SA 1y Naive'!U2</f>
        <v>-154.16859299999993</v>
      </c>
      <c r="V4" s="2">
        <f>SA1y!V4-'CONTE SA 1y Naive'!V2</f>
        <v>-52.956697999999847</v>
      </c>
      <c r="W4" s="2">
        <f>SA1y!W4-'CONTE SA 1y Naive'!W2</f>
        <v>-111.37007650000021</v>
      </c>
      <c r="X4" s="2">
        <f>SA1y!X4-'CONTE SA 1y Naive'!X2</f>
        <v>79.062829500000021</v>
      </c>
      <c r="Y4" s="2">
        <f>SA1y!Y4-'CONTE SA 1y Naive'!Y2</f>
        <v>80.080809499999987</v>
      </c>
      <c r="Z4" s="2">
        <f>SA1y!Z4-'CONTE SA 1y Naive'!Z2</f>
        <v>195.34649350000007</v>
      </c>
      <c r="AA4" s="2">
        <f>SA1y!AA4-'CONTE SA 1y Naive'!AA2</f>
        <v>-218.39874450000002</v>
      </c>
      <c r="AB4" s="2">
        <f>SA1y!AB4-'CONTE SA 1y Naive'!AB2</f>
        <v>-337.12279750000027</v>
      </c>
      <c r="AC4" s="2">
        <f>SA1y!AC4-'CONTE SA 1y Naive'!AC2</f>
        <v>-39.539456000000314</v>
      </c>
      <c r="AD4" s="2">
        <f>SA1y!AD4-'CONTE SA 1y Naive'!AD2</f>
        <v>167.31721250000021</v>
      </c>
      <c r="AE4" s="2">
        <f>SA1y!AE4-'CONTE SA 1y Naive'!AE2</f>
        <v>-317.93969400000015</v>
      </c>
      <c r="AF4" s="2">
        <f>SA1y!AF4-'CONTE SA 1y Naive'!AF2</f>
        <v>-44.68980049999999</v>
      </c>
      <c r="AG4" s="2">
        <f>SA1y!AG4-'CONTE SA 1y Naive'!AG2</f>
        <v>1.8518053500000011</v>
      </c>
      <c r="AH4" s="2">
        <f>SA1y!AH4-'CONTE SA 1y Naive'!AH2</f>
        <v>34.46204745</v>
      </c>
      <c r="AI4" s="2">
        <f>SA1y!AI4-'CONTE SA 1y Naive'!AI2</f>
        <v>83.32122250000009</v>
      </c>
      <c r="AJ4" s="2">
        <f>SA1y!AJ4-'CONTE SA 1y Naive'!AJ2</f>
        <v>6.9614469999999642</v>
      </c>
      <c r="AK4" s="2">
        <f>SA1y!AK4-'CONTE SA 1y Naive'!AK2</f>
        <v>-5.6466129999999737</v>
      </c>
      <c r="AL4" s="2">
        <f>SA1y!AL4-'CONTE SA 1y Naive'!AL2</f>
        <v>-94.140329499999893</v>
      </c>
      <c r="AM4" s="2">
        <f>SA1y!AM4-'CONTE SA 1y Naive'!AM2</f>
        <v>-129.856942</v>
      </c>
      <c r="AN4" s="2">
        <f>SA1y!AN4-'CONTE SA 1y Naive'!AN2</f>
        <v>-22.857655249999979</v>
      </c>
      <c r="AO4" s="2">
        <f>SA1y!AO4-'CONTE SA 1y Naive'!AO2</f>
        <v>-22.903439085000009</v>
      </c>
      <c r="AP4" s="2">
        <f>SA1y!AP4-'CONTE SA 1y Naive'!AP2</f>
        <v>7.4662075000000527</v>
      </c>
      <c r="AQ4" s="2">
        <f>SA1y!AQ4-'CONTE SA 1y Naive'!AQ2</f>
        <v>-161.73537999999985</v>
      </c>
      <c r="AR4" s="2">
        <f>SA1y!AR4-'CONTE SA 1y Naive'!AR2</f>
        <v>174.21534899999983</v>
      </c>
      <c r="AS4" s="2">
        <f>SA1y!AS4-'CONTE SA 1y Naive'!AS2</f>
        <v>-79.754977499999995</v>
      </c>
      <c r="AT4" s="2">
        <f>SA1y!AT4-'CONTE SA 1y Naive'!AT2</f>
        <v>20.730103000000042</v>
      </c>
      <c r="AU4" s="2">
        <f>SA1y!AU4-'CONTE SA 1y Naive'!AU2</f>
        <v>-39.110595000000018</v>
      </c>
      <c r="AV4" s="2">
        <f>SA1y!AV4-'CONTE SA 1y Naive'!AV2</f>
        <v>-16.716797349999979</v>
      </c>
      <c r="AW4" s="2">
        <f>SA1y!AW4-'CONTE SA 1y Naive'!AW2</f>
        <v>-35.118137499999989</v>
      </c>
      <c r="AX4" s="2">
        <f>SA1y!AX4-'CONTE SA 1y Naive'!AX2</f>
        <v>-31.437816499999997</v>
      </c>
      <c r="AY4" s="2">
        <f>SA1y!AY4-'CONTE SA 1y Naive'!AY2</f>
        <v>-2.4355867499999988</v>
      </c>
      <c r="AZ4" s="2">
        <f>SA1y!AZ4-'CONTE SA 1y Naive'!AZ2</f>
        <v>-26.06438794999999</v>
      </c>
      <c r="BA4" s="2">
        <f>SA1y!BA4-'CONTE SA 1y Naive'!BA2</f>
        <v>-6.758205500000031</v>
      </c>
      <c r="BB4" s="2">
        <f>SA1y!BB4-'CONTE SA 1y Naive'!BB2</f>
        <v>53.322656499999994</v>
      </c>
      <c r="BC4" s="2">
        <f>SA1y!BC4-'CONTE SA 1y Naive'!BC2</f>
        <v>220.98161749999997</v>
      </c>
      <c r="BD4" s="2">
        <f>SA1y!BD4-'CONTE SA 1y Naive'!BD2</f>
        <v>0.20013849299999986</v>
      </c>
      <c r="BE4" s="2">
        <f>SA1y!BE4-'CONTE SA 1y Naive'!BE2</f>
        <v>106.09911550000015</v>
      </c>
      <c r="BF4" s="2">
        <f>SA1y!BF4-'CONTE SA 1y Naive'!BF2</f>
        <v>29.164804700000047</v>
      </c>
      <c r="BG4" s="2">
        <f>SA1y!BG4-'CONTE SA 1y Naive'!BG2</f>
        <v>-57.213486500000045</v>
      </c>
      <c r="BH4" s="2">
        <f>SA1y!BH4-'CONTE SA 1y Naive'!BH2</f>
        <v>40.781379399999992</v>
      </c>
      <c r="BI4" s="2">
        <f>SA1y!BI4-'CONTE SA 1y Naive'!BI2</f>
        <v>-40.550556600000036</v>
      </c>
      <c r="BJ4" s="2">
        <f>SA1y!BJ4-'CONTE SA 1y Naive'!BJ2</f>
        <v>64.629241499999978</v>
      </c>
      <c r="BK4" s="2">
        <f>SA1y!BK4-'CONTE SA 1y Naive'!BK2</f>
        <v>16.667208899999999</v>
      </c>
      <c r="BL4" s="2">
        <f>SA1y!BL4-'CONTE SA 1y Naive'!BL2</f>
        <v>-3.4157193000000063</v>
      </c>
      <c r="BM4" s="2">
        <f>SA1y!BM4-'CONTE SA 1y Naive'!BM2</f>
        <v>-14.728504500000014</v>
      </c>
      <c r="BN4" s="2">
        <f>SA1y!BN4-'CONTE SA 1y Naive'!BN2</f>
        <v>-109.35285049999987</v>
      </c>
      <c r="BO4" s="2">
        <f>SA1y!BO4-'CONTE SA 1y Naive'!BO2</f>
        <v>-14.305679599999991</v>
      </c>
      <c r="BP4" s="2">
        <f>SA1y!BP4-'CONTE SA 1y Naive'!BP2</f>
        <v>-38.358030000000042</v>
      </c>
      <c r="BQ4" s="2">
        <f>SA1y!BQ4-'CONTE SA 1y Naive'!BQ2</f>
        <v>16.14920355000001</v>
      </c>
      <c r="BR4" s="2">
        <f>SA1y!BR4-'CONTE SA 1y Naive'!BR2</f>
        <v>48.475652500000052</v>
      </c>
      <c r="BS4" s="2">
        <f>SA1y!BS4-'CONTE SA 1y Naive'!BS2</f>
        <v>10.4014545</v>
      </c>
      <c r="BT4" s="2">
        <f>SA1y!BT4-'CONTE SA 1y Naive'!BT2</f>
        <v>33.814465499999955</v>
      </c>
      <c r="BU4" s="2">
        <f>SA1y!BU4-'CONTE SA 1y Naive'!BU2</f>
        <v>50.428368350000014</v>
      </c>
      <c r="BV4" s="2">
        <f>SA1y!BV4-'CONTE SA 1y Naive'!BV2</f>
        <v>158.16794099999993</v>
      </c>
      <c r="BW4" s="2">
        <f>SA1y!BW4-'CONTE SA 1y Naive'!BW2</f>
        <v>15.206491</v>
      </c>
      <c r="BX4" s="2">
        <f>SA1y!BX4-'CONTE SA 1y Naive'!BX2</f>
        <v>-33.407560999999959</v>
      </c>
      <c r="BY4" s="2">
        <f>SA1y!BY4-'CONTE SA 1y Naive'!BY2</f>
        <v>-148.70664349999993</v>
      </c>
      <c r="BZ4" s="2">
        <f>SA1y!BZ4-'CONTE SA 1y Naive'!BZ2</f>
        <v>-43.28198100000003</v>
      </c>
      <c r="CA4" s="2">
        <f>SA1y!CA4-'CONTE SA 1y Naive'!CA2</f>
        <v>-80.161857500000053</v>
      </c>
      <c r="CB4" s="2">
        <f>SA1y!CB4-'CONTE SA 1y Naive'!CB2</f>
        <v>-14.139137500000004</v>
      </c>
      <c r="CC4" s="2">
        <f>SA1y!CC4-'CONTE SA 1y Naive'!CC2</f>
        <v>31.354048499999976</v>
      </c>
      <c r="CD4" s="2">
        <f>SA1y!CD4-'CONTE SA 1y Naive'!CD2</f>
        <v>-130.59456950000009</v>
      </c>
      <c r="CE4" s="2">
        <f>SA1y!CE4-'CONTE SA 1y Naive'!CE2</f>
        <v>-8.235695499999963</v>
      </c>
      <c r="CF4" s="2">
        <f>SA1y!CF4-'CONTE SA 1y Naive'!CF2</f>
        <v>7.3253430000000037</v>
      </c>
      <c r="CG4" s="2">
        <f>SA1y!CG4-'CONTE SA 1y Naive'!CG2</f>
        <v>0.99959269999999378</v>
      </c>
      <c r="CH4" s="2">
        <f>SA1y!CH4-'CONTE SA 1y Naive'!CH2</f>
        <v>-147.50511449999999</v>
      </c>
      <c r="CI4" s="2">
        <f>SA1y!CI4-'CONTE SA 1y Naive'!CI2</f>
        <v>184.26950000000022</v>
      </c>
      <c r="CJ4" s="2">
        <f>SA1y!CJ4-'CONTE SA 1y Naive'!CJ2</f>
        <v>-27.992354000000006</v>
      </c>
      <c r="CK4" s="2">
        <f>SA1y!CK4-'CONTE SA 1y Naive'!CK2</f>
        <v>83.824213999999984</v>
      </c>
      <c r="CL4" s="2">
        <f>SA1y!CL4-'CONTE SA 1y Naive'!CL2</f>
        <v>218.36527499999988</v>
      </c>
      <c r="CM4" s="2">
        <f>SA1y!CM4-'CONTE SA 1y Naive'!CM2</f>
        <v>-57.41003499999988</v>
      </c>
      <c r="CN4" s="2">
        <f>SA1y!CN4-'CONTE SA 1y Naive'!CN2</f>
        <v>-13.117088999999993</v>
      </c>
      <c r="CO4" s="2">
        <f>SA1y!CO4-'CONTE SA 1y Naive'!CO2</f>
        <v>-23.873076999999967</v>
      </c>
      <c r="CP4" s="2">
        <f>SA1y!CP4-'CONTE SA 1y Naive'!CP2</f>
        <v>-243.07796099999985</v>
      </c>
      <c r="CQ4" s="2">
        <f>SA1y!CQ4-'CONTE SA 1y Naive'!CQ2</f>
        <v>-126.40029350000003</v>
      </c>
      <c r="CR4" s="2">
        <f>SA1y!CR4-'CONTE SA 1y Naive'!CR2</f>
        <v>45.028037999999924</v>
      </c>
      <c r="CS4" s="2">
        <f>SA1y!CS4-'CONTE SA 1y Naive'!CS2</f>
        <v>-97.45349350000015</v>
      </c>
      <c r="CT4" s="2">
        <f>SA1y!CT4-'CONTE SA 1y Naive'!CT2</f>
        <v>-3.0686104999999202</v>
      </c>
      <c r="CU4" s="2">
        <f>SA1y!CU4-'CONTE SA 1y Naive'!CU2</f>
        <v>-80.893040000000155</v>
      </c>
      <c r="CV4" s="2">
        <f>SA1y!CV4-'CONTE SA 1y Naive'!CV2</f>
        <v>151.57985450000024</v>
      </c>
      <c r="CW4" s="2">
        <f>SA1y!CW4-'CONTE SA 1y Naive'!CW2</f>
        <v>193.31900250000012</v>
      </c>
      <c r="CX4" s="2">
        <f>SA1y!CX4-'CONTE SA 1y Naive'!CX2</f>
        <v>-459.37008999999978</v>
      </c>
      <c r="CY4" s="2">
        <f>SA1y!CY4-'CONTE SA 1y Naive'!CY2</f>
        <v>29.541508500000077</v>
      </c>
      <c r="CZ4" s="2">
        <f>SA1y!CZ4-'CONTE SA 1y Naive'!CZ2</f>
        <v>8.4166360000000395</v>
      </c>
      <c r="DA4" s="2">
        <f>SA1y!DA4-'CONTE SA 1y Naive'!DA2</f>
        <v>-238.21573949999993</v>
      </c>
      <c r="DB4" s="2">
        <f>SA1y!DB4-'CONTE SA 1y Naive'!DB2</f>
        <v>-8.1709729999999468</v>
      </c>
      <c r="DC4" s="2">
        <f>SA1y!DC4-'CONTE SA 1y Naive'!DC2</f>
        <v>-1.1053732700000012</v>
      </c>
      <c r="DD4" s="2">
        <f>SA1y!DD4-'CONTE SA 1y Naive'!DD2</f>
        <v>-1.034922000000023</v>
      </c>
      <c r="DE4" s="2">
        <f>SA1y!DE4-'CONTE SA 1y Naive'!DE2</f>
        <v>-15.534507999999846</v>
      </c>
      <c r="DF4" s="2">
        <f>SA1y!DF4-'CONTE SA 1y Naive'!DF2</f>
        <v>-15.300820000000016</v>
      </c>
      <c r="DG4" s="2">
        <f>SA1y!DG4-'CONTE SA 1y Naive'!DG2</f>
        <v>6.9793945000000122</v>
      </c>
      <c r="DH4" s="2">
        <f>SA1y!DH4-'CONTE SA 1y Naive'!DH2</f>
        <v>54.822242499999902</v>
      </c>
      <c r="DI4" s="2">
        <f>SA1y!DI4-'CONTE SA 1y Naive'!DI2</f>
        <v>-79.894314500000064</v>
      </c>
      <c r="DJ4" s="2">
        <f>SA1y!DJ4-'CONTE SA 1y Naive'!DJ2</f>
        <v>-13.550063750000007</v>
      </c>
      <c r="DK4" s="2">
        <f>SA1y!DK4-'CONTE SA 1y Naive'!DK2</f>
        <v>-3.31731525</v>
      </c>
      <c r="DL4" s="2">
        <f>SA1y!DL4-'CONTE SA 1y Naive'!DL2</f>
        <v>18.749751500000002</v>
      </c>
      <c r="DM4" s="2">
        <f>SA1y!DM4-'CONTE SA 1y Naive'!DM2</f>
        <v>-215.79076100000009</v>
      </c>
      <c r="DN4" s="2">
        <f>SA1y!DN4-'CONTE SA 1y Naive'!DN2</f>
        <v>46.901054499999987</v>
      </c>
      <c r="DO4" s="2">
        <f>SA1y!DO4-'CONTE SA 1y Naive'!DO2</f>
        <v>-124.61226500000004</v>
      </c>
      <c r="DP4" s="2">
        <f>SA1y!DP4-'CONTE SA 1y Naive'!DP2</f>
        <v>38.073298999999849</v>
      </c>
      <c r="DQ4" s="2">
        <f>SA1y!DQ4-'CONTE SA 1y Naive'!DQ2</f>
        <v>-4.135169999999988</v>
      </c>
      <c r="DR4" s="2">
        <f>SA1y!DR4-'CONTE SA 1y Naive'!DR2</f>
        <v>-12.588650250000001</v>
      </c>
      <c r="DS4" s="2">
        <f>SA1y!DS4-'CONTE SA 1y Naive'!DS2</f>
        <v>-5.757291500000008</v>
      </c>
      <c r="DT4" s="2">
        <f>SA1y!DT4-'CONTE SA 1y Naive'!DT2</f>
        <v>-10.832101000000023</v>
      </c>
      <c r="DU4" s="2">
        <f>SA1y!DU4-'CONTE SA 1y Naive'!DU2</f>
        <v>-103.55357465</v>
      </c>
      <c r="DV4" s="2">
        <f>SA1y!DV4-'CONTE SA 1y Naive'!DV2</f>
        <v>-3.0822074499999985</v>
      </c>
      <c r="DW4" s="2">
        <f>SA1y!DW4-'CONTE SA 1y Naive'!DW2</f>
        <v>59.269657999999993</v>
      </c>
      <c r="DX4" s="2">
        <f>SA1y!DX4-'CONTE SA 1y Naive'!DX2</f>
        <v>38.011905500000012</v>
      </c>
      <c r="DY4" s="2">
        <f>SA1y!DY4-'CONTE SA 1y Naive'!DY2</f>
        <v>-58.080618500000014</v>
      </c>
      <c r="DZ4" s="2">
        <f>SA1y!DZ4-'CONTE SA 1y Naive'!DZ2</f>
        <v>1.4748676525499997</v>
      </c>
      <c r="EA4" s="2">
        <f>SA1y!EA4-'CONTE SA 1y Naive'!EA2</f>
        <v>-271.79962000000012</v>
      </c>
      <c r="EB4" s="2">
        <f>SA1y!EB4-'CONTE SA 1y Naive'!EB2</f>
        <v>-54.976746200000036</v>
      </c>
      <c r="EC4" s="2">
        <f>SA1y!EC4-'CONTE SA 1y Naive'!EC2</f>
        <v>15.786035350000077</v>
      </c>
      <c r="ED4" s="2">
        <f>SA1y!ED4-'CONTE SA 1y Naive'!ED2</f>
        <v>-27.894285550000035</v>
      </c>
      <c r="EE4" s="2">
        <f>SA1y!EE4-'CONTE SA 1y Naive'!EE2</f>
        <v>-5.8913835500000147</v>
      </c>
      <c r="EF4" s="2">
        <f>SA1y!EF4-'CONTE SA 1y Naive'!EF2</f>
        <v>56.770855500000039</v>
      </c>
      <c r="EG4" s="2">
        <f>SA1y!EG4-'CONTE SA 1y Naive'!EG2</f>
        <v>-6.8280537000000123</v>
      </c>
      <c r="EH4" s="2">
        <f>SA1y!EH4-'CONTE SA 1y Naive'!EH2</f>
        <v>-3.0937250000000063</v>
      </c>
      <c r="EI4" s="2">
        <f>SA1y!EI4-'CONTE SA 1y Naive'!EI2</f>
        <v>6.9089811500000167</v>
      </c>
      <c r="EJ4" s="2">
        <f>SA1y!EJ4-'CONTE SA 1y Naive'!EJ2</f>
        <v>-142.08227899999991</v>
      </c>
      <c r="EK4" s="2">
        <f>SA1y!EK4-'CONTE SA 1y Naive'!EK2</f>
        <v>-17.756969999999995</v>
      </c>
      <c r="EL4" s="2">
        <f>SA1y!EL4-'CONTE SA 1y Naive'!EL2</f>
        <v>-2.1039579999999773</v>
      </c>
      <c r="EM4" s="2">
        <f>SA1y!EM4-'CONTE SA 1y Naive'!EM2</f>
        <v>-22.388484500000033</v>
      </c>
      <c r="EN4" s="2">
        <f>SA1y!EN4-'CONTE SA 1y Naive'!EN2</f>
        <v>-51.174731399999985</v>
      </c>
      <c r="EO4" s="2">
        <f>SA1y!EO4-'CONTE SA 1y Naive'!EO2</f>
        <v>11.432019049999994</v>
      </c>
      <c r="EP4" s="2">
        <f>SA1y!EP4-'CONTE SA 1y Naive'!EP2</f>
        <v>24.426947499999983</v>
      </c>
      <c r="EQ4" s="2">
        <f>SA1y!EQ4-'CONTE SA 1y Naive'!EQ2</f>
        <v>-7.8096759999999961</v>
      </c>
      <c r="ER4" s="2">
        <f>SA1y!ER4-'CONTE SA 1y Naive'!ER2</f>
        <v>163.11818749999975</v>
      </c>
      <c r="ES4" s="2">
        <f>SA1y!ES4-'CONTE SA 1y Naive'!ES2</f>
        <v>15.050046900000005</v>
      </c>
    </row>
    <row r="5" spans="1:149" s="2" customFormat="1" x14ac:dyDescent="0.35">
      <c r="A5" s="2" t="s">
        <v>8</v>
      </c>
      <c r="B5" s="2">
        <f>SA1y!B5-'CONTE SA 1y Naive'!B2</f>
        <v>27.771260000000041</v>
      </c>
      <c r="C5" s="2">
        <f>SA1y!C5-'CONTE SA 1y Naive'!C2</f>
        <v>-222.19758950000005</v>
      </c>
      <c r="D5" s="2">
        <f>SA1y!D5-'CONTE SA 1y Naive'!D2</f>
        <v>-87.227026999999964</v>
      </c>
      <c r="E5" s="2">
        <f>SA1y!E5-'CONTE SA 1y Naive'!E2</f>
        <v>9.5367609999999559</v>
      </c>
      <c r="F5" s="2">
        <f>SA1y!F5-'CONTE SA 1y Naive'!F2</f>
        <v>2.7030624999999873</v>
      </c>
      <c r="G5" s="2">
        <f>SA1y!G5-'CONTE SA 1y Naive'!G2</f>
        <v>43.168350000000146</v>
      </c>
      <c r="H5" s="2">
        <f>SA1y!H5-'CONTE SA 1y Naive'!H2</f>
        <v>35.837575499999957</v>
      </c>
      <c r="I5" s="2">
        <f>SA1y!I5-'CONTE SA 1y Naive'!I2</f>
        <v>52.809807499999977</v>
      </c>
      <c r="J5" s="2">
        <f>SA1y!J5-'CONTE SA 1y Naive'!J2</f>
        <v>15.979008999999991</v>
      </c>
      <c r="K5" s="2">
        <f>SA1y!K5-'CONTE SA 1y Naive'!K2</f>
        <v>6.7810961999999932</v>
      </c>
      <c r="L5" s="2">
        <f>SA1y!L5-'CONTE SA 1y Naive'!L2</f>
        <v>-67.033988500000078</v>
      </c>
      <c r="M5" s="2">
        <f>SA1y!M5-'CONTE SA 1y Naive'!M2</f>
        <v>87.217616999999905</v>
      </c>
      <c r="N5" s="2">
        <f>SA1y!N5-'CONTE SA 1y Naive'!N2</f>
        <v>-10.409061499999979</v>
      </c>
      <c r="O5" s="2">
        <f>SA1y!O5-'CONTE SA 1y Naive'!O2</f>
        <v>-4.198208999999963</v>
      </c>
      <c r="P5" s="2">
        <f>SA1y!P5-'CONTE SA 1y Naive'!P2</f>
        <v>92.948300000000245</v>
      </c>
      <c r="Q5" s="2">
        <f>SA1y!Q5-'CONTE SA 1y Naive'!Q2</f>
        <v>28.760824999998931</v>
      </c>
      <c r="R5" s="2">
        <f>SA1y!R5-'CONTE SA 1y Naive'!R2</f>
        <v>13.013632499999972</v>
      </c>
      <c r="S5" s="2">
        <f>SA1y!S5-'CONTE SA 1y Naive'!S2</f>
        <v>7.5579704999999819</v>
      </c>
      <c r="T5" s="2">
        <f>SA1y!T5-'CONTE SA 1y Naive'!T2</f>
        <v>-274.26495299999988</v>
      </c>
      <c r="U5" s="2">
        <f>SA1y!U5-'CONTE SA 1y Naive'!U2</f>
        <v>-25.353042999999957</v>
      </c>
      <c r="V5" s="2">
        <f>SA1y!V5-'CONTE SA 1y Naive'!V2</f>
        <v>-82.188137999999867</v>
      </c>
      <c r="W5" s="2">
        <f>SA1y!W5-'CONTE SA 1y Naive'!W2</f>
        <v>19.504863499999828</v>
      </c>
      <c r="X5" s="2">
        <f>SA1y!X5-'CONTE SA 1y Naive'!X2</f>
        <v>26.218929500000002</v>
      </c>
      <c r="Y5" s="2">
        <f>SA1y!Y5-'CONTE SA 1y Naive'!Y2</f>
        <v>33.055359500000009</v>
      </c>
      <c r="Z5" s="2">
        <f>SA1y!Z5-'CONTE SA 1y Naive'!Z2</f>
        <v>-94.605066499999907</v>
      </c>
      <c r="AA5" s="2">
        <f>SA1y!AA5-'CONTE SA 1y Naive'!AA2</f>
        <v>-198.78714450000007</v>
      </c>
      <c r="AB5" s="2">
        <f>SA1y!AB5-'CONTE SA 1y Naive'!AB2</f>
        <v>16.685702499999707</v>
      </c>
      <c r="AC5" s="2">
        <f>SA1y!AC5-'CONTE SA 1y Naive'!AC2</f>
        <v>-157.97231600000032</v>
      </c>
      <c r="AD5" s="2">
        <f>SA1y!AD5-'CONTE SA 1y Naive'!AD2</f>
        <v>-62.378787499999817</v>
      </c>
      <c r="AE5" s="2">
        <f>SA1y!AE5-'CONTE SA 1y Naive'!AE2</f>
        <v>-64.504863999999998</v>
      </c>
      <c r="AF5" s="2">
        <f>SA1y!AF5-'CONTE SA 1y Naive'!AF2</f>
        <v>-65.529620500000021</v>
      </c>
      <c r="AG5" s="2">
        <f>SA1y!AG5-'CONTE SA 1y Naive'!AG2</f>
        <v>6.9453283500000005</v>
      </c>
      <c r="AH5" s="2">
        <f>SA1y!AH5-'CONTE SA 1y Naive'!AH2</f>
        <v>-4.9778225500000133</v>
      </c>
      <c r="AI5" s="2">
        <f>SA1y!AI5-'CONTE SA 1y Naive'!AI2</f>
        <v>87.175712500000145</v>
      </c>
      <c r="AJ5" s="2">
        <f>SA1y!AJ5-'CONTE SA 1y Naive'!AJ2</f>
        <v>13.700116999999977</v>
      </c>
      <c r="AK5" s="2">
        <f>SA1y!AK5-'CONTE SA 1y Naive'!AK2</f>
        <v>67.171367000000032</v>
      </c>
      <c r="AL5" s="2">
        <f>SA1y!AL5-'CONTE SA 1y Naive'!AL2</f>
        <v>-275.96759949999989</v>
      </c>
      <c r="AM5" s="2">
        <f>SA1y!AM5-'CONTE SA 1y Naive'!AM2</f>
        <v>62.820498000000043</v>
      </c>
      <c r="AN5" s="2">
        <f>SA1y!AN5-'CONTE SA 1y Naive'!AN2</f>
        <v>-7.4698572499999827</v>
      </c>
      <c r="AO5" s="2">
        <f>SA1y!AO5-'CONTE SA 1y Naive'!AO2</f>
        <v>-20.066390085000013</v>
      </c>
      <c r="AP5" s="2">
        <f>SA1y!AP5-'CONTE SA 1y Naive'!AP2</f>
        <v>26.555957500000062</v>
      </c>
      <c r="AQ5" s="2">
        <f>SA1y!AQ5-'CONTE SA 1y Naive'!AQ2</f>
        <v>-174.7801199999999</v>
      </c>
      <c r="AR5" s="2">
        <f>SA1y!AR5-'CONTE SA 1y Naive'!AR2</f>
        <v>3.4975789999998597</v>
      </c>
      <c r="AS5" s="2">
        <f>SA1y!AS5-'CONTE SA 1y Naive'!AS2</f>
        <v>49.58905249999998</v>
      </c>
      <c r="AT5" s="2">
        <f>SA1y!AT5-'CONTE SA 1y Naive'!AT2</f>
        <v>-34.040466999999978</v>
      </c>
      <c r="AU5" s="2">
        <f>SA1y!AU5-'CONTE SA 1y Naive'!AU2</f>
        <v>30.941704999999985</v>
      </c>
      <c r="AV5" s="2">
        <f>SA1y!AV5-'CONTE SA 1y Naive'!AV2</f>
        <v>1.3668826500000222</v>
      </c>
      <c r="AW5" s="2">
        <f>SA1y!AW5-'CONTE SA 1y Naive'!AW2</f>
        <v>43.668212500000038</v>
      </c>
      <c r="AX5" s="2">
        <f>SA1y!AX5-'CONTE SA 1y Naive'!AX2</f>
        <v>-25.231396500000017</v>
      </c>
      <c r="AY5" s="2">
        <f>SA1y!AY5-'CONTE SA 1y Naive'!AY2</f>
        <v>-86.984952749999991</v>
      </c>
      <c r="AZ5" s="2">
        <f>SA1y!AZ5-'CONTE SA 1y Naive'!AZ2</f>
        <v>-24.360518949999992</v>
      </c>
      <c r="BA5" s="2">
        <f>SA1y!BA5-'CONTE SA 1y Naive'!BA2</f>
        <v>30.512154499999951</v>
      </c>
      <c r="BB5" s="2">
        <f>SA1y!BB5-'CONTE SA 1y Naive'!BB2</f>
        <v>82.760986499999944</v>
      </c>
      <c r="BC5" s="2">
        <f>SA1y!BC5-'CONTE SA 1y Naive'!BC2</f>
        <v>28.140497499999924</v>
      </c>
      <c r="BD5" s="2">
        <f>SA1y!BD5-'CONTE SA 1y Naive'!BD2</f>
        <v>-0.50556850700000011</v>
      </c>
      <c r="BE5" s="2">
        <f>SA1y!BE5-'CONTE SA 1y Naive'!BE2</f>
        <v>50.114805500000102</v>
      </c>
      <c r="BF5" s="2">
        <f>SA1y!BF5-'CONTE SA 1y Naive'!BF2</f>
        <v>-126.69217129999996</v>
      </c>
      <c r="BG5" s="2">
        <f>SA1y!BG5-'CONTE SA 1y Naive'!BG2</f>
        <v>-19.918976500000042</v>
      </c>
      <c r="BH5" s="2">
        <f>SA1y!BH5-'CONTE SA 1y Naive'!BH2</f>
        <v>2.7293393999999864</v>
      </c>
      <c r="BI5" s="2">
        <f>SA1y!BI5-'CONTE SA 1y Naive'!BI2</f>
        <v>-15.496507600000029</v>
      </c>
      <c r="BJ5" s="2">
        <f>SA1y!BJ5-'CONTE SA 1y Naive'!BJ2</f>
        <v>16.174981499999944</v>
      </c>
      <c r="BK5" s="2">
        <f>SA1y!BK5-'CONTE SA 1y Naive'!BK2</f>
        <v>-15.415507100000003</v>
      </c>
      <c r="BL5" s="2">
        <f>SA1y!BL5-'CONTE SA 1y Naive'!BL2</f>
        <v>-1.2499473000000023</v>
      </c>
      <c r="BM5" s="2">
        <f>SA1y!BM5-'CONTE SA 1y Naive'!BM2</f>
        <v>-1.0590345000000241</v>
      </c>
      <c r="BN5" s="2">
        <f>SA1y!BN5-'CONTE SA 1y Naive'!BN2</f>
        <v>-87.946570499999893</v>
      </c>
      <c r="BO5" s="2">
        <f>SA1y!BO5-'CONTE SA 1y Naive'!BO2</f>
        <v>-1.5279775999999998</v>
      </c>
      <c r="BP5" s="2">
        <f>SA1y!BP5-'CONTE SA 1y Naive'!BP2</f>
        <v>75.567049999999995</v>
      </c>
      <c r="BQ5" s="2">
        <f>SA1y!BQ5-'CONTE SA 1y Naive'!BQ2</f>
        <v>7.7780035500000224</v>
      </c>
      <c r="BR5" s="2">
        <f>SA1y!BR5-'CONTE SA 1y Naive'!BR2</f>
        <v>-27.741937499999949</v>
      </c>
      <c r="BS5" s="2">
        <f>SA1y!BS5-'CONTE SA 1y Naive'!BS2</f>
        <v>-3.5689084999999992</v>
      </c>
      <c r="BT5" s="2">
        <f>SA1y!BT5-'CONTE SA 1y Naive'!BT2</f>
        <v>-74.495074500000044</v>
      </c>
      <c r="BU5" s="2">
        <f>SA1y!BU5-'CONTE SA 1y Naive'!BU2</f>
        <v>-4.7245396499999899</v>
      </c>
      <c r="BV5" s="2">
        <f>SA1y!BV5-'CONTE SA 1y Naive'!BV2</f>
        <v>47.385041000000001</v>
      </c>
      <c r="BW5" s="2">
        <f>SA1y!BW5-'CONTE SA 1y Naive'!BW2</f>
        <v>-0.53701300000000174</v>
      </c>
      <c r="BX5" s="2">
        <f>SA1y!BX5-'CONTE SA 1y Naive'!BX2</f>
        <v>-18.755210999999946</v>
      </c>
      <c r="BY5" s="2">
        <f>SA1y!BY5-'CONTE SA 1y Naive'!BY2</f>
        <v>82.585986500000104</v>
      </c>
      <c r="BZ5" s="2">
        <f>SA1y!BZ5-'CONTE SA 1y Naive'!BZ2</f>
        <v>211.69078899999994</v>
      </c>
      <c r="CA5" s="2">
        <f>SA1y!CA5-'CONTE SA 1y Naive'!CA2</f>
        <v>-79.531637500000045</v>
      </c>
      <c r="CB5" s="2">
        <f>SA1y!CB5-'CONTE SA 1y Naive'!CB2</f>
        <v>-93.87951750000002</v>
      </c>
      <c r="CC5" s="2">
        <f>SA1y!CC5-'CONTE SA 1y Naive'!CC2</f>
        <v>70.03885850000006</v>
      </c>
      <c r="CD5" s="2">
        <f>SA1y!CD5-'CONTE SA 1y Naive'!CD2</f>
        <v>-38.857799500000112</v>
      </c>
      <c r="CE5" s="2">
        <f>SA1y!CE5-'CONTE SA 1y Naive'!CE2</f>
        <v>39.009904500000061</v>
      </c>
      <c r="CF5" s="2">
        <f>SA1y!CF5-'CONTE SA 1y Naive'!CF2</f>
        <v>2.2126230000000078</v>
      </c>
      <c r="CG5" s="2">
        <f>SA1y!CG5-'CONTE SA 1y Naive'!CG2</f>
        <v>2.2040296999999924</v>
      </c>
      <c r="CH5" s="2">
        <f>SA1y!CH5-'CONTE SA 1y Naive'!CH2</f>
        <v>-129.46275449999996</v>
      </c>
      <c r="CI5" s="2">
        <f>SA1y!CI5-'CONTE SA 1y Naive'!CI2</f>
        <v>-31.919589999999857</v>
      </c>
      <c r="CJ5" s="2">
        <f>SA1y!CJ5-'CONTE SA 1y Naive'!CJ2</f>
        <v>-26.24290400000001</v>
      </c>
      <c r="CK5" s="2">
        <f>SA1y!CK5-'CONTE SA 1y Naive'!CK2</f>
        <v>-11.299656000000027</v>
      </c>
      <c r="CL5" s="2">
        <f>SA1y!CL5-'CONTE SA 1y Naive'!CL2</f>
        <v>-215.32532500000002</v>
      </c>
      <c r="CM5" s="2">
        <f>SA1y!CM5-'CONTE SA 1y Naive'!CM2</f>
        <v>172.02016499999991</v>
      </c>
      <c r="CN5" s="2">
        <f>SA1y!CN5-'CONTE SA 1y Naive'!CN2</f>
        <v>-22.222938999999997</v>
      </c>
      <c r="CO5" s="2">
        <f>SA1y!CO5-'CONTE SA 1y Naive'!CO2</f>
        <v>-6.3747769999999662</v>
      </c>
      <c r="CP5" s="2">
        <f>SA1y!CP5-'CONTE SA 1y Naive'!CP2</f>
        <v>-355.0936509999998</v>
      </c>
      <c r="CQ5" s="2">
        <f>SA1y!CQ5-'CONTE SA 1y Naive'!CQ2</f>
        <v>24.843786499999965</v>
      </c>
      <c r="CR5" s="2">
        <f>SA1y!CR5-'CONTE SA 1y Naive'!CR2</f>
        <v>-154.59562200000011</v>
      </c>
      <c r="CS5" s="2">
        <f>SA1y!CS5-'CONTE SA 1y Naive'!CS2</f>
        <v>-78.419793500000083</v>
      </c>
      <c r="CT5" s="2">
        <f>SA1y!CT5-'CONTE SA 1y Naive'!CT2</f>
        <v>-5.1960204999999178</v>
      </c>
      <c r="CU5" s="2">
        <f>SA1y!CU5-'CONTE SA 1y Naive'!CU2</f>
        <v>22.755219999999895</v>
      </c>
      <c r="CV5" s="2">
        <f>SA1y!CV5-'CONTE SA 1y Naive'!CV2</f>
        <v>-173.63982549999992</v>
      </c>
      <c r="CW5" s="2">
        <f>SA1y!CW5-'CONTE SA 1y Naive'!CW2</f>
        <v>-213.19450749999999</v>
      </c>
      <c r="CX5" s="2">
        <f>SA1y!CX5-'CONTE SA 1y Naive'!CX2</f>
        <v>-18.83943999999974</v>
      </c>
      <c r="CY5" s="2">
        <f>SA1y!CY5-'CONTE SA 1y Naive'!CY2</f>
        <v>-96.510061499999892</v>
      </c>
      <c r="CZ5" s="2">
        <f>SA1y!CZ5-'CONTE SA 1y Naive'!CZ2</f>
        <v>95.983815999999933</v>
      </c>
      <c r="DA5" s="2">
        <f>SA1y!DA5-'CONTE SA 1y Naive'!DA2</f>
        <v>-257.15671950000001</v>
      </c>
      <c r="DB5" s="2">
        <f>SA1y!DB5-'CONTE SA 1y Naive'!DB2</f>
        <v>-60.453992999999912</v>
      </c>
      <c r="DC5" s="2">
        <f>SA1y!DC5-'CONTE SA 1y Naive'!DC2</f>
        <v>20.783315730000002</v>
      </c>
      <c r="DD5" s="2">
        <f>SA1y!DD5-'CONTE SA 1y Naive'!DD2</f>
        <v>6.1690479999999752</v>
      </c>
      <c r="DE5" s="2">
        <f>SA1y!DE5-'CONTE SA 1y Naive'!DE2</f>
        <v>76.473672000000079</v>
      </c>
      <c r="DF5" s="2">
        <f>SA1y!DF5-'CONTE SA 1y Naive'!DF2</f>
        <v>10.901109999999989</v>
      </c>
      <c r="DG5" s="2">
        <f>SA1y!DG5-'CONTE SA 1y Naive'!DG2</f>
        <v>13.247264500000028</v>
      </c>
      <c r="DH5" s="2">
        <f>SA1y!DH5-'CONTE SA 1y Naive'!DH2</f>
        <v>-470.68968750000005</v>
      </c>
      <c r="DI5" s="2">
        <f>SA1y!DI5-'CONTE SA 1y Naive'!DI2</f>
        <v>203.89903549999997</v>
      </c>
      <c r="DJ5" s="2">
        <f>SA1y!DJ5-'CONTE SA 1y Naive'!DJ2</f>
        <v>-8.4213677500000088</v>
      </c>
      <c r="DK5" s="2">
        <f>SA1y!DK5-'CONTE SA 1y Naive'!DK2</f>
        <v>-2.60690825</v>
      </c>
      <c r="DL5" s="2">
        <f>SA1y!DL5-'CONTE SA 1y Naive'!DL2</f>
        <v>6.5552314999999908</v>
      </c>
      <c r="DM5" s="2">
        <f>SA1y!DM5-'CONTE SA 1y Naive'!DM2</f>
        <v>11.459848999999849</v>
      </c>
      <c r="DN5" s="2">
        <f>SA1y!DN5-'CONTE SA 1y Naive'!DN2</f>
        <v>12.01708450000001</v>
      </c>
      <c r="DO5" s="2">
        <f>SA1y!DO5-'CONTE SA 1y Naive'!DO2</f>
        <v>-28.581255000000056</v>
      </c>
      <c r="DP5" s="2">
        <f>SA1y!DP5-'CONTE SA 1y Naive'!DP2</f>
        <v>52.353138999999885</v>
      </c>
      <c r="DQ5" s="2">
        <f>SA1y!DQ5-'CONTE SA 1y Naive'!DQ2</f>
        <v>10.001800000000003</v>
      </c>
      <c r="DR5" s="2">
        <f>SA1y!DR5-'CONTE SA 1y Naive'!DR2</f>
        <v>2.2567177500000071</v>
      </c>
      <c r="DS5" s="2">
        <f>SA1y!DS5-'CONTE SA 1y Naive'!DS2</f>
        <v>20.001038499999993</v>
      </c>
      <c r="DT5" s="2">
        <f>SA1y!DT5-'CONTE SA 1y Naive'!DT2</f>
        <v>-35.602121000000011</v>
      </c>
      <c r="DU5" s="2">
        <f>SA1y!DU5-'CONTE SA 1y Naive'!DU2</f>
        <v>-15.448573650000014</v>
      </c>
      <c r="DV5" s="2">
        <f>SA1y!DV5-'CONTE SA 1y Naive'!DV2</f>
        <v>8.0039245500000078</v>
      </c>
      <c r="DW5" s="2">
        <f>SA1y!DW5-'CONTE SA 1y Naive'!DW2</f>
        <v>36.392157999999995</v>
      </c>
      <c r="DX5" s="2">
        <f>SA1y!DX5-'CONTE SA 1y Naive'!DX2</f>
        <v>-23.7435045</v>
      </c>
      <c r="DY5" s="2">
        <f>SA1y!DY5-'CONTE SA 1y Naive'!DY2</f>
        <v>199.26038149999999</v>
      </c>
      <c r="DZ5" s="2">
        <f>SA1y!DZ5-'CONTE SA 1y Naive'!DZ2</f>
        <v>-0.50491035745000012</v>
      </c>
      <c r="EA5" s="2">
        <f>SA1y!EA5-'CONTE SA 1y Naive'!EA2</f>
        <v>-49.169770000000085</v>
      </c>
      <c r="EB5" s="2">
        <f>SA1y!EB5-'CONTE SA 1y Naive'!EB2</f>
        <v>-56.653366200000036</v>
      </c>
      <c r="EC5" s="2">
        <f>SA1y!EC5-'CONTE SA 1y Naive'!EC2</f>
        <v>-0.82730464999991682</v>
      </c>
      <c r="ED5" s="2">
        <f>SA1y!ED5-'CONTE SA 1y Naive'!ED2</f>
        <v>11.186134449999969</v>
      </c>
      <c r="EE5" s="2">
        <f>SA1y!EE5-'CONTE SA 1y Naive'!EE2</f>
        <v>-50.054955550000017</v>
      </c>
      <c r="EF5" s="2">
        <f>SA1y!EF5-'CONTE SA 1y Naive'!EF2</f>
        <v>-79.056534499999998</v>
      </c>
      <c r="EG5" s="2">
        <f>SA1y!EG5-'CONTE SA 1y Naive'!EG2</f>
        <v>3.3961092999999849</v>
      </c>
      <c r="EH5" s="2">
        <f>SA1y!EH5-'CONTE SA 1y Naive'!EH2</f>
        <v>-1.3198870000000014</v>
      </c>
      <c r="EI5" s="2">
        <f>SA1y!EI5-'CONTE SA 1y Naive'!EI2</f>
        <v>-12.18427884999997</v>
      </c>
      <c r="EJ5" s="2">
        <f>SA1y!EJ5-'CONTE SA 1y Naive'!EJ2</f>
        <v>-86.350808999999913</v>
      </c>
      <c r="EK5" s="2">
        <f>SA1y!EK5-'CONTE SA 1y Naive'!EK2</f>
        <v>-1.865635999999995</v>
      </c>
      <c r="EL5" s="2">
        <f>SA1y!EL5-'CONTE SA 1y Naive'!EL2</f>
        <v>-52.200457999999969</v>
      </c>
      <c r="EM5" s="2">
        <f>SA1y!EM5-'CONTE SA 1y Naive'!EM2</f>
        <v>-32.481364500000041</v>
      </c>
      <c r="EN5" s="2">
        <f>SA1y!EN5-'CONTE SA 1y Naive'!EN2</f>
        <v>9.4024086000000295</v>
      </c>
      <c r="EO5" s="2">
        <f>SA1y!EO5-'CONTE SA 1y Naive'!EO2</f>
        <v>-32.168721950000005</v>
      </c>
      <c r="EP5" s="2">
        <f>SA1y!EP5-'CONTE SA 1y Naive'!EP2</f>
        <v>-60.338212500000026</v>
      </c>
      <c r="EQ5" s="2">
        <f>SA1y!EQ5-'CONTE SA 1y Naive'!EQ2</f>
        <v>6.9622350000000068</v>
      </c>
      <c r="ER5" s="2">
        <f>SA1y!ER5-'CONTE SA 1y Naive'!ER2</f>
        <v>-91.113512500000297</v>
      </c>
      <c r="ES5" s="2">
        <f>SA1y!ES5-'CONTE SA 1y Naive'!ES2</f>
        <v>1.6298499000000035</v>
      </c>
    </row>
    <row r="6" spans="1:149" s="2" customFormat="1" x14ac:dyDescent="0.35">
      <c r="A6" s="2" t="s">
        <v>9</v>
      </c>
      <c r="B6" s="2">
        <f>SA1y!B6-'CONTE SA 1y Naive'!B2</f>
        <v>32.298180000000059</v>
      </c>
      <c r="C6" s="2">
        <f>SA1y!C6-'CONTE SA 1y Naive'!C2</f>
        <v>-26.846299500000043</v>
      </c>
      <c r="D6" s="2">
        <f>SA1y!D6-'CONTE SA 1y Naive'!D2</f>
        <v>8.8487529999999879</v>
      </c>
      <c r="E6" s="2">
        <f>SA1y!E6-'CONTE SA 1y Naive'!E2</f>
        <v>71.146411000000001</v>
      </c>
      <c r="F6" s="2">
        <f>SA1y!F6-'CONTE SA 1y Naive'!F2</f>
        <v>-21.644627500000013</v>
      </c>
      <c r="G6" s="2">
        <f>SA1y!G6-'CONTE SA 1y Naive'!G2</f>
        <v>202.47853000000009</v>
      </c>
      <c r="H6" s="2">
        <f>SA1y!H6-'CONTE SA 1y Naive'!H2</f>
        <v>-9.0853945000000067</v>
      </c>
      <c r="I6" s="2">
        <f>SA1y!I6-'CONTE SA 1y Naive'!I2</f>
        <v>37.71937749999995</v>
      </c>
      <c r="J6" s="2">
        <f>SA1y!J6-'CONTE SA 1y Naive'!J2</f>
        <v>-0.66599100000001954</v>
      </c>
      <c r="K6" s="2">
        <f>SA1y!K6-'CONTE SA 1y Naive'!K2</f>
        <v>-3.9438788000000073</v>
      </c>
      <c r="L6" s="2">
        <f>SA1y!L6-'CONTE SA 1y Naive'!L2</f>
        <v>26.198371499999894</v>
      </c>
      <c r="M6" s="2">
        <f>SA1y!M6-'CONTE SA 1y Naive'!M2</f>
        <v>31.094936999999959</v>
      </c>
      <c r="N6" s="2">
        <f>SA1y!N6-'CONTE SA 1y Naive'!N2</f>
        <v>-6.5819114999999897</v>
      </c>
      <c r="O6" s="2">
        <f>SA1y!O6-'CONTE SA 1y Naive'!O2</f>
        <v>5.0248110000000565</v>
      </c>
      <c r="P6" s="2">
        <f>SA1y!P6-'CONTE SA 1y Naive'!P2</f>
        <v>151.45910000000026</v>
      </c>
      <c r="Q6" s="2">
        <f>SA1y!Q6-'CONTE SA 1y Naive'!Q2</f>
        <v>446.64702499999885</v>
      </c>
      <c r="R6" s="2">
        <f>SA1y!R6-'CONTE SA 1y Naive'!R2</f>
        <v>8.7869924999999967</v>
      </c>
      <c r="S6" s="2">
        <f>SA1y!S6-'CONTE SA 1y Naive'!S2</f>
        <v>-12.11069950000001</v>
      </c>
      <c r="T6" s="2">
        <f>SA1y!T6-'CONTE SA 1y Naive'!T2</f>
        <v>110.30783700000018</v>
      </c>
      <c r="U6" s="2">
        <f>SA1y!U6-'CONTE SA 1y Naive'!U2</f>
        <v>5.7245270000000801</v>
      </c>
      <c r="V6" s="2">
        <f>SA1y!V6-'CONTE SA 1y Naive'!V2</f>
        <v>87.407382000000098</v>
      </c>
      <c r="W6" s="2">
        <f>SA1y!W6-'CONTE SA 1y Naive'!W2</f>
        <v>166.80856349999976</v>
      </c>
      <c r="X6" s="2">
        <f>SA1y!X6-'CONTE SA 1y Naive'!X2</f>
        <v>56.155449500000032</v>
      </c>
      <c r="Y6" s="2">
        <f>SA1y!Y6-'CONTE SA 1y Naive'!Y2</f>
        <v>23.80291950000003</v>
      </c>
      <c r="Z6" s="2">
        <f>SA1y!Z6-'CONTE SA 1y Naive'!Z2</f>
        <v>168.14869350000015</v>
      </c>
      <c r="AA6" s="2">
        <f>SA1y!AA6-'CONTE SA 1y Naive'!AA2</f>
        <v>711.59805549999987</v>
      </c>
      <c r="AB6" s="2">
        <f>SA1y!AB6-'CONTE SA 1y Naive'!AB2</f>
        <v>291.23940249999964</v>
      </c>
      <c r="AC6" s="2">
        <f>SA1y!AC6-'CONTE SA 1y Naive'!AC2</f>
        <v>112.58930399999974</v>
      </c>
      <c r="AD6" s="2">
        <f>SA1y!AD6-'CONTE SA 1y Naive'!AD2</f>
        <v>147.23911250000026</v>
      </c>
      <c r="AE6" s="2">
        <f>SA1y!AE6-'CONTE SA 1y Naive'!AE2</f>
        <v>213.38873599999988</v>
      </c>
      <c r="AF6" s="2">
        <f>SA1y!AF6-'CONTE SA 1y Naive'!AF2</f>
        <v>65.049969499999975</v>
      </c>
      <c r="AG6" s="2">
        <f>SA1y!AG6-'CONTE SA 1y Naive'!AG2</f>
        <v>6.901755350000002</v>
      </c>
      <c r="AH6" s="2">
        <f>SA1y!AH6-'CONTE SA 1y Naive'!AH2</f>
        <v>-6.5141225500000246</v>
      </c>
      <c r="AI6" s="2">
        <f>SA1y!AI6-'CONTE SA 1y Naive'!AI2</f>
        <v>26.026422500000081</v>
      </c>
      <c r="AJ6" s="2">
        <f>SA1y!AJ6-'CONTE SA 1y Naive'!AJ2</f>
        <v>-17.827783000000039</v>
      </c>
      <c r="AK6" s="2">
        <f>SA1y!AK6-'CONTE SA 1y Naive'!AK2</f>
        <v>25.789787000000018</v>
      </c>
      <c r="AL6" s="2">
        <f>SA1y!AL6-'CONTE SA 1y Naive'!AL2</f>
        <v>206.26868049999996</v>
      </c>
      <c r="AM6" s="2">
        <f>SA1y!AM6-'CONTE SA 1y Naive'!AM2</f>
        <v>219.25069800000006</v>
      </c>
      <c r="AN6" s="2">
        <f>SA1y!AN6-'CONTE SA 1y Naive'!AN2</f>
        <v>-3.8249782499999796</v>
      </c>
      <c r="AO6" s="2">
        <f>SA1y!AO6-'CONTE SA 1y Naive'!AO2</f>
        <v>10.193440914999989</v>
      </c>
      <c r="AP6" s="2">
        <f>SA1y!AP6-'CONTE SA 1y Naive'!AP2</f>
        <v>26.067607500000037</v>
      </c>
      <c r="AQ6" s="2">
        <f>SA1y!AQ6-'CONTE SA 1y Naive'!AQ2</f>
        <v>-104.37465999999984</v>
      </c>
      <c r="AR6" s="2">
        <f>SA1y!AR6-'CONTE SA 1y Naive'!AR2</f>
        <v>-8.1008710000000974</v>
      </c>
      <c r="AS6" s="2">
        <f>SA1y!AS6-'CONTE SA 1y Naive'!AS2</f>
        <v>32.271792499999947</v>
      </c>
      <c r="AT6" s="2">
        <f>SA1y!AT6-'CONTE SA 1y Naive'!AT2</f>
        <v>130.84540300000009</v>
      </c>
      <c r="AU6" s="2">
        <f>SA1y!AU6-'CONTE SA 1y Naive'!AU2</f>
        <v>108.68409500000001</v>
      </c>
      <c r="AV6" s="2">
        <f>SA1y!AV6-'CONTE SA 1y Naive'!AV2</f>
        <v>20.934129650000017</v>
      </c>
      <c r="AW6" s="2">
        <f>SA1y!AW6-'CONTE SA 1y Naive'!AW2</f>
        <v>2.1072925000000282</v>
      </c>
      <c r="AX6" s="2">
        <f>SA1y!AX6-'CONTE SA 1y Naive'!AX2</f>
        <v>46.460653499999978</v>
      </c>
      <c r="AY6" s="2">
        <f>SA1y!AY6-'CONTE SA 1y Naive'!AY2</f>
        <v>30.080163249999998</v>
      </c>
      <c r="AZ6" s="2">
        <f>SA1y!AZ6-'CONTE SA 1y Naive'!AZ2</f>
        <v>-29.298777949999995</v>
      </c>
      <c r="BA6" s="2">
        <f>SA1y!BA6-'CONTE SA 1y Naive'!BA2</f>
        <v>54.790904499999954</v>
      </c>
      <c r="BB6" s="2">
        <f>SA1y!BB6-'CONTE SA 1y Naive'!BB2</f>
        <v>-91.01427350000003</v>
      </c>
      <c r="BC6" s="2">
        <f>SA1y!BC6-'CONTE SA 1y Naive'!BC2</f>
        <v>22.042597499999943</v>
      </c>
      <c r="BD6" s="2">
        <f>SA1y!BD6-'CONTE SA 1y Naive'!BD2</f>
        <v>-0.21220050700000009</v>
      </c>
      <c r="BE6" s="2">
        <f>SA1y!BE6-'CONTE SA 1y Naive'!BE2</f>
        <v>-146.72180449999985</v>
      </c>
      <c r="BF6" s="2">
        <f>SA1y!BF6-'CONTE SA 1y Naive'!BF2</f>
        <v>-44.585335299999969</v>
      </c>
      <c r="BG6" s="2">
        <f>SA1y!BG6-'CONTE SA 1y Naive'!BG2</f>
        <v>29.194853499999965</v>
      </c>
      <c r="BH6" s="2">
        <f>SA1y!BH6-'CONTE SA 1y Naive'!BH2</f>
        <v>-34.442540600000015</v>
      </c>
      <c r="BI6" s="2">
        <f>SA1y!BI6-'CONTE SA 1y Naive'!BI2</f>
        <v>21.92532239999997</v>
      </c>
      <c r="BJ6" s="2">
        <f>SA1y!BJ6-'CONTE SA 1y Naive'!BJ2</f>
        <v>19.858301499999982</v>
      </c>
      <c r="BK6" s="2">
        <f>SA1y!BK6-'CONTE SA 1y Naive'!BK2</f>
        <v>-3.9110311000000024</v>
      </c>
      <c r="BL6" s="2">
        <f>SA1y!BL6-'CONTE SA 1y Naive'!BL2</f>
        <v>5.8627306999999931</v>
      </c>
      <c r="BM6" s="2">
        <f>SA1y!BM6-'CONTE SA 1y Naive'!BM2</f>
        <v>21.746715499999993</v>
      </c>
      <c r="BN6" s="2">
        <f>SA1y!BN6-'CONTE SA 1y Naive'!BN2</f>
        <v>140.56379950000007</v>
      </c>
      <c r="BO6" s="2">
        <f>SA1y!BO6-'CONTE SA 1y Naive'!BO2</f>
        <v>11.992357400000003</v>
      </c>
      <c r="BP6" s="2">
        <f>SA1y!BP6-'CONTE SA 1y Naive'!BP2</f>
        <v>84.393709999999942</v>
      </c>
      <c r="BQ6" s="2">
        <f>SA1y!BQ6-'CONTE SA 1y Naive'!BQ2</f>
        <v>72.327583550000014</v>
      </c>
      <c r="BR6" s="2">
        <f>SA1y!BR6-'CONTE SA 1y Naive'!BR2</f>
        <v>48.991802500000034</v>
      </c>
      <c r="BS6" s="2">
        <f>SA1y!BS6-'CONTE SA 1y Naive'!BS2</f>
        <v>11.861591500000003</v>
      </c>
      <c r="BT6" s="2">
        <f>SA1y!BT6-'CONTE SA 1y Naive'!BT2</f>
        <v>72.471525499999984</v>
      </c>
      <c r="BU6" s="2">
        <f>SA1y!BU6-'CONTE SA 1y Naive'!BU2</f>
        <v>-2.0317216499999944</v>
      </c>
      <c r="BV6" s="2">
        <f>SA1y!BV6-'CONTE SA 1y Naive'!BV2</f>
        <v>196.20464100000004</v>
      </c>
      <c r="BW6" s="2">
        <f>SA1y!BW6-'CONTE SA 1y Naive'!BW2</f>
        <v>-9.7536720000000017</v>
      </c>
      <c r="BX6" s="2">
        <f>SA1y!BX6-'CONTE SA 1y Naive'!BX2</f>
        <v>28.035239000000047</v>
      </c>
      <c r="BY6" s="2">
        <f>SA1y!BY6-'CONTE SA 1y Naive'!BY2</f>
        <v>-20.049383499999919</v>
      </c>
      <c r="BZ6" s="2">
        <f>SA1y!BZ6-'CONTE SA 1y Naive'!BZ2</f>
        <v>94.014948999999945</v>
      </c>
      <c r="CA6" s="2">
        <f>SA1y!CA6-'CONTE SA 1y Naive'!CA2</f>
        <v>101.74516249999988</v>
      </c>
      <c r="CB6" s="2">
        <f>SA1y!CB6-'CONTE SA 1y Naive'!CB2</f>
        <v>155.11071249999998</v>
      </c>
      <c r="CC6" s="2">
        <f>SA1y!CC6-'CONTE SA 1y Naive'!CC2</f>
        <v>-9.140401499999939</v>
      </c>
      <c r="CD6" s="2">
        <f>SA1y!CD6-'CONTE SA 1y Naive'!CD2</f>
        <v>41.420180499999901</v>
      </c>
      <c r="CE6" s="2">
        <f>SA1y!CE6-'CONTE SA 1y Naive'!CE2</f>
        <v>-72.552165499999944</v>
      </c>
      <c r="CF6" s="2">
        <f>SA1y!CF6-'CONTE SA 1y Naive'!CF2</f>
        <v>-29.786226999999997</v>
      </c>
      <c r="CG6" s="2">
        <f>SA1y!CG6-'CONTE SA 1y Naive'!CG2</f>
        <v>6.7335176999999931</v>
      </c>
      <c r="CH6" s="2">
        <f>SA1y!CH6-'CONTE SA 1y Naive'!CH2</f>
        <v>166.74030550000009</v>
      </c>
      <c r="CI6" s="2">
        <f>SA1y!CI6-'CONTE SA 1y Naive'!CI2</f>
        <v>-8.0985399999998435</v>
      </c>
      <c r="CJ6" s="2">
        <f>SA1y!CJ6-'CONTE SA 1y Naive'!CJ2</f>
        <v>78.999466000000012</v>
      </c>
      <c r="CK6" s="2">
        <f>SA1y!CK6-'CONTE SA 1y Naive'!CK2</f>
        <v>39.762453999999934</v>
      </c>
      <c r="CL6" s="2">
        <f>SA1y!CL6-'CONTE SA 1y Naive'!CL2</f>
        <v>-127.35062500000004</v>
      </c>
      <c r="CM6" s="2">
        <f>SA1y!CM6-'CONTE SA 1y Naive'!CM2</f>
        <v>260.87416500000018</v>
      </c>
      <c r="CN6" s="2">
        <f>SA1y!CN6-'CONTE SA 1y Naive'!CN2</f>
        <v>9.3847010000000068</v>
      </c>
      <c r="CO6" s="2">
        <f>SA1y!CO6-'CONTE SA 1y Naive'!CO2</f>
        <v>-5.8542969999999741</v>
      </c>
      <c r="CP6" s="2">
        <f>SA1y!CP6-'CONTE SA 1y Naive'!CP2</f>
        <v>5.094949000000156</v>
      </c>
      <c r="CQ6" s="2">
        <f>SA1y!CQ6-'CONTE SA 1y Naive'!CQ2</f>
        <v>42.684856500000024</v>
      </c>
      <c r="CR6" s="2">
        <f>SA1y!CR6-'CONTE SA 1y Naive'!CR2</f>
        <v>149.1094579999999</v>
      </c>
      <c r="CS6" s="2">
        <f>SA1y!CS6-'CONTE SA 1y Naive'!CS2</f>
        <v>-1.8773935000001529</v>
      </c>
      <c r="CT6" s="2">
        <f>SA1y!CT6-'CONTE SA 1y Naive'!CT2</f>
        <v>32.019159500000114</v>
      </c>
      <c r="CU6" s="2">
        <f>SA1y!CU6-'CONTE SA 1y Naive'!CU2</f>
        <v>159.02889999999991</v>
      </c>
      <c r="CV6" s="2">
        <f>SA1y!CV6-'CONTE SA 1y Naive'!CV2</f>
        <v>400.55525450000005</v>
      </c>
      <c r="CW6" s="2">
        <f>SA1y!CW6-'CONTE SA 1y Naive'!CW2</f>
        <v>531.63910250000004</v>
      </c>
      <c r="CX6" s="2">
        <f>SA1y!CX6-'CONTE SA 1y Naive'!CX2</f>
        <v>209.49926000000028</v>
      </c>
      <c r="CY6" s="2">
        <f>SA1y!CY6-'CONTE SA 1y Naive'!CY2</f>
        <v>95.067448500000069</v>
      </c>
      <c r="CZ6" s="2">
        <f>SA1y!CZ6-'CONTE SA 1y Naive'!CZ2</f>
        <v>29.452515999999946</v>
      </c>
      <c r="DA6" s="2">
        <f>SA1y!DA6-'CONTE SA 1y Naive'!DA2</f>
        <v>91.236880500000098</v>
      </c>
      <c r="DB6" s="2">
        <f>SA1y!DB6-'CONTE SA 1y Naive'!DB2</f>
        <v>-37.68074299999995</v>
      </c>
      <c r="DC6" s="2">
        <f>SA1y!DC6-'CONTE SA 1y Naive'!DC2</f>
        <v>-0.96480526999999938</v>
      </c>
      <c r="DD6" s="2">
        <f>SA1y!DD6-'CONTE SA 1y Naive'!DD2</f>
        <v>-17.736242000000004</v>
      </c>
      <c r="DE6" s="2">
        <f>SA1y!DE6-'CONTE SA 1y Naive'!DE2</f>
        <v>-27.767057999999906</v>
      </c>
      <c r="DF6" s="2">
        <f>SA1y!DF6-'CONTE SA 1y Naive'!DF2</f>
        <v>23.461719999999985</v>
      </c>
      <c r="DG6" s="2">
        <f>SA1y!DG6-'CONTE SA 1y Naive'!DG2</f>
        <v>49.40734450000005</v>
      </c>
      <c r="DH6" s="2">
        <f>SA1y!DH6-'CONTE SA 1y Naive'!DH2</f>
        <v>188.74085249999996</v>
      </c>
      <c r="DI6" s="2">
        <f>SA1y!DI6-'CONTE SA 1y Naive'!DI2</f>
        <v>260.63023549999991</v>
      </c>
      <c r="DJ6" s="2">
        <f>SA1y!DJ6-'CONTE SA 1y Naive'!DJ2</f>
        <v>8.3999562499999882</v>
      </c>
      <c r="DK6" s="2">
        <f>SA1y!DK6-'CONTE SA 1y Naive'!DK2</f>
        <v>-3.8589932499999975</v>
      </c>
      <c r="DL6" s="2">
        <f>SA1y!DL6-'CONTE SA 1y Naive'!DL2</f>
        <v>10.442371499999979</v>
      </c>
      <c r="DM6" s="2">
        <f>SA1y!DM6-'CONTE SA 1y Naive'!DM2</f>
        <v>-110.65411100000017</v>
      </c>
      <c r="DN6" s="2">
        <f>SA1y!DN6-'CONTE SA 1y Naive'!DN2</f>
        <v>10.041984500000012</v>
      </c>
      <c r="DO6" s="2">
        <f>SA1y!DO6-'CONTE SA 1y Naive'!DO2</f>
        <v>84.062355000000025</v>
      </c>
      <c r="DP6" s="2">
        <f>SA1y!DP6-'CONTE SA 1y Naive'!DP2</f>
        <v>79.219408999999871</v>
      </c>
      <c r="DQ6" s="2">
        <f>SA1y!DQ6-'CONTE SA 1y Naive'!DQ2</f>
        <v>62.491079999999982</v>
      </c>
      <c r="DR6" s="2">
        <f>SA1y!DR6-'CONTE SA 1y Naive'!DR2</f>
        <v>19.127247749999995</v>
      </c>
      <c r="DS6" s="2">
        <f>SA1y!DS6-'CONTE SA 1y Naive'!DS2</f>
        <v>-4.5659514999999828</v>
      </c>
      <c r="DT6" s="2">
        <f>SA1y!DT6-'CONTE SA 1y Naive'!DT2</f>
        <v>-37.935860999999989</v>
      </c>
      <c r="DU6" s="2">
        <f>SA1y!DU6-'CONTE SA 1y Naive'!DU2</f>
        <v>-43.730983650000013</v>
      </c>
      <c r="DV6" s="2">
        <f>SA1y!DV6-'CONTE SA 1y Naive'!DV2</f>
        <v>4.1253925500000008</v>
      </c>
      <c r="DW6" s="2">
        <f>SA1y!DW6-'CONTE SA 1y Naive'!DW2</f>
        <v>7.713927999999953</v>
      </c>
      <c r="DX6" s="2">
        <f>SA1y!DX6-'CONTE SA 1y Naive'!DX2</f>
        <v>39.028315500000019</v>
      </c>
      <c r="DY6" s="2">
        <f>SA1y!DY6-'CONTE SA 1y Naive'!DY2</f>
        <v>-95.089958499999966</v>
      </c>
      <c r="DZ6" s="2">
        <f>SA1y!DZ6-'CONTE SA 1y Naive'!DZ2</f>
        <v>0.21492665254999987</v>
      </c>
      <c r="EA6" s="2">
        <f>SA1y!EA6-'CONTE SA 1y Naive'!EA2</f>
        <v>485.36294999999984</v>
      </c>
      <c r="EB6" s="2">
        <f>SA1y!EB6-'CONTE SA 1y Naive'!EB2</f>
        <v>21.692585799999961</v>
      </c>
      <c r="EC6" s="2">
        <f>SA1y!EC6-'CONTE SA 1y Naive'!EC2</f>
        <v>84.848105350000083</v>
      </c>
      <c r="ED6" s="2">
        <f>SA1y!ED6-'CONTE SA 1y Naive'!ED2</f>
        <v>-27.006055550000042</v>
      </c>
      <c r="EE6" s="2">
        <f>SA1y!EE6-'CONTE SA 1y Naive'!EE2</f>
        <v>40.220806449999998</v>
      </c>
      <c r="EF6" s="2">
        <f>SA1y!EF6-'CONTE SA 1y Naive'!EF2</f>
        <v>85.90552550000001</v>
      </c>
      <c r="EG6" s="2">
        <f>SA1y!EG6-'CONTE SA 1y Naive'!EG2</f>
        <v>15.666456299999979</v>
      </c>
      <c r="EH6" s="2">
        <f>SA1y!EH6-'CONTE SA 1y Naive'!EH2</f>
        <v>3.1591059999999942</v>
      </c>
      <c r="EI6" s="2">
        <f>SA1y!EI6-'CONTE SA 1y Naive'!EI2</f>
        <v>2.6823611500000197</v>
      </c>
      <c r="EJ6" s="2">
        <f>SA1y!EJ6-'CONTE SA 1y Naive'!EJ2</f>
        <v>95.557611000000065</v>
      </c>
      <c r="EK6" s="2">
        <f>SA1y!EK6-'CONTE SA 1y Naive'!EK2</f>
        <v>-8.2405899999999832</v>
      </c>
      <c r="EL6" s="2">
        <f>SA1y!EL6-'CONTE SA 1y Naive'!EL2</f>
        <v>145.52400200000005</v>
      </c>
      <c r="EM6" s="2">
        <f>SA1y!EM6-'CONTE SA 1y Naive'!EM2</f>
        <v>46.022205499999984</v>
      </c>
      <c r="EN6" s="2">
        <f>SA1y!EN6-'CONTE SA 1y Naive'!EN2</f>
        <v>14.763288600000038</v>
      </c>
      <c r="EO6" s="2">
        <f>SA1y!EO6-'CONTE SA 1y Naive'!EO2</f>
        <v>23.664715049999998</v>
      </c>
      <c r="EP6" s="2">
        <f>SA1y!EP6-'CONTE SA 1y Naive'!EP2</f>
        <v>12.728437499999984</v>
      </c>
      <c r="EQ6" s="2">
        <f>SA1y!EQ6-'CONTE SA 1y Naive'!EQ2</f>
        <v>14.660409000000001</v>
      </c>
      <c r="ER6" s="2">
        <f>SA1y!ER6-'CONTE SA 1y Naive'!ER2</f>
        <v>22.574787499999729</v>
      </c>
      <c r="ES6" s="2">
        <f>SA1y!ES6-'CONTE SA 1y Naive'!ES2</f>
        <v>-2.958075099999995</v>
      </c>
    </row>
    <row r="7" spans="1:149" s="2" customFormat="1" x14ac:dyDescent="0.35">
      <c r="A7" s="2" t="s">
        <v>10</v>
      </c>
      <c r="B7" s="2">
        <f>SA1y!B7-'CONTE SA 1y Naive'!B2</f>
        <v>-75.479989999999958</v>
      </c>
      <c r="C7" s="2">
        <f>SA1y!C7-'CONTE SA 1y Naive'!C2</f>
        <v>-28.391799500000047</v>
      </c>
      <c r="D7" s="2">
        <f>SA1y!D7-'CONTE SA 1y Naive'!D2</f>
        <v>-111.79306699999995</v>
      </c>
      <c r="E7" s="2">
        <f>SA1y!E7-'CONTE SA 1y Naive'!E2</f>
        <v>-97.259419000000037</v>
      </c>
      <c r="F7" s="2">
        <f>SA1y!F7-'CONTE SA 1y Naive'!F2</f>
        <v>43.791072499999984</v>
      </c>
      <c r="G7" s="2">
        <f>SA1y!G7-'CONTE SA 1y Naive'!G2</f>
        <v>-228.7520899999999</v>
      </c>
      <c r="H7" s="2">
        <f>SA1y!H7-'CONTE SA 1y Naive'!H2</f>
        <v>-6.553754500000025</v>
      </c>
      <c r="I7" s="2">
        <f>SA1y!I7-'CONTE SA 1y Naive'!I2</f>
        <v>-34.365342500000054</v>
      </c>
      <c r="J7" s="2">
        <f>SA1y!J7-'CONTE SA 1y Naive'!J2</f>
        <v>14.194238999999982</v>
      </c>
      <c r="K7" s="2">
        <f>SA1y!K7-'CONTE SA 1y Naive'!K2</f>
        <v>7.5089941999999894</v>
      </c>
      <c r="L7" s="2">
        <f>SA1y!L7-'CONTE SA 1y Naive'!L2</f>
        <v>-55.166738500000065</v>
      </c>
      <c r="M7" s="2">
        <f>SA1y!M7-'CONTE SA 1y Naive'!M2</f>
        <v>-150.14093300000002</v>
      </c>
      <c r="N7" s="2">
        <f>SA1y!N7-'CONTE SA 1y Naive'!N2</f>
        <v>0.19506850000001918</v>
      </c>
      <c r="O7" s="2">
        <f>SA1y!O7-'CONTE SA 1y Naive'!O2</f>
        <v>-37.819668999999976</v>
      </c>
      <c r="P7" s="2">
        <f>SA1y!P7-'CONTE SA 1y Naive'!P2</f>
        <v>-368.75839999999971</v>
      </c>
      <c r="Q7" s="2">
        <f>SA1y!Q7-'CONTE SA 1y Naive'!Q2</f>
        <v>-82.125275000001011</v>
      </c>
      <c r="R7" s="2">
        <f>SA1y!R7-'CONTE SA 1y Naive'!R2</f>
        <v>-6.0824975000000165</v>
      </c>
      <c r="S7" s="2">
        <f>SA1y!S7-'CONTE SA 1y Naive'!S2</f>
        <v>6.115280499999983</v>
      </c>
      <c r="T7" s="2">
        <f>SA1y!T7-'CONTE SA 1y Naive'!T2</f>
        <v>52.286237000000142</v>
      </c>
      <c r="U7" s="2">
        <f>SA1y!U7-'CONTE SA 1y Naive'!U2</f>
        <v>-127.56224299999991</v>
      </c>
      <c r="V7" s="2">
        <f>SA1y!V7-'CONTE SA 1y Naive'!V2</f>
        <v>-125.60256799999991</v>
      </c>
      <c r="W7" s="2">
        <f>SA1y!W7-'CONTE SA 1y Naive'!W2</f>
        <v>-178.40181650000022</v>
      </c>
      <c r="X7" s="2">
        <f>SA1y!X7-'CONTE SA 1y Naive'!X2</f>
        <v>-40.92509050000001</v>
      </c>
      <c r="Y7" s="2">
        <f>SA1y!Y7-'CONTE SA 1y Naive'!Y2</f>
        <v>-81.479490499999997</v>
      </c>
      <c r="Z7" s="2">
        <f>SA1y!Z7-'CONTE SA 1y Naive'!Z2</f>
        <v>-83.858416499999862</v>
      </c>
      <c r="AA7" s="2">
        <f>SA1y!AA7-'CONTE SA 1y Naive'!AA2</f>
        <v>-511.45398450000005</v>
      </c>
      <c r="AB7" s="2">
        <f>SA1y!AB7-'CONTE SA 1y Naive'!AB2</f>
        <v>-266.11174750000032</v>
      </c>
      <c r="AC7" s="2">
        <f>SA1y!AC7-'CONTE SA 1y Naive'!AC2</f>
        <v>-63.99215600000025</v>
      </c>
      <c r="AD7" s="2">
        <f>SA1y!AD7-'CONTE SA 1y Naive'!AD2</f>
        <v>-122.4337274999998</v>
      </c>
      <c r="AE7" s="2">
        <f>SA1y!AE7-'CONTE SA 1y Naive'!AE2</f>
        <v>-128.06041400000004</v>
      </c>
      <c r="AF7" s="2">
        <f>SA1y!AF7-'CONTE SA 1y Naive'!AF2</f>
        <v>-96.039990499999988</v>
      </c>
      <c r="AG7" s="2">
        <f>SA1y!AG7-'CONTE SA 1y Naive'!AG2</f>
        <v>0.11107834999999966</v>
      </c>
      <c r="AH7" s="2">
        <f>SA1y!AH7-'CONTE SA 1y Naive'!AH2</f>
        <v>-30.687112550000023</v>
      </c>
      <c r="AI7" s="2">
        <f>SA1y!AI7-'CONTE SA 1y Naive'!AI2</f>
        <v>-131.73706749999985</v>
      </c>
      <c r="AJ7" s="2">
        <f>SA1y!AJ7-'CONTE SA 1y Naive'!AJ2</f>
        <v>-43.138413000000043</v>
      </c>
      <c r="AK7" s="2">
        <f>SA1y!AK7-'CONTE SA 1y Naive'!AK2</f>
        <v>-63.219102999999961</v>
      </c>
      <c r="AL7" s="2">
        <f>SA1y!AL7-'CONTE SA 1y Naive'!AL2</f>
        <v>-269.71314949999999</v>
      </c>
      <c r="AM7" s="2">
        <f>SA1y!AM7-'CONTE SA 1y Naive'!AM2</f>
        <v>-217.47376199999997</v>
      </c>
      <c r="AN7" s="2">
        <f>SA1y!AN7-'CONTE SA 1y Naive'!AN2</f>
        <v>6.3864277500000242</v>
      </c>
      <c r="AO7" s="2">
        <f>SA1y!AO7-'CONTE SA 1y Naive'!AO2</f>
        <v>-17.79357008500001</v>
      </c>
      <c r="AP7" s="2">
        <f>SA1y!AP7-'CONTE SA 1y Naive'!AP2</f>
        <v>-53.243702499999955</v>
      </c>
      <c r="AQ7" s="2">
        <f>SA1y!AQ7-'CONTE SA 1y Naive'!AQ2</f>
        <v>38.327850000000126</v>
      </c>
      <c r="AR7" s="2">
        <f>SA1y!AR7-'CONTE SA 1y Naive'!AR2</f>
        <v>-101.5214010000002</v>
      </c>
      <c r="AS7" s="2">
        <f>SA1y!AS7-'CONTE SA 1y Naive'!AS2</f>
        <v>102.37481249999996</v>
      </c>
      <c r="AT7" s="2">
        <f>SA1y!AT7-'CONTE SA 1y Naive'!AT2</f>
        <v>-51.436616999999956</v>
      </c>
      <c r="AU7" s="2">
        <f>SA1y!AU7-'CONTE SA 1y Naive'!AU2</f>
        <v>-22.95193500000002</v>
      </c>
      <c r="AV7" s="2">
        <f>SA1y!AV7-'CONTE SA 1y Naive'!AV2</f>
        <v>24.720759650000019</v>
      </c>
      <c r="AW7" s="2">
        <f>SA1y!AW7-'CONTE SA 1y Naive'!AW2</f>
        <v>-31.880437499999971</v>
      </c>
      <c r="AX7" s="2">
        <f>SA1y!AX7-'CONTE SA 1y Naive'!AX2</f>
        <v>-32.987986499999977</v>
      </c>
      <c r="AY7" s="2">
        <f>SA1y!AY7-'CONTE SA 1y Naive'!AY2</f>
        <v>-72.035634749999986</v>
      </c>
      <c r="AZ7" s="2">
        <f>SA1y!AZ7-'CONTE SA 1y Naive'!AZ2</f>
        <v>60.308070049999998</v>
      </c>
      <c r="BA7" s="2">
        <f>SA1y!BA7-'CONTE SA 1y Naive'!BA2</f>
        <v>-76.883625500000051</v>
      </c>
      <c r="BB7" s="2">
        <f>SA1y!BB7-'CONTE SA 1y Naive'!BB2</f>
        <v>-42.665803500000038</v>
      </c>
      <c r="BC7" s="2">
        <f>SA1y!BC7-'CONTE SA 1y Naive'!BC2</f>
        <v>-131.97657250000009</v>
      </c>
      <c r="BD7" s="2">
        <f>SA1y!BD7-'CONTE SA 1y Naive'!BD2</f>
        <v>-0.41253150700000013</v>
      </c>
      <c r="BE7" s="2">
        <f>SA1y!BE7-'CONTE SA 1y Naive'!BE2</f>
        <v>-106.66187449999984</v>
      </c>
      <c r="BF7" s="2">
        <f>SA1y!BF7-'CONTE SA 1y Naive'!BF2</f>
        <v>50.675564700000052</v>
      </c>
      <c r="BG7" s="2">
        <f>SA1y!BG7-'CONTE SA 1y Naive'!BG2</f>
        <v>-84.809076500000032</v>
      </c>
      <c r="BH7" s="2">
        <f>SA1y!BH7-'CONTE SA 1y Naive'!BH2</f>
        <v>37.896949399999983</v>
      </c>
      <c r="BI7" s="2">
        <f>SA1y!BI7-'CONTE SA 1y Naive'!BI2</f>
        <v>-22.819286600000027</v>
      </c>
      <c r="BJ7" s="2">
        <f>SA1y!BJ7-'CONTE SA 1y Naive'!BJ2</f>
        <v>-98.250478500000042</v>
      </c>
      <c r="BK7" s="2">
        <f>SA1y!BK7-'CONTE SA 1y Naive'!BK2</f>
        <v>-16.717933100000003</v>
      </c>
      <c r="BL7" s="2">
        <f>SA1y!BL7-'CONTE SA 1y Naive'!BL2</f>
        <v>-4.8929373000000069</v>
      </c>
      <c r="BM7" s="2">
        <f>SA1y!BM7-'CONTE SA 1y Naive'!BM2</f>
        <v>30.771715499999971</v>
      </c>
      <c r="BN7" s="2">
        <f>SA1y!BN7-'CONTE SA 1y Naive'!BN2</f>
        <v>-1.5844804999998701</v>
      </c>
      <c r="BO7" s="2">
        <f>SA1y!BO7-'CONTE SA 1y Naive'!BO2</f>
        <v>-8.8526075999999989</v>
      </c>
      <c r="BP7" s="2">
        <f>SA1y!BP7-'CONTE SA 1y Naive'!BP2</f>
        <v>-76.14652000000001</v>
      </c>
      <c r="BQ7" s="2">
        <f>SA1y!BQ7-'CONTE SA 1y Naive'!BQ2</f>
        <v>126.70432355</v>
      </c>
      <c r="BR7" s="2">
        <f>SA1y!BR7-'CONTE SA 1y Naive'!BR2</f>
        <v>-10.551507499999957</v>
      </c>
      <c r="BS7" s="2">
        <f>SA1y!BS7-'CONTE SA 1y Naive'!BS2</f>
        <v>-30.482868499999999</v>
      </c>
      <c r="BT7" s="2">
        <f>SA1y!BT7-'CONTE SA 1y Naive'!BT2</f>
        <v>-21.028664500000048</v>
      </c>
      <c r="BU7" s="2">
        <f>SA1y!BU7-'CONTE SA 1y Naive'!BU2</f>
        <v>-27.89034964999999</v>
      </c>
      <c r="BV7" s="2">
        <f>SA1y!BV7-'CONTE SA 1y Naive'!BV2</f>
        <v>-219.25498900000002</v>
      </c>
      <c r="BW7" s="2">
        <f>SA1y!BW7-'CONTE SA 1y Naive'!BW2</f>
        <v>-5.1019239999999968</v>
      </c>
      <c r="BX7" s="2">
        <f>SA1y!BX7-'CONTE SA 1y Naive'!BX2</f>
        <v>-14.273290999999972</v>
      </c>
      <c r="BY7" s="2">
        <f>SA1y!BY7-'CONTE SA 1y Naive'!BY2</f>
        <v>-115.87931349999991</v>
      </c>
      <c r="BZ7" s="2">
        <f>SA1y!BZ7-'CONTE SA 1y Naive'!BZ2</f>
        <v>-27.220191</v>
      </c>
      <c r="CA7" s="2">
        <f>SA1y!CA7-'CONTE SA 1y Naive'!CA2</f>
        <v>-36.121297500000082</v>
      </c>
      <c r="CB7" s="2">
        <f>SA1y!CB7-'CONTE SA 1y Naive'!CB2</f>
        <v>-124.63304750000003</v>
      </c>
      <c r="CC7" s="2">
        <f>SA1y!CC7-'CONTE SA 1y Naive'!CC2</f>
        <v>-69.831131499999969</v>
      </c>
      <c r="CD7" s="2">
        <f>SA1y!CD7-'CONTE SA 1y Naive'!CD2</f>
        <v>6.9182604999999171</v>
      </c>
      <c r="CE7" s="2">
        <f>SA1y!CE7-'CONTE SA 1y Naive'!CE2</f>
        <v>-54.492655499999955</v>
      </c>
      <c r="CF7" s="2">
        <f>SA1y!CF7-'CONTE SA 1y Naive'!CF2</f>
        <v>-13.457627000000002</v>
      </c>
      <c r="CG7" s="2">
        <f>SA1y!CG7-'CONTE SA 1y Naive'!CG2</f>
        <v>1.2386906999999923</v>
      </c>
      <c r="CH7" s="2">
        <f>SA1y!CH7-'CONTE SA 1y Naive'!CH2</f>
        <v>-86.225884499999893</v>
      </c>
      <c r="CI7" s="2">
        <f>SA1y!CI7-'CONTE SA 1y Naive'!CI2</f>
        <v>25.71158000000014</v>
      </c>
      <c r="CJ7" s="2">
        <f>SA1y!CJ7-'CONTE SA 1y Naive'!CJ2</f>
        <v>-56.884184000000005</v>
      </c>
      <c r="CK7" s="2">
        <f>SA1y!CK7-'CONTE SA 1y Naive'!CK2</f>
        <v>34.32519400000001</v>
      </c>
      <c r="CL7" s="2">
        <f>SA1y!CL7-'CONTE SA 1y Naive'!CL2</f>
        <v>-497.32262500000002</v>
      </c>
      <c r="CM7" s="2">
        <f>SA1y!CM7-'CONTE SA 1y Naive'!CM2</f>
        <v>-424.11363499999993</v>
      </c>
      <c r="CN7" s="2">
        <f>SA1y!CN7-'CONTE SA 1y Naive'!CN2</f>
        <v>4.3404210000000205</v>
      </c>
      <c r="CO7" s="2">
        <f>SA1y!CO7-'CONTE SA 1y Naive'!CO2</f>
        <v>31.642253000000011</v>
      </c>
      <c r="CP7" s="2">
        <f>SA1y!CP7-'CONTE SA 1y Naive'!CP2</f>
        <v>-98.10793099999978</v>
      </c>
      <c r="CQ7" s="2">
        <f>SA1y!CQ7-'CONTE SA 1y Naive'!CQ2</f>
        <v>-114.18382350000002</v>
      </c>
      <c r="CR7" s="2">
        <f>SA1y!CR7-'CONTE SA 1y Naive'!CR2</f>
        <v>-77.205912000000126</v>
      </c>
      <c r="CS7" s="2">
        <f>SA1y!CS7-'CONTE SA 1y Naive'!CS2</f>
        <v>-156.19249350000007</v>
      </c>
      <c r="CT7" s="2">
        <f>SA1y!CT7-'CONTE SA 1y Naive'!CT2</f>
        <v>2.1493195000001037</v>
      </c>
      <c r="CU7" s="2">
        <f>SA1y!CU7-'CONTE SA 1y Naive'!CU2</f>
        <v>-111.2475300000001</v>
      </c>
      <c r="CV7" s="2">
        <f>SA1y!CV7-'CONTE SA 1y Naive'!CV2</f>
        <v>-23.048745499999768</v>
      </c>
      <c r="CW7" s="2">
        <f>SA1y!CW7-'CONTE SA 1y Naive'!CW2</f>
        <v>-257.61478749999992</v>
      </c>
      <c r="CX7" s="2">
        <f>SA1y!CX7-'CONTE SA 1y Naive'!CX2</f>
        <v>-147.88778999999988</v>
      </c>
      <c r="CY7" s="2">
        <f>SA1y!CY7-'CONTE SA 1y Naive'!CY2</f>
        <v>-82.23498149999989</v>
      </c>
      <c r="CZ7" s="2">
        <f>SA1y!CZ7-'CONTE SA 1y Naive'!CZ2</f>
        <v>-175.74632399999996</v>
      </c>
      <c r="DA7" s="2">
        <f>SA1y!DA7-'CONTE SA 1y Naive'!DA2</f>
        <v>-304.98062949999996</v>
      </c>
      <c r="DB7" s="2">
        <f>SA1y!DB7-'CONTE SA 1y Naive'!DB2</f>
        <v>-93.752032999999926</v>
      </c>
      <c r="DC7" s="2">
        <f>SA1y!DC7-'CONTE SA 1y Naive'!DC2</f>
        <v>-11.400182470000001</v>
      </c>
      <c r="DD7" s="2">
        <f>SA1y!DD7-'CONTE SA 1y Naive'!DD2</f>
        <v>-32.732132000000007</v>
      </c>
      <c r="DE7" s="2">
        <f>SA1y!DE7-'CONTE SA 1y Naive'!DE2</f>
        <v>-254.32900799999993</v>
      </c>
      <c r="DF7" s="2">
        <f>SA1y!DF7-'CONTE SA 1y Naive'!DF2</f>
        <v>-34.839310000000012</v>
      </c>
      <c r="DG7" s="2">
        <f>SA1y!DG7-'CONTE SA 1y Naive'!DG2</f>
        <v>-29.589865499999974</v>
      </c>
      <c r="DH7" s="2">
        <f>SA1y!DH7-'CONTE SA 1y Naive'!DH2</f>
        <v>-307.80519750000008</v>
      </c>
      <c r="DI7" s="2">
        <f>SA1y!DI7-'CONTE SA 1y Naive'!DI2</f>
        <v>-388.20132450000006</v>
      </c>
      <c r="DJ7" s="2">
        <f>SA1y!DJ7-'CONTE SA 1y Naive'!DJ2</f>
        <v>-1.1214907500000066</v>
      </c>
      <c r="DK7" s="2">
        <f>SA1y!DK7-'CONTE SA 1y Naive'!DK2</f>
        <v>-11.724116249999998</v>
      </c>
      <c r="DL7" s="2">
        <f>SA1y!DL7-'CONTE SA 1y Naive'!DL2</f>
        <v>-61.690608499999996</v>
      </c>
      <c r="DM7" s="2">
        <f>SA1y!DM7-'CONTE SA 1y Naive'!DM2</f>
        <v>219.39292899999987</v>
      </c>
      <c r="DN7" s="2">
        <f>SA1y!DN7-'CONTE SA 1y Naive'!DN2</f>
        <v>-148.28131550000001</v>
      </c>
      <c r="DO7" s="2">
        <f>SA1y!DO7-'CONTE SA 1y Naive'!DO2</f>
        <v>-19.450645000000009</v>
      </c>
      <c r="DP7" s="2">
        <f>SA1y!DP7-'CONTE SA 1y Naive'!DP2</f>
        <v>-74.725141000000121</v>
      </c>
      <c r="DQ7" s="2">
        <f>SA1y!DQ7-'CONTE SA 1y Naive'!DQ2</f>
        <v>-38.006699999999995</v>
      </c>
      <c r="DR7" s="2">
        <f>SA1y!DR7-'CONTE SA 1y Naive'!DR2</f>
        <v>-2.832897250000002</v>
      </c>
      <c r="DS7" s="2">
        <f>SA1y!DS7-'CONTE SA 1y Naive'!DS2</f>
        <v>-13.294921499999987</v>
      </c>
      <c r="DT7" s="2">
        <f>SA1y!DT7-'CONTE SA 1y Naive'!DT2</f>
        <v>11.953608999999972</v>
      </c>
      <c r="DU7" s="2">
        <f>SA1y!DU7-'CONTE SA 1y Naive'!DU2</f>
        <v>56.609396349999997</v>
      </c>
      <c r="DV7" s="2">
        <f>SA1y!DV7-'CONTE SA 1y Naive'!DV2</f>
        <v>-3.5172624499999969</v>
      </c>
      <c r="DW7" s="2">
        <f>SA1y!DW7-'CONTE SA 1y Naive'!DW2</f>
        <v>5.1334279999999808</v>
      </c>
      <c r="DX7" s="2">
        <f>SA1y!DX7-'CONTE SA 1y Naive'!DX2</f>
        <v>-66.1595145</v>
      </c>
      <c r="DY7" s="2">
        <f>SA1y!DY7-'CONTE SA 1y Naive'!DY2</f>
        <v>282.63734150000005</v>
      </c>
      <c r="DZ7" s="2">
        <f>SA1y!DZ7-'CONTE SA 1y Naive'!DZ2</f>
        <v>-0.17503732745000011</v>
      </c>
      <c r="EA7" s="2">
        <f>SA1y!EA7-'CONTE SA 1y Naive'!EA2</f>
        <v>28.8211399999999</v>
      </c>
      <c r="EB7" s="2">
        <f>SA1y!EB7-'CONTE SA 1y Naive'!EB2</f>
        <v>-19.791524200000026</v>
      </c>
      <c r="EC7" s="2">
        <f>SA1y!EC7-'CONTE SA 1y Naive'!EC2</f>
        <v>-126.09541464999995</v>
      </c>
      <c r="ED7" s="2">
        <f>SA1y!ED7-'CONTE SA 1y Naive'!ED2</f>
        <v>-34.822047550000036</v>
      </c>
      <c r="EE7" s="2">
        <f>SA1y!EE7-'CONTE SA 1y Naive'!EE2</f>
        <v>-27.382782550000016</v>
      </c>
      <c r="EF7" s="2">
        <f>SA1y!EF7-'CONTE SA 1y Naive'!EF2</f>
        <v>-90.232044499999972</v>
      </c>
      <c r="EG7" s="2">
        <f>SA1y!EG7-'CONTE SA 1y Naive'!EG2</f>
        <v>-29.696946700000016</v>
      </c>
      <c r="EH7" s="2">
        <f>SA1y!EH7-'CONTE SA 1y Naive'!EH2</f>
        <v>7.0796649999999985</v>
      </c>
      <c r="EI7" s="2">
        <f>SA1y!EI7-'CONTE SA 1y Naive'!EI2</f>
        <v>-74.514371849999975</v>
      </c>
      <c r="EJ7" s="2">
        <f>SA1y!EJ7-'CONTE SA 1y Naive'!EJ2</f>
        <v>-1.7487889999999879</v>
      </c>
      <c r="EK7" s="2">
        <f>SA1y!EK7-'CONTE SA 1y Naive'!EK2</f>
        <v>-11.173076999999992</v>
      </c>
      <c r="EL7" s="2">
        <f>SA1y!EL7-'CONTE SA 1y Naive'!EL2</f>
        <v>33.389022000000011</v>
      </c>
      <c r="EM7" s="2">
        <f>SA1y!EM7-'CONTE SA 1y Naive'!EM2</f>
        <v>-59.242534500000033</v>
      </c>
      <c r="EN7" s="2">
        <f>SA1y!EN7-'CONTE SA 1y Naive'!EN2</f>
        <v>-68.781631399999981</v>
      </c>
      <c r="EO7" s="2">
        <f>SA1y!EO7-'CONTE SA 1y Naive'!EO2</f>
        <v>-34.746241949999998</v>
      </c>
      <c r="EP7" s="2">
        <f>SA1y!EP7-'CONTE SA 1y Naive'!EP2</f>
        <v>11.140867499999985</v>
      </c>
      <c r="EQ7" s="2">
        <f>SA1y!EQ7-'CONTE SA 1y Naive'!EQ2</f>
        <v>-33.923166999999999</v>
      </c>
      <c r="ER7" s="2">
        <f>SA1y!ER7-'CONTE SA 1y Naive'!ER2</f>
        <v>-180.98321250000026</v>
      </c>
      <c r="ES7" s="2">
        <f>SA1y!ES7-'CONTE SA 1y Naive'!ES2</f>
        <v>-14.434702099999996</v>
      </c>
    </row>
    <row r="8" spans="1:149" s="2" customFormat="1" x14ac:dyDescent="0.35">
      <c r="A8" s="2" t="s">
        <v>11</v>
      </c>
      <c r="B8" s="2">
        <f>SA1y!B8-'CONTE SA 1y Naive'!B2</f>
        <v>29.980770000000007</v>
      </c>
      <c r="C8" s="2">
        <f>SA1y!C8-'CONTE SA 1y Naive'!C2</f>
        <v>-27.766709500000047</v>
      </c>
      <c r="D8" s="2">
        <f>SA1y!D8-'CONTE SA 1y Naive'!D2</f>
        <v>-65.306246999999985</v>
      </c>
      <c r="E8" s="2">
        <f>SA1y!E8-'CONTE SA 1y Naive'!E2</f>
        <v>-185.18705900000003</v>
      </c>
      <c r="F8" s="2">
        <f>SA1y!F8-'CONTE SA 1y Naive'!F2</f>
        <v>33.64654250000001</v>
      </c>
      <c r="G8" s="2">
        <f>SA1y!G8-'CONTE SA 1y Naive'!G2</f>
        <v>-55.932389999999884</v>
      </c>
      <c r="H8" s="2">
        <f>SA1y!H8-'CONTE SA 1y Naive'!H2</f>
        <v>139.49031549999995</v>
      </c>
      <c r="I8" s="2">
        <f>SA1y!I8-'CONTE SA 1y Naive'!I2</f>
        <v>-11.660712500000045</v>
      </c>
      <c r="J8" s="2">
        <f>SA1y!J8-'CONTE SA 1y Naive'!J2</f>
        <v>-21.315091000000024</v>
      </c>
      <c r="K8" s="2">
        <f>SA1y!K8-'CONTE SA 1y Naive'!K2</f>
        <v>1.228972199999987</v>
      </c>
      <c r="L8" s="2">
        <f>SA1y!L8-'CONTE SA 1y Naive'!L2</f>
        <v>66.654611499999987</v>
      </c>
      <c r="M8" s="2">
        <f>SA1y!M8-'CONTE SA 1y Naive'!M2</f>
        <v>-108.94233300000002</v>
      </c>
      <c r="N8" s="2">
        <f>SA1y!N8-'CONTE SA 1y Naive'!N2</f>
        <v>-12.54332149999999</v>
      </c>
      <c r="O8" s="2">
        <f>SA1y!O8-'CONTE SA 1y Naive'!O2</f>
        <v>21.908901000000071</v>
      </c>
      <c r="P8" s="2">
        <f>SA1y!P8-'CONTE SA 1y Naive'!P2</f>
        <v>223.59550000000013</v>
      </c>
      <c r="Q8" s="2">
        <f>SA1y!Q8-'CONTE SA 1y Naive'!Q2</f>
        <v>-108.05697500000088</v>
      </c>
      <c r="R8" s="2">
        <f>SA1y!R8-'CONTE SA 1y Naive'!R2</f>
        <v>13.478972499999998</v>
      </c>
      <c r="S8" s="2">
        <f>SA1y!S8-'CONTE SA 1y Naive'!S2</f>
        <v>-37.205999500000019</v>
      </c>
      <c r="T8" s="2">
        <f>SA1y!T8-'CONTE SA 1y Naive'!T2</f>
        <v>-265.74817299999984</v>
      </c>
      <c r="U8" s="2">
        <f>SA1y!U8-'CONTE SA 1y Naive'!U2</f>
        <v>70.610087000000021</v>
      </c>
      <c r="V8" s="2">
        <f>SA1y!V8-'CONTE SA 1y Naive'!V2</f>
        <v>-26.123257999999851</v>
      </c>
      <c r="W8" s="2">
        <f>SA1y!W8-'CONTE SA 1y Naive'!W2</f>
        <v>-391.93502650000016</v>
      </c>
      <c r="X8" s="2">
        <f>SA1y!X8-'CONTE SA 1y Naive'!X2</f>
        <v>-35.41694050000001</v>
      </c>
      <c r="Y8" s="2">
        <f>SA1y!Y8-'CONTE SA 1y Naive'!Y2</f>
        <v>-27.140380499999992</v>
      </c>
      <c r="Z8" s="2">
        <f>SA1y!Z8-'CONTE SA 1y Naive'!Z2</f>
        <v>-94.949366499999883</v>
      </c>
      <c r="AA8" s="2">
        <f>SA1y!AA8-'CONTE SA 1y Naive'!AA2</f>
        <v>177.04165549999993</v>
      </c>
      <c r="AB8" s="2">
        <f>SA1y!AB8-'CONTE SA 1y Naive'!AB2</f>
        <v>-112.21532750000028</v>
      </c>
      <c r="AC8" s="2">
        <f>SA1y!AC8-'CONTE SA 1y Naive'!AC2</f>
        <v>6.9048839999996972</v>
      </c>
      <c r="AD8" s="2">
        <f>SA1y!AD8-'CONTE SA 1y Naive'!AD2</f>
        <v>-138.1492374999998</v>
      </c>
      <c r="AE8" s="2">
        <f>SA1y!AE8-'CONTE SA 1y Naive'!AE2</f>
        <v>-78.054464000000053</v>
      </c>
      <c r="AF8" s="2">
        <f>SA1y!AF8-'CONTE SA 1y Naive'!AF2</f>
        <v>39.674389500000018</v>
      </c>
      <c r="AG8" s="2">
        <f>SA1y!AG8-'CONTE SA 1y Naive'!AG2</f>
        <v>-0.5938466499999997</v>
      </c>
      <c r="AH8" s="2">
        <f>SA1y!AH8-'CONTE SA 1y Naive'!AH2</f>
        <v>35.861537449999986</v>
      </c>
      <c r="AI8" s="2">
        <f>SA1y!AI8-'CONTE SA 1y Naive'!AI2</f>
        <v>-152.00567749999993</v>
      </c>
      <c r="AJ8" s="2">
        <f>SA1y!AJ8-'CONTE SA 1y Naive'!AJ2</f>
        <v>-17.84802300000004</v>
      </c>
      <c r="AK8" s="2">
        <f>SA1y!AK8-'CONTE SA 1y Naive'!AK2</f>
        <v>-41.964132999999975</v>
      </c>
      <c r="AL8" s="2">
        <f>SA1y!AL8-'CONTE SA 1y Naive'!AL2</f>
        <v>-125.22113949999994</v>
      </c>
      <c r="AM8" s="2">
        <f>SA1y!AM8-'CONTE SA 1y Naive'!AM2</f>
        <v>-282.74396200000001</v>
      </c>
      <c r="AN8" s="2">
        <f>SA1y!AN8-'CONTE SA 1y Naive'!AN2</f>
        <v>-5.5786632499999769</v>
      </c>
      <c r="AO8" s="2">
        <f>SA1y!AO8-'CONTE SA 1y Naive'!AO2</f>
        <v>8.803497914999987</v>
      </c>
      <c r="AP8" s="2">
        <f>SA1y!AP8-'CONTE SA 1y Naive'!AP2</f>
        <v>47.51971750000007</v>
      </c>
      <c r="AQ8" s="2">
        <f>SA1y!AQ8-'CONTE SA 1y Naive'!AQ2</f>
        <v>-59.418849999999907</v>
      </c>
      <c r="AR8" s="2">
        <f>SA1y!AR8-'CONTE SA 1y Naive'!AR2</f>
        <v>102.2888989999999</v>
      </c>
      <c r="AS8" s="2">
        <f>SA1y!AS8-'CONTE SA 1y Naive'!AS2</f>
        <v>89.272462499999961</v>
      </c>
      <c r="AT8" s="2">
        <f>SA1y!AT8-'CONTE SA 1y Naive'!AT2</f>
        <v>-8.3824169999999754</v>
      </c>
      <c r="AU8" s="2">
        <f>SA1y!AU8-'CONTE SA 1y Naive'!AU2</f>
        <v>29.150324999999981</v>
      </c>
      <c r="AV8" s="2">
        <f>SA1y!AV8-'CONTE SA 1y Naive'!AV2</f>
        <v>-16.753509349999987</v>
      </c>
      <c r="AW8" s="2">
        <f>SA1y!AW8-'CONTE SA 1y Naive'!AW2</f>
        <v>9.9487225000000308</v>
      </c>
      <c r="AX8" s="2">
        <f>SA1y!AX8-'CONTE SA 1y Naive'!AX2</f>
        <v>-12.70203650000002</v>
      </c>
      <c r="AY8" s="2">
        <f>SA1y!AY8-'CONTE SA 1y Naive'!AY2</f>
        <v>-36.895006749999993</v>
      </c>
      <c r="AZ8" s="2">
        <f>SA1y!AZ8-'CONTE SA 1y Naive'!AZ2</f>
        <v>48.387950050000001</v>
      </c>
      <c r="BA8" s="2">
        <f>SA1y!BA8-'CONTE SA 1y Naive'!BA2</f>
        <v>18.505864499999973</v>
      </c>
      <c r="BB8" s="2">
        <f>SA1y!BB8-'CONTE SA 1y Naive'!BB2</f>
        <v>-22.199103500000035</v>
      </c>
      <c r="BC8" s="2">
        <f>SA1y!BC8-'CONTE SA 1y Naive'!BC2</f>
        <v>18.176197499999944</v>
      </c>
      <c r="BD8" s="2">
        <f>SA1y!BD8-'CONTE SA 1y Naive'!BD2</f>
        <v>-2.4669487000000156E-2</v>
      </c>
      <c r="BE8" s="2">
        <f>SA1y!BE8-'CONTE SA 1y Naive'!BE2</f>
        <v>99.957635500000151</v>
      </c>
      <c r="BF8" s="2">
        <f>SA1y!BF8-'CONTE SA 1y Naive'!BF2</f>
        <v>-99.97391329999995</v>
      </c>
      <c r="BG8" s="2">
        <f>SA1y!BG8-'CONTE SA 1y Naive'!BG2</f>
        <v>-8.9828565000000253</v>
      </c>
      <c r="BH8" s="2">
        <f>SA1y!BH8-'CONTE SA 1y Naive'!BH2</f>
        <v>-66.741689600000015</v>
      </c>
      <c r="BI8" s="2">
        <f>SA1y!BI8-'CONTE SA 1y Naive'!BI2</f>
        <v>-7.7378076000000391</v>
      </c>
      <c r="BJ8" s="2">
        <f>SA1y!BJ8-'CONTE SA 1y Naive'!BJ2</f>
        <v>-63.444278500000053</v>
      </c>
      <c r="BK8" s="2">
        <f>SA1y!BK8-'CONTE SA 1y Naive'!BK2</f>
        <v>22.12396489999999</v>
      </c>
      <c r="BL8" s="2">
        <f>SA1y!BL8-'CONTE SA 1y Naive'!BL2</f>
        <v>-7.6778343000000007</v>
      </c>
      <c r="BM8" s="2">
        <f>SA1y!BM8-'CONTE SA 1y Naive'!BM2</f>
        <v>-26.986814500000008</v>
      </c>
      <c r="BN8" s="2">
        <f>SA1y!BN8-'CONTE SA 1y Naive'!BN2</f>
        <v>-2.4029604999998924</v>
      </c>
      <c r="BO8" s="2">
        <f>SA1y!BO8-'CONTE SA 1y Naive'!BO2</f>
        <v>-7.9523695999999973</v>
      </c>
      <c r="BP8" s="2">
        <f>SA1y!BP8-'CONTE SA 1y Naive'!BP2</f>
        <v>-70.037050000000022</v>
      </c>
      <c r="BQ8" s="2">
        <f>SA1y!BQ8-'CONTE SA 1y Naive'!BQ2</f>
        <v>-101.48303644999997</v>
      </c>
      <c r="BR8" s="2">
        <f>SA1y!BR8-'CONTE SA 1y Naive'!BR2</f>
        <v>-29.090577499999966</v>
      </c>
      <c r="BS8" s="2">
        <f>SA1y!BS8-'CONTE SA 1y Naive'!BS2</f>
        <v>-9.2502025000000003</v>
      </c>
      <c r="BT8" s="2">
        <f>SA1y!BT8-'CONTE SA 1y Naive'!BT2</f>
        <v>-20.00064450000005</v>
      </c>
      <c r="BU8" s="2">
        <f>SA1y!BU8-'CONTE SA 1y Naive'!BU2</f>
        <v>-17.679987649999994</v>
      </c>
      <c r="BV8" s="2">
        <f>SA1y!BV8-'CONTE SA 1y Naive'!BV2</f>
        <v>-18.631578999999988</v>
      </c>
      <c r="BW8" s="2">
        <f>SA1y!BW8-'CONTE SA 1y Naive'!BW2</f>
        <v>-4.6005729999999971</v>
      </c>
      <c r="BX8" s="2">
        <f>SA1y!BX8-'CONTE SA 1y Naive'!BX2</f>
        <v>117.29255900000004</v>
      </c>
      <c r="BY8" s="2">
        <f>SA1y!BY8-'CONTE SA 1y Naive'!BY2</f>
        <v>-114.62211349999995</v>
      </c>
      <c r="BZ8" s="2">
        <f>SA1y!BZ8-'CONTE SA 1y Naive'!BZ2</f>
        <v>10.594689000000017</v>
      </c>
      <c r="CA8" s="2">
        <f>SA1y!CA8-'CONTE SA 1y Naive'!CA2</f>
        <v>67.283912499999929</v>
      </c>
      <c r="CB8" s="2">
        <f>SA1y!CB8-'CONTE SA 1y Naive'!CB2</f>
        <v>10.816522499999962</v>
      </c>
      <c r="CC8" s="2">
        <f>SA1y!CC8-'CONTE SA 1y Naive'!CC2</f>
        <v>-56.821131499999979</v>
      </c>
      <c r="CD8" s="2">
        <f>SA1y!CD8-'CONTE SA 1y Naive'!CD2</f>
        <v>-14.57450950000009</v>
      </c>
      <c r="CE8" s="2">
        <f>SA1y!CE8-'CONTE SA 1y Naive'!CE2</f>
        <v>66.175464500000032</v>
      </c>
      <c r="CF8" s="2">
        <f>SA1y!CF8-'CONTE SA 1y Naive'!CF2</f>
        <v>-20.497146999999984</v>
      </c>
      <c r="CG8" s="2">
        <f>SA1y!CG8-'CONTE SA 1y Naive'!CG2</f>
        <v>-3.9312273000000104</v>
      </c>
      <c r="CH8" s="2">
        <f>SA1y!CH8-'CONTE SA 1y Naive'!CH2</f>
        <v>-51.180774499999984</v>
      </c>
      <c r="CI8" s="2">
        <f>SA1y!CI8-'CONTE SA 1y Naive'!CI2</f>
        <v>12.975550000000112</v>
      </c>
      <c r="CJ8" s="2">
        <f>SA1y!CJ8-'CONTE SA 1y Naive'!CJ2</f>
        <v>-42.473693999999995</v>
      </c>
      <c r="CK8" s="2">
        <f>SA1y!CK8-'CONTE SA 1y Naive'!CK2</f>
        <v>5.4664339999999356</v>
      </c>
      <c r="CL8" s="2">
        <f>SA1y!CL8-'CONTE SA 1y Naive'!CL2</f>
        <v>-63.537425000000212</v>
      </c>
      <c r="CM8" s="2">
        <f>SA1y!CM8-'CONTE SA 1y Naive'!CM2</f>
        <v>-217.079835</v>
      </c>
      <c r="CN8" s="2">
        <f>SA1y!CN8-'CONTE SA 1y Naive'!CN2</f>
        <v>2.8323110000000042</v>
      </c>
      <c r="CO8" s="2">
        <f>SA1y!CO8-'CONTE SA 1y Naive'!CO2</f>
        <v>-32.375876999999974</v>
      </c>
      <c r="CP8" s="2">
        <f>SA1y!CP8-'CONTE SA 1y Naive'!CP2</f>
        <v>-310.30770099999984</v>
      </c>
      <c r="CQ8" s="2">
        <f>SA1y!CQ8-'CONTE SA 1y Naive'!CQ2</f>
        <v>-134.33989350000002</v>
      </c>
      <c r="CR8" s="2">
        <f>SA1y!CR8-'CONTE SA 1y Naive'!CR2</f>
        <v>-139.83909200000011</v>
      </c>
      <c r="CS8" s="2">
        <f>SA1y!CS8-'CONTE SA 1y Naive'!CS2</f>
        <v>-318.66624350000006</v>
      </c>
      <c r="CT8" s="2">
        <f>SA1y!CT8-'CONTE SA 1y Naive'!CT2</f>
        <v>-11.188910499999906</v>
      </c>
      <c r="CU8" s="2">
        <f>SA1y!CU8-'CONTE SA 1y Naive'!CU2</f>
        <v>35.245819999999867</v>
      </c>
      <c r="CV8" s="2">
        <f>SA1y!CV8-'CONTE SA 1y Naive'!CV2</f>
        <v>-165.17736549999984</v>
      </c>
      <c r="CW8" s="2">
        <f>SA1y!CW8-'CONTE SA 1y Naive'!CW2</f>
        <v>-164.27459749999991</v>
      </c>
      <c r="CX8" s="2">
        <f>SA1y!CX8-'CONTE SA 1y Naive'!CX2</f>
        <v>-25.320439999999735</v>
      </c>
      <c r="CY8" s="2">
        <f>SA1y!CY8-'CONTE SA 1y Naive'!CY2</f>
        <v>84.978218500000139</v>
      </c>
      <c r="CZ8" s="2">
        <f>SA1y!CZ8-'CONTE SA 1y Naive'!CZ2</f>
        <v>-74.782034000000067</v>
      </c>
      <c r="DA8" s="2">
        <f>SA1y!DA8-'CONTE SA 1y Naive'!DA2</f>
        <v>-7.8093194999999014</v>
      </c>
      <c r="DB8" s="2">
        <f>SA1y!DB8-'CONTE SA 1y Naive'!DB2</f>
        <v>-39.427592999999945</v>
      </c>
      <c r="DC8" s="2">
        <f>SA1y!DC8-'CONTE SA 1y Naive'!DC2</f>
        <v>9.5633487300000013</v>
      </c>
      <c r="DD8" s="2">
        <f>SA1y!DD8-'CONTE SA 1y Naive'!DD2</f>
        <v>29.869687999999996</v>
      </c>
      <c r="DE8" s="2">
        <f>SA1y!DE8-'CONTE SA 1y Naive'!DE2</f>
        <v>-91.182577999999921</v>
      </c>
      <c r="DF8" s="2">
        <f>SA1y!DF8-'CONTE SA 1y Naive'!DF2</f>
        <v>-24.272379999999998</v>
      </c>
      <c r="DG8" s="2">
        <f>SA1y!DG8-'CONTE SA 1y Naive'!DG2</f>
        <v>11.400064500000013</v>
      </c>
      <c r="DH8" s="2">
        <f>SA1y!DH8-'CONTE SA 1y Naive'!DH2</f>
        <v>-40.94942750000007</v>
      </c>
      <c r="DI8" s="2">
        <f>SA1y!DI8-'CONTE SA 1y Naive'!DI2</f>
        <v>-77.515474499999982</v>
      </c>
      <c r="DJ8" s="2">
        <f>SA1y!DJ8-'CONTE SA 1y Naive'!DJ2</f>
        <v>-20.716773750000009</v>
      </c>
      <c r="DK8" s="2">
        <f>SA1y!DK8-'CONTE SA 1y Naive'!DK2</f>
        <v>-13.582817249999998</v>
      </c>
      <c r="DL8" s="2">
        <f>SA1y!DL8-'CONTE SA 1y Naive'!DL2</f>
        <v>-24.522258500000021</v>
      </c>
      <c r="DM8" s="2">
        <f>SA1y!DM8-'CONTE SA 1y Naive'!DM2</f>
        <v>-187.24035100000015</v>
      </c>
      <c r="DN8" s="2">
        <f>SA1y!DN8-'CONTE SA 1y Naive'!DN2</f>
        <v>75.032824499999947</v>
      </c>
      <c r="DO8" s="2">
        <f>SA1y!DO8-'CONTE SA 1y Naive'!DO2</f>
        <v>14.177344999999946</v>
      </c>
      <c r="DP8" s="2">
        <f>SA1y!DP8-'CONTE SA 1y Naive'!DP2</f>
        <v>-53.043651000000125</v>
      </c>
      <c r="DQ8" s="2">
        <f>SA1y!DQ8-'CONTE SA 1y Naive'!DQ2</f>
        <v>20.737599999999986</v>
      </c>
      <c r="DR8" s="2">
        <f>SA1y!DR8-'CONTE SA 1y Naive'!DR2</f>
        <v>-12.698551249999994</v>
      </c>
      <c r="DS8" s="2">
        <f>SA1y!DS8-'CONTE SA 1y Naive'!DS2</f>
        <v>12.745358500000009</v>
      </c>
      <c r="DT8" s="2">
        <f>SA1y!DT8-'CONTE SA 1y Naive'!DT2</f>
        <v>-42.506170999999995</v>
      </c>
      <c r="DU8" s="2">
        <f>SA1y!DU8-'CONTE SA 1y Naive'!DU2</f>
        <v>-66.484173650000002</v>
      </c>
      <c r="DV8" s="2">
        <f>SA1y!DV8-'CONTE SA 1y Naive'!DV2</f>
        <v>-43.025482449999998</v>
      </c>
      <c r="DW8" s="2">
        <f>SA1y!DW8-'CONTE SA 1y Naive'!DW2</f>
        <v>-56.900572000000011</v>
      </c>
      <c r="DX8" s="2">
        <f>SA1y!DX8-'CONTE SA 1y Naive'!DX2</f>
        <v>-6.8338745000000074</v>
      </c>
      <c r="DY8" s="2">
        <f>SA1y!DY8-'CONTE SA 1y Naive'!DY2</f>
        <v>-158.5254185</v>
      </c>
      <c r="DZ8" s="2">
        <f>SA1y!DZ8-'CONTE SA 1y Naive'!DZ2</f>
        <v>-0.24641835745000013</v>
      </c>
      <c r="EA8" s="2">
        <f>SA1y!EA8-'CONTE SA 1y Naive'!EA2</f>
        <v>-109.22592000000009</v>
      </c>
      <c r="EB8" s="2">
        <f>SA1y!EB8-'CONTE SA 1y Naive'!EB2</f>
        <v>-89.730484200000035</v>
      </c>
      <c r="EC8" s="2">
        <f>SA1y!EC8-'CONTE SA 1y Naive'!EC2</f>
        <v>91.73980535000004</v>
      </c>
      <c r="ED8" s="2">
        <f>SA1y!ED8-'CONTE SA 1y Naive'!ED2</f>
        <v>9.2839144499999691</v>
      </c>
      <c r="EE8" s="2">
        <f>SA1y!EE8-'CONTE SA 1y Naive'!EE2</f>
        <v>-5.3537535500000075</v>
      </c>
      <c r="EF8" s="2">
        <f>SA1y!EF8-'CONTE SA 1y Naive'!EF2</f>
        <v>58.430855500000007</v>
      </c>
      <c r="EG8" s="2">
        <f>SA1y!EG8-'CONTE SA 1y Naive'!EG2</f>
        <v>-21.050454700000017</v>
      </c>
      <c r="EH8" s="2">
        <f>SA1y!EH8-'CONTE SA 1y Naive'!EH2</f>
        <v>4.5467169999999939</v>
      </c>
      <c r="EI8" s="2">
        <f>SA1y!EI8-'CONTE SA 1y Naive'!EI2</f>
        <v>-22.039438849999982</v>
      </c>
      <c r="EJ8" s="2">
        <f>SA1y!EJ8-'CONTE SA 1y Naive'!EJ2</f>
        <v>-46.292758999999933</v>
      </c>
      <c r="EK8" s="2">
        <f>SA1y!EK8-'CONTE SA 1y Naive'!EK2</f>
        <v>-16.738430999999991</v>
      </c>
      <c r="EL8" s="2">
        <f>SA1y!EL8-'CONTE SA 1y Naive'!EL2</f>
        <v>-9.5101779999999962</v>
      </c>
      <c r="EM8" s="2">
        <f>SA1y!EM8-'CONTE SA 1y Naive'!EM2</f>
        <v>94.452475499999991</v>
      </c>
      <c r="EN8" s="2">
        <f>SA1y!EN8-'CONTE SA 1y Naive'!EN2</f>
        <v>-23.533841399999972</v>
      </c>
      <c r="EO8" s="2">
        <f>SA1y!EO8-'CONTE SA 1y Naive'!EO2</f>
        <v>-18.549418950000003</v>
      </c>
      <c r="EP8" s="2">
        <f>SA1y!EP8-'CONTE SA 1y Naive'!EP2</f>
        <v>-28.757052500000015</v>
      </c>
      <c r="EQ8" s="2">
        <f>SA1y!EQ8-'CONTE SA 1y Naive'!EQ2</f>
        <v>2.6783490000000043</v>
      </c>
      <c r="ER8" s="2">
        <f>SA1y!ER8-'CONTE SA 1y Naive'!ER2</f>
        <v>-192.52814250000029</v>
      </c>
      <c r="ES8" s="2">
        <f>SA1y!ES8-'CONTE SA 1y Naive'!ES2</f>
        <v>-2.9804250999999979</v>
      </c>
    </row>
    <row r="9" spans="1:149" s="2" customFormat="1" x14ac:dyDescent="0.35">
      <c r="A9" s="2" t="s">
        <v>12</v>
      </c>
      <c r="B9" s="2">
        <f>SA1y!B9-'CONTE SA 1y Naive'!B2</f>
        <v>-28.965479999999957</v>
      </c>
      <c r="C9" s="2">
        <f>SA1y!C9-'CONTE SA 1y Naive'!C2</f>
        <v>-34.252739500000018</v>
      </c>
      <c r="D9" s="2">
        <f>SA1y!D9-'CONTE SA 1y Naive'!D2</f>
        <v>-9.3259969999999157</v>
      </c>
      <c r="E9" s="2">
        <f>SA1y!E9-'CONTE SA 1y Naive'!E2</f>
        <v>76.542280999999946</v>
      </c>
      <c r="F9" s="2">
        <f>SA1y!F9-'CONTE SA 1y Naive'!F2</f>
        <v>56.446372499999995</v>
      </c>
      <c r="G9" s="2">
        <f>SA1y!G9-'CONTE SA 1y Naive'!G2</f>
        <v>-124.69333999999992</v>
      </c>
      <c r="H9" s="2">
        <f>SA1y!H9-'CONTE SA 1y Naive'!H2</f>
        <v>10.412925499999972</v>
      </c>
      <c r="I9" s="2">
        <f>SA1y!I9-'CONTE SA 1y Naive'!I2</f>
        <v>77.390127499999949</v>
      </c>
      <c r="J9" s="2">
        <f>SA1y!J9-'CONTE SA 1y Naive'!J2</f>
        <v>-27.314401000000004</v>
      </c>
      <c r="K9" s="2">
        <f>SA1y!K9-'CONTE SA 1y Naive'!K2</f>
        <v>-7.2849588000000125</v>
      </c>
      <c r="L9" s="2">
        <f>SA1y!L9-'CONTE SA 1y Naive'!L2</f>
        <v>15.571231499999953</v>
      </c>
      <c r="M9" s="2">
        <f>SA1y!M9-'CONTE SA 1y Naive'!M2</f>
        <v>-32.488873000000012</v>
      </c>
      <c r="N9" s="2">
        <f>SA1y!N9-'CONTE SA 1y Naive'!N2</f>
        <v>26.08066850000003</v>
      </c>
      <c r="O9" s="2">
        <f>SA1y!O9-'CONTE SA 1y Naive'!O2</f>
        <v>52.895051000000024</v>
      </c>
      <c r="P9" s="2">
        <f>SA1y!P9-'CONTE SA 1y Naive'!P2</f>
        <v>-27.676899999999705</v>
      </c>
      <c r="Q9" s="2">
        <f>SA1y!Q9-'CONTE SA 1y Naive'!Q2</f>
        <v>-540.85347500000103</v>
      </c>
      <c r="R9" s="2">
        <f>SA1y!R9-'CONTE SA 1y Naive'!R2</f>
        <v>-8.8330875000000049</v>
      </c>
      <c r="S9" s="2">
        <f>SA1y!S9-'CONTE SA 1y Naive'!S2</f>
        <v>-23.106239500000015</v>
      </c>
      <c r="T9" s="2">
        <f>SA1y!T9-'CONTE SA 1y Naive'!T2</f>
        <v>330.06183700000008</v>
      </c>
      <c r="U9" s="2">
        <f>SA1y!U9-'CONTE SA 1y Naive'!U2</f>
        <v>-62.257832999999891</v>
      </c>
      <c r="V9" s="2">
        <f>SA1y!V9-'CONTE SA 1y Naive'!V2</f>
        <v>135.30576200000007</v>
      </c>
      <c r="W9" s="2">
        <f>SA1y!W9-'CONTE SA 1y Naive'!W2</f>
        <v>306.47566349999988</v>
      </c>
      <c r="X9" s="2">
        <f>SA1y!X9-'CONTE SA 1y Naive'!X2</f>
        <v>-4.7426204999999868</v>
      </c>
      <c r="Y9" s="2">
        <f>SA1y!Y9-'CONTE SA 1y Naive'!Y2</f>
        <v>-44.943970499999978</v>
      </c>
      <c r="Z9" s="2">
        <f>SA1y!Z9-'CONTE SA 1y Naive'!Z2</f>
        <v>55.184003500000131</v>
      </c>
      <c r="AA9" s="2">
        <f>SA1y!AA9-'CONTE SA 1y Naive'!AA2</f>
        <v>-256.80454450000002</v>
      </c>
      <c r="AB9" s="2">
        <f>SA1y!AB9-'CONTE SA 1y Naive'!AB2</f>
        <v>-175.21978750000028</v>
      </c>
      <c r="AC9" s="2">
        <f>SA1y!AC9-'CONTE SA 1y Naive'!AC2</f>
        <v>86.613703999999757</v>
      </c>
      <c r="AD9" s="2">
        <f>SA1y!AD9-'CONTE SA 1y Naive'!AD2</f>
        <v>147.68001250000009</v>
      </c>
      <c r="AE9" s="2">
        <f>SA1y!AE9-'CONTE SA 1y Naive'!AE2</f>
        <v>146.34653600000001</v>
      </c>
      <c r="AF9" s="2">
        <f>SA1y!AF9-'CONTE SA 1y Naive'!AF2</f>
        <v>-54.351120499999979</v>
      </c>
      <c r="AG9" s="2">
        <f>SA1y!AG9-'CONTE SA 1y Naive'!AG2</f>
        <v>-7.0576877499999995</v>
      </c>
      <c r="AH9" s="2">
        <f>SA1y!AH9-'CONTE SA 1y Naive'!AH2</f>
        <v>-4.547632550000003</v>
      </c>
      <c r="AI9" s="2">
        <f>SA1y!AI9-'CONTE SA 1y Naive'!AI2</f>
        <v>-148.75866749999989</v>
      </c>
      <c r="AJ9" s="2">
        <f>SA1y!AJ9-'CONTE SA 1y Naive'!AJ2</f>
        <v>-38.713273000000044</v>
      </c>
      <c r="AK9" s="2">
        <f>SA1y!AK9-'CONTE SA 1y Naive'!AK2</f>
        <v>-38.802962999999977</v>
      </c>
      <c r="AL9" s="2">
        <f>SA1y!AL9-'CONTE SA 1y Naive'!AL2</f>
        <v>13.704880500000058</v>
      </c>
      <c r="AM9" s="2">
        <f>SA1y!AM9-'CONTE SA 1y Naive'!AM2</f>
        <v>-248.48157200000003</v>
      </c>
      <c r="AN9" s="2">
        <f>SA1y!AN9-'CONTE SA 1y Naive'!AN2</f>
        <v>-8.9434862499999781</v>
      </c>
      <c r="AO9" s="2">
        <f>SA1y!AO9-'CONTE SA 1y Naive'!AO2</f>
        <v>-14.154515085000011</v>
      </c>
      <c r="AP9" s="2">
        <f>SA1y!AP9-'CONTE SA 1y Naive'!AP2</f>
        <v>-26.964192499999939</v>
      </c>
      <c r="AQ9" s="2">
        <f>SA1y!AQ9-'CONTE SA 1y Naive'!AQ2</f>
        <v>-197.9301999999999</v>
      </c>
      <c r="AR9" s="2">
        <f>SA1y!AR9-'CONTE SA 1y Naive'!AR2</f>
        <v>35.946798999999828</v>
      </c>
      <c r="AS9" s="2">
        <f>SA1y!AS9-'CONTE SA 1y Naive'!AS2</f>
        <v>129.39313249999998</v>
      </c>
      <c r="AT9" s="2">
        <f>SA1y!AT9-'CONTE SA 1y Naive'!AT2</f>
        <v>15.015742999999986</v>
      </c>
      <c r="AU9" s="2">
        <f>SA1y!AU9-'CONTE SA 1y Naive'!AU2</f>
        <v>-17.25813500000001</v>
      </c>
      <c r="AV9" s="2">
        <f>SA1y!AV9-'CONTE SA 1y Naive'!AV2</f>
        <v>-4.2210613499999852</v>
      </c>
      <c r="AW9" s="2">
        <f>SA1y!AW9-'CONTE SA 1y Naive'!AW2</f>
        <v>3.1784625000000233</v>
      </c>
      <c r="AX9" s="2">
        <f>SA1y!AX9-'CONTE SA 1y Naive'!AX2</f>
        <v>11.642753500000026</v>
      </c>
      <c r="AY9" s="2">
        <f>SA1y!AY9-'CONTE SA 1y Naive'!AY2</f>
        <v>66.878903250000008</v>
      </c>
      <c r="AZ9" s="2">
        <f>SA1y!AZ9-'CONTE SA 1y Naive'!AZ2</f>
        <v>-39.790793949999994</v>
      </c>
      <c r="BA9" s="2">
        <f>SA1y!BA9-'CONTE SA 1y Naive'!BA2</f>
        <v>-5.0331355000000144</v>
      </c>
      <c r="BB9" s="2">
        <f>SA1y!BB9-'CONTE SA 1y Naive'!BB2</f>
        <v>17.82058649999999</v>
      </c>
      <c r="BC9" s="2">
        <f>SA1y!BC9-'CONTE SA 1y Naive'!BC2</f>
        <v>-207.34119250000009</v>
      </c>
      <c r="BD9" s="2">
        <f>SA1y!BD9-'CONTE SA 1y Naive'!BD2</f>
        <v>4.97605029999999E-2</v>
      </c>
      <c r="BE9" s="2">
        <f>SA1y!BE9-'CONTE SA 1y Naive'!BE2</f>
        <v>54.621085500000163</v>
      </c>
      <c r="BF9" s="2">
        <f>SA1y!BF9-'CONTE SA 1y Naive'!BF2</f>
        <v>185.30422470000002</v>
      </c>
      <c r="BG9" s="2">
        <f>SA1y!BG9-'CONTE SA 1y Naive'!BG2</f>
        <v>-22.532506500000011</v>
      </c>
      <c r="BH9" s="2">
        <f>SA1y!BH9-'CONTE SA 1y Naive'!BH2</f>
        <v>27.198489399999971</v>
      </c>
      <c r="BI9" s="2">
        <f>SA1y!BI9-'CONTE SA 1y Naive'!BI2</f>
        <v>9.2469323999999631</v>
      </c>
      <c r="BJ9" s="2">
        <f>SA1y!BJ9-'CONTE SA 1y Naive'!BJ2</f>
        <v>85.67822149999995</v>
      </c>
      <c r="BK9" s="2">
        <f>SA1y!BK9-'CONTE SA 1y Naive'!BK2</f>
        <v>-10.152124100000002</v>
      </c>
      <c r="BL9" s="2">
        <f>SA1y!BL9-'CONTE SA 1y Naive'!BL2</f>
        <v>-20.961743300000002</v>
      </c>
      <c r="BM9" s="2">
        <f>SA1y!BM9-'CONTE SA 1y Naive'!BM2</f>
        <v>-13.807104500000008</v>
      </c>
      <c r="BN9" s="2">
        <f>SA1y!BN9-'CONTE SA 1y Naive'!BN2</f>
        <v>-4.6304104999998685</v>
      </c>
      <c r="BO9" s="2">
        <f>SA1y!BO9-'CONTE SA 1y Naive'!BO2</f>
        <v>-7.9955525999999963</v>
      </c>
      <c r="BP9" s="2">
        <f>SA1y!BP9-'CONTE SA 1y Naive'!BP2</f>
        <v>-116.01383000000004</v>
      </c>
      <c r="BQ9" s="2">
        <f>SA1y!BQ9-'CONTE SA 1y Naive'!BQ2</f>
        <v>-27.259166449999981</v>
      </c>
      <c r="BR9" s="2">
        <f>SA1y!BR9-'CONTE SA 1y Naive'!BR2</f>
        <v>88.843402500000053</v>
      </c>
      <c r="BS9" s="2">
        <f>SA1y!BS9-'CONTE SA 1y Naive'!BS2</f>
        <v>-13.861824499999997</v>
      </c>
      <c r="BT9" s="2">
        <f>SA1y!BT9-'CONTE SA 1y Naive'!BT2</f>
        <v>35.078305499999971</v>
      </c>
      <c r="BU9" s="2">
        <f>SA1y!BU9-'CONTE SA 1y Naive'!BU2</f>
        <v>-7.3862486499999918</v>
      </c>
      <c r="BV9" s="2">
        <f>SA1y!BV9-'CONTE SA 1y Naive'!BV2</f>
        <v>-88.243999000000031</v>
      </c>
      <c r="BW9" s="2">
        <f>SA1y!BW9-'CONTE SA 1y Naive'!BW2</f>
        <v>0.73673800000000256</v>
      </c>
      <c r="BX9" s="2">
        <f>SA1y!BX9-'CONTE SA 1y Naive'!BX2</f>
        <v>0.5397190000000478</v>
      </c>
      <c r="BY9" s="2">
        <f>SA1y!BY9-'CONTE SA 1y Naive'!BY2</f>
        <v>-109.68592349999994</v>
      </c>
      <c r="BZ9" s="2">
        <f>SA1y!BZ9-'CONTE SA 1y Naive'!BZ2</f>
        <v>-76.830781000000002</v>
      </c>
      <c r="CA9" s="2">
        <f>SA1y!CA9-'CONTE SA 1y Naive'!CA2</f>
        <v>-94.83003750000006</v>
      </c>
      <c r="CB9" s="2">
        <f>SA1y!CB9-'CONTE SA 1y Naive'!CB2</f>
        <v>-2.5285375000000272</v>
      </c>
      <c r="CC9" s="2">
        <f>SA1y!CC9-'CONTE SA 1y Naive'!CC2</f>
        <v>-111.41207149999997</v>
      </c>
      <c r="CD9" s="2">
        <f>SA1y!CD9-'CONTE SA 1y Naive'!CD2</f>
        <v>70.4308304999999</v>
      </c>
      <c r="CE9" s="2">
        <f>SA1y!CE9-'CONTE SA 1y Naive'!CE2</f>
        <v>117.45766450000008</v>
      </c>
      <c r="CF9" s="2">
        <f>SA1y!CF9-'CONTE SA 1y Naive'!CF2</f>
        <v>18.525863000000015</v>
      </c>
      <c r="CG9" s="2">
        <f>SA1y!CG9-'CONTE SA 1y Naive'!CG2</f>
        <v>2.0745746999999994</v>
      </c>
      <c r="CH9" s="2">
        <f>SA1y!CH9-'CONTE SA 1y Naive'!CH2</f>
        <v>-23.72508449999998</v>
      </c>
      <c r="CI9" s="2">
        <f>SA1y!CI9-'CONTE SA 1y Naive'!CI2</f>
        <v>11.624720000000138</v>
      </c>
      <c r="CJ9" s="2">
        <f>SA1y!CJ9-'CONTE SA 1y Naive'!CJ2</f>
        <v>10.716625999999991</v>
      </c>
      <c r="CK9" s="2">
        <f>SA1y!CK9-'CONTE SA 1y Naive'!CK2</f>
        <v>-78.885806000000059</v>
      </c>
      <c r="CL9" s="2">
        <f>SA1y!CL9-'CONTE SA 1y Naive'!CL2</f>
        <v>77.130574999999908</v>
      </c>
      <c r="CM9" s="2">
        <f>SA1y!CM9-'CONTE SA 1y Naive'!CM2</f>
        <v>-166.50773499999991</v>
      </c>
      <c r="CN9" s="2">
        <f>SA1y!CN9-'CONTE SA 1y Naive'!CN2</f>
        <v>16.350811000000022</v>
      </c>
      <c r="CO9" s="2">
        <f>SA1y!CO9-'CONTE SA 1y Naive'!CO2</f>
        <v>29.812513000000052</v>
      </c>
      <c r="CP9" s="2">
        <f>SA1y!CP9-'CONTE SA 1y Naive'!CP2</f>
        <v>88.043219000000136</v>
      </c>
      <c r="CQ9" s="2">
        <f>SA1y!CQ9-'CONTE SA 1y Naive'!CQ2</f>
        <v>-36.207483499999967</v>
      </c>
      <c r="CR9" s="2">
        <f>SA1y!CR9-'CONTE SA 1y Naive'!CR2</f>
        <v>119.22377799999992</v>
      </c>
      <c r="CS9" s="2">
        <f>SA1y!CS9-'CONTE SA 1y Naive'!CS2</f>
        <v>-35.718993500000124</v>
      </c>
      <c r="CT9" s="2">
        <f>SA1y!CT9-'CONTE SA 1y Naive'!CT2</f>
        <v>-7.7249504999999203</v>
      </c>
      <c r="CU9" s="2">
        <f>SA1y!CU9-'CONTE SA 1y Naive'!CU2</f>
        <v>-57.992280000000051</v>
      </c>
      <c r="CV9" s="2">
        <f>SA1y!CV9-'CONTE SA 1y Naive'!CV2</f>
        <v>-77.578945499999918</v>
      </c>
      <c r="CW9" s="2">
        <f>SA1y!CW9-'CONTE SA 1y Naive'!CW2</f>
        <v>24.614702500000021</v>
      </c>
      <c r="CX9" s="2">
        <f>SA1y!CX9-'CONTE SA 1y Naive'!CX2</f>
        <v>76.639560000000074</v>
      </c>
      <c r="CY9" s="2">
        <f>SA1y!CY9-'CONTE SA 1y Naive'!CY2</f>
        <v>-27.121761499999934</v>
      </c>
      <c r="CZ9" s="2">
        <f>SA1y!CZ9-'CONTE SA 1y Naive'!CZ2</f>
        <v>-69.885003999999981</v>
      </c>
      <c r="DA9" s="2">
        <f>SA1y!DA9-'CONTE SA 1y Naive'!DA2</f>
        <v>337.6127805000001</v>
      </c>
      <c r="DB9" s="2">
        <f>SA1y!DB9-'CONTE SA 1y Naive'!DB2</f>
        <v>-21.710032999999953</v>
      </c>
      <c r="DC9" s="2">
        <f>SA1y!DC9-'CONTE SA 1y Naive'!DC2</f>
        <v>-5.2142662699999995</v>
      </c>
      <c r="DD9" s="2">
        <f>SA1y!DD9-'CONTE SA 1y Naive'!DD2</f>
        <v>-35.185942000000011</v>
      </c>
      <c r="DE9" s="2">
        <f>SA1y!DE9-'CONTE SA 1y Naive'!DE2</f>
        <v>196.23241200000007</v>
      </c>
      <c r="DF9" s="2">
        <f>SA1y!DF9-'CONTE SA 1y Naive'!DF2</f>
        <v>10.056839999999994</v>
      </c>
      <c r="DG9" s="2">
        <f>SA1y!DG9-'CONTE SA 1y Naive'!DG2</f>
        <v>-48.774635499999988</v>
      </c>
      <c r="DH9" s="2">
        <f>SA1y!DH9-'CONTE SA 1y Naive'!DH2</f>
        <v>144.62027249999994</v>
      </c>
      <c r="DI9" s="2">
        <f>SA1y!DI9-'CONTE SA 1y Naive'!DI2</f>
        <v>-113.86465450000003</v>
      </c>
      <c r="DJ9" s="2">
        <f>SA1y!DJ9-'CONTE SA 1y Naive'!DJ2</f>
        <v>-2.04366275000001</v>
      </c>
      <c r="DK9" s="2">
        <f>SA1y!DK9-'CONTE SA 1y Naive'!DK2</f>
        <v>11.543890750000003</v>
      </c>
      <c r="DL9" s="2">
        <f>SA1y!DL9-'CONTE SA 1y Naive'!DL2</f>
        <v>-12.652078500000016</v>
      </c>
      <c r="DM9" s="2">
        <f>SA1y!DM9-'CONTE SA 1y Naive'!DM2</f>
        <v>13.401128999999855</v>
      </c>
      <c r="DN9" s="2">
        <f>SA1y!DN9-'CONTE SA 1y Naive'!DN2</f>
        <v>-145.63935549999997</v>
      </c>
      <c r="DO9" s="2">
        <f>SA1y!DO9-'CONTE SA 1y Naive'!DO2</f>
        <v>-14.998495000000048</v>
      </c>
      <c r="DP9" s="2">
        <f>SA1y!DP9-'CONTE SA 1y Naive'!DP2</f>
        <v>-53.5046210000001</v>
      </c>
      <c r="DQ9" s="2">
        <f>SA1y!DQ9-'CONTE SA 1y Naive'!DQ2</f>
        <v>-16.822319999999991</v>
      </c>
      <c r="DR9" s="2">
        <f>SA1y!DR9-'CONTE SA 1y Naive'!DR2</f>
        <v>1.3184087500000032</v>
      </c>
      <c r="DS9" s="2">
        <f>SA1y!DS9-'CONTE SA 1y Naive'!DS2</f>
        <v>-7.748591499999975</v>
      </c>
      <c r="DT9" s="2">
        <f>SA1y!DT9-'CONTE SA 1y Naive'!DT2</f>
        <v>-6.1917210000000296</v>
      </c>
      <c r="DU9" s="2">
        <f>SA1y!DU9-'CONTE SA 1y Naive'!DU2</f>
        <v>-29.263433649999996</v>
      </c>
      <c r="DV9" s="2">
        <f>SA1y!DV9-'CONTE SA 1y Naive'!DV2</f>
        <v>-12.487068449999995</v>
      </c>
      <c r="DW9" s="2">
        <f>SA1y!DW9-'CONTE SA 1y Naive'!DW2</f>
        <v>42.772587999999985</v>
      </c>
      <c r="DX9" s="2">
        <f>SA1y!DX9-'CONTE SA 1y Naive'!DX2</f>
        <v>-16.406174499999992</v>
      </c>
      <c r="DY9" s="2">
        <f>SA1y!DY9-'CONTE SA 1y Naive'!DY2</f>
        <v>145.18525150000005</v>
      </c>
      <c r="DZ9" s="2">
        <f>SA1y!DZ9-'CONTE SA 1y Naive'!DZ2</f>
        <v>-0.45845434745000008</v>
      </c>
      <c r="EA9" s="2">
        <f>SA1y!EA9-'CONTE SA 1y Naive'!EA2</f>
        <v>3.620939999999905</v>
      </c>
      <c r="EB9" s="2">
        <f>SA1y!EB9-'CONTE SA 1y Naive'!EB2</f>
        <v>4.9084357999999781</v>
      </c>
      <c r="EC9" s="2">
        <f>SA1y!EC9-'CONTE SA 1y Naive'!EC2</f>
        <v>-12.363084649999934</v>
      </c>
      <c r="ED9" s="2">
        <f>SA1y!ED9-'CONTE SA 1y Naive'!ED2</f>
        <v>-41.877093550000041</v>
      </c>
      <c r="EE9" s="2">
        <f>SA1y!EE9-'CONTE SA 1y Naive'!EE2</f>
        <v>8.4038764499999843</v>
      </c>
      <c r="EF9" s="2">
        <f>SA1y!EF9-'CONTE SA 1y Naive'!EF2</f>
        <v>6.6264155000000073</v>
      </c>
      <c r="EG9" s="2">
        <f>SA1y!EG9-'CONTE SA 1y Naive'!EG2</f>
        <v>-12.388482700000012</v>
      </c>
      <c r="EH9" s="2">
        <f>SA1y!EH9-'CONTE SA 1y Naive'!EH2</f>
        <v>-17.095573000000005</v>
      </c>
      <c r="EI9" s="2">
        <f>SA1y!EI9-'CONTE SA 1y Naive'!EI2</f>
        <v>-21.098488849999967</v>
      </c>
      <c r="EJ9" s="2">
        <f>SA1y!EJ9-'CONTE SA 1y Naive'!EJ2</f>
        <v>-10.361278999999968</v>
      </c>
      <c r="EK9" s="2">
        <f>SA1y!EK9-'CONTE SA 1y Naive'!EK2</f>
        <v>-4.6884509999999864</v>
      </c>
      <c r="EL9" s="2">
        <f>SA1y!EL9-'CONTE SA 1y Naive'!EL2</f>
        <v>-107.78623799999997</v>
      </c>
      <c r="EM9" s="2">
        <f>SA1y!EM9-'CONTE SA 1y Naive'!EM2</f>
        <v>-86.446894500000042</v>
      </c>
      <c r="EN9" s="2">
        <f>SA1y!EN9-'CONTE SA 1y Naive'!EN2</f>
        <v>-4.4275613999999734</v>
      </c>
      <c r="EO9" s="2">
        <f>SA1y!EO9-'CONTE SA 1y Naive'!EO2</f>
        <v>-13.270468950000001</v>
      </c>
      <c r="EP9" s="2">
        <f>SA1y!EP9-'CONTE SA 1y Naive'!EP2</f>
        <v>-10.140752500000019</v>
      </c>
      <c r="EQ9" s="2">
        <f>SA1y!EQ9-'CONTE SA 1y Naive'!EQ2</f>
        <v>22.400491000000002</v>
      </c>
      <c r="ER9" s="2">
        <f>SA1y!ER9-'CONTE SA 1y Naive'!ER2</f>
        <v>339.67508749999979</v>
      </c>
      <c r="ES9" s="2">
        <f>SA1y!ES9-'CONTE SA 1y Naive'!ES2</f>
        <v>28.535298900000008</v>
      </c>
    </row>
    <row r="10" spans="1:149" s="2" customFormat="1" x14ac:dyDescent="0.35">
      <c r="A10" s="2" t="s">
        <v>13</v>
      </c>
      <c r="B10" s="2">
        <f>SA1y!B10-'CONTE SA 1y Naive'!B2</f>
        <v>-26.244439999999969</v>
      </c>
      <c r="C10" s="2">
        <f>SA1y!C10-'CONTE SA 1y Naive'!C2</f>
        <v>113.70597049999992</v>
      </c>
      <c r="D10" s="2">
        <f>SA1y!D10-'CONTE SA 1y Naive'!D2</f>
        <v>134.364373</v>
      </c>
      <c r="E10" s="2">
        <f>SA1y!E10-'CONTE SA 1y Naive'!E2</f>
        <v>195.35954099999998</v>
      </c>
      <c r="F10" s="2">
        <f>SA1y!F10-'CONTE SA 1y Naive'!F2</f>
        <v>-5.2649575000000368</v>
      </c>
      <c r="G10" s="2">
        <f>SA1y!G10-'CONTE SA 1y Naive'!G2</f>
        <v>42.183550000000082</v>
      </c>
      <c r="H10" s="2">
        <f>SA1y!H10-'CONTE SA 1y Naive'!H2</f>
        <v>-68.057444500000031</v>
      </c>
      <c r="I10" s="2">
        <f>SA1y!I10-'CONTE SA 1y Naive'!I2</f>
        <v>66.183887499999969</v>
      </c>
      <c r="J10" s="2">
        <f>SA1y!J10-'CONTE SA 1y Naive'!J2</f>
        <v>-20.143681000000015</v>
      </c>
      <c r="K10" s="2">
        <f>SA1y!K10-'CONTE SA 1y Naive'!K2</f>
        <v>19.575057199999989</v>
      </c>
      <c r="L10" s="2">
        <f>SA1y!L10-'CONTE SA 1y Naive'!L2</f>
        <v>19.571481499999891</v>
      </c>
      <c r="M10" s="2">
        <f>SA1y!M10-'CONTE SA 1y Naive'!M2</f>
        <v>158.65651700000001</v>
      </c>
      <c r="N10" s="2">
        <f>SA1y!N10-'CONTE SA 1y Naive'!N2</f>
        <v>21.463558500000033</v>
      </c>
      <c r="O10" s="2">
        <f>SA1y!O10-'CONTE SA 1y Naive'!O2</f>
        <v>41.700711000000013</v>
      </c>
      <c r="P10" s="2">
        <f>SA1y!P10-'CONTE SA 1y Naive'!P2</f>
        <v>131.31840000000011</v>
      </c>
      <c r="Q10" s="2">
        <f>SA1y!Q10-'CONTE SA 1y Naive'!Q2</f>
        <v>324.75642499999913</v>
      </c>
      <c r="R10" s="2">
        <f>SA1y!R10-'CONTE SA 1y Naive'!R2</f>
        <v>28.414022499999987</v>
      </c>
      <c r="S10" s="2">
        <f>SA1y!S10-'CONTE SA 1y Naive'!S2</f>
        <v>39.246420499999999</v>
      </c>
      <c r="T10" s="2">
        <f>SA1y!T10-'CONTE SA 1y Naive'!T2</f>
        <v>-27.127262999999857</v>
      </c>
      <c r="U10" s="2">
        <f>SA1y!U10-'CONTE SA 1y Naive'!U2</f>
        <v>107.94419700000003</v>
      </c>
      <c r="V10" s="2">
        <f>SA1y!V10-'CONTE SA 1y Naive'!V2</f>
        <v>210.12259200000005</v>
      </c>
      <c r="W10" s="2">
        <f>SA1y!W10-'CONTE SA 1y Naive'!W2</f>
        <v>65.543663499999866</v>
      </c>
      <c r="X10" s="2">
        <f>SA1y!X10-'CONTE SA 1y Naive'!X2</f>
        <v>-34.804020499999979</v>
      </c>
      <c r="Y10" s="2">
        <f>SA1y!Y10-'CONTE SA 1y Naive'!Y2</f>
        <v>48.320069500000045</v>
      </c>
      <c r="Z10" s="2">
        <f>SA1y!Z10-'CONTE SA 1y Naive'!Z2</f>
        <v>-197.29201649999993</v>
      </c>
      <c r="AA10" s="2">
        <f>SA1y!AA10-'CONTE SA 1y Naive'!AA2</f>
        <v>84.798655499999995</v>
      </c>
      <c r="AB10" s="2">
        <f>SA1y!AB10-'CONTE SA 1y Naive'!AB2</f>
        <v>286.93490249999968</v>
      </c>
      <c r="AC10" s="2">
        <f>SA1y!AC10-'CONTE SA 1y Naive'!AC2</f>
        <v>-63.790916000000266</v>
      </c>
      <c r="AD10" s="2">
        <f>SA1y!AD10-'CONTE SA 1y Naive'!AD2</f>
        <v>-59.398137499999848</v>
      </c>
      <c r="AE10" s="2">
        <f>SA1y!AE10-'CONTE SA 1y Naive'!AE2</f>
        <v>191.07513599999993</v>
      </c>
      <c r="AF10" s="2">
        <f>SA1y!AF10-'CONTE SA 1y Naive'!AF2</f>
        <v>89.719259500000021</v>
      </c>
      <c r="AG10" s="2">
        <f>SA1y!AG10-'CONTE SA 1y Naive'!AG2</f>
        <v>-0.83232564999999958</v>
      </c>
      <c r="AH10" s="2">
        <f>SA1y!AH10-'CONTE SA 1y Naive'!AH2</f>
        <v>4.5800374499999918</v>
      </c>
      <c r="AI10" s="2">
        <f>SA1y!AI10-'CONTE SA 1y Naive'!AI2</f>
        <v>80.15106250000008</v>
      </c>
      <c r="AJ10" s="2">
        <f>SA1y!AJ10-'CONTE SA 1y Naive'!AJ2</f>
        <v>4.8989169999999831</v>
      </c>
      <c r="AK10" s="2">
        <f>SA1y!AK10-'CONTE SA 1y Naive'!AK2</f>
        <v>3.2657570000000362</v>
      </c>
      <c r="AL10" s="2">
        <f>SA1y!AL10-'CONTE SA 1y Naive'!AL2</f>
        <v>282.43418050000002</v>
      </c>
      <c r="AM10" s="2">
        <f>SA1y!AM10-'CONTE SA 1y Naive'!AM2</f>
        <v>119.38269799999989</v>
      </c>
      <c r="AN10" s="2">
        <f>SA1y!AN10-'CONTE SA 1y Naive'!AN2</f>
        <v>1.3045417500000269</v>
      </c>
      <c r="AO10" s="2">
        <f>SA1y!AO10-'CONTE SA 1y Naive'!AO2</f>
        <v>41.612484914999989</v>
      </c>
      <c r="AP10" s="2">
        <f>SA1y!AP10-'CONTE SA 1y Naive'!AP2</f>
        <v>-17.839122499999945</v>
      </c>
      <c r="AQ10" s="2">
        <f>SA1y!AQ10-'CONTE SA 1y Naive'!AQ2</f>
        <v>288.21435000000019</v>
      </c>
      <c r="AR10" s="2">
        <f>SA1y!AR10-'CONTE SA 1y Naive'!AR2</f>
        <v>62.177508999999873</v>
      </c>
      <c r="AS10" s="2">
        <f>SA1y!AS10-'CONTE SA 1y Naive'!AS2</f>
        <v>84.283692500000029</v>
      </c>
      <c r="AT10" s="2">
        <f>SA1y!AT10-'CONTE SA 1y Naive'!AT2</f>
        <v>7.4689330000000496</v>
      </c>
      <c r="AU10" s="2">
        <f>SA1y!AU10-'CONTE SA 1y Naive'!AU2</f>
        <v>0.85358499999998116</v>
      </c>
      <c r="AV10" s="2">
        <f>SA1y!AV10-'CONTE SA 1y Naive'!AV2</f>
        <v>14.059569650000014</v>
      </c>
      <c r="AW10" s="2">
        <f>SA1y!AW10-'CONTE SA 1y Naive'!AW2</f>
        <v>-14.789857499999982</v>
      </c>
      <c r="AX10" s="2">
        <f>SA1y!AX10-'CONTE SA 1y Naive'!AX2</f>
        <v>82.698503500000015</v>
      </c>
      <c r="AY10" s="2">
        <f>SA1y!AY10-'CONTE SA 1y Naive'!AY2</f>
        <v>23.877803249999999</v>
      </c>
      <c r="AZ10" s="2">
        <f>SA1y!AZ10-'CONTE SA 1y Naive'!AZ2</f>
        <v>-34.62383994999999</v>
      </c>
      <c r="BA10" s="2">
        <f>SA1y!BA10-'CONTE SA 1y Naive'!BA2</f>
        <v>36.124274499999956</v>
      </c>
      <c r="BB10" s="2">
        <f>SA1y!BB10-'CONTE SA 1y Naive'!BB2</f>
        <v>138.72152649999998</v>
      </c>
      <c r="BC10" s="2">
        <f>SA1y!BC10-'CONTE SA 1y Naive'!BC2</f>
        <v>137.86003749999998</v>
      </c>
      <c r="BD10" s="2">
        <f>SA1y!BD10-'CONTE SA 1y Naive'!BD2</f>
        <v>-0.20224250700000013</v>
      </c>
      <c r="BE10" s="2">
        <f>SA1y!BE10-'CONTE SA 1y Naive'!BE2</f>
        <v>56.915645500000096</v>
      </c>
      <c r="BF10" s="2">
        <f>SA1y!BF10-'CONTE SA 1y Naive'!BF2</f>
        <v>-2.4501352999999426</v>
      </c>
      <c r="BG10" s="2">
        <f>SA1y!BG10-'CONTE SA 1y Naive'!BG2</f>
        <v>-12.488596500000028</v>
      </c>
      <c r="BH10" s="2">
        <f>SA1y!BH10-'CONTE SA 1y Naive'!BH2</f>
        <v>-27.164730600000013</v>
      </c>
      <c r="BI10" s="2">
        <f>SA1y!BI10-'CONTE SA 1y Naive'!BI2</f>
        <v>-0.22131760000003453</v>
      </c>
      <c r="BJ10" s="2">
        <f>SA1y!BJ10-'CONTE SA 1y Naive'!BJ2</f>
        <v>80.937921499999959</v>
      </c>
      <c r="BK10" s="2">
        <f>SA1y!BK10-'CONTE SA 1y Naive'!BK2</f>
        <v>7.9321899999996504E-2</v>
      </c>
      <c r="BL10" s="2">
        <f>SA1y!BL10-'CONTE SA 1y Naive'!BL2</f>
        <v>16.000674699999998</v>
      </c>
      <c r="BM10" s="2">
        <f>SA1y!BM10-'CONTE SA 1y Naive'!BM2</f>
        <v>35.402895499999971</v>
      </c>
      <c r="BN10" s="2">
        <f>SA1y!BN10-'CONTE SA 1y Naive'!BN2</f>
        <v>43.588089500000137</v>
      </c>
      <c r="BO10" s="2">
        <f>SA1y!BO10-'CONTE SA 1y Naive'!BO2</f>
        <v>13.898427400000003</v>
      </c>
      <c r="BP10" s="2">
        <f>SA1y!BP10-'CONTE SA 1y Naive'!BP2</f>
        <v>26.957490000000007</v>
      </c>
      <c r="BQ10" s="2">
        <f>SA1y!BQ10-'CONTE SA 1y Naive'!BQ2</f>
        <v>-24.708196449999974</v>
      </c>
      <c r="BR10" s="2">
        <f>SA1y!BR10-'CONTE SA 1y Naive'!BR2</f>
        <v>-46.411387499999961</v>
      </c>
      <c r="BS10" s="2">
        <f>SA1y!BS10-'CONTE SA 1y Naive'!BS2</f>
        <v>29.762500500000002</v>
      </c>
      <c r="BT10" s="2">
        <f>SA1y!BT10-'CONTE SA 1y Naive'!BT2</f>
        <v>95.434045499999968</v>
      </c>
      <c r="BU10" s="2">
        <f>SA1y!BU10-'CONTE SA 1y Naive'!BU2</f>
        <v>62.608188350000006</v>
      </c>
      <c r="BV10" s="2">
        <f>SA1y!BV10-'CONTE SA 1y Naive'!BV2</f>
        <v>163.03834099999995</v>
      </c>
      <c r="BW10" s="2">
        <f>SA1y!BW10-'CONTE SA 1y Naive'!BW2</f>
        <v>54.289688999999996</v>
      </c>
      <c r="BX10" s="2">
        <f>SA1y!BX10-'CONTE SA 1y Naive'!BX2</f>
        <v>57.686029000000019</v>
      </c>
      <c r="BY10" s="2">
        <f>SA1y!BY10-'CONTE SA 1y Naive'!BY2</f>
        <v>179.10869650000006</v>
      </c>
      <c r="BZ10" s="2">
        <f>SA1y!BZ10-'CONTE SA 1y Naive'!BZ2</f>
        <v>-21.330171000000007</v>
      </c>
      <c r="CA10" s="2">
        <f>SA1y!CA10-'CONTE SA 1y Naive'!CA2</f>
        <v>67.823802499999942</v>
      </c>
      <c r="CB10" s="2">
        <f>SA1y!CB10-'CONTE SA 1y Naive'!CB2</f>
        <v>160.32754249999999</v>
      </c>
      <c r="CC10" s="2">
        <f>SA1y!CC10-'CONTE SA 1y Naive'!CC2</f>
        <v>68.244058500000051</v>
      </c>
      <c r="CD10" s="2">
        <f>SA1y!CD10-'CONTE SA 1y Naive'!CD2</f>
        <v>56.238880499999937</v>
      </c>
      <c r="CE10" s="2">
        <f>SA1y!CE10-'CONTE SA 1y Naive'!CE2</f>
        <v>-22.523265499999923</v>
      </c>
      <c r="CF10" s="2">
        <f>SA1y!CF10-'CONTE SA 1y Naive'!CF2</f>
        <v>-22.308706999999998</v>
      </c>
      <c r="CG10" s="2">
        <f>SA1y!CG10-'CONTE SA 1y Naive'!CG2</f>
        <v>10.16374669999999</v>
      </c>
      <c r="CH10" s="2">
        <f>SA1y!CH10-'CONTE SA 1y Naive'!CH2</f>
        <v>-108.4439544999999</v>
      </c>
      <c r="CI10" s="2">
        <f>SA1y!CI10-'CONTE SA 1y Naive'!CI2</f>
        <v>-1.5863299999998617</v>
      </c>
      <c r="CJ10" s="2">
        <f>SA1y!CJ10-'CONTE SA 1y Naive'!CJ2</f>
        <v>-57.79573400000001</v>
      </c>
      <c r="CK10" s="2">
        <f>SA1y!CK10-'CONTE SA 1y Naive'!CK2</f>
        <v>25.947873999999956</v>
      </c>
      <c r="CL10" s="2">
        <f>SA1y!CL10-'CONTE SA 1y Naive'!CL2</f>
        <v>355.08487499999978</v>
      </c>
      <c r="CM10" s="2">
        <f>SA1y!CM10-'CONTE SA 1y Naive'!CM2</f>
        <v>44.972565000000031</v>
      </c>
      <c r="CN10" s="2">
        <f>SA1y!CN10-'CONTE SA 1y Naive'!CN2</f>
        <v>19.539771000000002</v>
      </c>
      <c r="CO10" s="2">
        <f>SA1y!CO10-'CONTE SA 1y Naive'!CO2</f>
        <v>7.9903000000030033E-2</v>
      </c>
      <c r="CP10" s="2">
        <f>SA1y!CP10-'CONTE SA 1y Naive'!CP2</f>
        <v>329.71721900000023</v>
      </c>
      <c r="CQ10" s="2">
        <f>SA1y!CQ10-'CONTE SA 1y Naive'!CQ2</f>
        <v>-84.593583500000022</v>
      </c>
      <c r="CR10" s="2">
        <f>SA1y!CR10-'CONTE SA 1y Naive'!CR2</f>
        <v>147.62434799999994</v>
      </c>
      <c r="CS10" s="2">
        <f>SA1y!CS10-'CONTE SA 1y Naive'!CS2</f>
        <v>-144.22636350000005</v>
      </c>
      <c r="CT10" s="2">
        <f>SA1y!CT10-'CONTE SA 1y Naive'!CT2</f>
        <v>-1.2845804999998904</v>
      </c>
      <c r="CU10" s="2">
        <f>SA1y!CU10-'CONTE SA 1y Naive'!CU2</f>
        <v>58.4382599999999</v>
      </c>
      <c r="CV10" s="2">
        <f>SA1y!CV10-'CONTE SA 1y Naive'!CV2</f>
        <v>284.54085450000002</v>
      </c>
      <c r="CW10" s="2">
        <f>SA1y!CW10-'CONTE SA 1y Naive'!CW2</f>
        <v>-171.18742750000001</v>
      </c>
      <c r="CX10" s="2">
        <f>SA1y!CX10-'CONTE SA 1y Naive'!CX2</f>
        <v>424.60806000000025</v>
      </c>
      <c r="CY10" s="2">
        <f>SA1y!CY10-'CONTE SA 1y Naive'!CY2</f>
        <v>14.381478500000071</v>
      </c>
      <c r="CZ10" s="2">
        <f>SA1y!CZ10-'CONTE SA 1y Naive'!CZ2</f>
        <v>302.85801599999991</v>
      </c>
      <c r="DA10" s="2">
        <f>SA1y!DA10-'CONTE SA 1y Naive'!DA2</f>
        <v>549.22978050000006</v>
      </c>
      <c r="DB10" s="2">
        <f>SA1y!DB10-'CONTE SA 1y Naive'!DB2</f>
        <v>17.364487000000054</v>
      </c>
      <c r="DC10" s="2">
        <f>SA1y!DC10-'CONTE SA 1y Naive'!DC2</f>
        <v>3.2753027299999999</v>
      </c>
      <c r="DD10" s="2">
        <f>SA1y!DD10-'CONTE SA 1y Naive'!DD2</f>
        <v>59.658667999999977</v>
      </c>
      <c r="DE10" s="2">
        <f>SA1y!DE10-'CONTE SA 1y Naive'!DE2</f>
        <v>-63.494227999999907</v>
      </c>
      <c r="DF10" s="2">
        <f>SA1y!DF10-'CONTE SA 1y Naive'!DF2</f>
        <v>-7.0235900000000129</v>
      </c>
      <c r="DG10" s="2">
        <f>SA1y!DG10-'CONTE SA 1y Naive'!DG2</f>
        <v>-9.7167554999999766</v>
      </c>
      <c r="DH10" s="2">
        <f>SA1y!DH10-'CONTE SA 1y Naive'!DH2</f>
        <v>153.2118324999999</v>
      </c>
      <c r="DI10" s="2">
        <f>SA1y!DI10-'CONTE SA 1y Naive'!DI2</f>
        <v>33.815395499999909</v>
      </c>
      <c r="DJ10" s="2">
        <f>SA1y!DJ10-'CONTE SA 1y Naive'!DJ2</f>
        <v>-10.017619750000009</v>
      </c>
      <c r="DK10" s="2">
        <f>SA1y!DK10-'CONTE SA 1y Naive'!DK2</f>
        <v>16.723867750000004</v>
      </c>
      <c r="DL10" s="2">
        <f>SA1y!DL10-'CONTE SA 1y Naive'!DL2</f>
        <v>18.688941499999999</v>
      </c>
      <c r="DM10" s="2">
        <f>SA1y!DM10-'CONTE SA 1y Naive'!DM2</f>
        <v>354.66702899999996</v>
      </c>
      <c r="DN10" s="2">
        <f>SA1y!DN10-'CONTE SA 1y Naive'!DN2</f>
        <v>166.22222450000004</v>
      </c>
      <c r="DO10" s="2">
        <f>SA1y!DO10-'CONTE SA 1y Naive'!DO2</f>
        <v>-17.479265000000055</v>
      </c>
      <c r="DP10" s="2">
        <f>SA1y!DP10-'CONTE SA 1y Naive'!DP2</f>
        <v>89.114308999999878</v>
      </c>
      <c r="DQ10" s="2">
        <f>SA1y!DQ10-'CONTE SA 1y Naive'!DQ2</f>
        <v>17.747230000000002</v>
      </c>
      <c r="DR10" s="2">
        <f>SA1y!DR10-'CONTE SA 1y Naive'!DR2</f>
        <v>-21.622288249999997</v>
      </c>
      <c r="DS10" s="2">
        <f>SA1y!DS10-'CONTE SA 1y Naive'!DS2</f>
        <v>23.976928500000042</v>
      </c>
      <c r="DT10" s="2">
        <f>SA1y!DT10-'CONTE SA 1y Naive'!DT2</f>
        <v>1.6354590000000258</v>
      </c>
      <c r="DU10" s="2">
        <f>SA1y!DU10-'CONTE SA 1y Naive'!DU2</f>
        <v>-7.6815436500000089</v>
      </c>
      <c r="DV10" s="2">
        <f>SA1y!DV10-'CONTE SA 1y Naive'!DV2</f>
        <v>27.498149550000008</v>
      </c>
      <c r="DW10" s="2">
        <f>SA1y!DW10-'CONTE SA 1y Naive'!DW2</f>
        <v>-29.113062000000014</v>
      </c>
      <c r="DX10" s="2">
        <f>SA1y!DX10-'CONTE SA 1y Naive'!DX2</f>
        <v>-10.798374499999994</v>
      </c>
      <c r="DY10" s="2">
        <f>SA1y!DY10-'CONTE SA 1y Naive'!DY2</f>
        <v>137.3343615</v>
      </c>
      <c r="DZ10" s="2">
        <f>SA1y!DZ10-'CONTE SA 1y Naive'!DZ2</f>
        <v>-0.25797733745000012</v>
      </c>
      <c r="EA10" s="2">
        <f>SA1y!EA10-'CONTE SA 1y Naive'!EA2</f>
        <v>-59.0931700000001</v>
      </c>
      <c r="EB10" s="2">
        <f>SA1y!EB10-'CONTE SA 1y Naive'!EB2</f>
        <v>108.97368579999997</v>
      </c>
      <c r="EC10" s="2">
        <f>SA1y!EC10-'CONTE SA 1y Naive'!EC2</f>
        <v>-27.162004649999943</v>
      </c>
      <c r="ED10" s="2">
        <f>SA1y!ED10-'CONTE SA 1y Naive'!ED2</f>
        <v>4.8502344499999595</v>
      </c>
      <c r="EE10" s="2">
        <f>SA1y!EE10-'CONTE SA 1y Naive'!EE2</f>
        <v>-46.541611550000013</v>
      </c>
      <c r="EF10" s="2">
        <f>SA1y!EF10-'CONTE SA 1y Naive'!EF2</f>
        <v>64.213965500000029</v>
      </c>
      <c r="EG10" s="2">
        <f>SA1y!EG10-'CONTE SA 1y Naive'!EG2</f>
        <v>-9.8594987000000174</v>
      </c>
      <c r="EH10" s="2">
        <f>SA1y!EH10-'CONTE SA 1y Naive'!EH2</f>
        <v>-1.5549900000000036</v>
      </c>
      <c r="EI10" s="2">
        <f>SA1y!EI10-'CONTE SA 1y Naive'!EI2</f>
        <v>89.997501150000005</v>
      </c>
      <c r="EJ10" s="2">
        <f>SA1y!EJ10-'CONTE SA 1y Naive'!EJ2</f>
        <v>25.032101000000011</v>
      </c>
      <c r="EK10" s="2">
        <f>SA1y!EK10-'CONTE SA 1y Naive'!EK2</f>
        <v>7.9099280000000078</v>
      </c>
      <c r="EL10" s="2">
        <f>SA1y!EL10-'CONTE SA 1y Naive'!EL2</f>
        <v>14.106982000000016</v>
      </c>
      <c r="EM10" s="2">
        <f>SA1y!EM10-'CONTE SA 1y Naive'!EM2</f>
        <v>-3.8764845000000321</v>
      </c>
      <c r="EN10" s="2">
        <f>SA1y!EN10-'CONTE SA 1y Naive'!EN2</f>
        <v>68.662478600000014</v>
      </c>
      <c r="EO10" s="2">
        <f>SA1y!EO10-'CONTE SA 1y Naive'!EO2</f>
        <v>10.894078050000005</v>
      </c>
      <c r="EP10" s="2">
        <f>SA1y!EP10-'CONTE SA 1y Naive'!EP2</f>
        <v>35.518797499999977</v>
      </c>
      <c r="EQ10" s="2">
        <f>SA1y!EQ10-'CONTE SA 1y Naive'!EQ2</f>
        <v>22.565499000000003</v>
      </c>
      <c r="ER10" s="2">
        <f>SA1y!ER10-'CONTE SA 1y Naive'!ER2</f>
        <v>180.54208749999975</v>
      </c>
      <c r="ES10" s="2">
        <f>SA1y!ES10-'CONTE SA 1y Naive'!ES2</f>
        <v>-9.3479250999999977</v>
      </c>
    </row>
    <row r="11" spans="1:149" s="2" customFormat="1" x14ac:dyDescent="0.35">
      <c r="A11" s="2" t="s">
        <v>14</v>
      </c>
      <c r="B11" s="2">
        <f>SA1y!B11-'CONTE SA 1y Naive'!B2</f>
        <v>-49.803529999999967</v>
      </c>
      <c r="C11" s="2">
        <f>SA1y!C11-'CONTE SA 1y Naive'!C2</f>
        <v>30.521530499999926</v>
      </c>
      <c r="D11" s="2">
        <f>SA1y!D11-'CONTE SA 1y Naive'!D2</f>
        <v>-55.372046999999952</v>
      </c>
      <c r="E11" s="2">
        <f>SA1y!E11-'CONTE SA 1y Naive'!E2</f>
        <v>-97.700179000000048</v>
      </c>
      <c r="F11" s="2">
        <f>SA1y!F11-'CONTE SA 1y Naive'!F2</f>
        <v>-86.615717500000017</v>
      </c>
      <c r="G11" s="2">
        <f>SA1y!G11-'CONTE SA 1y Naive'!G2</f>
        <v>-110.60800999999992</v>
      </c>
      <c r="H11" s="2">
        <f>SA1y!H11-'CONTE SA 1y Naive'!H2</f>
        <v>-85.426574500000015</v>
      </c>
      <c r="I11" s="2">
        <f>SA1y!I11-'CONTE SA 1y Naive'!I2</f>
        <v>-145.29305250000004</v>
      </c>
      <c r="J11" s="2">
        <f>SA1y!J11-'CONTE SA 1y Naive'!J2</f>
        <v>-44.260111000000009</v>
      </c>
      <c r="K11" s="2">
        <f>SA1y!K11-'CONTE SA 1y Naive'!K2</f>
        <v>-9.2149168000000117</v>
      </c>
      <c r="L11" s="2">
        <f>SA1y!L11-'CONTE SA 1y Naive'!L2</f>
        <v>77.753911499999958</v>
      </c>
      <c r="M11" s="2">
        <f>SA1y!M11-'CONTE SA 1y Naive'!M2</f>
        <v>-14.403053</v>
      </c>
      <c r="N11" s="2">
        <f>SA1y!N11-'CONTE SA 1y Naive'!N2</f>
        <v>-26.971071499999994</v>
      </c>
      <c r="O11" s="2">
        <f>SA1y!O11-'CONTE SA 1y Naive'!O2</f>
        <v>3.3258310000000506</v>
      </c>
      <c r="P11" s="2">
        <f>SA1y!P11-'CONTE SA 1y Naive'!P2</f>
        <v>-563.89449999999988</v>
      </c>
      <c r="Q11" s="2">
        <f>SA1y!Q11-'CONTE SA 1y Naive'!Q2</f>
        <v>-521.96467500000108</v>
      </c>
      <c r="R11" s="2">
        <f>SA1y!R11-'CONTE SA 1y Naive'!R2</f>
        <v>-41.247507500000012</v>
      </c>
      <c r="S11" s="2">
        <f>SA1y!S11-'CONTE SA 1y Naive'!S2</f>
        <v>-45.373679500000009</v>
      </c>
      <c r="T11" s="2">
        <f>SA1y!T11-'CONTE SA 1y Naive'!T2</f>
        <v>98.555137000000173</v>
      </c>
      <c r="U11" s="2">
        <f>SA1y!U11-'CONTE SA 1y Naive'!U2</f>
        <v>242.13431700000001</v>
      </c>
      <c r="V11" s="2">
        <f>SA1y!V11-'CONTE SA 1y Naive'!V2</f>
        <v>-10.81484799999987</v>
      </c>
      <c r="W11" s="2">
        <f>SA1y!W11-'CONTE SA 1y Naive'!W2</f>
        <v>-146.89998650000018</v>
      </c>
      <c r="X11" s="2">
        <f>SA1y!X11-'CONTE SA 1y Naive'!X2</f>
        <v>7.5359394999999836</v>
      </c>
      <c r="Y11" s="2">
        <f>SA1y!Y11-'CONTE SA 1y Naive'!Y2</f>
        <v>-243.71771049999995</v>
      </c>
      <c r="Z11" s="2">
        <f>SA1y!Z11-'CONTE SA 1y Naive'!Z2</f>
        <v>-212.46059649999984</v>
      </c>
      <c r="AA11" s="2">
        <f>SA1y!AA11-'CONTE SA 1y Naive'!AA2</f>
        <v>30.982855499999914</v>
      </c>
      <c r="AB11" s="2">
        <f>SA1y!AB11-'CONTE SA 1y Naive'!AB2</f>
        <v>-294.86150750000024</v>
      </c>
      <c r="AC11" s="2">
        <f>SA1y!AC11-'CONTE SA 1y Naive'!AC2</f>
        <v>-176.42275600000028</v>
      </c>
      <c r="AD11" s="2">
        <f>SA1y!AD11-'CONTE SA 1y Naive'!AD2</f>
        <v>-202.60724749999986</v>
      </c>
      <c r="AE11" s="2">
        <f>SA1y!AE11-'CONTE SA 1y Naive'!AE2</f>
        <v>-268.69951400000014</v>
      </c>
      <c r="AF11" s="2">
        <f>SA1y!AF11-'CONTE SA 1y Naive'!AF2</f>
        <v>-91.117410500000005</v>
      </c>
      <c r="AG11" s="2">
        <f>SA1y!AG11-'CONTE SA 1y Naive'!AG2</f>
        <v>-0.67880064999999945</v>
      </c>
      <c r="AH11" s="2">
        <f>SA1y!AH11-'CONTE SA 1y Naive'!AH2</f>
        <v>-27.923772550000024</v>
      </c>
      <c r="AI11" s="2">
        <f>SA1y!AI11-'CONTE SA 1y Naive'!AI2</f>
        <v>-30.838627499999916</v>
      </c>
      <c r="AJ11" s="2">
        <f>SA1y!AJ11-'CONTE SA 1y Naive'!AJ2</f>
        <v>-28.872963000000027</v>
      </c>
      <c r="AK11" s="2">
        <f>SA1y!AK11-'CONTE SA 1y Naive'!AK2</f>
        <v>51.671217000000013</v>
      </c>
      <c r="AL11" s="2">
        <f>SA1y!AL11-'CONTE SA 1y Naive'!AL2</f>
        <v>-148.7395694999999</v>
      </c>
      <c r="AM11" s="2">
        <f>SA1y!AM11-'CONTE SA 1y Naive'!AM2</f>
        <v>-175.43091200000003</v>
      </c>
      <c r="AN11" s="2">
        <f>SA1y!AN11-'CONTE SA 1y Naive'!AN2</f>
        <v>-14.145230249999983</v>
      </c>
      <c r="AO11" s="2">
        <f>SA1y!AO11-'CONTE SA 1y Naive'!AO2</f>
        <v>-15.717219085000011</v>
      </c>
      <c r="AP11" s="2">
        <f>SA1y!AP11-'CONTE SA 1y Naive'!AP2</f>
        <v>60.671207500000037</v>
      </c>
      <c r="AQ11" s="2">
        <f>SA1y!AQ11-'CONTE SA 1y Naive'!AQ2</f>
        <v>-34.718719999999848</v>
      </c>
      <c r="AR11" s="2">
        <f>SA1y!AR11-'CONTE SA 1y Naive'!AR2</f>
        <v>-22.376511000000164</v>
      </c>
      <c r="AS11" s="2">
        <f>SA1y!AS11-'CONTE SA 1y Naive'!AS2</f>
        <v>-81.769747499999994</v>
      </c>
      <c r="AT11" s="2">
        <f>SA1y!AT11-'CONTE SA 1y Naive'!AT2</f>
        <v>-152.85979699999996</v>
      </c>
      <c r="AU11" s="2">
        <f>SA1y!AU11-'CONTE SA 1y Naive'!AU2</f>
        <v>-50.418425000000013</v>
      </c>
      <c r="AV11" s="2">
        <f>SA1y!AV11-'CONTE SA 1y Naive'!AV2</f>
        <v>-23.053108349999974</v>
      </c>
      <c r="AW11" s="2">
        <f>SA1y!AW11-'CONTE SA 1y Naive'!AW2</f>
        <v>-32.519627500000013</v>
      </c>
      <c r="AX11" s="2">
        <f>SA1y!AX11-'CONTE SA 1y Naive'!AX2</f>
        <v>-67.655436500000008</v>
      </c>
      <c r="AY11" s="2">
        <f>SA1y!AY11-'CONTE SA 1y Naive'!AY2</f>
        <v>-53.936681749999991</v>
      </c>
      <c r="AZ11" s="2">
        <f>SA1y!AZ11-'CONTE SA 1y Naive'!AZ2</f>
        <v>36.302720050000005</v>
      </c>
      <c r="BA11" s="2">
        <f>SA1y!BA11-'CONTE SA 1y Naive'!BA2</f>
        <v>-27.535975500000063</v>
      </c>
      <c r="BB11" s="2">
        <f>SA1y!BB11-'CONTE SA 1y Naive'!BB2</f>
        <v>-92.832873500000034</v>
      </c>
      <c r="BC11" s="2">
        <f>SA1y!BC11-'CONTE SA 1y Naive'!BC2</f>
        <v>-228.13486250000005</v>
      </c>
      <c r="BD11" s="2">
        <f>SA1y!BD11-'CONTE SA 1y Naive'!BD2</f>
        <v>-0.32108349700000011</v>
      </c>
      <c r="BE11" s="2">
        <f>SA1y!BE11-'CONTE SA 1y Naive'!BE2</f>
        <v>-107.57782449999991</v>
      </c>
      <c r="BF11" s="2">
        <f>SA1y!BF11-'CONTE SA 1y Naive'!BF2</f>
        <v>66.758144700000059</v>
      </c>
      <c r="BG11" s="2">
        <f>SA1y!BG11-'CONTE SA 1y Naive'!BG2</f>
        <v>2.0710434999999734</v>
      </c>
      <c r="BH11" s="2">
        <f>SA1y!BH11-'CONTE SA 1y Naive'!BH2</f>
        <v>4.1720193999999822</v>
      </c>
      <c r="BI11" s="2">
        <f>SA1y!BI11-'CONTE SA 1y Naive'!BI2</f>
        <v>-24.58585760000004</v>
      </c>
      <c r="BJ11" s="2">
        <f>SA1y!BJ11-'CONTE SA 1y Naive'!BJ2</f>
        <v>-12.489228500000024</v>
      </c>
      <c r="BK11" s="2">
        <f>SA1y!BK11-'CONTE SA 1y Naive'!BK2</f>
        <v>-20.956657100000005</v>
      </c>
      <c r="BL11" s="2">
        <f>SA1y!BL11-'CONTE SA 1y Naive'!BL2</f>
        <v>-3.7676213000000018</v>
      </c>
      <c r="BM11" s="2">
        <f>SA1y!BM11-'CONTE SA 1y Naive'!BM2</f>
        <v>-36.51981450000001</v>
      </c>
      <c r="BN11" s="2">
        <f>SA1y!BN11-'CONTE SA 1y Naive'!BN2</f>
        <v>-6.0935204999998973</v>
      </c>
      <c r="BO11" s="2">
        <f>SA1y!BO11-'CONTE SA 1y Naive'!BO2</f>
        <v>-13.880569599999987</v>
      </c>
      <c r="BP11" s="2">
        <f>SA1y!BP11-'CONTE SA 1y Naive'!BP2</f>
        <v>-138.64780000000002</v>
      </c>
      <c r="BQ11" s="2">
        <f>SA1y!BQ11-'CONTE SA 1y Naive'!BQ2</f>
        <v>-20.42284644999998</v>
      </c>
      <c r="BR11" s="2">
        <f>SA1y!BR11-'CONTE SA 1y Naive'!BR2</f>
        <v>-83.216687499999964</v>
      </c>
      <c r="BS11" s="2">
        <f>SA1y!BS11-'CONTE SA 1y Naive'!BS2</f>
        <v>-12.0285875</v>
      </c>
      <c r="BT11" s="2">
        <f>SA1y!BT11-'CONTE SA 1y Naive'!BT2</f>
        <v>-92.993774500000043</v>
      </c>
      <c r="BU11" s="2">
        <f>SA1y!BU11-'CONTE SA 1y Naive'!BU2</f>
        <v>-6.2992966499999881</v>
      </c>
      <c r="BV11" s="2">
        <f>SA1y!BV11-'CONTE SA 1y Naive'!BV2</f>
        <v>-260.86027899999999</v>
      </c>
      <c r="BW11" s="2">
        <f>SA1y!BW11-'CONTE SA 1y Naive'!BW2</f>
        <v>-10.799616</v>
      </c>
      <c r="BX11" s="2">
        <f>SA1y!BX11-'CONTE SA 1y Naive'!BX2</f>
        <v>-74.177620999999959</v>
      </c>
      <c r="BY11" s="2">
        <f>SA1y!BY11-'CONTE SA 1y Naive'!BY2</f>
        <v>-193.27329349999991</v>
      </c>
      <c r="BZ11" s="2">
        <f>SA1y!BZ11-'CONTE SA 1y Naive'!BZ2</f>
        <v>-19.719360999999992</v>
      </c>
      <c r="CA11" s="2">
        <f>SA1y!CA11-'CONTE SA 1y Naive'!CA2</f>
        <v>-121.13746750000007</v>
      </c>
      <c r="CB11" s="2">
        <f>SA1y!CB11-'CONTE SA 1y Naive'!CB2</f>
        <v>-96.843037500000037</v>
      </c>
      <c r="CC11" s="2">
        <f>SA1y!CC11-'CONTE SA 1y Naive'!CC2</f>
        <v>-141.38021149999997</v>
      </c>
      <c r="CD11" s="2">
        <f>SA1y!CD11-'CONTE SA 1y Naive'!CD2</f>
        <v>-69.777249500000096</v>
      </c>
      <c r="CE11" s="2">
        <f>SA1y!CE11-'CONTE SA 1y Naive'!CE2</f>
        <v>-180.50529549999993</v>
      </c>
      <c r="CF11" s="2">
        <f>SA1y!CF11-'CONTE SA 1y Naive'!CF2</f>
        <v>-32.256167000000005</v>
      </c>
      <c r="CG11" s="2">
        <f>SA1y!CG11-'CONTE SA 1y Naive'!CG2</f>
        <v>-6.4069393000000048</v>
      </c>
      <c r="CH11" s="2">
        <f>SA1y!CH11-'CONTE SA 1y Naive'!CH2</f>
        <v>-42.44365449999998</v>
      </c>
      <c r="CI11" s="2">
        <f>SA1y!CI11-'CONTE SA 1y Naive'!CI2</f>
        <v>48.698700000000144</v>
      </c>
      <c r="CJ11" s="2">
        <f>SA1y!CJ11-'CONTE SA 1y Naive'!CJ2</f>
        <v>-28.189923999999991</v>
      </c>
      <c r="CK11" s="2">
        <f>SA1y!CK11-'CONTE SA 1y Naive'!CK2</f>
        <v>-44.107606000000033</v>
      </c>
      <c r="CL11" s="2">
        <f>SA1y!CL11-'CONTE SA 1y Naive'!CL2</f>
        <v>-398.01312500000017</v>
      </c>
      <c r="CM11" s="2">
        <f>SA1y!CM11-'CONTE SA 1y Naive'!CM2</f>
        <v>-680.12433499999997</v>
      </c>
      <c r="CN11" s="2">
        <f>SA1y!CN11-'CONTE SA 1y Naive'!CN2</f>
        <v>-26.926078999999987</v>
      </c>
      <c r="CO11" s="2">
        <f>SA1y!CO11-'CONTE SA 1y Naive'!CO2</f>
        <v>-54.676566999999949</v>
      </c>
      <c r="CP11" s="2">
        <f>SA1y!CP11-'CONTE SA 1y Naive'!CP2</f>
        <v>173.16031900000019</v>
      </c>
      <c r="CQ11" s="2">
        <f>SA1y!CQ11-'CONTE SA 1y Naive'!CQ2</f>
        <v>61.039286500000003</v>
      </c>
      <c r="CR11" s="2">
        <f>SA1y!CR11-'CONTE SA 1y Naive'!CR2</f>
        <v>-166.71723200000008</v>
      </c>
      <c r="CS11" s="2">
        <f>SA1y!CS11-'CONTE SA 1y Naive'!CS2</f>
        <v>-50.557693500000141</v>
      </c>
      <c r="CT11" s="2">
        <f>SA1y!CT11-'CONTE SA 1y Naive'!CT2</f>
        <v>154.0435695000001</v>
      </c>
      <c r="CU11" s="2">
        <f>SA1y!CU11-'CONTE SA 1y Naive'!CU2</f>
        <v>-265.48459000000014</v>
      </c>
      <c r="CV11" s="2">
        <f>SA1y!CV11-'CONTE SA 1y Naive'!CV2</f>
        <v>-184.09515549999992</v>
      </c>
      <c r="CW11" s="2">
        <f>SA1y!CW11-'CONTE SA 1y Naive'!CW2</f>
        <v>-263.3303075</v>
      </c>
      <c r="CX11" s="2">
        <f>SA1y!CX11-'CONTE SA 1y Naive'!CX2</f>
        <v>-245.83565999999985</v>
      </c>
      <c r="CY11" s="2">
        <f>SA1y!CY11-'CONTE SA 1y Naive'!CY2</f>
        <v>-240.49511149999989</v>
      </c>
      <c r="CZ11" s="2">
        <f>SA1y!CZ11-'CONTE SA 1y Naive'!CZ2</f>
        <v>-265.00841400000002</v>
      </c>
      <c r="DA11" s="2">
        <f>SA1y!DA11-'CONTE SA 1y Naive'!DA2</f>
        <v>-116.26254949999998</v>
      </c>
      <c r="DB11" s="2">
        <f>SA1y!DB11-'CONTE SA 1y Naive'!DB2</f>
        <v>-108.99113299999993</v>
      </c>
      <c r="DC11" s="2">
        <f>SA1y!DC11-'CONTE SA 1y Naive'!DC2</f>
        <v>-8.3324892699999999</v>
      </c>
      <c r="DD11" s="2">
        <f>SA1y!DD11-'CONTE SA 1y Naive'!DD2</f>
        <v>-14.435192000000001</v>
      </c>
      <c r="DE11" s="2">
        <f>SA1y!DE11-'CONTE SA 1y Naive'!DE2</f>
        <v>45.211032000000159</v>
      </c>
      <c r="DF11" s="2">
        <f>SA1y!DF11-'CONTE SA 1y Naive'!DF2</f>
        <v>-51.106560000000002</v>
      </c>
      <c r="DG11" s="2">
        <f>SA1y!DG11-'CONTE SA 1y Naive'!DG2</f>
        <v>-28.479415499999988</v>
      </c>
      <c r="DH11" s="2">
        <f>SA1y!DH11-'CONTE SA 1y Naive'!DH2</f>
        <v>-49.635767500000043</v>
      </c>
      <c r="DI11" s="2">
        <f>SA1y!DI11-'CONTE SA 1y Naive'!DI2</f>
        <v>-62.726044500000057</v>
      </c>
      <c r="DJ11" s="2">
        <f>SA1y!DJ11-'CONTE SA 1y Naive'!DJ2</f>
        <v>-13.142898750000008</v>
      </c>
      <c r="DK11" s="2">
        <f>SA1y!DK11-'CONTE SA 1y Naive'!DK2</f>
        <v>-3.4259562499999987</v>
      </c>
      <c r="DL11" s="2">
        <f>SA1y!DL11-'CONTE SA 1y Naive'!DL2</f>
        <v>6.8935914999999852</v>
      </c>
      <c r="DM11" s="2">
        <f>SA1y!DM11-'CONTE SA 1y Naive'!DM2</f>
        <v>280.30232899999987</v>
      </c>
      <c r="DN11" s="2">
        <f>SA1y!DN11-'CONTE SA 1y Naive'!DN2</f>
        <v>43.81420449999996</v>
      </c>
      <c r="DO11" s="2">
        <f>SA1y!DO11-'CONTE SA 1y Naive'!DO2</f>
        <v>-100.91298499999999</v>
      </c>
      <c r="DP11" s="2">
        <f>SA1y!DP11-'CONTE SA 1y Naive'!DP2</f>
        <v>-122.88691100000011</v>
      </c>
      <c r="DQ11" s="2">
        <f>SA1y!DQ11-'CONTE SA 1y Naive'!DQ2</f>
        <v>3.1530199999999979</v>
      </c>
      <c r="DR11" s="2">
        <f>SA1y!DR11-'CONTE SA 1y Naive'!DR2</f>
        <v>-17.109714249999996</v>
      </c>
      <c r="DS11" s="2">
        <f>SA1y!DS11-'CONTE SA 1y Naive'!DS2</f>
        <v>-52.281901499999975</v>
      </c>
      <c r="DT11" s="2">
        <f>SA1y!DT11-'CONTE SA 1y Naive'!DT2</f>
        <v>-25.916111000000001</v>
      </c>
      <c r="DU11" s="2">
        <f>SA1y!DU11-'CONTE SA 1y Naive'!DU2</f>
        <v>12.479816349999993</v>
      </c>
      <c r="DV11" s="2">
        <f>SA1y!DV11-'CONTE SA 1y Naive'!DV2</f>
        <v>-20.667133450000001</v>
      </c>
      <c r="DW11" s="2">
        <f>SA1y!DW11-'CONTE SA 1y Naive'!DW2</f>
        <v>14.763887999999952</v>
      </c>
      <c r="DX11" s="2">
        <f>SA1y!DX11-'CONTE SA 1y Naive'!DX2</f>
        <v>-146.4322545</v>
      </c>
      <c r="DY11" s="2">
        <f>SA1y!DY11-'CONTE SA 1y Naive'!DY2</f>
        <v>-153.54143849999997</v>
      </c>
      <c r="DZ11" s="2">
        <f>SA1y!DZ11-'CONTE SA 1y Naive'!DZ2</f>
        <v>-0.56611934745000014</v>
      </c>
      <c r="EA11" s="2">
        <f>SA1y!EA11-'CONTE SA 1y Naive'!EA2</f>
        <v>23.240569999999934</v>
      </c>
      <c r="EB11" s="2">
        <f>SA1y!EB11-'CONTE SA 1y Naive'!EB2</f>
        <v>30.22380579999998</v>
      </c>
      <c r="EC11" s="2">
        <f>SA1y!EC11-'CONTE SA 1y Naive'!EC2</f>
        <v>64.706535350000081</v>
      </c>
      <c r="ED11" s="2">
        <f>SA1y!ED11-'CONTE SA 1y Naive'!ED2</f>
        <v>-28.769745550000039</v>
      </c>
      <c r="EE11" s="2">
        <f>SA1y!EE11-'CONTE SA 1y Naive'!EE2</f>
        <v>-13.886893550000011</v>
      </c>
      <c r="EF11" s="2">
        <f>SA1y!EF11-'CONTE SA 1y Naive'!EF2</f>
        <v>-82.606764499999997</v>
      </c>
      <c r="EG11" s="2">
        <f>SA1y!EG11-'CONTE SA 1y Naive'!EG2</f>
        <v>-19.480664700000013</v>
      </c>
      <c r="EH11" s="2">
        <f>SA1y!EH11-'CONTE SA 1y Naive'!EH2</f>
        <v>-16.552969000000004</v>
      </c>
      <c r="EI11" s="2">
        <f>SA1y!EI11-'CONTE SA 1y Naive'!EI2</f>
        <v>-55.740478849999974</v>
      </c>
      <c r="EJ11" s="2">
        <f>SA1y!EJ11-'CONTE SA 1y Naive'!EJ2</f>
        <v>-112.51175899999993</v>
      </c>
      <c r="EK11" s="2">
        <f>SA1y!EK11-'CONTE SA 1y Naive'!EK2</f>
        <v>-23.417293999999984</v>
      </c>
      <c r="EL11" s="2">
        <f>SA1y!EL11-'CONTE SA 1y Naive'!EL2</f>
        <v>-166.53663799999998</v>
      </c>
      <c r="EM11" s="2">
        <f>SA1y!EM11-'CONTE SA 1y Naive'!EM2</f>
        <v>-19.026954500000045</v>
      </c>
      <c r="EN11" s="2">
        <f>SA1y!EN11-'CONTE SA 1y Naive'!EN2</f>
        <v>-103.30405339999997</v>
      </c>
      <c r="EO11" s="2">
        <f>SA1y!EO11-'CONTE SA 1y Naive'!EO2</f>
        <v>-6.7589259499999983</v>
      </c>
      <c r="EP11" s="2">
        <f>SA1y!EP11-'CONTE SA 1y Naive'!EP2</f>
        <v>-28.217322500000023</v>
      </c>
      <c r="EQ11" s="2">
        <f>SA1y!EQ11-'CONTE SA 1y Naive'!EQ2</f>
        <v>31.590913</v>
      </c>
      <c r="ER11" s="2">
        <f>SA1y!ER11-'CONTE SA 1y Naive'!ER2</f>
        <v>41.419787499999757</v>
      </c>
      <c r="ES11" s="2">
        <f>SA1y!ES11-'CONTE SA 1y Naive'!ES2</f>
        <v>16.371121899999999</v>
      </c>
    </row>
    <row r="12" spans="1:149" s="2" customFormat="1" x14ac:dyDescent="0.35">
      <c r="A12" s="2" t="s">
        <v>15</v>
      </c>
      <c r="B12" s="2">
        <f>SA1y!B12-'CONTE SA 1y Naive'!B2</f>
        <v>-14.101629999999972</v>
      </c>
      <c r="C12" s="2">
        <f>SA1y!C12-'CONTE SA 1y Naive'!C2</f>
        <v>-14.182149500000037</v>
      </c>
      <c r="D12" s="2">
        <f>SA1y!D12-'CONTE SA 1y Naive'!D2</f>
        <v>221.21142300000008</v>
      </c>
      <c r="E12" s="2">
        <f>SA1y!E12-'CONTE SA 1y Naive'!E2</f>
        <v>7.5138109999999187</v>
      </c>
      <c r="F12" s="2">
        <f>SA1y!F12-'CONTE SA 1y Naive'!F2</f>
        <v>2.4940424999999777</v>
      </c>
      <c r="G12" s="2">
        <f>SA1y!G12-'CONTE SA 1y Naive'!G2</f>
        <v>-19.002359999999953</v>
      </c>
      <c r="H12" s="2">
        <f>SA1y!H12-'CONTE SA 1y Naive'!H2</f>
        <v>45.095175499999982</v>
      </c>
      <c r="I12" s="2">
        <f>SA1y!I12-'CONTE SA 1y Naive'!I2</f>
        <v>-122.73554250000004</v>
      </c>
      <c r="J12" s="2">
        <f>SA1y!J12-'CONTE SA 1y Naive'!J2</f>
        <v>-10.932641000000018</v>
      </c>
      <c r="K12" s="2">
        <f>SA1y!K12-'CONTE SA 1y Naive'!K2</f>
        <v>-14.149944800000007</v>
      </c>
      <c r="L12" s="2">
        <f>SA1y!L12-'CONTE SA 1y Naive'!L2</f>
        <v>227.20978149999996</v>
      </c>
      <c r="M12" s="2">
        <f>SA1y!M12-'CONTE SA 1y Naive'!M2</f>
        <v>-51.978223000000071</v>
      </c>
      <c r="N12" s="2">
        <f>SA1y!N12-'CONTE SA 1y Naive'!N2</f>
        <v>28.114928500000019</v>
      </c>
      <c r="O12" s="2">
        <f>SA1y!O12-'CONTE SA 1y Naive'!O2</f>
        <v>83.911831000000063</v>
      </c>
      <c r="P12" s="2">
        <f>SA1y!P12-'CONTE SA 1y Naive'!P2</f>
        <v>-156.96149999999989</v>
      </c>
      <c r="Q12" s="2">
        <f>SA1y!Q12-'CONTE SA 1y Naive'!Q2</f>
        <v>358.77692499999921</v>
      </c>
      <c r="R12" s="2">
        <f>SA1y!R12-'CONTE SA 1y Naive'!R2</f>
        <v>21.810112499999974</v>
      </c>
      <c r="S12" s="2">
        <f>SA1y!S12-'CONTE SA 1y Naive'!S2</f>
        <v>0.96982049999996889</v>
      </c>
      <c r="T12" s="2">
        <f>SA1y!T12-'CONTE SA 1y Naive'!T2</f>
        <v>106.44843700000013</v>
      </c>
      <c r="U12" s="2">
        <f>SA1y!U12-'CONTE SA 1y Naive'!U2</f>
        <v>263.92423700000006</v>
      </c>
      <c r="V12" s="2">
        <f>SA1y!V12-'CONTE SA 1y Naive'!V2</f>
        <v>83.059602000000154</v>
      </c>
      <c r="W12" s="2">
        <f>SA1y!W12-'CONTE SA 1y Naive'!W2</f>
        <v>483.64756349999971</v>
      </c>
      <c r="X12" s="2">
        <f>SA1y!X12-'CONTE SA 1y Naive'!X2</f>
        <v>1.6372294999999895</v>
      </c>
      <c r="Y12" s="2">
        <f>SA1y!Y12-'CONTE SA 1y Naive'!Y2</f>
        <v>179.85454950000008</v>
      </c>
      <c r="Z12" s="2">
        <f>SA1y!Z12-'CONTE SA 1y Naive'!Z2</f>
        <v>-158.69276649999983</v>
      </c>
      <c r="AA12" s="2">
        <f>SA1y!AA12-'CONTE SA 1y Naive'!AA2</f>
        <v>570.49215549999985</v>
      </c>
      <c r="AB12" s="2">
        <f>SA1y!AB12-'CONTE SA 1y Naive'!AB2</f>
        <v>322.44960249999963</v>
      </c>
      <c r="AC12" s="2">
        <f>SA1y!AC12-'CONTE SA 1y Naive'!AC2</f>
        <v>286.09950399999968</v>
      </c>
      <c r="AD12" s="2">
        <f>SA1y!AD12-'CONTE SA 1y Naive'!AD2</f>
        <v>255.8439125000001</v>
      </c>
      <c r="AE12" s="2">
        <f>SA1y!AE12-'CONTE SA 1y Naive'!AE2</f>
        <v>373.04743599999983</v>
      </c>
      <c r="AF12" s="2">
        <f>SA1y!AF12-'CONTE SA 1y Naive'!AF2</f>
        <v>76.778189499999996</v>
      </c>
      <c r="AG12" s="2">
        <f>SA1y!AG12-'CONTE SA 1y Naive'!AG2</f>
        <v>17.478066349999999</v>
      </c>
      <c r="AH12" s="2">
        <f>SA1y!AH12-'CONTE SA 1y Naive'!AH2</f>
        <v>43.372197449999987</v>
      </c>
      <c r="AI12" s="2">
        <f>SA1y!AI12-'CONTE SA 1y Naive'!AI2</f>
        <v>37.241392500000075</v>
      </c>
      <c r="AJ12" s="2">
        <f>SA1y!AJ12-'CONTE SA 1y Naive'!AJ2</f>
        <v>11.246496999999977</v>
      </c>
      <c r="AK12" s="2">
        <f>SA1y!AK12-'CONTE SA 1y Naive'!AK2</f>
        <v>34.969767000000047</v>
      </c>
      <c r="AL12" s="2">
        <f>SA1y!AL12-'CONTE SA 1y Naive'!AL2</f>
        <v>207.76888050000014</v>
      </c>
      <c r="AM12" s="2">
        <f>SA1y!AM12-'CONTE SA 1y Naive'!AM2</f>
        <v>-102.36219200000005</v>
      </c>
      <c r="AN12" s="2">
        <f>SA1y!AN12-'CONTE SA 1y Naive'!AN2</f>
        <v>7.7116847500000176</v>
      </c>
      <c r="AO12" s="2">
        <f>SA1y!AO12-'CONTE SA 1y Naive'!AO2</f>
        <v>-4.1809720850000076</v>
      </c>
      <c r="AP12" s="2">
        <f>SA1y!AP12-'CONTE SA 1y Naive'!AP2</f>
        <v>134.84073750000005</v>
      </c>
      <c r="AQ12" s="2">
        <f>SA1y!AQ12-'CONTE SA 1y Naive'!AQ2</f>
        <v>283.8583500000002</v>
      </c>
      <c r="AR12" s="2">
        <f>SA1y!AR12-'CONTE SA 1y Naive'!AR2</f>
        <v>-50.477701000000138</v>
      </c>
      <c r="AS12" s="2">
        <f>SA1y!AS12-'CONTE SA 1y Naive'!AS2</f>
        <v>69.658382500000016</v>
      </c>
      <c r="AT12" s="2">
        <f>SA1y!AT12-'CONTE SA 1y Naive'!AT2</f>
        <v>131.01202300000006</v>
      </c>
      <c r="AU12" s="2">
        <f>SA1y!AU12-'CONTE SA 1y Naive'!AU2</f>
        <v>11.619644999999991</v>
      </c>
      <c r="AV12" s="2">
        <f>SA1y!AV12-'CONTE SA 1y Naive'!AV2</f>
        <v>14.876589650000014</v>
      </c>
      <c r="AW12" s="2">
        <f>SA1y!AW12-'CONTE SA 1y Naive'!AW2</f>
        <v>15.578642500000001</v>
      </c>
      <c r="AX12" s="2">
        <f>SA1y!AX12-'CONTE SA 1y Naive'!AX2</f>
        <v>-30.564336500000024</v>
      </c>
      <c r="AY12" s="2">
        <f>SA1y!AY12-'CONTE SA 1y Naive'!AY2</f>
        <v>183.16019325000002</v>
      </c>
      <c r="AZ12" s="2">
        <f>SA1y!AZ12-'CONTE SA 1y Naive'!AZ2</f>
        <v>43.19054005000001</v>
      </c>
      <c r="BA12" s="2">
        <f>SA1y!BA12-'CONTE SA 1y Naive'!BA2</f>
        <v>5.978584499999954</v>
      </c>
      <c r="BB12" s="2">
        <f>SA1y!BB12-'CONTE SA 1y Naive'!BB2</f>
        <v>-63.876573500000035</v>
      </c>
      <c r="BC12" s="2">
        <f>SA1y!BC12-'CONTE SA 1y Naive'!BC2</f>
        <v>61.397937499999898</v>
      </c>
      <c r="BD12" s="2">
        <f>SA1y!BD12-'CONTE SA 1y Naive'!BD2</f>
        <v>8.2960472999999868E-2</v>
      </c>
      <c r="BE12" s="2">
        <f>SA1y!BE12-'CONTE SA 1y Naive'!BE2</f>
        <v>-148.21521449999989</v>
      </c>
      <c r="BF12" s="2">
        <f>SA1y!BF12-'CONTE SA 1y Naive'!BF2</f>
        <v>-18.252965299999943</v>
      </c>
      <c r="BG12" s="2">
        <f>SA1y!BG12-'CONTE SA 1y Naive'!BG2</f>
        <v>28.79903349999995</v>
      </c>
      <c r="BH12" s="2">
        <f>SA1y!BH12-'CONTE SA 1y Naive'!BH2</f>
        <v>-68.790726600000013</v>
      </c>
      <c r="BI12" s="2">
        <f>SA1y!BI12-'CONTE SA 1y Naive'!BI2</f>
        <v>-19.923145600000026</v>
      </c>
      <c r="BJ12" s="2">
        <f>SA1y!BJ12-'CONTE SA 1y Naive'!BJ2</f>
        <v>40.36154149999993</v>
      </c>
      <c r="BK12" s="2">
        <f>SA1y!BK12-'CONTE SA 1y Naive'!BK2</f>
        <v>17.124121899999999</v>
      </c>
      <c r="BL12" s="2">
        <f>SA1y!BL12-'CONTE SA 1y Naive'!BL2</f>
        <v>-4.8219463000000005</v>
      </c>
      <c r="BM12" s="2">
        <f>SA1y!BM12-'CONTE SA 1y Naive'!BM2</f>
        <v>64.318535499999996</v>
      </c>
      <c r="BN12" s="2">
        <f>SA1y!BN12-'CONTE SA 1y Naive'!BN2</f>
        <v>219.16145950000009</v>
      </c>
      <c r="BO12" s="2">
        <f>SA1y!BO12-'CONTE SA 1y Naive'!BO2</f>
        <v>-14.083191599999992</v>
      </c>
      <c r="BP12" s="2">
        <f>SA1y!BP12-'CONTE SA 1y Naive'!BP2</f>
        <v>308.72653000000003</v>
      </c>
      <c r="BQ12" s="2">
        <f>SA1y!BQ12-'CONTE SA 1y Naive'!BQ2</f>
        <v>-77.853626449999979</v>
      </c>
      <c r="BR12" s="2">
        <f>SA1y!BR12-'CONTE SA 1y Naive'!BR2</f>
        <v>68.536542500000024</v>
      </c>
      <c r="BS12" s="2">
        <f>SA1y!BS12-'CONTE SA 1y Naive'!BS2</f>
        <v>-6.2969499999994127E-2</v>
      </c>
      <c r="BT12" s="2">
        <f>SA1y!BT12-'CONTE SA 1y Naive'!BT2</f>
        <v>29.681555499999973</v>
      </c>
      <c r="BU12" s="2">
        <f>SA1y!BU12-'CONTE SA 1y Naive'!BU2</f>
        <v>1.563008350000004</v>
      </c>
      <c r="BV12" s="2">
        <f>SA1y!BV12-'CONTE SA 1y Naive'!BV2</f>
        <v>-157.27476899999999</v>
      </c>
      <c r="BW12" s="2">
        <f>SA1y!BW12-'CONTE SA 1y Naive'!BW2</f>
        <v>-2.6571909999999974</v>
      </c>
      <c r="BX12" s="2">
        <f>SA1y!BX12-'CONTE SA 1y Naive'!BX2</f>
        <v>95.520379000000048</v>
      </c>
      <c r="BY12" s="2">
        <f>SA1y!BY12-'CONTE SA 1y Naive'!BY2</f>
        <v>170.58958650000011</v>
      </c>
      <c r="BZ12" s="2">
        <f>SA1y!BZ12-'CONTE SA 1y Naive'!BZ2</f>
        <v>0.31139899999999443</v>
      </c>
      <c r="CA12" s="2">
        <f>SA1y!CA12-'CONTE SA 1y Naive'!CA2</f>
        <v>61.012462499999913</v>
      </c>
      <c r="CB12" s="2">
        <f>SA1y!CB12-'CONTE SA 1y Naive'!CB2</f>
        <v>99.730552499999988</v>
      </c>
      <c r="CC12" s="2">
        <f>SA1y!CC12-'CONTE SA 1y Naive'!CC2</f>
        <v>199.81223850000003</v>
      </c>
      <c r="CD12" s="2">
        <f>SA1y!CD12-'CONTE SA 1y Naive'!CD2</f>
        <v>12.305650499999899</v>
      </c>
      <c r="CE12" s="2">
        <f>SA1y!CE12-'CONTE SA 1y Naive'!CE2</f>
        <v>-18.395275499999968</v>
      </c>
      <c r="CF12" s="2">
        <f>SA1y!CF12-'CONTE SA 1y Naive'!CF2</f>
        <v>9.4877230000000168</v>
      </c>
      <c r="CG12" s="2">
        <f>SA1y!CG12-'CONTE SA 1y Naive'!CG2</f>
        <v>-7.286673300000011</v>
      </c>
      <c r="CH12" s="2">
        <f>SA1y!CH12-'CONTE SA 1y Naive'!CH2</f>
        <v>157.78229550000003</v>
      </c>
      <c r="CI12" s="2">
        <f>SA1y!CI12-'CONTE SA 1y Naive'!CI2</f>
        <v>17.026760000000195</v>
      </c>
      <c r="CJ12" s="2">
        <f>SA1y!CJ12-'CONTE SA 1y Naive'!CJ2</f>
        <v>-35.265004000000005</v>
      </c>
      <c r="CK12" s="2">
        <f>SA1y!CK12-'CONTE SA 1y Naive'!CK2</f>
        <v>62.496394000000009</v>
      </c>
      <c r="CL12" s="2">
        <f>SA1y!CL12-'CONTE SA 1y Naive'!CL2</f>
        <v>97.599474999999984</v>
      </c>
      <c r="CM12" s="2">
        <f>SA1y!CM12-'CONTE SA 1y Naive'!CM2</f>
        <v>227.64346500000011</v>
      </c>
      <c r="CN12" s="2">
        <f>SA1y!CN12-'CONTE SA 1y Naive'!CN2</f>
        <v>13.552011000000022</v>
      </c>
      <c r="CO12" s="2">
        <f>SA1y!CO12-'CONTE SA 1y Naive'!CO2</f>
        <v>7.5225530000000447</v>
      </c>
      <c r="CP12" s="2">
        <f>SA1y!CP12-'CONTE SA 1y Naive'!CP2</f>
        <v>228.57271900000012</v>
      </c>
      <c r="CQ12" s="2">
        <f>SA1y!CQ12-'CONTE SA 1y Naive'!CQ2</f>
        <v>66.29721649999999</v>
      </c>
      <c r="CR12" s="2">
        <f>SA1y!CR12-'CONTE SA 1y Naive'!CR2</f>
        <v>206.91554799999994</v>
      </c>
      <c r="CS12" s="2">
        <f>SA1y!CS12-'CONTE SA 1y Naive'!CS2</f>
        <v>481.39220649999993</v>
      </c>
      <c r="CT12" s="2">
        <f>SA1y!CT12-'CONTE SA 1y Naive'!CT2</f>
        <v>-34.428500499999927</v>
      </c>
      <c r="CU12" s="2">
        <f>SA1y!CU12-'CONTE SA 1y Naive'!CU2</f>
        <v>123.05172999999991</v>
      </c>
      <c r="CV12" s="2">
        <f>SA1y!CV12-'CONTE SA 1y Naive'!CV2</f>
        <v>132.92435450000016</v>
      </c>
      <c r="CW12" s="2">
        <f>SA1y!CW12-'CONTE SA 1y Naive'!CW2</f>
        <v>-152.41039749999993</v>
      </c>
      <c r="CX12" s="2">
        <f>SA1y!CX12-'CONTE SA 1y Naive'!CX2</f>
        <v>556.0008600000001</v>
      </c>
      <c r="CY12" s="2">
        <f>SA1y!CY12-'CONTE SA 1y Naive'!CY2</f>
        <v>239.68504850000011</v>
      </c>
      <c r="CZ12" s="2">
        <f>SA1y!CZ12-'CONTE SA 1y Naive'!CZ2</f>
        <v>269.94811600000003</v>
      </c>
      <c r="DA12" s="2">
        <f>SA1y!DA12-'CONTE SA 1y Naive'!DA2</f>
        <v>70.637580500000013</v>
      </c>
      <c r="DB12" s="2">
        <f>SA1y!DB12-'CONTE SA 1y Naive'!DB2</f>
        <v>7.9542070000000535</v>
      </c>
      <c r="DC12" s="2">
        <f>SA1y!DC12-'CONTE SA 1y Naive'!DC2</f>
        <v>0.12229973000000172</v>
      </c>
      <c r="DD12" s="2">
        <f>SA1y!DD12-'CONTE SA 1y Naive'!DD2</f>
        <v>32.020367999999991</v>
      </c>
      <c r="DE12" s="2">
        <f>SA1y!DE12-'CONTE SA 1y Naive'!DE2</f>
        <v>-31.9430779999999</v>
      </c>
      <c r="DF12" s="2">
        <f>SA1y!DF12-'CONTE SA 1y Naive'!DF2</f>
        <v>9.615649999999988</v>
      </c>
      <c r="DG12" s="2">
        <f>SA1y!DG12-'CONTE SA 1y Naive'!DG2</f>
        <v>-36.819175499999972</v>
      </c>
      <c r="DH12" s="2">
        <f>SA1y!DH12-'CONTE SA 1y Naive'!DH2</f>
        <v>219.61705249999989</v>
      </c>
      <c r="DI12" s="2">
        <f>SA1y!DI12-'CONTE SA 1y Naive'!DI2</f>
        <v>-62.970484499999998</v>
      </c>
      <c r="DJ12" s="2">
        <f>SA1y!DJ12-'CONTE SA 1y Naive'!DJ2</f>
        <v>-13.530665750000004</v>
      </c>
      <c r="DK12" s="2">
        <f>SA1y!DK12-'CONTE SA 1y Naive'!DK2</f>
        <v>-10.578826249999999</v>
      </c>
      <c r="DL12" s="2">
        <f>SA1y!DL12-'CONTE SA 1y Naive'!DL2</f>
        <v>6.1382314999999892</v>
      </c>
      <c r="DM12" s="2">
        <f>SA1y!DM12-'CONTE SA 1y Naive'!DM2</f>
        <v>205.29032899999993</v>
      </c>
      <c r="DN12" s="2">
        <f>SA1y!DN12-'CONTE SA 1y Naive'!DN2</f>
        <v>39.873464499999955</v>
      </c>
      <c r="DO12" s="2">
        <f>SA1y!DO12-'CONTE SA 1y Naive'!DO2</f>
        <v>-44.941734999999994</v>
      </c>
      <c r="DP12" s="2">
        <f>SA1y!DP12-'CONTE SA 1y Naive'!DP2</f>
        <v>183.31675899999988</v>
      </c>
      <c r="DQ12" s="2">
        <f>SA1y!DQ12-'CONTE SA 1y Naive'!DQ2</f>
        <v>8.3086399999999969</v>
      </c>
      <c r="DR12" s="2">
        <f>SA1y!DR12-'CONTE SA 1y Naive'!DR2</f>
        <v>36.018447749999993</v>
      </c>
      <c r="DS12" s="2">
        <f>SA1y!DS12-'CONTE SA 1y Naive'!DS2</f>
        <v>20.1541785</v>
      </c>
      <c r="DT12" s="2">
        <f>SA1y!DT12-'CONTE SA 1y Naive'!DT2</f>
        <v>38.593229000000008</v>
      </c>
      <c r="DU12" s="2">
        <f>SA1y!DU12-'CONTE SA 1y Naive'!DU2</f>
        <v>21.583106350000008</v>
      </c>
      <c r="DV12" s="2">
        <f>SA1y!DV12-'CONTE SA 1y Naive'!DV2</f>
        <v>4.2864865500000064</v>
      </c>
      <c r="DW12" s="2">
        <f>SA1y!DW12-'CONTE SA 1y Naive'!DW2</f>
        <v>-3.1137020000000462</v>
      </c>
      <c r="DX12" s="2">
        <f>SA1y!DX12-'CONTE SA 1y Naive'!DX2</f>
        <v>-20.393834499999997</v>
      </c>
      <c r="DY12" s="2">
        <f>SA1y!DY12-'CONTE SA 1y Naive'!DY2</f>
        <v>102.22150150000004</v>
      </c>
      <c r="DZ12" s="2">
        <f>SA1y!DZ12-'CONTE SA 1y Naive'!DZ2</f>
        <v>1.1262246525499999</v>
      </c>
      <c r="EA12" s="2">
        <f>SA1y!EA12-'CONTE SA 1y Naive'!EA2</f>
        <v>19.630649999999946</v>
      </c>
      <c r="EB12" s="2">
        <f>SA1y!EB12-'CONTE SA 1y Naive'!EB2</f>
        <v>159.16675579999995</v>
      </c>
      <c r="EC12" s="2">
        <f>SA1y!EC12-'CONTE SA 1y Naive'!EC2</f>
        <v>-62.39435464999994</v>
      </c>
      <c r="ED12" s="2">
        <f>SA1y!ED12-'CONTE SA 1y Naive'!ED2</f>
        <v>31.520394449999969</v>
      </c>
      <c r="EE12" s="2">
        <f>SA1y!EE12-'CONTE SA 1y Naive'!EE2</f>
        <v>84.751826449999982</v>
      </c>
      <c r="EF12" s="2">
        <f>SA1y!EF12-'CONTE SA 1y Naive'!EF2</f>
        <v>22.155075500000009</v>
      </c>
      <c r="EG12" s="2">
        <f>SA1y!EG12-'CONTE SA 1y Naive'!EG2</f>
        <v>-20.362393700000013</v>
      </c>
      <c r="EH12" s="2">
        <f>SA1y!EH12-'CONTE SA 1y Naive'!EH2</f>
        <v>-7.0396740000000051</v>
      </c>
      <c r="EI12" s="2">
        <f>SA1y!EI12-'CONTE SA 1y Naive'!EI2</f>
        <v>4.4651011500000095</v>
      </c>
      <c r="EJ12" s="2">
        <f>SA1y!EJ12-'CONTE SA 1y Naive'!EJ2</f>
        <v>160.14812100000006</v>
      </c>
      <c r="EK12" s="2">
        <f>SA1y!EK12-'CONTE SA 1y Naive'!EK2</f>
        <v>-24.216534999999993</v>
      </c>
      <c r="EL12" s="2">
        <f>SA1y!EL12-'CONTE SA 1y Naive'!EL2</f>
        <v>38.812941999999964</v>
      </c>
      <c r="EM12" s="2">
        <f>SA1y!EM12-'CONTE SA 1y Naive'!EM2</f>
        <v>-32.517264500000039</v>
      </c>
      <c r="EN12" s="2">
        <f>SA1y!EN12-'CONTE SA 1y Naive'!EN2</f>
        <v>131.97381860000004</v>
      </c>
      <c r="EO12" s="2">
        <f>SA1y!EO12-'CONTE SA 1y Naive'!EO2</f>
        <v>5.7251170499999944</v>
      </c>
      <c r="EP12" s="2">
        <f>SA1y!EP12-'CONTE SA 1y Naive'!EP2</f>
        <v>71.227957499999974</v>
      </c>
      <c r="EQ12" s="2">
        <f>SA1y!EQ12-'CONTE SA 1y Naive'!EQ2</f>
        <v>-5.5381539999999987</v>
      </c>
      <c r="ER12" s="2">
        <f>SA1y!ER12-'CONTE SA 1y Naive'!ER2</f>
        <v>-30.789812500000153</v>
      </c>
      <c r="ES12" s="2">
        <f>SA1y!ES12-'CONTE SA 1y Naive'!ES2</f>
        <v>3.4834989000000007</v>
      </c>
    </row>
    <row r="13" spans="1:149" s="2" customFormat="1" x14ac:dyDescent="0.35">
      <c r="A13" s="2" t="s">
        <v>16</v>
      </c>
      <c r="B13" s="2">
        <f>SA1y!B13-'CONTE SA 1y Naive'!B2</f>
        <v>27.950070000000039</v>
      </c>
      <c r="C13" s="2">
        <f>SA1y!C13-'CONTE SA 1y Naive'!C2</f>
        <v>139.11375049999992</v>
      </c>
      <c r="D13" s="2">
        <f>SA1y!D13-'CONTE SA 1y Naive'!D2</f>
        <v>-23.49453699999998</v>
      </c>
      <c r="E13" s="2">
        <f>SA1y!E13-'CONTE SA 1y Naive'!E2</f>
        <v>-90.986379000000056</v>
      </c>
      <c r="F13" s="2">
        <f>SA1y!F13-'CONTE SA 1y Naive'!F2</f>
        <v>-49.540377500000034</v>
      </c>
      <c r="G13" s="2">
        <f>SA1y!G13-'CONTE SA 1y Naive'!G2</f>
        <v>-70.128489999999886</v>
      </c>
      <c r="H13" s="2">
        <f>SA1y!H13-'CONTE SA 1y Naive'!H2</f>
        <v>-67.920514500000024</v>
      </c>
      <c r="I13" s="2">
        <f>SA1y!I13-'CONTE SA 1y Naive'!I2</f>
        <v>-20.479682500000024</v>
      </c>
      <c r="J13" s="2">
        <f>SA1y!J13-'CONTE SA 1y Naive'!J2</f>
        <v>-25.791511000000014</v>
      </c>
      <c r="K13" s="2">
        <f>SA1y!K13-'CONTE SA 1y Naive'!K2</f>
        <v>-4.0729678000000149</v>
      </c>
      <c r="L13" s="2">
        <f>SA1y!L13-'CONTE SA 1y Naive'!L2</f>
        <v>-24.357418500000108</v>
      </c>
      <c r="M13" s="2">
        <f>SA1y!M13-'CONTE SA 1y Naive'!M2</f>
        <v>-39.232033000000001</v>
      </c>
      <c r="N13" s="2">
        <f>SA1y!N13-'CONTE SA 1y Naive'!N2</f>
        <v>71.57866850000002</v>
      </c>
      <c r="O13" s="2">
        <f>SA1y!O13-'CONTE SA 1y Naive'!O2</f>
        <v>-134.12884899999995</v>
      </c>
      <c r="P13" s="2">
        <f>SA1y!P13-'CONTE SA 1y Naive'!P2</f>
        <v>-201.61369999999988</v>
      </c>
      <c r="Q13" s="2">
        <f>SA1y!Q13-'CONTE SA 1y Naive'!Q2</f>
        <v>-130.30947500000093</v>
      </c>
      <c r="R13" s="2">
        <f>SA1y!R13-'CONTE SA 1y Naive'!R2</f>
        <v>-9.9481075000000203</v>
      </c>
      <c r="S13" s="2">
        <f>SA1y!S13-'CONTE SA 1y Naive'!S2</f>
        <v>10.623850499999975</v>
      </c>
      <c r="T13" s="2">
        <f>SA1y!T13-'CONTE SA 1y Naive'!T2</f>
        <v>168.05333700000017</v>
      </c>
      <c r="U13" s="2">
        <f>SA1y!U13-'CONTE SA 1y Naive'!U2</f>
        <v>-117.56099299999994</v>
      </c>
      <c r="V13" s="2">
        <f>SA1y!V13-'CONTE SA 1y Naive'!V2</f>
        <v>107.36191200000007</v>
      </c>
      <c r="W13" s="2">
        <f>SA1y!W13-'CONTE SA 1y Naive'!W2</f>
        <v>-436.4940465000002</v>
      </c>
      <c r="X13" s="2">
        <f>SA1y!X13-'CONTE SA 1y Naive'!X2</f>
        <v>74.474019500000054</v>
      </c>
      <c r="Y13" s="2">
        <f>SA1y!Y13-'CONTE SA 1y Naive'!Y2</f>
        <v>-144.54315050000002</v>
      </c>
      <c r="Z13" s="2">
        <f>SA1y!Z13-'CONTE SA 1y Naive'!Z2</f>
        <v>203.04749350000009</v>
      </c>
      <c r="AA13" s="2">
        <f>SA1y!AA13-'CONTE SA 1y Naive'!AA2</f>
        <v>-402.84912450000002</v>
      </c>
      <c r="AB13" s="2">
        <f>SA1y!AB13-'CONTE SA 1y Naive'!AB2</f>
        <v>-122.96593750000034</v>
      </c>
      <c r="AC13" s="2">
        <f>SA1y!AC13-'CONTE SA 1y Naive'!AC2</f>
        <v>-183.45479600000033</v>
      </c>
      <c r="AD13" s="2">
        <f>SA1y!AD13-'CONTE SA 1y Naive'!AD2</f>
        <v>-119.20117749999986</v>
      </c>
      <c r="AE13" s="2">
        <f>SA1y!AE13-'CONTE SA 1y Naive'!AE2</f>
        <v>81.386535999999978</v>
      </c>
      <c r="AF13" s="2">
        <f>SA1y!AF13-'CONTE SA 1y Naive'!AF2</f>
        <v>-69.88429050000002</v>
      </c>
      <c r="AG13" s="2">
        <f>SA1y!AG13-'CONTE SA 1y Naive'!AG2</f>
        <v>0.2661863499999999</v>
      </c>
      <c r="AH13" s="2">
        <f>SA1y!AH13-'CONTE SA 1y Naive'!AH2</f>
        <v>-78.468831550000004</v>
      </c>
      <c r="AI13" s="2">
        <f>SA1y!AI13-'CONTE SA 1y Naive'!AI2</f>
        <v>-156.95849749999991</v>
      </c>
      <c r="AJ13" s="2">
        <f>SA1y!AJ13-'CONTE SA 1y Naive'!AJ2</f>
        <v>22.97235699999996</v>
      </c>
      <c r="AK13" s="2">
        <f>SA1y!AK13-'CONTE SA 1y Naive'!AK2</f>
        <v>-90.623832999999962</v>
      </c>
      <c r="AL13" s="2">
        <f>SA1y!AL13-'CONTE SA 1y Naive'!AL2</f>
        <v>217.83078050000006</v>
      </c>
      <c r="AM13" s="2">
        <f>SA1y!AM13-'CONTE SA 1y Naive'!AM2</f>
        <v>361.61769800000002</v>
      </c>
      <c r="AN13" s="2">
        <f>SA1y!AN13-'CONTE SA 1y Naive'!AN2</f>
        <v>15.019270750000018</v>
      </c>
      <c r="AO13" s="2">
        <f>SA1y!AO13-'CONTE SA 1y Naive'!AO2</f>
        <v>4.2983489149999912</v>
      </c>
      <c r="AP13" s="2">
        <f>SA1y!AP13-'CONTE SA 1y Naive'!AP2</f>
        <v>-92.451282499999962</v>
      </c>
      <c r="AQ13" s="2">
        <f>SA1y!AQ13-'CONTE SA 1y Naive'!AQ2</f>
        <v>-108.99306999999988</v>
      </c>
      <c r="AR13" s="2">
        <f>SA1y!AR13-'CONTE SA 1y Naive'!AR2</f>
        <v>-32.267931000000203</v>
      </c>
      <c r="AS13" s="2">
        <f>SA1y!AS13-'CONTE SA 1y Naive'!AS2</f>
        <v>-164.0646375</v>
      </c>
      <c r="AT13" s="2">
        <f>SA1y!AT13-'CONTE SA 1y Naive'!AT2</f>
        <v>-38.778376999999978</v>
      </c>
      <c r="AU13" s="2">
        <f>SA1y!AU13-'CONTE SA 1y Naive'!AU2</f>
        <v>51.058864999999997</v>
      </c>
      <c r="AV13" s="2">
        <f>SA1y!AV13-'CONTE SA 1y Naive'!AV2</f>
        <v>1.7071226500000165</v>
      </c>
      <c r="AW13" s="2">
        <f>SA1y!AW13-'CONTE SA 1y Naive'!AW2</f>
        <v>-29.973607500000014</v>
      </c>
      <c r="AX13" s="2">
        <f>SA1y!AX13-'CONTE SA 1y Naive'!AX2</f>
        <v>24.740743500000008</v>
      </c>
      <c r="AY13" s="2">
        <f>SA1y!AY13-'CONTE SA 1y Naive'!AY2</f>
        <v>-61.362347749999998</v>
      </c>
      <c r="AZ13" s="2">
        <f>SA1y!AZ13-'CONTE SA 1y Naive'!AZ2</f>
        <v>5.5712440500000042</v>
      </c>
      <c r="BA13" s="2">
        <f>SA1y!BA13-'CONTE SA 1y Naive'!BA2</f>
        <v>-92.37407550000006</v>
      </c>
      <c r="BB13" s="2">
        <f>SA1y!BB13-'CONTE SA 1y Naive'!BB2</f>
        <v>45.656766499999947</v>
      </c>
      <c r="BC13" s="2">
        <f>SA1y!BC13-'CONTE SA 1y Naive'!BC2</f>
        <v>-162.22486250000009</v>
      </c>
      <c r="BD13" s="2">
        <f>SA1y!BD13-'CONTE SA 1y Naive'!BD2</f>
        <v>0.41623059299999987</v>
      </c>
      <c r="BE13" s="2">
        <f>SA1y!BE13-'CONTE SA 1y Naive'!BE2</f>
        <v>69.654595500000141</v>
      </c>
      <c r="BF13" s="2">
        <f>SA1y!BF13-'CONTE SA 1y Naive'!BF2</f>
        <v>-40.601995299999942</v>
      </c>
      <c r="BG13" s="2">
        <f>SA1y!BG13-'CONTE SA 1y Naive'!BG2</f>
        <v>-48.821106500000042</v>
      </c>
      <c r="BH13" s="2">
        <f>SA1y!BH13-'CONTE SA 1y Naive'!BH2</f>
        <v>-17.641410600000015</v>
      </c>
      <c r="BI13" s="2">
        <f>SA1y!BI13-'CONTE SA 1y Naive'!BI2</f>
        <v>20.323652399999958</v>
      </c>
      <c r="BJ13" s="2">
        <f>SA1y!BJ13-'CONTE SA 1y Naive'!BJ2</f>
        <v>-27.26049850000004</v>
      </c>
      <c r="BK13" s="2">
        <f>SA1y!BK13-'CONTE SA 1y Naive'!BK2</f>
        <v>9.4621298999999937</v>
      </c>
      <c r="BL13" s="2">
        <f>SA1y!BL13-'CONTE SA 1y Naive'!BL2</f>
        <v>24.543825699999992</v>
      </c>
      <c r="BM13" s="2">
        <f>SA1y!BM13-'CONTE SA 1y Naive'!BM2</f>
        <v>-24.486454500000008</v>
      </c>
      <c r="BN13" s="2">
        <f>SA1y!BN13-'CONTE SA 1y Naive'!BN2</f>
        <v>-0.28999049999987392</v>
      </c>
      <c r="BO13" s="2">
        <f>SA1y!BO13-'CONTE SA 1y Naive'!BO2</f>
        <v>-14.793312599999993</v>
      </c>
      <c r="BP13" s="2">
        <f>SA1y!BP13-'CONTE SA 1y Naive'!BP2</f>
        <v>-243.05451000000005</v>
      </c>
      <c r="BQ13" s="2">
        <f>SA1y!BQ13-'CONTE SA 1y Naive'!BQ2</f>
        <v>-78.03838644999999</v>
      </c>
      <c r="BR13" s="2">
        <f>SA1y!BR13-'CONTE SA 1y Naive'!BR2</f>
        <v>58.348132500000048</v>
      </c>
      <c r="BS13" s="2">
        <f>SA1y!BS13-'CONTE SA 1y Naive'!BS2</f>
        <v>6.303981499999999</v>
      </c>
      <c r="BT13" s="2">
        <f>SA1y!BT13-'CONTE SA 1y Naive'!BT2</f>
        <v>-22.507624500000048</v>
      </c>
      <c r="BU13" s="2">
        <f>SA1y!BU13-'CONTE SA 1y Naive'!BU2</f>
        <v>-1.0609156499999983</v>
      </c>
      <c r="BV13" s="2">
        <f>SA1y!BV13-'CONTE SA 1y Naive'!BV2</f>
        <v>-226.4257090000001</v>
      </c>
      <c r="BW13" s="2">
        <f>SA1y!BW13-'CONTE SA 1y Naive'!BW2</f>
        <v>-31.396746999999998</v>
      </c>
      <c r="BX13" s="2">
        <f>SA1y!BX13-'CONTE SA 1y Naive'!BX2</f>
        <v>-4.8956709999999362</v>
      </c>
      <c r="BY13" s="2">
        <f>SA1y!BY13-'CONTE SA 1y Naive'!BY2</f>
        <v>-122.50260349999991</v>
      </c>
      <c r="BZ13" s="2">
        <f>SA1y!BZ13-'CONTE SA 1y Naive'!BZ2</f>
        <v>-43.784121000000027</v>
      </c>
      <c r="CA13" s="2">
        <f>SA1y!CA13-'CONTE SA 1y Naive'!CA2</f>
        <v>18.648452499999905</v>
      </c>
      <c r="CB13" s="2">
        <f>SA1y!CB13-'CONTE SA 1y Naive'!CB2</f>
        <v>-25.037757500000055</v>
      </c>
      <c r="CC13" s="2">
        <f>SA1y!CC13-'CONTE SA 1y Naive'!CC2</f>
        <v>-46.363641499999972</v>
      </c>
      <c r="CD13" s="2">
        <f>SA1y!CD13-'CONTE SA 1y Naive'!CD2</f>
        <v>-80.96320950000009</v>
      </c>
      <c r="CE13" s="2">
        <f>SA1y!CE13-'CONTE SA 1y Naive'!CE2</f>
        <v>5.5053245000000288</v>
      </c>
      <c r="CF13" s="2">
        <f>SA1y!CF13-'CONTE SA 1y Naive'!CF2</f>
        <v>-7.4181370000000015</v>
      </c>
      <c r="CG13" s="2">
        <f>SA1y!CG13-'CONTE SA 1y Naive'!CG2</f>
        <v>-7.1708743000000084</v>
      </c>
      <c r="CH13" s="2">
        <f>SA1y!CH13-'CONTE SA 1y Naive'!CH2</f>
        <v>52.968395500000042</v>
      </c>
      <c r="CI13" s="2">
        <f>SA1y!CI13-'CONTE SA 1y Naive'!CI2</f>
        <v>-52.409549999999854</v>
      </c>
      <c r="CJ13" s="2">
        <f>SA1y!CJ13-'CONTE SA 1y Naive'!CJ2</f>
        <v>16.562746000000004</v>
      </c>
      <c r="CK13" s="2">
        <f>SA1y!CK13-'CONTE SA 1y Naive'!CK2</f>
        <v>-112.86990600000001</v>
      </c>
      <c r="CL13" s="2">
        <f>SA1y!CL13-'CONTE SA 1y Naive'!CL2</f>
        <v>-455.77172500000006</v>
      </c>
      <c r="CM13" s="2">
        <f>SA1y!CM13-'CONTE SA 1y Naive'!CM2</f>
        <v>-98.781835000000001</v>
      </c>
      <c r="CN13" s="2">
        <f>SA1y!CN13-'CONTE SA 1y Naive'!CN2</f>
        <v>-4.3807389999999771</v>
      </c>
      <c r="CO13" s="2">
        <f>SA1y!CO13-'CONTE SA 1y Naive'!CO2</f>
        <v>17.543023000000034</v>
      </c>
      <c r="CP13" s="2">
        <f>SA1y!CP13-'CONTE SA 1y Naive'!CP2</f>
        <v>28.190409000000159</v>
      </c>
      <c r="CQ13" s="2">
        <f>SA1y!CQ13-'CONTE SA 1y Naive'!CQ2</f>
        <v>11.53617650000001</v>
      </c>
      <c r="CR13" s="2">
        <f>SA1y!CR13-'CONTE SA 1y Naive'!CR2</f>
        <v>61.007107999999903</v>
      </c>
      <c r="CS13" s="2">
        <f>SA1y!CS13-'CONTE SA 1y Naive'!CS2</f>
        <v>108.25920649999989</v>
      </c>
      <c r="CT13" s="2">
        <f>SA1y!CT13-'CONTE SA 1y Naive'!CT2</f>
        <v>74.953549500000122</v>
      </c>
      <c r="CU13" s="2">
        <f>SA1y!CU13-'CONTE SA 1y Naive'!CU2</f>
        <v>-47.859830000000102</v>
      </c>
      <c r="CV13" s="2">
        <f>SA1y!CV13-'CONTE SA 1y Naive'!CV2</f>
        <v>-175.87603549999983</v>
      </c>
      <c r="CW13" s="2">
        <f>SA1y!CW13-'CONTE SA 1y Naive'!CW2</f>
        <v>-134.9444974999999</v>
      </c>
      <c r="CX13" s="2">
        <f>SA1y!CX13-'CONTE SA 1y Naive'!CX2</f>
        <v>-253.87258999999983</v>
      </c>
      <c r="CY13" s="2">
        <f>SA1y!CY13-'CONTE SA 1y Naive'!CY2</f>
        <v>-235.89337149999994</v>
      </c>
      <c r="CZ13" s="2">
        <f>SA1y!CZ13-'CONTE SA 1y Naive'!CZ2</f>
        <v>-137.683764</v>
      </c>
      <c r="DA13" s="2">
        <f>SA1y!DA13-'CONTE SA 1y Naive'!DA2</f>
        <v>-325.56479949999994</v>
      </c>
      <c r="DB13" s="2">
        <f>SA1y!DB13-'CONTE SA 1y Naive'!DB2</f>
        <v>27.907787000000042</v>
      </c>
      <c r="DC13" s="2">
        <f>SA1y!DC13-'CONTE SA 1y Naive'!DC2</f>
        <v>-10.980667369999999</v>
      </c>
      <c r="DD13" s="2">
        <f>SA1y!DD13-'CONTE SA 1y Naive'!DD2</f>
        <v>13.254047999999983</v>
      </c>
      <c r="DE13" s="2">
        <f>SA1y!DE13-'CONTE SA 1y Naive'!DE2</f>
        <v>-21.922327999999879</v>
      </c>
      <c r="DF13" s="2">
        <f>SA1y!DF13-'CONTE SA 1y Naive'!DF2</f>
        <v>-12.217780000000005</v>
      </c>
      <c r="DG13" s="2">
        <f>SA1y!DG13-'CONTE SA 1y Naive'!DG2</f>
        <v>56.60955450000003</v>
      </c>
      <c r="DH13" s="2">
        <f>SA1y!DH13-'CONTE SA 1y Naive'!DH2</f>
        <v>-393.95827750000007</v>
      </c>
      <c r="DI13" s="2">
        <f>SA1y!DI13-'CONTE SA 1y Naive'!DI2</f>
        <v>7.3244354999999359</v>
      </c>
      <c r="DJ13" s="2">
        <f>SA1y!DJ13-'CONTE SA 1y Naive'!DJ2</f>
        <v>28.255401249999991</v>
      </c>
      <c r="DK13" s="2">
        <f>SA1y!DK13-'CONTE SA 1y Naive'!DK2</f>
        <v>-12.802223249999999</v>
      </c>
      <c r="DL13" s="2">
        <f>SA1y!DL13-'CONTE SA 1y Naive'!DL2</f>
        <v>26.354761499999995</v>
      </c>
      <c r="DM13" s="2">
        <f>SA1y!DM13-'CONTE SA 1y Naive'!DM2</f>
        <v>-44.72277100000008</v>
      </c>
      <c r="DN13" s="2">
        <f>SA1y!DN13-'CONTE SA 1y Naive'!DN2</f>
        <v>21.982844500000056</v>
      </c>
      <c r="DO13" s="2">
        <f>SA1y!DO13-'CONTE SA 1y Naive'!DO2</f>
        <v>-156.83315500000003</v>
      </c>
      <c r="DP13" s="2">
        <f>SA1y!DP13-'CONTE SA 1y Naive'!DP2</f>
        <v>-91.148721000000137</v>
      </c>
      <c r="DQ13" s="2">
        <f>SA1y!DQ13-'CONTE SA 1y Naive'!DQ2</f>
        <v>-14.203530000000001</v>
      </c>
      <c r="DR13" s="2">
        <f>SA1y!DR13-'CONTE SA 1y Naive'!DR2</f>
        <v>1.3308597500000019</v>
      </c>
      <c r="DS13" s="2">
        <f>SA1y!DS13-'CONTE SA 1y Naive'!DS2</f>
        <v>2.6497485000000438</v>
      </c>
      <c r="DT13" s="2">
        <f>SA1y!DT13-'CONTE SA 1y Naive'!DT2</f>
        <v>11.885858999999982</v>
      </c>
      <c r="DU13" s="2">
        <f>SA1y!DU13-'CONTE SA 1y Naive'!DU2</f>
        <v>-113.66738965</v>
      </c>
      <c r="DV13" s="2">
        <f>SA1y!DV13-'CONTE SA 1y Naive'!DV2</f>
        <v>-3.4997834499999954</v>
      </c>
      <c r="DW13" s="2">
        <f>SA1y!DW13-'CONTE SA 1y Naive'!DW2</f>
        <v>-19.132012000000032</v>
      </c>
      <c r="DX13" s="2">
        <f>SA1y!DX13-'CONTE SA 1y Naive'!DX2</f>
        <v>19.308805500000005</v>
      </c>
      <c r="DY13" s="2">
        <f>SA1y!DY13-'CONTE SA 1y Naive'!DY2</f>
        <v>-49.483818499999984</v>
      </c>
      <c r="DZ13" s="2">
        <f>SA1y!DZ13-'CONTE SA 1y Naive'!DZ2</f>
        <v>-0.27318835745000009</v>
      </c>
      <c r="EA13" s="2">
        <f>SA1y!EA13-'CONTE SA 1y Naive'!EA2</f>
        <v>173.88723999999991</v>
      </c>
      <c r="EB13" s="2">
        <f>SA1y!EB13-'CONTE SA 1y Naive'!EB2</f>
        <v>25.304635799999971</v>
      </c>
      <c r="EC13" s="2">
        <f>SA1y!EC13-'CONTE SA 1y Naive'!EC2</f>
        <v>15.462185350000084</v>
      </c>
      <c r="ED13" s="2">
        <f>SA1y!ED13-'CONTE SA 1y Naive'!ED2</f>
        <v>-65.528796550000038</v>
      </c>
      <c r="EE13" s="2">
        <f>SA1y!EE13-'CONTE SA 1y Naive'!EE2</f>
        <v>-32.075226550000011</v>
      </c>
      <c r="EF13" s="2">
        <f>SA1y!EF13-'CONTE SA 1y Naive'!EF2</f>
        <v>100.55302549999999</v>
      </c>
      <c r="EG13" s="2">
        <f>SA1y!EG13-'CONTE SA 1y Naive'!EG2</f>
        <v>15.30772229999998</v>
      </c>
      <c r="EH13" s="2">
        <f>SA1y!EH13-'CONTE SA 1y Naive'!EH2</f>
        <v>-7.4039700000000011</v>
      </c>
      <c r="EI13" s="2">
        <f>SA1y!EI13-'CONTE SA 1y Naive'!EI2</f>
        <v>18.332861150000014</v>
      </c>
      <c r="EJ13" s="2">
        <f>SA1y!EJ13-'CONTE SA 1y Naive'!EJ2</f>
        <v>-26.533758999999918</v>
      </c>
      <c r="EK13" s="2">
        <f>SA1y!EK13-'CONTE SA 1y Naive'!EK2</f>
        <v>-16.626301999999995</v>
      </c>
      <c r="EL13" s="2">
        <f>SA1y!EL13-'CONTE SA 1y Naive'!EL2</f>
        <v>-141.32380799999999</v>
      </c>
      <c r="EM13" s="2">
        <f>SA1y!EM13-'CONTE SA 1y Naive'!EM2</f>
        <v>163.54512549999998</v>
      </c>
      <c r="EN13" s="2">
        <f>SA1y!EN13-'CONTE SA 1y Naive'!EN2</f>
        <v>-61.087141399999979</v>
      </c>
      <c r="EO13" s="2">
        <f>SA1y!EO13-'CONTE SA 1y Naive'!EO2</f>
        <v>-25.110812950000003</v>
      </c>
      <c r="EP13" s="2">
        <f>SA1y!EP13-'CONTE SA 1y Naive'!EP2</f>
        <v>-52.55969250000004</v>
      </c>
      <c r="EQ13" s="2">
        <f>SA1y!EQ13-'CONTE SA 1y Naive'!EQ2</f>
        <v>-19.344009</v>
      </c>
      <c r="ER13" s="2">
        <f>SA1y!ER13-'CONTE SA 1y Naive'!ER2</f>
        <v>-194.18714250000028</v>
      </c>
      <c r="ES13" s="2">
        <f>SA1y!ES13-'CONTE SA 1y Naive'!ES2</f>
        <v>-11.401682099999995</v>
      </c>
    </row>
    <row r="14" spans="1:149" s="2" customFormat="1" x14ac:dyDescent="0.35">
      <c r="A14" s="2" t="s">
        <v>17</v>
      </c>
      <c r="B14" s="2">
        <f>SA1y!B14-'CONTE SA 1y Naive'!B2</f>
        <v>-6.3625899999999547</v>
      </c>
      <c r="C14" s="2">
        <f>SA1y!C14-'CONTE SA 1y Naive'!C2</f>
        <v>68.666360499999996</v>
      </c>
      <c r="D14" s="2">
        <f>SA1y!D14-'CONTE SA 1y Naive'!D2</f>
        <v>-13.716556999999966</v>
      </c>
      <c r="E14" s="2">
        <f>SA1y!E14-'CONTE SA 1y Naive'!E2</f>
        <v>-10.245959000000028</v>
      </c>
      <c r="F14" s="2">
        <f>SA1y!F14-'CONTE SA 1y Naive'!F2</f>
        <v>41.301322499999969</v>
      </c>
      <c r="G14" s="2">
        <f>SA1y!G14-'CONTE SA 1y Naive'!G2</f>
        <v>-10.065349999999853</v>
      </c>
      <c r="H14" s="2">
        <f>SA1y!H14-'CONTE SA 1y Naive'!H2</f>
        <v>57.634545500000002</v>
      </c>
      <c r="I14" s="2">
        <f>SA1y!I14-'CONTE SA 1y Naive'!I2</f>
        <v>1.8087499999978718E-2</v>
      </c>
      <c r="J14" s="2">
        <f>SA1y!J14-'CONTE SA 1y Naive'!J2</f>
        <v>65.012028999999984</v>
      </c>
      <c r="K14" s="2">
        <f>SA1y!K14-'CONTE SA 1y Naive'!K2</f>
        <v>-0.80056880000000774</v>
      </c>
      <c r="L14" s="2">
        <f>SA1y!L14-'CONTE SA 1y Naive'!L2</f>
        <v>33.78199149999989</v>
      </c>
      <c r="M14" s="2">
        <f>SA1y!M14-'CONTE SA 1y Naive'!M2</f>
        <v>-14.58414300000004</v>
      </c>
      <c r="N14" s="2">
        <f>SA1y!N14-'CONTE SA 1y Naive'!N2</f>
        <v>42.941058500000025</v>
      </c>
      <c r="O14" s="2">
        <f>SA1y!O14-'CONTE SA 1y Naive'!O2</f>
        <v>-26.427098999999941</v>
      </c>
      <c r="P14" s="2">
        <f>SA1y!P14-'CONTE SA 1y Naive'!P2</f>
        <v>320.11870000000022</v>
      </c>
      <c r="Q14" s="2">
        <f>SA1y!Q14-'CONTE SA 1y Naive'!Q2</f>
        <v>454.55772499999921</v>
      </c>
      <c r="R14" s="2">
        <f>SA1y!R14-'CONTE SA 1y Naive'!R2</f>
        <v>11.920582499999995</v>
      </c>
      <c r="S14" s="2">
        <f>SA1y!S14-'CONTE SA 1y Naive'!S2</f>
        <v>6.3455204999999921</v>
      </c>
      <c r="T14" s="2">
        <f>SA1y!T14-'CONTE SA 1y Naive'!T2</f>
        <v>-120.95056299999987</v>
      </c>
      <c r="U14" s="2">
        <f>SA1y!U14-'CONTE SA 1y Naive'!U2</f>
        <v>55.051437000000078</v>
      </c>
      <c r="V14" s="2">
        <f>SA1y!V14-'CONTE SA 1y Naive'!V2</f>
        <v>-72.862027999999896</v>
      </c>
      <c r="W14" s="2">
        <f>SA1y!W14-'CONTE SA 1y Naive'!W2</f>
        <v>-321.8460365000002</v>
      </c>
      <c r="X14" s="2">
        <f>SA1y!X14-'CONTE SA 1y Naive'!X2</f>
        <v>-19.973240499999974</v>
      </c>
      <c r="Y14" s="2">
        <f>SA1y!Y14-'CONTE SA 1y Naive'!Y2</f>
        <v>112.65349950000007</v>
      </c>
      <c r="Z14" s="2">
        <f>SA1y!Z14-'CONTE SA 1y Naive'!Z2</f>
        <v>256.50079350000021</v>
      </c>
      <c r="AA14" s="2">
        <f>SA1y!AA14-'CONTE SA 1y Naive'!AA2</f>
        <v>410.26325550000001</v>
      </c>
      <c r="AB14" s="2">
        <f>SA1y!AB14-'CONTE SA 1y Naive'!AB2</f>
        <v>361.88310249999972</v>
      </c>
      <c r="AC14" s="2">
        <f>SA1y!AC14-'CONTE SA 1y Naive'!AC2</f>
        <v>120.45790399999976</v>
      </c>
      <c r="AD14" s="2">
        <f>SA1y!AD14-'CONTE SA 1y Naive'!AD2</f>
        <v>98.482212500000173</v>
      </c>
      <c r="AE14" s="2">
        <f>SA1y!AE14-'CONTE SA 1y Naive'!AE2</f>
        <v>314.03883599999995</v>
      </c>
      <c r="AF14" s="2">
        <f>SA1y!AF14-'CONTE SA 1y Naive'!AF2</f>
        <v>72.977739499999984</v>
      </c>
      <c r="AG14" s="2">
        <f>SA1y!AG14-'CONTE SA 1y Naive'!AG2</f>
        <v>5.8986503500000005</v>
      </c>
      <c r="AH14" s="2">
        <f>SA1y!AH14-'CONTE SA 1y Naive'!AH2</f>
        <v>10.640387449999992</v>
      </c>
      <c r="AI14" s="2">
        <f>SA1y!AI14-'CONTE SA 1y Naive'!AI2</f>
        <v>59.620842500000094</v>
      </c>
      <c r="AJ14" s="2">
        <f>SA1y!AJ14-'CONTE SA 1y Naive'!AJ2</f>
        <v>47.519736999999964</v>
      </c>
      <c r="AK14" s="2">
        <f>SA1y!AK14-'CONTE SA 1y Naive'!AK2</f>
        <v>234.78092700000002</v>
      </c>
      <c r="AL14" s="2">
        <f>SA1y!AL14-'CONTE SA 1y Naive'!AL2</f>
        <v>105.80498050000006</v>
      </c>
      <c r="AM14" s="2">
        <f>SA1y!AM14-'CONTE SA 1y Naive'!AM2</f>
        <v>410.81379799999991</v>
      </c>
      <c r="AN14" s="2">
        <f>SA1y!AN14-'CONTE SA 1y Naive'!AN2</f>
        <v>-18.510807249999978</v>
      </c>
      <c r="AO14" s="2">
        <f>SA1y!AO14-'CONTE SA 1y Naive'!AO2</f>
        <v>0.21723991499998618</v>
      </c>
      <c r="AP14" s="2">
        <f>SA1y!AP14-'CONTE SA 1y Naive'!AP2</f>
        <v>30.271997500000055</v>
      </c>
      <c r="AQ14" s="2">
        <f>SA1y!AQ14-'CONTE SA 1y Naive'!AQ2</f>
        <v>283.27335000000016</v>
      </c>
      <c r="AR14" s="2">
        <f>SA1y!AR14-'CONTE SA 1y Naive'!AR2</f>
        <v>98.285238999999819</v>
      </c>
      <c r="AS14" s="2">
        <f>SA1y!AS14-'CONTE SA 1y Naive'!AS2</f>
        <v>-59.612577500000043</v>
      </c>
      <c r="AT14" s="2">
        <f>SA1y!AT14-'CONTE SA 1y Naive'!AT2</f>
        <v>90.362973000000068</v>
      </c>
      <c r="AU14" s="2">
        <f>SA1y!AU14-'CONTE SA 1y Naive'!AU2</f>
        <v>-1.2717049999999972</v>
      </c>
      <c r="AV14" s="2">
        <f>SA1y!AV14-'CONTE SA 1y Naive'!AV2</f>
        <v>5.7277216500000208</v>
      </c>
      <c r="AW14" s="2">
        <f>SA1y!AW14-'CONTE SA 1y Naive'!AW2</f>
        <v>61.916772500000036</v>
      </c>
      <c r="AX14" s="2">
        <f>SA1y!AX14-'CONTE SA 1y Naive'!AX2</f>
        <v>33.4898235</v>
      </c>
      <c r="AY14" s="2">
        <f>SA1y!AY14-'CONTE SA 1y Naive'!AY2</f>
        <v>-63.426717749999995</v>
      </c>
      <c r="AZ14" s="2">
        <f>SA1y!AZ14-'CONTE SA 1y Naive'!AZ2</f>
        <v>43.839780050000002</v>
      </c>
      <c r="BA14" s="2">
        <f>SA1y!BA14-'CONTE SA 1y Naive'!BA2</f>
        <v>68.568674499999986</v>
      </c>
      <c r="BB14" s="2">
        <f>SA1y!BB14-'CONTE SA 1y Naive'!BB2</f>
        <v>103.92055649999998</v>
      </c>
      <c r="BC14" s="2">
        <f>SA1y!BC14-'CONTE SA 1y Naive'!BC2</f>
        <v>20.471307499999966</v>
      </c>
      <c r="BD14" s="2">
        <f>SA1y!BD14-'CONTE SA 1y Naive'!BD2</f>
        <v>0.79623149299999985</v>
      </c>
      <c r="BE14" s="2">
        <f>SA1y!BE14-'CONTE SA 1y Naive'!BE2</f>
        <v>16.884695500000134</v>
      </c>
      <c r="BF14" s="2">
        <f>SA1y!BF14-'CONTE SA 1y Naive'!BF2</f>
        <v>2.3239547000000584</v>
      </c>
      <c r="BG14" s="2">
        <f>SA1y!BG14-'CONTE SA 1y Naive'!BG2</f>
        <v>109.90090349999997</v>
      </c>
      <c r="BH14" s="2">
        <f>SA1y!BH14-'CONTE SA 1y Naive'!BH2</f>
        <v>163.2983294</v>
      </c>
      <c r="BI14" s="2">
        <f>SA1y!BI14-'CONTE SA 1y Naive'!BI2</f>
        <v>-22.461674600000038</v>
      </c>
      <c r="BJ14" s="2">
        <f>SA1y!BJ14-'CONTE SA 1y Naive'!BJ2</f>
        <v>-48.009798500000045</v>
      </c>
      <c r="BK14" s="2">
        <f>SA1y!BK14-'CONTE SA 1y Naive'!BK2</f>
        <v>-19.361239100000002</v>
      </c>
      <c r="BL14" s="2">
        <f>SA1y!BL14-'CONTE SA 1y Naive'!BL2</f>
        <v>1.3997216999999935</v>
      </c>
      <c r="BM14" s="2">
        <f>SA1y!BM14-'CONTE SA 1y Naive'!BM2</f>
        <v>29.697465499999993</v>
      </c>
      <c r="BN14" s="2">
        <f>SA1y!BN14-'CONTE SA 1y Naive'!BN2</f>
        <v>13.897049500000151</v>
      </c>
      <c r="BO14" s="2">
        <f>SA1y!BO14-'CONTE SA 1y Naive'!BO2</f>
        <v>0.80098740000001101</v>
      </c>
      <c r="BP14" s="2">
        <f>SA1y!BP14-'CONTE SA 1y Naive'!BP2</f>
        <v>86.777979999999957</v>
      </c>
      <c r="BQ14" s="2">
        <f>SA1y!BQ14-'CONTE SA 1y Naive'!BQ2</f>
        <v>58.480783550000041</v>
      </c>
      <c r="BR14" s="2">
        <f>SA1y!BR14-'CONTE SA 1y Naive'!BR2</f>
        <v>-51.257677499999943</v>
      </c>
      <c r="BS14" s="2">
        <f>SA1y!BS14-'CONTE SA 1y Naive'!BS2</f>
        <v>2.9047815000000057</v>
      </c>
      <c r="BT14" s="2">
        <f>SA1y!BT14-'CONTE SA 1y Naive'!BT2</f>
        <v>23.401255499999962</v>
      </c>
      <c r="BU14" s="2">
        <f>SA1y!BU14-'CONTE SA 1y Naive'!BU2</f>
        <v>4.0943423500000051</v>
      </c>
      <c r="BV14" s="2">
        <f>SA1y!BV14-'CONTE SA 1y Naive'!BV2</f>
        <v>172.88664100000005</v>
      </c>
      <c r="BW14" s="2">
        <f>SA1y!BW14-'CONTE SA 1y Naive'!BW2</f>
        <v>-8.6198979999999992</v>
      </c>
      <c r="BX14" s="2">
        <f>SA1y!BX14-'CONTE SA 1y Naive'!BX2</f>
        <v>5.876459000000068</v>
      </c>
      <c r="BY14" s="2">
        <f>SA1y!BY14-'CONTE SA 1y Naive'!BY2</f>
        <v>-61.695593499999916</v>
      </c>
      <c r="BZ14" s="2">
        <f>SA1y!BZ14-'CONTE SA 1y Naive'!BZ2</f>
        <v>-64.22562099999999</v>
      </c>
      <c r="CA14" s="2">
        <f>SA1y!CA14-'CONTE SA 1y Naive'!CA2</f>
        <v>172.90238249999993</v>
      </c>
      <c r="CB14" s="2">
        <f>SA1y!CB14-'CONTE SA 1y Naive'!CB2</f>
        <v>91.069092499999954</v>
      </c>
      <c r="CC14" s="2">
        <f>SA1y!CC14-'CONTE SA 1y Naive'!CC2</f>
        <v>16.258398499999998</v>
      </c>
      <c r="CD14" s="2">
        <f>SA1y!CD14-'CONTE SA 1y Naive'!CD2</f>
        <v>90.894210499999929</v>
      </c>
      <c r="CE14" s="2">
        <f>SA1y!CE14-'CONTE SA 1y Naive'!CE2</f>
        <v>-6.7171754999999393</v>
      </c>
      <c r="CF14" s="2">
        <f>SA1y!CF14-'CONTE SA 1y Naive'!CF2</f>
        <v>105.47443299999998</v>
      </c>
      <c r="CG14" s="2">
        <f>SA1y!CG14-'CONTE SA 1y Naive'!CG2</f>
        <v>16.922627699999993</v>
      </c>
      <c r="CH14" s="2">
        <f>SA1y!CH14-'CONTE SA 1y Naive'!CH2</f>
        <v>72.302685500000052</v>
      </c>
      <c r="CI14" s="2">
        <f>SA1y!CI14-'CONTE SA 1y Naive'!CI2</f>
        <v>46.518580000000156</v>
      </c>
      <c r="CJ14" s="2">
        <f>SA1y!CJ14-'CONTE SA 1y Naive'!CJ2</f>
        <v>57.682736000000006</v>
      </c>
      <c r="CK14" s="2">
        <f>SA1y!CK14-'CONTE SA 1y Naive'!CK2</f>
        <v>-28.532596000000012</v>
      </c>
      <c r="CL14" s="2">
        <f>SA1y!CL14-'CONTE SA 1y Naive'!CL2</f>
        <v>129.31147499999997</v>
      </c>
      <c r="CM14" s="2">
        <f>SA1y!CM14-'CONTE SA 1y Naive'!CM2</f>
        <v>251.77776499999982</v>
      </c>
      <c r="CN14" s="2">
        <f>SA1y!CN14-'CONTE SA 1y Naive'!CN2</f>
        <v>15.375601000000017</v>
      </c>
      <c r="CO14" s="2">
        <f>SA1y!CO14-'CONTE SA 1y Naive'!CO2</f>
        <v>16.029793000000041</v>
      </c>
      <c r="CP14" s="2">
        <f>SA1y!CP14-'CONTE SA 1y Naive'!CP2</f>
        <v>52.722819000000186</v>
      </c>
      <c r="CQ14" s="2">
        <f>SA1y!CQ14-'CONTE SA 1y Naive'!CQ2</f>
        <v>171.41605649999997</v>
      </c>
      <c r="CR14" s="2">
        <f>SA1y!CR14-'CONTE SA 1y Naive'!CR2</f>
        <v>-2.2971520000000965</v>
      </c>
      <c r="CS14" s="2">
        <f>SA1y!CS14-'CONTE SA 1y Naive'!CS2</f>
        <v>71.604306499999893</v>
      </c>
      <c r="CT14" s="2">
        <f>SA1y!CT14-'CONTE SA 1y Naive'!CT2</f>
        <v>44.973109500000078</v>
      </c>
      <c r="CU14" s="2">
        <f>SA1y!CU14-'CONTE SA 1y Naive'!CU2</f>
        <v>118.32558999999992</v>
      </c>
      <c r="CV14" s="2">
        <f>SA1y!CV14-'CONTE SA 1y Naive'!CV2</f>
        <v>273.70165450000013</v>
      </c>
      <c r="CW14" s="2">
        <f>SA1y!CW14-'CONTE SA 1y Naive'!CW2</f>
        <v>242.17740249999997</v>
      </c>
      <c r="CX14" s="2">
        <f>SA1y!CX14-'CONTE SA 1y Naive'!CX2</f>
        <v>261.16536000000019</v>
      </c>
      <c r="CY14" s="2">
        <f>SA1y!CY14-'CONTE SA 1y Naive'!CY2</f>
        <v>23.235848500000088</v>
      </c>
      <c r="CZ14" s="2">
        <f>SA1y!CZ14-'CONTE SA 1y Naive'!CZ2</f>
        <v>28.744115999999963</v>
      </c>
      <c r="DA14" s="2">
        <f>SA1y!DA14-'CONTE SA 1y Naive'!DA2</f>
        <v>284.96648049999999</v>
      </c>
      <c r="DB14" s="2">
        <f>SA1y!DB14-'CONTE SA 1y Naive'!DB2</f>
        <v>81.642467000000067</v>
      </c>
      <c r="DC14" s="2">
        <f>SA1y!DC14-'CONTE SA 1y Naive'!DC2</f>
        <v>5.3230647299999987</v>
      </c>
      <c r="DD14" s="2">
        <f>SA1y!DD14-'CONTE SA 1y Naive'!DD2</f>
        <v>49.137867999999997</v>
      </c>
      <c r="DE14" s="2">
        <f>SA1y!DE14-'CONTE SA 1y Naive'!DE2</f>
        <v>115.33021200000007</v>
      </c>
      <c r="DF14" s="2">
        <f>SA1y!DF14-'CONTE SA 1y Naive'!DF2</f>
        <v>29.801009999999991</v>
      </c>
      <c r="DG14" s="2">
        <f>SA1y!DG14-'CONTE SA 1y Naive'!DG2</f>
        <v>98.40175450000001</v>
      </c>
      <c r="DH14" s="2">
        <f>SA1y!DH14-'CONTE SA 1y Naive'!DH2</f>
        <v>167.89545249999992</v>
      </c>
      <c r="DI14" s="2">
        <f>SA1y!DI14-'CONTE SA 1y Naive'!DI2</f>
        <v>310.87743549999993</v>
      </c>
      <c r="DJ14" s="2">
        <f>SA1y!DJ14-'CONTE SA 1y Naive'!DJ2</f>
        <v>-1.0570147500000076</v>
      </c>
      <c r="DK14" s="2">
        <f>SA1y!DK14-'CONTE SA 1y Naive'!DK2</f>
        <v>-11.046829249999998</v>
      </c>
      <c r="DL14" s="2">
        <f>SA1y!DL14-'CONTE SA 1y Naive'!DL2</f>
        <v>63.266271499999988</v>
      </c>
      <c r="DM14" s="2">
        <f>SA1y!DM14-'CONTE SA 1y Naive'!DM2</f>
        <v>-310.13506100000018</v>
      </c>
      <c r="DN14" s="2">
        <f>SA1y!DN14-'CONTE SA 1y Naive'!DN2</f>
        <v>34.842644500000006</v>
      </c>
      <c r="DO14" s="2">
        <f>SA1y!DO14-'CONTE SA 1y Naive'!DO2</f>
        <v>32.568525000000022</v>
      </c>
      <c r="DP14" s="2">
        <f>SA1y!DP14-'CONTE SA 1y Naive'!DP2</f>
        <v>44.030878999999857</v>
      </c>
      <c r="DQ14" s="2">
        <f>SA1y!DQ14-'CONTE SA 1y Naive'!DQ2</f>
        <v>10.654820000000001</v>
      </c>
      <c r="DR14" s="2">
        <f>SA1y!DR14-'CONTE SA 1y Naive'!DR2</f>
        <v>2.48554575</v>
      </c>
      <c r="DS14" s="2">
        <f>SA1y!DS14-'CONTE SA 1y Naive'!DS2</f>
        <v>43.899448500000005</v>
      </c>
      <c r="DT14" s="2">
        <f>SA1y!DT14-'CONTE SA 1y Naive'!DT2</f>
        <v>79.984768999999972</v>
      </c>
      <c r="DU14" s="2">
        <f>SA1y!DU14-'CONTE SA 1y Naive'!DU2</f>
        <v>-80.389113649999999</v>
      </c>
      <c r="DV14" s="2">
        <f>SA1y!DV14-'CONTE SA 1y Naive'!DV2</f>
        <v>1.1644395499999973</v>
      </c>
      <c r="DW14" s="2">
        <f>SA1y!DW14-'CONTE SA 1y Naive'!DW2</f>
        <v>49.835757999999942</v>
      </c>
      <c r="DX14" s="2">
        <f>SA1y!DX14-'CONTE SA 1y Naive'!DX2</f>
        <v>67.400995500000022</v>
      </c>
      <c r="DY14" s="2">
        <f>SA1y!DY14-'CONTE SA 1y Naive'!DY2</f>
        <v>-14.463188500000001</v>
      </c>
      <c r="DZ14" s="2">
        <f>SA1y!DZ14-'CONTE SA 1y Naive'!DZ2</f>
        <v>-8.8414377450000137E-2</v>
      </c>
      <c r="EA14" s="2">
        <f>SA1y!EA14-'CONTE SA 1y Naive'!EA2</f>
        <v>345.57004999999992</v>
      </c>
      <c r="EB14" s="2">
        <f>SA1y!EB14-'CONTE SA 1y Naive'!EB2</f>
        <v>7.6710257999999669</v>
      </c>
      <c r="EC14" s="2">
        <f>SA1y!EC14-'CONTE SA 1y Naive'!EC2</f>
        <v>168.33132535000004</v>
      </c>
      <c r="ED14" s="2">
        <f>SA1y!ED14-'CONTE SA 1y Naive'!ED2</f>
        <v>37.98911444999996</v>
      </c>
      <c r="EE14" s="2">
        <f>SA1y!EE14-'CONTE SA 1y Naive'!EE2</f>
        <v>14.468966449999982</v>
      </c>
      <c r="EF14" s="2">
        <f>SA1y!EF14-'CONTE SA 1y Naive'!EF2</f>
        <v>56.916245500000002</v>
      </c>
      <c r="EG14" s="2">
        <f>SA1y!EG14-'CONTE SA 1y Naive'!EG2</f>
        <v>6.854315299999989</v>
      </c>
      <c r="EH14" s="2">
        <f>SA1y!EH14-'CONTE SA 1y Naive'!EH2</f>
        <v>15.247964999999994</v>
      </c>
      <c r="EI14" s="2">
        <f>SA1y!EI14-'CONTE SA 1y Naive'!EI2</f>
        <v>-5.2133488499999885</v>
      </c>
      <c r="EJ14" s="2">
        <f>SA1y!EJ14-'CONTE SA 1y Naive'!EJ2</f>
        <v>48.953911000000062</v>
      </c>
      <c r="EK14" s="2">
        <f>SA1y!EK14-'CONTE SA 1y Naive'!EK2</f>
        <v>1.1960480000000047</v>
      </c>
      <c r="EL14" s="2">
        <f>SA1y!EL14-'CONTE SA 1y Naive'!EL2</f>
        <v>152.20161200000001</v>
      </c>
      <c r="EM14" s="2">
        <f>SA1y!EM14-'CONTE SA 1y Naive'!EM2</f>
        <v>141.13881549999996</v>
      </c>
      <c r="EN14" s="2">
        <f>SA1y!EN14-'CONTE SA 1y Naive'!EN2</f>
        <v>13.454868600000026</v>
      </c>
      <c r="EO14" s="2">
        <f>SA1y!EO14-'CONTE SA 1y Naive'!EO2</f>
        <v>29.781796049999997</v>
      </c>
      <c r="EP14" s="2">
        <f>SA1y!EP14-'CONTE SA 1y Naive'!EP2</f>
        <v>104.09926749999997</v>
      </c>
      <c r="EQ14" s="2">
        <f>SA1y!EQ14-'CONTE SA 1y Naive'!EQ2</f>
        <v>34.314957000000007</v>
      </c>
      <c r="ER14" s="2">
        <f>SA1y!ER14-'CONTE SA 1y Naive'!ER2</f>
        <v>231.80128749999972</v>
      </c>
      <c r="ES14" s="2">
        <f>SA1y!ES14-'CONTE SA 1y Naive'!ES2</f>
        <v>-11.248682099999996</v>
      </c>
    </row>
    <row r="15" spans="1:149" s="2" customFormat="1" x14ac:dyDescent="0.35">
      <c r="A15" s="2" t="s">
        <v>18</v>
      </c>
      <c r="B15" s="2">
        <f>SA1y!B15-'CONTE SA 1y Naive'!B2</f>
        <v>146.12789000000004</v>
      </c>
      <c r="C15" s="2">
        <f>SA1y!C15-'CONTE SA 1y Naive'!C2</f>
        <v>66.776160499999946</v>
      </c>
      <c r="D15" s="2">
        <f>SA1y!D15-'CONTE SA 1y Naive'!D2</f>
        <v>-83.136356999999975</v>
      </c>
      <c r="E15" s="2">
        <f>SA1y!E15-'CONTE SA 1y Naive'!E2</f>
        <v>22.993880999999931</v>
      </c>
      <c r="F15" s="2">
        <f>SA1y!F15-'CONTE SA 1y Naive'!F2</f>
        <v>-44.541847500000017</v>
      </c>
      <c r="G15" s="2">
        <f>SA1y!G15-'CONTE SA 1y Naive'!G2</f>
        <v>77.253990000000158</v>
      </c>
      <c r="H15" s="2">
        <f>SA1y!H15-'CONTE SA 1y Naive'!H2</f>
        <v>-56.503764500000045</v>
      </c>
      <c r="I15" s="2">
        <f>SA1y!I15-'CONTE SA 1y Naive'!I2</f>
        <v>39.027607499999988</v>
      </c>
      <c r="J15" s="2">
        <f>SA1y!J15-'CONTE SA 1y Naive'!J2</f>
        <v>15.051628999999991</v>
      </c>
      <c r="K15" s="2">
        <f>SA1y!K15-'CONTE SA 1y Naive'!K2</f>
        <v>6.513602199999994</v>
      </c>
      <c r="L15" s="2">
        <f>SA1y!L15-'CONTE SA 1y Naive'!L2</f>
        <v>-3.3068785000000389</v>
      </c>
      <c r="M15" s="2">
        <f>SA1y!M15-'CONTE SA 1y Naive'!M2</f>
        <v>-12.352453000000082</v>
      </c>
      <c r="N15" s="2">
        <f>SA1y!N15-'CONTE SA 1y Naive'!N2</f>
        <v>-43.651521499999973</v>
      </c>
      <c r="O15" s="2">
        <f>SA1y!O15-'CONTE SA 1y Naive'!O2</f>
        <v>-6.2339489999999387</v>
      </c>
      <c r="P15" s="2">
        <f>SA1y!P15-'CONTE SA 1y Naive'!P2</f>
        <v>142.77180000000021</v>
      </c>
      <c r="Q15" s="2">
        <f>SA1y!Q15-'CONTE SA 1y Naive'!Q2</f>
        <v>331.12112499999921</v>
      </c>
      <c r="R15" s="2">
        <f>SA1y!R15-'CONTE SA 1y Naive'!R2</f>
        <v>15.168752499999982</v>
      </c>
      <c r="S15" s="2">
        <f>SA1y!S15-'CONTE SA 1y Naive'!S2</f>
        <v>17.965470499999981</v>
      </c>
      <c r="T15" s="2">
        <f>SA1y!T15-'CONTE SA 1y Naive'!T2</f>
        <v>-76.25397299999986</v>
      </c>
      <c r="U15" s="2">
        <f>SA1y!U15-'CONTE SA 1y Naive'!U2</f>
        <v>151.8749170000001</v>
      </c>
      <c r="V15" s="2">
        <f>SA1y!V15-'CONTE SA 1y Naive'!V2</f>
        <v>-274.11358799999988</v>
      </c>
      <c r="W15" s="2">
        <f>SA1y!W15-'CONTE SA 1y Naive'!W2</f>
        <v>93.959863499999756</v>
      </c>
      <c r="X15" s="2">
        <f>SA1y!X15-'CONTE SA 1y Naive'!X2</f>
        <v>51.496089500000039</v>
      </c>
      <c r="Y15" s="2">
        <f>SA1y!Y15-'CONTE SA 1y Naive'!Y2</f>
        <v>108.21813950000001</v>
      </c>
      <c r="Z15" s="2">
        <f>SA1y!Z15-'CONTE SA 1y Naive'!Z2</f>
        <v>-39.231156499999884</v>
      </c>
      <c r="AA15" s="2">
        <f>SA1y!AA15-'CONTE SA 1y Naive'!AA2</f>
        <v>-29.233344500000157</v>
      </c>
      <c r="AB15" s="2">
        <f>SA1y!AB15-'CONTE SA 1y Naive'!AB2</f>
        <v>-27.919897500000388</v>
      </c>
      <c r="AC15" s="2">
        <f>SA1y!AC15-'CONTE SA 1y Naive'!AC2</f>
        <v>100.02000399999963</v>
      </c>
      <c r="AD15" s="2">
        <f>SA1y!AD15-'CONTE SA 1y Naive'!AD2</f>
        <v>-67.087837499999864</v>
      </c>
      <c r="AE15" s="2">
        <f>SA1y!AE15-'CONTE SA 1y Naive'!AE2</f>
        <v>-173.24840400000005</v>
      </c>
      <c r="AF15" s="2">
        <f>SA1y!AF15-'CONTE SA 1y Naive'!AF2</f>
        <v>47.789139499999976</v>
      </c>
      <c r="AG15" s="2">
        <f>SA1y!AG15-'CONTE SA 1y Naive'!AG2</f>
        <v>-5.8942475499999993</v>
      </c>
      <c r="AH15" s="2">
        <f>SA1y!AH15-'CONTE SA 1y Naive'!AH2</f>
        <v>19.178687449999984</v>
      </c>
      <c r="AI15" s="2">
        <f>SA1y!AI15-'CONTE SA 1y Naive'!AI2</f>
        <v>178.32628250000005</v>
      </c>
      <c r="AJ15" s="2">
        <f>SA1y!AJ15-'CONTE SA 1y Naive'!AJ2</f>
        <v>12.704036999999971</v>
      </c>
      <c r="AK15" s="2">
        <f>SA1y!AK15-'CONTE SA 1y Naive'!AK2</f>
        <v>37.916426999999999</v>
      </c>
      <c r="AL15" s="2">
        <f>SA1y!AL15-'CONTE SA 1y Naive'!AL2</f>
        <v>-20.626599499999998</v>
      </c>
      <c r="AM15" s="2">
        <f>SA1y!AM15-'CONTE SA 1y Naive'!AM2</f>
        <v>172.11139800000001</v>
      </c>
      <c r="AN15" s="2">
        <f>SA1y!AN15-'CONTE SA 1y Naive'!AN2</f>
        <v>6.4809177500000175</v>
      </c>
      <c r="AO15" s="2">
        <f>SA1y!AO15-'CONTE SA 1y Naive'!AO2</f>
        <v>15.244343914999988</v>
      </c>
      <c r="AP15" s="2">
        <f>SA1y!AP15-'CONTE SA 1y Naive'!AP2</f>
        <v>-7.920892499999951</v>
      </c>
      <c r="AQ15" s="2">
        <f>SA1y!AQ15-'CONTE SA 1y Naive'!AQ2</f>
        <v>-96.913849999999911</v>
      </c>
      <c r="AR15" s="2">
        <f>SA1y!AR15-'CONTE SA 1y Naive'!AR2</f>
        <v>106.35304899999983</v>
      </c>
      <c r="AS15" s="2">
        <f>SA1y!AS15-'CONTE SA 1y Naive'!AS2</f>
        <v>-46.844577500000014</v>
      </c>
      <c r="AT15" s="2">
        <f>SA1y!AT15-'CONTE SA 1y Naive'!AT2</f>
        <v>1.0340530000000285</v>
      </c>
      <c r="AU15" s="2">
        <f>SA1y!AU15-'CONTE SA 1y Naive'!AU2</f>
        <v>-13.728355000000022</v>
      </c>
      <c r="AV15" s="2">
        <f>SA1y!AV15-'CONTE SA 1y Naive'!AV2</f>
        <v>3.8250886500000263</v>
      </c>
      <c r="AW15" s="2">
        <f>SA1y!AW15-'CONTE SA 1y Naive'!AW2</f>
        <v>-10.877507499999979</v>
      </c>
      <c r="AX15" s="2">
        <f>SA1y!AX15-'CONTE SA 1y Naive'!AX2</f>
        <v>58.9626035</v>
      </c>
      <c r="AY15" s="2">
        <f>SA1y!AY15-'CONTE SA 1y Naive'!AY2</f>
        <v>-53.433003749999997</v>
      </c>
      <c r="AZ15" s="2">
        <f>SA1y!AZ15-'CONTE SA 1y Naive'!AZ2</f>
        <v>-13.900298949999993</v>
      </c>
      <c r="BA15" s="2">
        <f>SA1y!BA15-'CONTE SA 1y Naive'!BA2</f>
        <v>-41.713765500000022</v>
      </c>
      <c r="BB15" s="2">
        <f>SA1y!BB15-'CONTE SA 1y Naive'!BB2</f>
        <v>-35.798953500000039</v>
      </c>
      <c r="BC15" s="2">
        <f>SA1y!BC15-'CONTE SA 1y Naive'!BC2</f>
        <v>93.520687499999894</v>
      </c>
      <c r="BD15" s="2">
        <f>SA1y!BD15-'CONTE SA 1y Naive'!BD2</f>
        <v>-0.1902724970000001</v>
      </c>
      <c r="BE15" s="2">
        <f>SA1y!BE15-'CONTE SA 1y Naive'!BE2</f>
        <v>171.97423550000008</v>
      </c>
      <c r="BF15" s="2">
        <f>SA1y!BF15-'CONTE SA 1y Naive'!BF2</f>
        <v>18.836814700000048</v>
      </c>
      <c r="BG15" s="2">
        <f>SA1y!BG15-'CONTE SA 1y Naive'!BG2</f>
        <v>-46.970766500000025</v>
      </c>
      <c r="BH15" s="2">
        <f>SA1y!BH15-'CONTE SA 1y Naive'!BH2</f>
        <v>11.839559399999985</v>
      </c>
      <c r="BI15" s="2">
        <f>SA1y!BI15-'CONTE SA 1y Naive'!BI2</f>
        <v>54.804982399999972</v>
      </c>
      <c r="BJ15" s="2">
        <f>SA1y!BJ15-'CONTE SA 1y Naive'!BJ2</f>
        <v>21.063841499999967</v>
      </c>
      <c r="BK15" s="2">
        <f>SA1y!BK15-'CONTE SA 1y Naive'!BK2</f>
        <v>-2.9894921000000068</v>
      </c>
      <c r="BL15" s="2">
        <f>SA1y!BL15-'CONTE SA 1y Naive'!BL2</f>
        <v>-7.4016583000000011</v>
      </c>
      <c r="BM15" s="2">
        <f>SA1y!BM15-'CONTE SA 1y Naive'!BM2</f>
        <v>16.786345499999982</v>
      </c>
      <c r="BN15" s="2">
        <f>SA1y!BN15-'CONTE SA 1y Naive'!BN2</f>
        <v>75.529739500000119</v>
      </c>
      <c r="BO15" s="2">
        <f>SA1y!BO15-'CONTE SA 1y Naive'!BO2</f>
        <v>31.327887400000009</v>
      </c>
      <c r="BP15" s="2">
        <f>SA1y!BP15-'CONTE SA 1y Naive'!BP2</f>
        <v>-110.66757000000001</v>
      </c>
      <c r="BQ15" s="2">
        <f>SA1y!BQ15-'CONTE SA 1y Naive'!BQ2</f>
        <v>-50.604876449999978</v>
      </c>
      <c r="BR15" s="2">
        <f>SA1y!BR15-'CONTE SA 1y Naive'!BR2</f>
        <v>-42.733767499999971</v>
      </c>
      <c r="BS15" s="2">
        <f>SA1y!BS15-'CONTE SA 1y Naive'!BS2</f>
        <v>-18.1646505</v>
      </c>
      <c r="BT15" s="2">
        <f>SA1y!BT15-'CONTE SA 1y Naive'!BT2</f>
        <v>-41.765604500000023</v>
      </c>
      <c r="BU15" s="2">
        <f>SA1y!BU15-'CONTE SA 1y Naive'!BU2</f>
        <v>-15.168802649999989</v>
      </c>
      <c r="BV15" s="2">
        <f>SA1y!BV15-'CONTE SA 1y Naive'!BV2</f>
        <v>-11.596909000000096</v>
      </c>
      <c r="BW15" s="2">
        <f>SA1y!BW15-'CONTE SA 1y Naive'!BW2</f>
        <v>20.348862999999994</v>
      </c>
      <c r="BX15" s="2">
        <f>SA1y!BX15-'CONTE SA 1y Naive'!BX2</f>
        <v>69.052209000000062</v>
      </c>
      <c r="BY15" s="2">
        <f>SA1y!BY15-'CONTE SA 1y Naive'!BY2</f>
        <v>-87.561353499999939</v>
      </c>
      <c r="BZ15" s="2">
        <f>SA1y!BZ15-'CONTE SA 1y Naive'!BZ2</f>
        <v>24.461298999999997</v>
      </c>
      <c r="CA15" s="2">
        <f>SA1y!CA15-'CONTE SA 1y Naive'!CA2</f>
        <v>-11.417717500000094</v>
      </c>
      <c r="CB15" s="2">
        <f>SA1y!CB15-'CONTE SA 1y Naive'!CB2</f>
        <v>30.092832499999986</v>
      </c>
      <c r="CC15" s="2">
        <f>SA1y!CC15-'CONTE SA 1y Naive'!CC2</f>
        <v>115.46988850000002</v>
      </c>
      <c r="CD15" s="2">
        <f>SA1y!CD15-'CONTE SA 1y Naive'!CD2</f>
        <v>72.094560499999886</v>
      </c>
      <c r="CE15" s="2">
        <f>SA1y!CE15-'CONTE SA 1y Naive'!CE2</f>
        <v>-34.81934549999994</v>
      </c>
      <c r="CF15" s="2">
        <f>SA1y!CF15-'CONTE SA 1y Naive'!CF2</f>
        <v>16.717433</v>
      </c>
      <c r="CG15" s="2">
        <f>SA1y!CG15-'CONTE SA 1y Naive'!CG2</f>
        <v>-10.291068300000006</v>
      </c>
      <c r="CH15" s="2">
        <f>SA1y!CH15-'CONTE SA 1y Naive'!CH2</f>
        <v>13.694655500000067</v>
      </c>
      <c r="CI15" s="2">
        <f>SA1y!CI15-'CONTE SA 1y Naive'!CI2</f>
        <v>-48.399569999999812</v>
      </c>
      <c r="CJ15" s="2">
        <f>SA1y!CJ15-'CONTE SA 1y Naive'!CJ2</f>
        <v>2.1843660000000114</v>
      </c>
      <c r="CK15" s="2">
        <f>SA1y!CK15-'CONTE SA 1y Naive'!CK2</f>
        <v>43.322323999999981</v>
      </c>
      <c r="CL15" s="2">
        <f>SA1y!CL15-'CONTE SA 1y Naive'!CL2</f>
        <v>313.71097499999996</v>
      </c>
      <c r="CM15" s="2">
        <f>SA1y!CM15-'CONTE SA 1y Naive'!CM2</f>
        <v>243.19646499999999</v>
      </c>
      <c r="CN15" s="2">
        <f>SA1y!CN15-'CONTE SA 1y Naive'!CN2</f>
        <v>38.610441000000009</v>
      </c>
      <c r="CO15" s="2">
        <f>SA1y!CO15-'CONTE SA 1y Naive'!CO2</f>
        <v>23.108323000000041</v>
      </c>
      <c r="CP15" s="2">
        <f>SA1y!CP15-'CONTE SA 1y Naive'!CP2</f>
        <v>-139.75978099999986</v>
      </c>
      <c r="CQ15" s="2">
        <f>SA1y!CQ15-'CONTE SA 1y Naive'!CQ2</f>
        <v>-156.65144350000003</v>
      </c>
      <c r="CR15" s="2">
        <f>SA1y!CR15-'CONTE SA 1y Naive'!CR2</f>
        <v>-86.900732000000062</v>
      </c>
      <c r="CS15" s="2">
        <f>SA1y!CS15-'CONTE SA 1y Naive'!CS2</f>
        <v>32.809006499999896</v>
      </c>
      <c r="CT15" s="2">
        <f>SA1y!CT15-'CONTE SA 1y Naive'!CT2</f>
        <v>4.0367695000001049</v>
      </c>
      <c r="CU15" s="2">
        <f>SA1y!CU15-'CONTE SA 1y Naive'!CU2</f>
        <v>93.094269999999938</v>
      </c>
      <c r="CV15" s="2">
        <f>SA1y!CV15-'CONTE SA 1y Naive'!CV2</f>
        <v>290.88035450000007</v>
      </c>
      <c r="CW15" s="2">
        <f>SA1y!CW15-'CONTE SA 1y Naive'!CW2</f>
        <v>354.8970025000001</v>
      </c>
      <c r="CX15" s="2">
        <f>SA1y!CX15-'CONTE SA 1y Naive'!CX2</f>
        <v>24.646260000000211</v>
      </c>
      <c r="CY15" s="2">
        <f>SA1y!CY15-'CONTE SA 1y Naive'!CY2</f>
        <v>-28.314941499999918</v>
      </c>
      <c r="CZ15" s="2">
        <f>SA1y!CZ15-'CONTE SA 1y Naive'!CZ2</f>
        <v>12.607675999999969</v>
      </c>
      <c r="DA15" s="2">
        <f>SA1y!DA15-'CONTE SA 1y Naive'!DA2</f>
        <v>62.022380500000054</v>
      </c>
      <c r="DB15" s="2">
        <f>SA1y!DB15-'CONTE SA 1y Naive'!DB2</f>
        <v>82.519577000000083</v>
      </c>
      <c r="DC15" s="2">
        <f>SA1y!DC15-'CONTE SA 1y Naive'!DC2</f>
        <v>-3.9772332699999993</v>
      </c>
      <c r="DD15" s="2">
        <f>SA1y!DD15-'CONTE SA 1y Naive'!DD2</f>
        <v>-21.093662000000023</v>
      </c>
      <c r="DE15" s="2">
        <f>SA1y!DE15-'CONTE SA 1y Naive'!DE2</f>
        <v>51.736602000000062</v>
      </c>
      <c r="DF15" s="2">
        <f>SA1y!DF15-'CONTE SA 1y Naive'!DF2</f>
        <v>-7.7736600000000067</v>
      </c>
      <c r="DG15" s="2">
        <f>SA1y!DG15-'CONTE SA 1y Naive'!DG2</f>
        <v>12.206664500000016</v>
      </c>
      <c r="DH15" s="2">
        <f>SA1y!DH15-'CONTE SA 1y Naive'!DH2</f>
        <v>-144.67806750000011</v>
      </c>
      <c r="DI15" s="2">
        <f>SA1y!DI15-'CONTE SA 1y Naive'!DI2</f>
        <v>-17.919464500000004</v>
      </c>
      <c r="DJ15" s="2">
        <f>SA1y!DJ15-'CONTE SA 1y Naive'!DJ2</f>
        <v>31.31545324999999</v>
      </c>
      <c r="DK15" s="2">
        <f>SA1y!DK15-'CONTE SA 1y Naive'!DK2</f>
        <v>10.425470750000002</v>
      </c>
      <c r="DL15" s="2">
        <f>SA1y!DL15-'CONTE SA 1y Naive'!DL2</f>
        <v>-42.473118499999998</v>
      </c>
      <c r="DM15" s="2">
        <f>SA1y!DM15-'CONTE SA 1y Naive'!DM2</f>
        <v>-187.54498100000012</v>
      </c>
      <c r="DN15" s="2">
        <f>SA1y!DN15-'CONTE SA 1y Naive'!DN2</f>
        <v>72.208914499999992</v>
      </c>
      <c r="DO15" s="2">
        <f>SA1y!DO15-'CONTE SA 1y Naive'!DO2</f>
        <v>-78.310755000000029</v>
      </c>
      <c r="DP15" s="2">
        <f>SA1y!DP15-'CONTE SA 1y Naive'!DP2</f>
        <v>-53.261511000000098</v>
      </c>
      <c r="DQ15" s="2">
        <f>SA1y!DQ15-'CONTE SA 1y Naive'!DQ2</f>
        <v>25.373840000000001</v>
      </c>
      <c r="DR15" s="2">
        <f>SA1y!DR15-'CONTE SA 1y Naive'!DR2</f>
        <v>-24.197758250000007</v>
      </c>
      <c r="DS15" s="2">
        <f>SA1y!DS15-'CONTE SA 1y Naive'!DS2</f>
        <v>14.251068500000031</v>
      </c>
      <c r="DT15" s="2">
        <f>SA1y!DT15-'CONTE SA 1y Naive'!DT2</f>
        <v>15.831688999999983</v>
      </c>
      <c r="DU15" s="2">
        <f>SA1y!DU15-'CONTE SA 1y Naive'!DU2</f>
        <v>207.19530635000001</v>
      </c>
      <c r="DV15" s="2">
        <f>SA1y!DV15-'CONTE SA 1y Naive'!DV2</f>
        <v>-6.2481804499999996</v>
      </c>
      <c r="DW15" s="2">
        <f>SA1y!DW15-'CONTE SA 1y Naive'!DW2</f>
        <v>-58.763572000000011</v>
      </c>
      <c r="DX15" s="2">
        <f>SA1y!DX15-'CONTE SA 1y Naive'!DX2</f>
        <v>8.8822354999999789</v>
      </c>
      <c r="DY15" s="2">
        <f>SA1y!DY15-'CONTE SA 1y Naive'!DY2</f>
        <v>-82.445178499999997</v>
      </c>
      <c r="DZ15" s="2">
        <f>SA1y!DZ15-'CONTE SA 1y Naive'!DZ2</f>
        <v>0.79212265254999981</v>
      </c>
      <c r="EA15" s="2">
        <f>SA1y!EA15-'CONTE SA 1y Naive'!EA2</f>
        <v>120.6123399999999</v>
      </c>
      <c r="EB15" s="2">
        <f>SA1y!EB15-'CONTE SA 1y Naive'!EB2</f>
        <v>-55.77053920000003</v>
      </c>
      <c r="EC15" s="2">
        <f>SA1y!EC15-'CONTE SA 1y Naive'!EC2</f>
        <v>-10.746114649999953</v>
      </c>
      <c r="ED15" s="2">
        <f>SA1y!ED15-'CONTE SA 1y Naive'!ED2</f>
        <v>-43.046229550000035</v>
      </c>
      <c r="EE15" s="2">
        <f>SA1y!EE15-'CONTE SA 1y Naive'!EE2</f>
        <v>-30.495819550000007</v>
      </c>
      <c r="EF15" s="2">
        <f>SA1y!EF15-'CONTE SA 1y Naive'!EF2</f>
        <v>-15.331314499999962</v>
      </c>
      <c r="EG15" s="2">
        <f>SA1y!EG15-'CONTE SA 1y Naive'!EG2</f>
        <v>-16.786401700000013</v>
      </c>
      <c r="EH15" s="2">
        <f>SA1y!EH15-'CONTE SA 1y Naive'!EH2</f>
        <v>4.5694909999999993</v>
      </c>
      <c r="EI15" s="2">
        <f>SA1y!EI15-'CONTE SA 1y Naive'!EI2</f>
        <v>44.852041150000019</v>
      </c>
      <c r="EJ15" s="2">
        <f>SA1y!EJ15-'CONTE SA 1y Naive'!EJ2</f>
        <v>122.28057100000001</v>
      </c>
      <c r="EK15" s="2">
        <f>SA1y!EK15-'CONTE SA 1y Naive'!EK2</f>
        <v>58.634298000000001</v>
      </c>
      <c r="EL15" s="2">
        <f>SA1y!EL15-'CONTE SA 1y Naive'!EL2</f>
        <v>139.34492200000005</v>
      </c>
      <c r="EM15" s="2">
        <f>SA1y!EM15-'CONTE SA 1y Naive'!EM2</f>
        <v>-53.669794500000023</v>
      </c>
      <c r="EN15" s="2">
        <f>SA1y!EN15-'CONTE SA 1y Naive'!EN2</f>
        <v>-39.843051399999979</v>
      </c>
      <c r="EO15" s="2">
        <f>SA1y!EO15-'CONTE SA 1y Naive'!EO2</f>
        <v>43.058786049999995</v>
      </c>
      <c r="EP15" s="2">
        <f>SA1y!EP15-'CONTE SA 1y Naive'!EP2</f>
        <v>50.050857499999978</v>
      </c>
      <c r="EQ15" s="2">
        <f>SA1y!EQ15-'CONTE SA 1y Naive'!EQ2</f>
        <v>-15.737487000000002</v>
      </c>
      <c r="ER15" s="2">
        <f>SA1y!ER15-'CONTE SA 1y Naive'!ER2</f>
        <v>-106.51531250000016</v>
      </c>
      <c r="ES15" s="2">
        <f>SA1y!ES15-'CONTE SA 1y Naive'!ES2</f>
        <v>13.810208899999999</v>
      </c>
    </row>
    <row r="16" spans="1:149" s="2" customFormat="1" x14ac:dyDescent="0.35">
      <c r="A16" s="2" t="s">
        <v>19</v>
      </c>
      <c r="B16" s="2">
        <f>SA1y!B16-'CONTE SA 1y Naive'!B2</f>
        <v>24.564690000000041</v>
      </c>
      <c r="C16" s="2">
        <f>SA1y!C16-'CONTE SA 1y Naive'!C2</f>
        <v>-126.89338950000001</v>
      </c>
      <c r="D16" s="2">
        <f>SA1y!D16-'CONTE SA 1y Naive'!D2</f>
        <v>45.692313000000013</v>
      </c>
      <c r="E16" s="2">
        <f>SA1y!E16-'CONTE SA 1y Naive'!E2</f>
        <v>12.547190999999941</v>
      </c>
      <c r="F16" s="2">
        <f>SA1y!F16-'CONTE SA 1y Naive'!F2</f>
        <v>156.2373925</v>
      </c>
      <c r="G16" s="2">
        <f>SA1y!G16-'CONTE SA 1y Naive'!G2</f>
        <v>-35.817269999999894</v>
      </c>
      <c r="H16" s="2">
        <f>SA1y!H16-'CONTE SA 1y Naive'!H2</f>
        <v>45.276565500000004</v>
      </c>
      <c r="I16" s="2">
        <f>SA1y!I16-'CONTE SA 1y Naive'!I2</f>
        <v>-67.74922250000003</v>
      </c>
      <c r="J16" s="2">
        <f>SA1y!J16-'CONTE SA 1y Naive'!J2</f>
        <v>19.199558999999994</v>
      </c>
      <c r="K16" s="2">
        <f>SA1y!K16-'CONTE SA 1y Naive'!K2</f>
        <v>3.2298271999999884</v>
      </c>
      <c r="L16" s="2">
        <f>SA1y!L16-'CONTE SA 1y Naive'!L2</f>
        <v>-53.906858500000112</v>
      </c>
      <c r="M16" s="2">
        <f>SA1y!M16-'CONTE SA 1y Naive'!M2</f>
        <v>-20.578283000000056</v>
      </c>
      <c r="N16" s="2">
        <f>SA1y!N16-'CONTE SA 1y Naive'!N2</f>
        <v>19.118768500000016</v>
      </c>
      <c r="O16" s="2">
        <f>SA1y!O16-'CONTE SA 1y Naive'!O2</f>
        <v>-48.314118999999948</v>
      </c>
      <c r="P16" s="2">
        <f>SA1y!P16-'CONTE SA 1y Naive'!P2</f>
        <v>78.517700000000104</v>
      </c>
      <c r="Q16" s="2">
        <f>SA1y!Q16-'CONTE SA 1y Naive'!Q2</f>
        <v>-113.79657500000098</v>
      </c>
      <c r="R16" s="2">
        <f>SA1y!R16-'CONTE SA 1y Naive'!R2</f>
        <v>-4.5768175000000042</v>
      </c>
      <c r="S16" s="2">
        <f>SA1y!S16-'CONTE SA 1y Naive'!S2</f>
        <v>1.9104804999999772</v>
      </c>
      <c r="T16" s="2">
        <f>SA1y!T16-'CONTE SA 1y Naive'!T2</f>
        <v>-123.42804299999989</v>
      </c>
      <c r="U16" s="2">
        <f>SA1y!U16-'CONTE SA 1y Naive'!U2</f>
        <v>-157.23640299999994</v>
      </c>
      <c r="V16" s="2">
        <f>SA1y!V16-'CONTE SA 1y Naive'!V2</f>
        <v>-68.28933799999993</v>
      </c>
      <c r="W16" s="2">
        <f>SA1y!W16-'CONTE SA 1y Naive'!W2</f>
        <v>121.64336349999985</v>
      </c>
      <c r="X16" s="2">
        <f>SA1y!X16-'CONTE SA 1y Naive'!X2</f>
        <v>-22.444560499999966</v>
      </c>
      <c r="Y16" s="2">
        <f>SA1y!Y16-'CONTE SA 1y Naive'!Y2</f>
        <v>46.156189499999982</v>
      </c>
      <c r="Z16" s="2">
        <f>SA1y!Z16-'CONTE SA 1y Naive'!Z2</f>
        <v>150.25179350000019</v>
      </c>
      <c r="AA16" s="2">
        <f>SA1y!AA16-'CONTE SA 1y Naive'!AA2</f>
        <v>-402.27563450000002</v>
      </c>
      <c r="AB16" s="2">
        <f>SA1y!AB16-'CONTE SA 1y Naive'!AB2</f>
        <v>150.8071024999997</v>
      </c>
      <c r="AC16" s="2">
        <f>SA1y!AC16-'CONTE SA 1y Naive'!AC2</f>
        <v>49.655403999999749</v>
      </c>
      <c r="AD16" s="2">
        <f>SA1y!AD16-'CONTE SA 1y Naive'!AD2</f>
        <v>92.159512500000233</v>
      </c>
      <c r="AE16" s="2">
        <f>SA1y!AE16-'CONTE SA 1y Naive'!AE2</f>
        <v>-12.963964000000033</v>
      </c>
      <c r="AF16" s="2">
        <f>SA1y!AF16-'CONTE SA 1y Naive'!AF2</f>
        <v>-40.098310500000025</v>
      </c>
      <c r="AG16" s="2">
        <f>SA1y!AG16-'CONTE SA 1y Naive'!AG2</f>
        <v>-4.17869855</v>
      </c>
      <c r="AH16" s="2">
        <f>SA1y!AH16-'CONTE SA 1y Naive'!AH2</f>
        <v>-13.235002550000019</v>
      </c>
      <c r="AI16" s="2">
        <f>SA1y!AI16-'CONTE SA 1y Naive'!AI2</f>
        <v>92.302672500000085</v>
      </c>
      <c r="AJ16" s="2">
        <f>SA1y!AJ16-'CONTE SA 1y Naive'!AJ2</f>
        <v>17.082976999999971</v>
      </c>
      <c r="AK16" s="2">
        <f>SA1y!AK16-'CONTE SA 1y Naive'!AK2</f>
        <v>-27.536042999999978</v>
      </c>
      <c r="AL16" s="2">
        <f>SA1y!AL16-'CONTE SA 1y Naive'!AL2</f>
        <v>-62.67664949999994</v>
      </c>
      <c r="AM16" s="2">
        <f>SA1y!AM16-'CONTE SA 1y Naive'!AM2</f>
        <v>-30.16895199999999</v>
      </c>
      <c r="AN16" s="2">
        <f>SA1y!AN16-'CONTE SA 1y Naive'!AN2</f>
        <v>-0.1738442499999735</v>
      </c>
      <c r="AO16" s="2">
        <f>SA1y!AO16-'CONTE SA 1y Naive'!AO2</f>
        <v>-17.107894085000012</v>
      </c>
      <c r="AP16" s="2">
        <f>SA1y!AP16-'CONTE SA 1y Naive'!AP2</f>
        <v>-26.150062499999962</v>
      </c>
      <c r="AQ16" s="2">
        <f>SA1y!AQ16-'CONTE SA 1y Naive'!AQ2</f>
        <v>60.124300000000176</v>
      </c>
      <c r="AR16" s="2">
        <f>SA1y!AR16-'CONTE SA 1y Naive'!AR2</f>
        <v>-86.65849100000014</v>
      </c>
      <c r="AS16" s="2">
        <f>SA1y!AS16-'CONTE SA 1y Naive'!AS2</f>
        <v>67.33618249999995</v>
      </c>
      <c r="AT16" s="2">
        <f>SA1y!AT16-'CONTE SA 1y Naive'!AT2</f>
        <v>69.591792999999996</v>
      </c>
      <c r="AU16" s="2">
        <f>SA1y!AU16-'CONTE SA 1y Naive'!AU2</f>
        <v>16.905484999999999</v>
      </c>
      <c r="AV16" s="2">
        <f>SA1y!AV16-'CONTE SA 1y Naive'!AV2</f>
        <v>-5.4300993499999777</v>
      </c>
      <c r="AW16" s="2">
        <f>SA1y!AW16-'CONTE SA 1y Naive'!AW2</f>
        <v>16.548492500000009</v>
      </c>
      <c r="AX16" s="2">
        <f>SA1y!AX16-'CONTE SA 1y Naive'!AX2</f>
        <v>-21.905866500000002</v>
      </c>
      <c r="AY16" s="2">
        <f>SA1y!AY16-'CONTE SA 1y Naive'!AY2</f>
        <v>-21.38496674999999</v>
      </c>
      <c r="AZ16" s="2">
        <f>SA1y!AZ16-'CONTE SA 1y Naive'!AZ2</f>
        <v>33.911570050000009</v>
      </c>
      <c r="BA16" s="2">
        <f>SA1y!BA16-'CONTE SA 1y Naive'!BA2</f>
        <v>16.97815449999996</v>
      </c>
      <c r="BB16" s="2">
        <f>SA1y!BB16-'CONTE SA 1y Naive'!BB2</f>
        <v>-6.5628135000000327</v>
      </c>
      <c r="BC16" s="2">
        <f>SA1y!BC16-'CONTE SA 1y Naive'!BC2</f>
        <v>128.37230749999992</v>
      </c>
      <c r="BD16" s="2">
        <f>SA1y!BD16-'CONTE SA 1y Naive'!BD2</f>
        <v>-0.42762550700000013</v>
      </c>
      <c r="BE16" s="2">
        <f>SA1y!BE16-'CONTE SA 1y Naive'!BE2</f>
        <v>48.128415500000074</v>
      </c>
      <c r="BF16" s="2">
        <f>SA1y!BF16-'CONTE SA 1y Naive'!BF2</f>
        <v>-22.405335299999962</v>
      </c>
      <c r="BG16" s="2">
        <f>SA1y!BG16-'CONTE SA 1y Naive'!BG2</f>
        <v>47.807493499999964</v>
      </c>
      <c r="BH16" s="2">
        <f>SA1y!BH16-'CONTE SA 1y Naive'!BH2</f>
        <v>-63.90116660000001</v>
      </c>
      <c r="BI16" s="2">
        <f>SA1y!BI16-'CONTE SA 1y Naive'!BI2</f>
        <v>-30.054462600000036</v>
      </c>
      <c r="BJ16" s="2">
        <f>SA1y!BJ16-'CONTE SA 1y Naive'!BJ2</f>
        <v>-8.7032785000000672</v>
      </c>
      <c r="BK16" s="2">
        <f>SA1y!BK16-'CONTE SA 1y Naive'!BK2</f>
        <v>-18.726646100000004</v>
      </c>
      <c r="BL16" s="2">
        <f>SA1y!BL16-'CONTE SA 1y Naive'!BL2</f>
        <v>-19.252453300000003</v>
      </c>
      <c r="BM16" s="2">
        <f>SA1y!BM16-'CONTE SA 1y Naive'!BM2</f>
        <v>-30.575514500000025</v>
      </c>
      <c r="BN16" s="2">
        <f>SA1y!BN16-'CONTE SA 1y Naive'!BN2</f>
        <v>-69.843360499999903</v>
      </c>
      <c r="BO16" s="2">
        <f>SA1y!BO16-'CONTE SA 1y Naive'!BO2</f>
        <v>-10.120651599999988</v>
      </c>
      <c r="BP16" s="2">
        <f>SA1y!BP16-'CONTE SA 1y Naive'!BP2</f>
        <v>-104.37638000000004</v>
      </c>
      <c r="BQ16" s="2">
        <f>SA1y!BQ16-'CONTE SA 1y Naive'!BQ2</f>
        <v>21.408333550000009</v>
      </c>
      <c r="BR16" s="2">
        <f>SA1y!BR16-'CONTE SA 1y Naive'!BR2</f>
        <v>5.6385625000000346</v>
      </c>
      <c r="BS16" s="2">
        <f>SA1y!BS16-'CONTE SA 1y Naive'!BS2</f>
        <v>2.0470735000000033</v>
      </c>
      <c r="BT16" s="2">
        <f>SA1y!BT16-'CONTE SA 1y Naive'!BT2</f>
        <v>-5.15647450000003</v>
      </c>
      <c r="BU16" s="2">
        <f>SA1y!BU16-'CONTE SA 1y Naive'!BU2</f>
        <v>17.375592350000005</v>
      </c>
      <c r="BV16" s="2">
        <f>SA1y!BV16-'CONTE SA 1y Naive'!BV2</f>
        <v>67.157240999999885</v>
      </c>
      <c r="BW16" s="2">
        <f>SA1y!BW16-'CONTE SA 1y Naive'!BW2</f>
        <v>10.601156000000003</v>
      </c>
      <c r="BX16" s="2">
        <f>SA1y!BX16-'CONTE SA 1y Naive'!BX2</f>
        <v>-13.001720999999975</v>
      </c>
      <c r="BY16" s="2">
        <f>SA1y!BY16-'CONTE SA 1y Naive'!BY2</f>
        <v>113.08195650000005</v>
      </c>
      <c r="BZ16" s="2">
        <f>SA1y!BZ16-'CONTE SA 1y Naive'!BZ2</f>
        <v>17.990388999999993</v>
      </c>
      <c r="CA16" s="2">
        <f>SA1y!CA16-'CONTE SA 1y Naive'!CA2</f>
        <v>-43.673357500000066</v>
      </c>
      <c r="CB16" s="2">
        <f>SA1y!CB16-'CONTE SA 1y Naive'!CB2</f>
        <v>62.327202499999942</v>
      </c>
      <c r="CC16" s="2">
        <f>SA1y!CC16-'CONTE SA 1y Naive'!CC2</f>
        <v>-68.60671149999996</v>
      </c>
      <c r="CD16" s="2">
        <f>SA1y!CD16-'CONTE SA 1y Naive'!CD2</f>
        <v>-10.647569500000088</v>
      </c>
      <c r="CE16" s="2">
        <f>SA1y!CE16-'CONTE SA 1y Naive'!CE2</f>
        <v>3.222334500000045</v>
      </c>
      <c r="CF16" s="2">
        <f>SA1y!CF16-'CONTE SA 1y Naive'!CF2</f>
        <v>-2.4966369999999927</v>
      </c>
      <c r="CG16" s="2">
        <f>SA1y!CG16-'CONTE SA 1y Naive'!CG2</f>
        <v>1.88043669999999</v>
      </c>
      <c r="CH16" s="2">
        <f>SA1y!CH16-'CONTE SA 1y Naive'!CH2</f>
        <v>14.939215500000046</v>
      </c>
      <c r="CI16" s="2">
        <f>SA1y!CI16-'CONTE SA 1y Naive'!CI2</f>
        <v>101.15030000000013</v>
      </c>
      <c r="CJ16" s="2">
        <f>SA1y!CJ16-'CONTE SA 1y Naive'!CJ2</f>
        <v>-9.48639399999999</v>
      </c>
      <c r="CK16" s="2">
        <f>SA1y!CK16-'CONTE SA 1y Naive'!CK2</f>
        <v>-178.66036600000001</v>
      </c>
      <c r="CL16" s="2">
        <f>SA1y!CL16-'CONTE SA 1y Naive'!CL2</f>
        <v>35.180174999999963</v>
      </c>
      <c r="CM16" s="2">
        <f>SA1y!CM16-'CONTE SA 1y Naive'!CM2</f>
        <v>-16.457635000000209</v>
      </c>
      <c r="CN16" s="2">
        <f>SA1y!CN16-'CONTE SA 1y Naive'!CN2</f>
        <v>-4.9639990000000012</v>
      </c>
      <c r="CO16" s="2">
        <f>SA1y!CO16-'CONTE SA 1y Naive'!CO2</f>
        <v>-17.131316999999967</v>
      </c>
      <c r="CP16" s="2">
        <f>SA1y!CP16-'CONTE SA 1y Naive'!CP2</f>
        <v>-7.7565509999998312</v>
      </c>
      <c r="CQ16" s="2">
        <f>SA1y!CQ16-'CONTE SA 1y Naive'!CQ2</f>
        <v>16.225506499999938</v>
      </c>
      <c r="CR16" s="2">
        <f>SA1y!CR16-'CONTE SA 1y Naive'!CR2</f>
        <v>-62.781102000000146</v>
      </c>
      <c r="CS16" s="2">
        <f>SA1y!CS16-'CONTE SA 1y Naive'!CS2</f>
        <v>5.1992064999999457</v>
      </c>
      <c r="CT16" s="2">
        <f>SA1y!CT16-'CONTE SA 1y Naive'!CT2</f>
        <v>-21.054020499999922</v>
      </c>
      <c r="CU16" s="2">
        <f>SA1y!CU16-'CONTE SA 1y Naive'!CU2</f>
        <v>-0.36441000000013446</v>
      </c>
      <c r="CV16" s="2">
        <f>SA1y!CV16-'CONTE SA 1y Naive'!CV2</f>
        <v>12.902054500000077</v>
      </c>
      <c r="CW16" s="2">
        <f>SA1y!CW16-'CONTE SA 1y Naive'!CW2</f>
        <v>-31.993497499999876</v>
      </c>
      <c r="CX16" s="2">
        <f>SA1y!CX16-'CONTE SA 1y Naive'!CX2</f>
        <v>1.8191600000002381</v>
      </c>
      <c r="CY16" s="2">
        <f>SA1y!CY16-'CONTE SA 1y Naive'!CY2</f>
        <v>-1.7554914999998346</v>
      </c>
      <c r="CZ16" s="2">
        <f>SA1y!CZ16-'CONTE SA 1y Naive'!CZ2</f>
        <v>58.058616000000029</v>
      </c>
      <c r="DA16" s="2">
        <f>SA1y!DA16-'CONTE SA 1y Naive'!DA2</f>
        <v>-70.244419499999935</v>
      </c>
      <c r="DB16" s="2">
        <f>SA1y!DB16-'CONTE SA 1y Naive'!DB2</f>
        <v>-28.749462999999935</v>
      </c>
      <c r="DC16" s="2">
        <f>SA1y!DC16-'CONTE SA 1y Naive'!DC2</f>
        <v>-13.24753737</v>
      </c>
      <c r="DD16" s="2">
        <f>SA1y!DD16-'CONTE SA 1y Naive'!DD2</f>
        <v>-15.370052000000015</v>
      </c>
      <c r="DE16" s="2">
        <f>SA1y!DE16-'CONTE SA 1y Naive'!DE2</f>
        <v>32.311562000000094</v>
      </c>
      <c r="DF16" s="2">
        <f>SA1y!DF16-'CONTE SA 1y Naive'!DF2</f>
        <v>-24.880110000000002</v>
      </c>
      <c r="DG16" s="2">
        <f>SA1y!DG16-'CONTE SA 1y Naive'!DG2</f>
        <v>-12.283925499999981</v>
      </c>
      <c r="DH16" s="2">
        <f>SA1y!DH16-'CONTE SA 1y Naive'!DH2</f>
        <v>-107.26894750000008</v>
      </c>
      <c r="DI16" s="2">
        <f>SA1y!DI16-'CONTE SA 1y Naive'!DI2</f>
        <v>-106.06338449999998</v>
      </c>
      <c r="DJ16" s="2">
        <f>SA1y!DJ16-'CONTE SA 1y Naive'!DJ2</f>
        <v>-11.225513750000005</v>
      </c>
      <c r="DK16" s="2">
        <f>SA1y!DK16-'CONTE SA 1y Naive'!DK2</f>
        <v>-4.3190702499999993</v>
      </c>
      <c r="DL16" s="2">
        <f>SA1y!DL16-'CONTE SA 1y Naive'!DL2</f>
        <v>-3.2926685000000191</v>
      </c>
      <c r="DM16" s="2">
        <f>SA1y!DM16-'CONTE SA 1y Naive'!DM2</f>
        <v>58.483158999999887</v>
      </c>
      <c r="DN16" s="2">
        <f>SA1y!DN16-'CONTE SA 1y Naive'!DN2</f>
        <v>-18.436535499999991</v>
      </c>
      <c r="DO16" s="2">
        <f>SA1y!DO16-'CONTE SA 1y Naive'!DO2</f>
        <v>53.223184999999944</v>
      </c>
      <c r="DP16" s="2">
        <f>SA1y!DP16-'CONTE SA 1y Naive'!DP2</f>
        <v>90.355398999999863</v>
      </c>
      <c r="DQ16" s="2">
        <f>SA1y!DQ16-'CONTE SA 1y Naive'!DQ2</f>
        <v>-17.949340000000007</v>
      </c>
      <c r="DR16" s="2">
        <f>SA1y!DR16-'CONTE SA 1y Naive'!DR2</f>
        <v>6.289617750000005</v>
      </c>
      <c r="DS16" s="2">
        <f>SA1y!DS16-'CONTE SA 1y Naive'!DS2</f>
        <v>-35.365631500000006</v>
      </c>
      <c r="DT16" s="2">
        <f>SA1y!DT16-'CONTE SA 1y Naive'!DT2</f>
        <v>12.727718999999979</v>
      </c>
      <c r="DU16" s="2">
        <f>SA1y!DU16-'CONTE SA 1y Naive'!DU2</f>
        <v>-51.625553650000001</v>
      </c>
      <c r="DV16" s="2">
        <f>SA1y!DV16-'CONTE SA 1y Naive'!DV2</f>
        <v>12.259028549999996</v>
      </c>
      <c r="DW16" s="2">
        <f>SA1y!DW16-'CONTE SA 1y Naive'!DW2</f>
        <v>-51.522942000000057</v>
      </c>
      <c r="DX16" s="2">
        <f>SA1y!DX16-'CONTE SA 1y Naive'!DX2</f>
        <v>64.771305499999983</v>
      </c>
      <c r="DY16" s="2">
        <f>SA1y!DY16-'CONTE SA 1y Naive'!DY2</f>
        <v>4.1222014999999601</v>
      </c>
      <c r="DZ16" s="2">
        <f>SA1y!DZ16-'CONTE SA 1y Naive'!DZ2</f>
        <v>-0.39549934745000009</v>
      </c>
      <c r="EA16" s="2">
        <f>SA1y!EA16-'CONTE SA 1y Naive'!EA2</f>
        <v>-33.455780000000118</v>
      </c>
      <c r="EB16" s="2">
        <f>SA1y!EB16-'CONTE SA 1y Naive'!EB2</f>
        <v>4.2062257999999701</v>
      </c>
      <c r="EC16" s="2">
        <f>SA1y!EC16-'CONTE SA 1y Naive'!EC2</f>
        <v>5.1869753500000684</v>
      </c>
      <c r="ED16" s="2">
        <f>SA1y!ED16-'CONTE SA 1y Naive'!ED2</f>
        <v>32.601684449999965</v>
      </c>
      <c r="EE16" s="2">
        <f>SA1y!EE16-'CONTE SA 1y Naive'!EE2</f>
        <v>33.797176449999995</v>
      </c>
      <c r="EF16" s="2">
        <f>SA1y!EF16-'CONTE SA 1y Naive'!EF2</f>
        <v>-41.823844500000007</v>
      </c>
      <c r="EG16" s="2">
        <f>SA1y!EG16-'CONTE SA 1y Naive'!EG2</f>
        <v>13.18871129999998</v>
      </c>
      <c r="EH16" s="2">
        <f>SA1y!EH16-'CONTE SA 1y Naive'!EH2</f>
        <v>-18.558210000000003</v>
      </c>
      <c r="EI16" s="2">
        <f>SA1y!EI16-'CONTE SA 1y Naive'!EI2</f>
        <v>-7.0658288499999742</v>
      </c>
      <c r="EJ16" s="2">
        <f>SA1y!EJ16-'CONTE SA 1y Naive'!EJ2</f>
        <v>-95.410038999999927</v>
      </c>
      <c r="EK16" s="2">
        <f>SA1y!EK16-'CONTE SA 1y Naive'!EK2</f>
        <v>-5.7163999999986004E-2</v>
      </c>
      <c r="EL16" s="2">
        <f>SA1y!EL16-'CONTE SA 1y Naive'!EL2</f>
        <v>-17.293628000000012</v>
      </c>
      <c r="EM16" s="2">
        <f>SA1y!EM16-'CONTE SA 1y Naive'!EM2</f>
        <v>-23.44100450000002</v>
      </c>
      <c r="EN16" s="2">
        <f>SA1y!EN16-'CONTE SA 1y Naive'!EN2</f>
        <v>-4.0572013999999683</v>
      </c>
      <c r="EO16" s="2">
        <f>SA1y!EO16-'CONTE SA 1y Naive'!EO2</f>
        <v>-4.3019139499999994</v>
      </c>
      <c r="EP16" s="2">
        <f>SA1y!EP16-'CONTE SA 1y Naive'!EP2</f>
        <v>-11.124742500000025</v>
      </c>
      <c r="EQ16" s="2">
        <f>SA1y!EQ16-'CONTE SA 1y Naive'!EQ2</f>
        <v>-27.518732999999997</v>
      </c>
      <c r="ER16" s="2">
        <f>SA1y!ER16-'CONTE SA 1y Naive'!ER2</f>
        <v>-50.885712500000182</v>
      </c>
      <c r="ES16" s="2">
        <f>SA1y!ES16-'CONTE SA 1y Naive'!ES2</f>
        <v>-1.4511280999999983</v>
      </c>
    </row>
    <row r="17" spans="1:150" s="2" customFormat="1" x14ac:dyDescent="0.35">
      <c r="A17" s="2" t="s">
        <v>20</v>
      </c>
      <c r="B17" s="2">
        <f>SA1y!B17-'CONTE SA 1y Naive'!B2</f>
        <v>26.405970000000025</v>
      </c>
      <c r="C17" s="2">
        <f>SA1y!C17-'CONTE SA 1y Naive'!C2</f>
        <v>-69.982989500000031</v>
      </c>
      <c r="D17" s="2">
        <f>SA1y!D17-'CONTE SA 1y Naive'!D2</f>
        <v>148.151793</v>
      </c>
      <c r="E17" s="2">
        <f>SA1y!E17-'CONTE SA 1y Naive'!E2</f>
        <v>-1.2234090000000606</v>
      </c>
      <c r="F17" s="2">
        <f>SA1y!F17-'CONTE SA 1y Naive'!F2</f>
        <v>-8.158967500000017</v>
      </c>
      <c r="G17" s="2">
        <f>SA1y!G17-'CONTE SA 1y Naive'!G2</f>
        <v>8.8676300000000765</v>
      </c>
      <c r="H17" s="2">
        <f>SA1y!H17-'CONTE SA 1y Naive'!H2</f>
        <v>10.430255499999987</v>
      </c>
      <c r="I17" s="2">
        <f>SA1y!I17-'CONTE SA 1y Naive'!I2</f>
        <v>93.50349749999998</v>
      </c>
      <c r="J17" s="2">
        <f>SA1y!J17-'CONTE SA 1y Naive'!J2</f>
        <v>32.631338999999997</v>
      </c>
      <c r="K17" s="2">
        <f>SA1y!K17-'CONTE SA 1y Naive'!K2</f>
        <v>14.506660199999985</v>
      </c>
      <c r="L17" s="2">
        <f>SA1y!L17-'CONTE SA 1y Naive'!L2</f>
        <v>5.5156914999998889</v>
      </c>
      <c r="M17" s="2">
        <f>SA1y!M17-'CONTE SA 1y Naive'!M2</f>
        <v>-53.333233000000064</v>
      </c>
      <c r="N17" s="2">
        <f>SA1y!N17-'CONTE SA 1y Naive'!N2</f>
        <v>3.6729085000000339</v>
      </c>
      <c r="O17" s="2">
        <f>SA1y!O17-'CONTE SA 1y Naive'!O2</f>
        <v>202.80551100000008</v>
      </c>
      <c r="P17" s="2">
        <f>SA1y!P17-'CONTE SA 1y Naive'!P2</f>
        <v>205.46650000000022</v>
      </c>
      <c r="Q17" s="2">
        <f>SA1y!Q17-'CONTE SA 1y Naive'!Q2</f>
        <v>-16.046575000001212</v>
      </c>
      <c r="R17" s="2">
        <f>SA1y!R17-'CONTE SA 1y Naive'!R2</f>
        <v>16.047692499999982</v>
      </c>
      <c r="S17" s="2">
        <f>SA1y!S17-'CONTE SA 1y Naive'!S2</f>
        <v>50.83748049999997</v>
      </c>
      <c r="T17" s="2">
        <f>SA1y!T17-'CONTE SA 1y Naive'!T2</f>
        <v>285.55033700000024</v>
      </c>
      <c r="U17" s="2">
        <f>SA1y!U17-'CONTE SA 1y Naive'!U2</f>
        <v>-204.00456299999996</v>
      </c>
      <c r="V17" s="2">
        <f>SA1y!V17-'CONTE SA 1y Naive'!V2</f>
        <v>165.20792200000005</v>
      </c>
      <c r="W17" s="2">
        <f>SA1y!W17-'CONTE SA 1y Naive'!W2</f>
        <v>-76.344266500000231</v>
      </c>
      <c r="X17" s="2">
        <f>SA1y!X17-'CONTE SA 1y Naive'!X2</f>
        <v>-28.326030500000002</v>
      </c>
      <c r="Y17" s="2">
        <f>SA1y!Y17-'CONTE SA 1y Naive'!Y2</f>
        <v>34.121459500000014</v>
      </c>
      <c r="Z17" s="2">
        <f>SA1y!Z17-'CONTE SA 1y Naive'!Z2</f>
        <v>-14.760026499999867</v>
      </c>
      <c r="AA17" s="2">
        <f>SA1y!AA17-'CONTE SA 1y Naive'!AA2</f>
        <v>219.36065549999989</v>
      </c>
      <c r="AB17" s="2">
        <f>SA1y!AB17-'CONTE SA 1y Naive'!AB2</f>
        <v>115.40390249999973</v>
      </c>
      <c r="AC17" s="2">
        <f>SA1y!AC17-'CONTE SA 1y Naive'!AC2</f>
        <v>45.091303999999695</v>
      </c>
      <c r="AD17" s="2">
        <f>SA1y!AD17-'CONTE SA 1y Naive'!AD2</f>
        <v>23.70481250000023</v>
      </c>
      <c r="AE17" s="2">
        <f>SA1y!AE17-'CONTE SA 1y Naive'!AE2</f>
        <v>-192.78155400000014</v>
      </c>
      <c r="AF17" s="2">
        <f>SA1y!AF17-'CONTE SA 1y Naive'!AF2</f>
        <v>89.535659500000008</v>
      </c>
      <c r="AG17" s="2">
        <f>SA1y!AG17-'CONTE SA 1y Naive'!AG2</f>
        <v>-2.8597006499999988</v>
      </c>
      <c r="AH17" s="2">
        <f>SA1y!AH17-'CONTE SA 1y Naive'!AH2</f>
        <v>4.7558874499999888</v>
      </c>
      <c r="AI17" s="2">
        <f>SA1y!AI17-'CONTE SA 1y Naive'!AI2</f>
        <v>-89.330447499999877</v>
      </c>
      <c r="AJ17" s="2">
        <f>SA1y!AJ17-'CONTE SA 1y Naive'!AJ2</f>
        <v>-4.2836230000000342</v>
      </c>
      <c r="AK17" s="2">
        <f>SA1y!AK17-'CONTE SA 1y Naive'!AK2</f>
        <v>-4.8912429999999745</v>
      </c>
      <c r="AL17" s="2">
        <f>SA1y!AL17-'CONTE SA 1y Naive'!AL2</f>
        <v>241.1856805000001</v>
      </c>
      <c r="AM17" s="2">
        <f>SA1y!AM17-'CONTE SA 1y Naive'!AM2</f>
        <v>-180.80329200000006</v>
      </c>
      <c r="AN17" s="2">
        <f>SA1y!AN17-'CONTE SA 1y Naive'!AN2</f>
        <v>11.279295750000017</v>
      </c>
      <c r="AO17" s="2">
        <f>SA1y!AO17-'CONTE SA 1y Naive'!AO2</f>
        <v>25.221195914999988</v>
      </c>
      <c r="AP17" s="2">
        <f>SA1y!AP17-'CONTE SA 1y Naive'!AP2</f>
        <v>-21.361012499999958</v>
      </c>
      <c r="AQ17" s="2">
        <f>SA1y!AQ17-'CONTE SA 1y Naive'!AQ2</f>
        <v>-112.0869399999998</v>
      </c>
      <c r="AR17" s="2">
        <f>SA1y!AR17-'CONTE SA 1y Naive'!AR2</f>
        <v>-64.037031000000184</v>
      </c>
      <c r="AS17" s="2">
        <f>SA1y!AS17-'CONTE SA 1y Naive'!AS2</f>
        <v>54.121092500000032</v>
      </c>
      <c r="AT17" s="2">
        <f>SA1y!AT17-'CONTE SA 1y Naive'!AT2</f>
        <v>34.534303000000079</v>
      </c>
      <c r="AU17" s="2">
        <f>SA1y!AU17-'CONTE SA 1y Naive'!AU2</f>
        <v>-47.07654500000001</v>
      </c>
      <c r="AV17" s="2">
        <f>SA1y!AV17-'CONTE SA 1y Naive'!AV2</f>
        <v>16.085099650000018</v>
      </c>
      <c r="AW17" s="2">
        <f>SA1y!AW17-'CONTE SA 1y Naive'!AW2</f>
        <v>0.77978250000001026</v>
      </c>
      <c r="AX17" s="2">
        <f>SA1y!AX17-'CONTE SA 1y Naive'!AX2</f>
        <v>-15.655616500000008</v>
      </c>
      <c r="AY17" s="2">
        <f>SA1y!AY17-'CONTE SA 1y Naive'!AY2</f>
        <v>104.11703325000002</v>
      </c>
      <c r="AZ17" s="2">
        <f>SA1y!AZ17-'CONTE SA 1y Naive'!AZ2</f>
        <v>55.072720050000015</v>
      </c>
      <c r="BA17" s="2">
        <f>SA1y!BA17-'CONTE SA 1y Naive'!BA2</f>
        <v>48.898264499999982</v>
      </c>
      <c r="BB17" s="2">
        <f>SA1y!BB17-'CONTE SA 1y Naive'!BB2</f>
        <v>20.138396499999942</v>
      </c>
      <c r="BC17" s="2">
        <f>SA1y!BC17-'CONTE SA 1y Naive'!BC2</f>
        <v>186.50102749999996</v>
      </c>
      <c r="BD17" s="2">
        <f>SA1y!BD17-'CONTE SA 1y Naive'!BD2</f>
        <v>0.48361049299999981</v>
      </c>
      <c r="BE17" s="2">
        <f>SA1y!BE17-'CONTE SA 1y Naive'!BE2</f>
        <v>223.81865550000009</v>
      </c>
      <c r="BF17" s="2">
        <f>SA1y!BF17-'CONTE SA 1y Naive'!BF2</f>
        <v>-54.964865299999957</v>
      </c>
      <c r="BG17" s="2">
        <f>SA1y!BG17-'CONTE SA 1y Naive'!BG2</f>
        <v>-61.581086500000026</v>
      </c>
      <c r="BH17" s="2">
        <f>SA1y!BH17-'CONTE SA 1y Naive'!BH2</f>
        <v>-18.40159060000002</v>
      </c>
      <c r="BI17" s="2">
        <f>SA1y!BI17-'CONTE SA 1y Naive'!BI2</f>
        <v>-12.273137600000027</v>
      </c>
      <c r="BJ17" s="2">
        <f>SA1y!BJ17-'CONTE SA 1y Naive'!BJ2</f>
        <v>-12.227908500000069</v>
      </c>
      <c r="BK17" s="2">
        <f>SA1y!BK17-'CONTE SA 1y Naive'!BK2</f>
        <v>-0.90370710000000543</v>
      </c>
      <c r="BL17" s="2">
        <f>SA1y!BL17-'CONTE SA 1y Naive'!BL2</f>
        <v>5.5352356999999941</v>
      </c>
      <c r="BM17" s="2">
        <f>SA1y!BM17-'CONTE SA 1y Naive'!BM2</f>
        <v>-1.1128445000000227</v>
      </c>
      <c r="BN17" s="2">
        <f>SA1y!BN17-'CONTE SA 1y Naive'!BN2</f>
        <v>-126.37156049999987</v>
      </c>
      <c r="BO17" s="2">
        <f>SA1y!BO17-'CONTE SA 1y Naive'!BO2</f>
        <v>57.724777400000008</v>
      </c>
      <c r="BP17" s="2">
        <f>SA1y!BP17-'CONTE SA 1y Naive'!BP2</f>
        <v>18.400480000000016</v>
      </c>
      <c r="BQ17" s="2">
        <f>SA1y!BQ17-'CONTE SA 1y Naive'!BQ2</f>
        <v>-106.35807744999998</v>
      </c>
      <c r="BR17" s="2">
        <f>SA1y!BR17-'CONTE SA 1y Naive'!BR2</f>
        <v>44.125612500000045</v>
      </c>
      <c r="BS17" s="2">
        <f>SA1y!BS17-'CONTE SA 1y Naive'!BS2</f>
        <v>18.461223500000003</v>
      </c>
      <c r="BT17" s="2">
        <f>SA1y!BT17-'CONTE SA 1y Naive'!BT2</f>
        <v>-23.456644500000039</v>
      </c>
      <c r="BU17" s="2">
        <f>SA1y!BU17-'CONTE SA 1y Naive'!BU2</f>
        <v>4.4978383500000092</v>
      </c>
      <c r="BV17" s="2">
        <f>SA1y!BV17-'CONTE SA 1y Naive'!BV2</f>
        <v>165.53894100000002</v>
      </c>
      <c r="BW17" s="2">
        <f>SA1y!BW17-'CONTE SA 1y Naive'!BW2</f>
        <v>-10.114393999999997</v>
      </c>
      <c r="BX17" s="2">
        <f>SA1y!BX17-'CONTE SA 1y Naive'!BX2</f>
        <v>-4.9765709999999785</v>
      </c>
      <c r="BY17" s="2">
        <f>SA1y!BY17-'CONTE SA 1y Naive'!BY2</f>
        <v>157.91514650000011</v>
      </c>
      <c r="BZ17" s="2">
        <f>SA1y!BZ17-'CONTE SA 1y Naive'!BZ2</f>
        <v>191.70464899999996</v>
      </c>
      <c r="CA17" s="2">
        <f>SA1y!CA17-'CONTE SA 1y Naive'!CA2</f>
        <v>173.59922249999988</v>
      </c>
      <c r="CB17" s="2">
        <f>SA1y!CB17-'CONTE SA 1y Naive'!CB2</f>
        <v>-15.902717500000051</v>
      </c>
      <c r="CC17" s="2">
        <f>SA1y!CC17-'CONTE SA 1y Naive'!CC2</f>
        <v>-48.7253015</v>
      </c>
      <c r="CD17" s="2">
        <f>SA1y!CD17-'CONTE SA 1y Naive'!CD2</f>
        <v>48.302290499999913</v>
      </c>
      <c r="CE17" s="2">
        <f>SA1y!CE17-'CONTE SA 1y Naive'!CE2</f>
        <v>-2.3684854999999629</v>
      </c>
      <c r="CF17" s="2">
        <f>SA1y!CF17-'CONTE SA 1y Naive'!CF2</f>
        <v>-21.976906999999983</v>
      </c>
      <c r="CG17" s="2">
        <f>SA1y!CG17-'CONTE SA 1y Naive'!CG2</f>
        <v>-0.69227930000000981</v>
      </c>
      <c r="CH17" s="2">
        <f>SA1y!CH17-'CONTE SA 1y Naive'!CH2</f>
        <v>68.06366550000007</v>
      </c>
      <c r="CI17" s="2">
        <f>SA1y!CI17-'CONTE SA 1y Naive'!CI2</f>
        <v>-188.64971999999983</v>
      </c>
      <c r="CJ17" s="2">
        <f>SA1y!CJ17-'CONTE SA 1y Naive'!CJ2</f>
        <v>36.330095999999998</v>
      </c>
      <c r="CK17" s="2">
        <f>SA1y!CK17-'CONTE SA 1y Naive'!CK2</f>
        <v>-43.260496000000046</v>
      </c>
      <c r="CL17" s="2">
        <f>SA1y!CL17-'CONTE SA 1y Naive'!CL2</f>
        <v>304.09787499999993</v>
      </c>
      <c r="CM17" s="2">
        <f>SA1y!CM17-'CONTE SA 1y Naive'!CM2</f>
        <v>201.09076499999992</v>
      </c>
      <c r="CN17" s="2">
        <f>SA1y!CN17-'CONTE SA 1y Naive'!CN2</f>
        <v>0.14965100000000575</v>
      </c>
      <c r="CO17" s="2">
        <f>SA1y!CO17-'CONTE SA 1y Naive'!CO2</f>
        <v>19.606673000000029</v>
      </c>
      <c r="CP17" s="2">
        <f>SA1y!CP17-'CONTE SA 1y Naive'!CP2</f>
        <v>47.11905900000022</v>
      </c>
      <c r="CQ17" s="2">
        <f>SA1y!CQ17-'CONTE SA 1y Naive'!CQ2</f>
        <v>-81.411333500000069</v>
      </c>
      <c r="CR17" s="2">
        <f>SA1y!CR17-'CONTE SA 1y Naive'!CR2</f>
        <v>-50.992102000000045</v>
      </c>
      <c r="CS17" s="2">
        <f>SA1y!CS17-'CONTE SA 1y Naive'!CS2</f>
        <v>-20.747593499999994</v>
      </c>
      <c r="CT17" s="2">
        <f>SA1y!CT17-'CONTE SA 1y Naive'!CT2</f>
        <v>-56.088720499999908</v>
      </c>
      <c r="CU17" s="2">
        <f>SA1y!CU17-'CONTE SA 1y Naive'!CU2</f>
        <v>-11.937650000000076</v>
      </c>
      <c r="CV17" s="2">
        <f>SA1y!CV17-'CONTE SA 1y Naive'!CV2</f>
        <v>-162.50866549999989</v>
      </c>
      <c r="CW17" s="2">
        <f>SA1y!CW17-'CONTE SA 1y Naive'!CW2</f>
        <v>28.334502500000099</v>
      </c>
      <c r="CX17" s="2">
        <f>SA1y!CX17-'CONTE SA 1y Naive'!CX2</f>
        <v>-231.10836999999981</v>
      </c>
      <c r="CY17" s="2">
        <f>SA1y!CY17-'CONTE SA 1y Naive'!CY2</f>
        <v>152.83444850000012</v>
      </c>
      <c r="CZ17" s="2">
        <f>SA1y!CZ17-'CONTE SA 1y Naive'!CZ2</f>
        <v>117.787916</v>
      </c>
      <c r="DA17" s="2">
        <f>SA1y!DA17-'CONTE SA 1y Naive'!DA2</f>
        <v>-35.041619500000024</v>
      </c>
      <c r="DB17" s="2">
        <f>SA1y!DB17-'CONTE SA 1y Naive'!DB2</f>
        <v>97.371447000000046</v>
      </c>
      <c r="DC17" s="2">
        <f>SA1y!DC17-'CONTE SA 1y Naive'!DC2</f>
        <v>35.494947730000007</v>
      </c>
      <c r="DD17" s="2">
        <f>SA1y!DD17-'CONTE SA 1y Naive'!DD2</f>
        <v>6.5811379999999815</v>
      </c>
      <c r="DE17" s="2">
        <f>SA1y!DE17-'CONTE SA 1y Naive'!DE2</f>
        <v>49.852272000000085</v>
      </c>
      <c r="DF17" s="2">
        <f>SA1y!DF17-'CONTE SA 1y Naive'!DF2</f>
        <v>4.5032500000000084</v>
      </c>
      <c r="DG17" s="2">
        <f>SA1y!DG17-'CONTE SA 1y Naive'!DG2</f>
        <v>17.281524500000017</v>
      </c>
      <c r="DH17" s="2">
        <f>SA1y!DH17-'CONTE SA 1y Naive'!DH2</f>
        <v>253.8470524999999</v>
      </c>
      <c r="DI17" s="2">
        <f>SA1y!DI17-'CONTE SA 1y Naive'!DI2</f>
        <v>33.044155499999988</v>
      </c>
      <c r="DJ17" s="2">
        <f>SA1y!DJ17-'CONTE SA 1y Naive'!DJ2</f>
        <v>6.6484372500000006</v>
      </c>
      <c r="DK17" s="2">
        <f>SA1y!DK17-'CONTE SA 1y Naive'!DK2</f>
        <v>1.5080327500000017</v>
      </c>
      <c r="DL17" s="2">
        <f>SA1y!DL17-'CONTE SA 1y Naive'!DL2</f>
        <v>44.293971499999998</v>
      </c>
      <c r="DM17" s="2">
        <f>SA1y!DM17-'CONTE SA 1y Naive'!DM2</f>
        <v>-71.50048100000015</v>
      </c>
      <c r="DN17" s="2">
        <f>SA1y!DN17-'CONTE SA 1y Naive'!DN2</f>
        <v>137.98253450000004</v>
      </c>
      <c r="DO17" s="2">
        <f>SA1y!DO17-'CONTE SA 1y Naive'!DO2</f>
        <v>59.602215000000001</v>
      </c>
      <c r="DP17" s="2">
        <f>SA1y!DP17-'CONTE SA 1y Naive'!DP2</f>
        <v>85.220148999999935</v>
      </c>
      <c r="DQ17" s="2">
        <f>SA1y!DQ17-'CONTE SA 1y Naive'!DQ2</f>
        <v>-10.828640000000007</v>
      </c>
      <c r="DR17" s="2">
        <f>SA1y!DR17-'CONTE SA 1y Naive'!DR2</f>
        <v>16.766107750000003</v>
      </c>
      <c r="DS17" s="2">
        <f>SA1y!DS17-'CONTE SA 1y Naive'!DS2</f>
        <v>20.782498500000031</v>
      </c>
      <c r="DT17" s="2">
        <f>SA1y!DT17-'CONTE SA 1y Naive'!DT2</f>
        <v>-22.746461000000011</v>
      </c>
      <c r="DU17" s="2">
        <f>SA1y!DU17-'CONTE SA 1y Naive'!DU2</f>
        <v>109.55812635000001</v>
      </c>
      <c r="DV17" s="2">
        <f>SA1y!DV17-'CONTE SA 1y Naive'!DV2</f>
        <v>-6.4841814500000012</v>
      </c>
      <c r="DW17" s="2">
        <f>SA1y!DW17-'CONTE SA 1y Naive'!DW2</f>
        <v>-43.107842000000005</v>
      </c>
      <c r="DX17" s="2">
        <f>SA1y!DX17-'CONTE SA 1y Naive'!DX2</f>
        <v>104.13980550000002</v>
      </c>
      <c r="DY17" s="2">
        <f>SA1y!DY17-'CONTE SA 1y Naive'!DY2</f>
        <v>-112.85258849999997</v>
      </c>
      <c r="DZ17" s="2">
        <f>SA1y!DZ17-'CONTE SA 1y Naive'!DZ2</f>
        <v>0.25907164254999993</v>
      </c>
      <c r="EA17" s="2">
        <f>SA1y!EA17-'CONTE SA 1y Naive'!EA2</f>
        <v>214.79262999999992</v>
      </c>
      <c r="EB17" s="2">
        <f>SA1y!EB17-'CONTE SA 1y Naive'!EB2</f>
        <v>-7.4260442000000353</v>
      </c>
      <c r="EC17" s="2">
        <f>SA1y!EC17-'CONTE SA 1y Naive'!EC2</f>
        <v>-162.99358164999995</v>
      </c>
      <c r="ED17" s="2">
        <f>SA1y!ED17-'CONTE SA 1y Naive'!ED2</f>
        <v>48.498604449999959</v>
      </c>
      <c r="EE17" s="2">
        <f>SA1y!EE17-'CONTE SA 1y Naive'!EE2</f>
        <v>-16.472013550000014</v>
      </c>
      <c r="EF17" s="2">
        <f>SA1y!EF17-'CONTE SA 1y Naive'!EF2</f>
        <v>-36.883834499999978</v>
      </c>
      <c r="EG17" s="2">
        <f>SA1y!EG17-'CONTE SA 1y Naive'!EG2</f>
        <v>3.5066812999999826</v>
      </c>
      <c r="EH17" s="2">
        <f>SA1y!EH17-'CONTE SA 1y Naive'!EH2</f>
        <v>12.061330999999996</v>
      </c>
      <c r="EI17" s="2">
        <f>SA1y!EI17-'CONTE SA 1y Naive'!EI2</f>
        <v>-12.023408849999981</v>
      </c>
      <c r="EJ17" s="2">
        <f>SA1y!EJ17-'CONTE SA 1y Naive'!EJ2</f>
        <v>-85.089668999999958</v>
      </c>
      <c r="EK17" s="2">
        <f>SA1y!EK17-'CONTE SA 1y Naive'!EK2</f>
        <v>-18.742817999999986</v>
      </c>
      <c r="EL17" s="2">
        <f>SA1y!EL17-'CONTE SA 1y Naive'!EL2</f>
        <v>91.532001999999977</v>
      </c>
      <c r="EM17" s="2">
        <f>SA1y!EM17-'CONTE SA 1y Naive'!EM2</f>
        <v>93.992915499999981</v>
      </c>
      <c r="EN17" s="2">
        <f>SA1y!EN17-'CONTE SA 1y Naive'!EN2</f>
        <v>-39.487611399999963</v>
      </c>
      <c r="EO17" s="2">
        <f>SA1y!EO17-'CONTE SA 1y Naive'!EO2</f>
        <v>-7.526412950000001</v>
      </c>
      <c r="EP17" s="2">
        <f>SA1y!EP17-'CONTE SA 1y Naive'!EP2</f>
        <v>-12.941412500000041</v>
      </c>
      <c r="EQ17" s="2">
        <f>SA1y!EQ17-'CONTE SA 1y Naive'!EQ2</f>
        <v>18.972344000000007</v>
      </c>
      <c r="ER17" s="2">
        <f>SA1y!ER17-'CONTE SA 1y Naive'!ER2</f>
        <v>-238.08618250000029</v>
      </c>
      <c r="ES17" s="2">
        <f>SA1y!ES17-'CONTE SA 1y Naive'!ES2</f>
        <v>4.516061900000004</v>
      </c>
    </row>
    <row r="18" spans="1:150" s="2" customFormat="1" x14ac:dyDescent="0.35">
      <c r="A18" s="2" t="s">
        <v>21</v>
      </c>
      <c r="B18" s="2">
        <f>SA1y!B18-'CONTE SA 1y Naive'!B2</f>
        <v>-43.345569999999952</v>
      </c>
      <c r="C18" s="2">
        <f>SA1y!C18-'CONTE SA 1y Naive'!C2</f>
        <v>125.44755049999992</v>
      </c>
      <c r="D18" s="2">
        <f>SA1y!D18-'CONTE SA 1y Naive'!D2</f>
        <v>-38.350036999999986</v>
      </c>
      <c r="E18" s="2">
        <f>SA1y!E18-'CONTE SA 1y Naive'!E2</f>
        <v>-14.000569000000041</v>
      </c>
      <c r="F18" s="2">
        <f>SA1y!F18-'CONTE SA 1y Naive'!F2</f>
        <v>70.681482500000016</v>
      </c>
      <c r="G18" s="2">
        <f>SA1y!G18-'CONTE SA 1y Naive'!G2</f>
        <v>114.6527900000001</v>
      </c>
      <c r="H18" s="2">
        <f>SA1y!H18-'CONTE SA 1y Naive'!H2</f>
        <v>67.285725499999955</v>
      </c>
      <c r="I18" s="2">
        <f>SA1y!I18-'CONTE SA 1y Naive'!I2</f>
        <v>33.270797499999958</v>
      </c>
      <c r="J18" s="2">
        <f>SA1y!J18-'CONTE SA 1y Naive'!J2</f>
        <v>1.6351689999999905</v>
      </c>
      <c r="K18" s="2">
        <f>SA1y!K18-'CONTE SA 1y Naive'!K2</f>
        <v>-7.0315708000000114</v>
      </c>
      <c r="L18" s="2">
        <f>SA1y!L18-'CONTE SA 1y Naive'!L2</f>
        <v>-18.69298850000007</v>
      </c>
      <c r="M18" s="2">
        <f>SA1y!M18-'CONTE SA 1y Naive'!M2</f>
        <v>217.85457699999995</v>
      </c>
      <c r="N18" s="2">
        <f>SA1y!N18-'CONTE SA 1y Naive'!N2</f>
        <v>-46.468831499999993</v>
      </c>
      <c r="O18" s="2">
        <f>SA1y!O18-'CONTE SA 1y Naive'!O2</f>
        <v>-30.514768999999944</v>
      </c>
      <c r="P18" s="2">
        <f>SA1y!P18-'CONTE SA 1y Naive'!P2</f>
        <v>-172.43579999999974</v>
      </c>
      <c r="Q18" s="2">
        <f>SA1y!Q18-'CONTE SA 1y Naive'!Q2</f>
        <v>-91.713875000001053</v>
      </c>
      <c r="R18" s="2">
        <f>SA1y!R18-'CONTE SA 1y Naive'!R2</f>
        <v>6.6628924999999981</v>
      </c>
      <c r="S18" s="2">
        <f>SA1y!S18-'CONTE SA 1y Naive'!S2</f>
        <v>12.819490499999972</v>
      </c>
      <c r="T18" s="2">
        <f>SA1y!T18-'CONTE SA 1y Naive'!T2</f>
        <v>-124.00677299999984</v>
      </c>
      <c r="U18" s="2">
        <f>SA1y!U18-'CONTE SA 1y Naive'!U2</f>
        <v>-63.585532999999941</v>
      </c>
      <c r="V18" s="2">
        <f>SA1y!V18-'CONTE SA 1y Naive'!V2</f>
        <v>45.106172000000129</v>
      </c>
      <c r="W18" s="2">
        <f>SA1y!W18-'CONTE SA 1y Naive'!W2</f>
        <v>-15.323636500000248</v>
      </c>
      <c r="X18" s="2">
        <f>SA1y!X18-'CONTE SA 1y Naive'!X2</f>
        <v>-32.726540499999999</v>
      </c>
      <c r="Y18" s="2">
        <f>SA1y!Y18-'CONTE SA 1y Naive'!Y2</f>
        <v>-47.603090500000008</v>
      </c>
      <c r="Z18" s="2">
        <f>SA1y!Z18-'CONTE SA 1y Naive'!Z2</f>
        <v>186.81519350000019</v>
      </c>
      <c r="AA18" s="2">
        <f>SA1y!AA18-'CONTE SA 1y Naive'!AA2</f>
        <v>-59.322644500000024</v>
      </c>
      <c r="AB18" s="2">
        <f>SA1y!AB18-'CONTE SA 1y Naive'!AB2</f>
        <v>-32.720797500000231</v>
      </c>
      <c r="AC18" s="2">
        <f>SA1y!AC18-'CONTE SA 1y Naive'!AC2</f>
        <v>-214.74099600000034</v>
      </c>
      <c r="AD18" s="2">
        <f>SA1y!AD18-'CONTE SA 1y Naive'!AD2</f>
        <v>66.825012500000298</v>
      </c>
      <c r="AE18" s="2">
        <f>SA1y!AE18-'CONTE SA 1y Naive'!AE2</f>
        <v>-123.72820400000012</v>
      </c>
      <c r="AF18" s="2">
        <f>SA1y!AF18-'CONTE SA 1y Naive'!AF2</f>
        <v>-31.664080500000011</v>
      </c>
      <c r="AG18" s="2">
        <f>SA1y!AG18-'CONTE SA 1y Naive'!AG2</f>
        <v>-5.7560834499999993</v>
      </c>
      <c r="AH18" s="2">
        <f>SA1y!AH18-'CONTE SA 1y Naive'!AH2</f>
        <v>34.124277449999994</v>
      </c>
      <c r="AI18" s="2">
        <f>SA1y!AI18-'CONTE SA 1y Naive'!AI2</f>
        <v>32.485772500000053</v>
      </c>
      <c r="AJ18" s="2">
        <f>SA1y!AJ18-'CONTE SA 1y Naive'!AJ2</f>
        <v>16.784886999999969</v>
      </c>
      <c r="AK18" s="2">
        <f>SA1y!AK18-'CONTE SA 1y Naive'!AK2</f>
        <v>-20.869402999999977</v>
      </c>
      <c r="AL18" s="2">
        <f>SA1y!AL18-'CONTE SA 1y Naive'!AL2</f>
        <v>-5.3695794999999862</v>
      </c>
      <c r="AM18" s="2">
        <f>SA1y!AM18-'CONTE SA 1y Naive'!AM2</f>
        <v>-100.65015200000005</v>
      </c>
      <c r="AN18" s="2">
        <f>SA1y!AN18-'CONTE SA 1y Naive'!AN2</f>
        <v>14.652266750000024</v>
      </c>
      <c r="AO18" s="2">
        <f>SA1y!AO18-'CONTE SA 1y Naive'!AO2</f>
        <v>-19.143300085000011</v>
      </c>
      <c r="AP18" s="2">
        <f>SA1y!AP18-'CONTE SA 1y Naive'!AP2</f>
        <v>-35.270512499999938</v>
      </c>
      <c r="AQ18" s="2">
        <f>SA1y!AQ18-'CONTE SA 1y Naive'!AQ2</f>
        <v>-44.562339999999836</v>
      </c>
      <c r="AR18" s="2">
        <f>SA1y!AR18-'CONTE SA 1y Naive'!AR2</f>
        <v>-11.768721000000141</v>
      </c>
      <c r="AS18" s="2">
        <f>SA1y!AS18-'CONTE SA 1y Naive'!AS2</f>
        <v>-153.47799750000001</v>
      </c>
      <c r="AT18" s="2">
        <f>SA1y!AT18-'CONTE SA 1y Naive'!AT2</f>
        <v>-43.245176999999956</v>
      </c>
      <c r="AU18" s="2">
        <f>SA1y!AU18-'CONTE SA 1y Naive'!AU2</f>
        <v>-3.7410350000000108</v>
      </c>
      <c r="AV18" s="2">
        <f>SA1y!AV18-'CONTE SA 1y Naive'!AV2</f>
        <v>-14.328888349999986</v>
      </c>
      <c r="AW18" s="2">
        <f>SA1y!AW18-'CONTE SA 1y Naive'!AW2</f>
        <v>67.663512500000024</v>
      </c>
      <c r="AX18" s="2">
        <f>SA1y!AX18-'CONTE SA 1y Naive'!AX2</f>
        <v>33.411333500000012</v>
      </c>
      <c r="AY18" s="2">
        <f>SA1y!AY18-'CONTE SA 1y Naive'!AY2</f>
        <v>41.065883250000013</v>
      </c>
      <c r="AZ18" s="2">
        <f>SA1y!AZ18-'CONTE SA 1y Naive'!AZ2</f>
        <v>-26.97964094999999</v>
      </c>
      <c r="BA18" s="2">
        <f>SA1y!BA18-'CONTE SA 1y Naive'!BA2</f>
        <v>84.484324499999957</v>
      </c>
      <c r="BB18" s="2">
        <f>SA1y!BB18-'CONTE SA 1y Naive'!BB2</f>
        <v>28.602166499999953</v>
      </c>
      <c r="BC18" s="2">
        <f>SA1y!BC18-'CONTE SA 1y Naive'!BC2</f>
        <v>-91.389412500000049</v>
      </c>
      <c r="BD18" s="2">
        <f>SA1y!BD18-'CONTE SA 1y Naive'!BD2</f>
        <v>1.3132984929999998</v>
      </c>
      <c r="BE18" s="2">
        <f>SA1y!BE18-'CONTE SA 1y Naive'!BE2</f>
        <v>61.459035500000141</v>
      </c>
      <c r="BF18" s="2">
        <f>SA1y!BF18-'CONTE SA 1y Naive'!BF2</f>
        <v>-49.668115299999954</v>
      </c>
      <c r="BG18" s="2">
        <f>SA1y!BG18-'CONTE SA 1y Naive'!BG2</f>
        <v>20.117243499999972</v>
      </c>
      <c r="BH18" s="2">
        <f>SA1y!BH18-'CONTE SA 1y Naive'!BH2</f>
        <v>16.969069399999995</v>
      </c>
      <c r="BI18" s="2">
        <f>SA1y!BI18-'CONTE SA 1y Naive'!BI2</f>
        <v>6.7564623999999611</v>
      </c>
      <c r="BJ18" s="2">
        <f>SA1y!BJ18-'CONTE SA 1y Naive'!BJ2</f>
        <v>43.961481499999934</v>
      </c>
      <c r="BK18" s="2">
        <f>SA1y!BK18-'CONTE SA 1y Naive'!BK2</f>
        <v>24.5626319</v>
      </c>
      <c r="BL18" s="2">
        <f>SA1y!BL18-'CONTE SA 1y Naive'!BL2</f>
        <v>3.0453326999999959</v>
      </c>
      <c r="BM18" s="2">
        <f>SA1y!BM18-'CONTE SA 1y Naive'!BM2</f>
        <v>25.376265499999988</v>
      </c>
      <c r="BN18" s="2">
        <f>SA1y!BN18-'CONTE SA 1y Naive'!BN2</f>
        <v>-8.3052804999998671</v>
      </c>
      <c r="BO18" s="2">
        <f>SA1y!BO18-'CONTE SA 1y Naive'!BO2</f>
        <v>-3.5149845999999911</v>
      </c>
      <c r="BP18" s="2">
        <f>SA1y!BP18-'CONTE SA 1y Naive'!BP2</f>
        <v>239.80959999999993</v>
      </c>
      <c r="BQ18" s="2">
        <f>SA1y!BQ18-'CONTE SA 1y Naive'!BQ2</f>
        <v>63.787753550000019</v>
      </c>
      <c r="BR18" s="2">
        <f>SA1y!BR18-'CONTE SA 1y Naive'!BR2</f>
        <v>-27.795457499999969</v>
      </c>
      <c r="BS18" s="2">
        <f>SA1y!BS18-'CONTE SA 1y Naive'!BS2</f>
        <v>7.7568735000000046</v>
      </c>
      <c r="BT18" s="2">
        <f>SA1y!BT18-'CONTE SA 1y Naive'!BT2</f>
        <v>81.549765499999978</v>
      </c>
      <c r="BU18" s="2">
        <f>SA1y!BU18-'CONTE SA 1y Naive'!BU2</f>
        <v>-16.35803864999999</v>
      </c>
      <c r="BV18" s="2">
        <f>SA1y!BV18-'CONTE SA 1y Naive'!BV2</f>
        <v>89.178640999999971</v>
      </c>
      <c r="BW18" s="2">
        <f>SA1y!BW18-'CONTE SA 1y Naive'!BW2</f>
        <v>8.7122740000000007</v>
      </c>
      <c r="BX18" s="2">
        <f>SA1y!BX18-'CONTE SA 1y Naive'!BX2</f>
        <v>-80.835310999999962</v>
      </c>
      <c r="BY18" s="2">
        <f>SA1y!BY18-'CONTE SA 1y Naive'!BY2</f>
        <v>-23.602613499999904</v>
      </c>
      <c r="BZ18" s="2">
        <f>SA1y!BZ18-'CONTE SA 1y Naive'!BZ2</f>
        <v>22.456479000000002</v>
      </c>
      <c r="CA18" s="2">
        <f>SA1y!CA18-'CONTE SA 1y Naive'!CA2</f>
        <v>-62.431227500000091</v>
      </c>
      <c r="CB18" s="2">
        <f>SA1y!CB18-'CONTE SA 1y Naive'!CB2</f>
        <v>-114.66723750000003</v>
      </c>
      <c r="CC18" s="2">
        <f>SA1y!CC18-'CONTE SA 1y Naive'!CC2</f>
        <v>79.730268499999966</v>
      </c>
      <c r="CD18" s="2">
        <f>SA1y!CD18-'CONTE SA 1y Naive'!CD2</f>
        <v>54.058000499999935</v>
      </c>
      <c r="CE18" s="2">
        <f>SA1y!CE18-'CONTE SA 1y Naive'!CE2</f>
        <v>54.57210450000008</v>
      </c>
      <c r="CF18" s="2">
        <f>SA1y!CF18-'CONTE SA 1y Naive'!CF2</f>
        <v>-5.2877369999999928</v>
      </c>
      <c r="CG18" s="2">
        <f>SA1y!CG18-'CONTE SA 1y Naive'!CG2</f>
        <v>-3.7650673000000054</v>
      </c>
      <c r="CH18" s="2">
        <f>SA1y!CH18-'CONTE SA 1y Naive'!CH2</f>
        <v>-76.057974499999887</v>
      </c>
      <c r="CI18" s="2">
        <f>SA1y!CI18-'CONTE SA 1y Naive'!CI2</f>
        <v>151.63547000000017</v>
      </c>
      <c r="CJ18" s="2">
        <f>SA1y!CJ18-'CONTE SA 1y Naive'!CJ2</f>
        <v>-20.726944000000003</v>
      </c>
      <c r="CK18" s="2">
        <f>SA1y!CK18-'CONTE SA 1y Naive'!CK2</f>
        <v>76.231383999999935</v>
      </c>
      <c r="CL18" s="2">
        <f>SA1y!CL18-'CONTE SA 1y Naive'!CL2</f>
        <v>-241.43362500000012</v>
      </c>
      <c r="CM18" s="2">
        <f>SA1y!CM18-'CONTE SA 1y Naive'!CM2</f>
        <v>-172.04023499999994</v>
      </c>
      <c r="CN18" s="2">
        <f>SA1y!CN18-'CONTE SA 1y Naive'!CN2</f>
        <v>12.734441000000004</v>
      </c>
      <c r="CO18" s="2">
        <f>SA1y!CO18-'CONTE SA 1y Naive'!CO2</f>
        <v>13.920713000000035</v>
      </c>
      <c r="CP18" s="2">
        <f>SA1y!CP18-'CONTE SA 1y Naive'!CP2</f>
        <v>47.631449000000202</v>
      </c>
      <c r="CQ18" s="2">
        <f>SA1y!CQ18-'CONTE SA 1y Naive'!CQ2</f>
        <v>146.30600649999997</v>
      </c>
      <c r="CR18" s="2">
        <f>SA1y!CR18-'CONTE SA 1y Naive'!CR2</f>
        <v>60.476037999999903</v>
      </c>
      <c r="CS18" s="2">
        <f>SA1y!CS18-'CONTE SA 1y Naive'!CS2</f>
        <v>38.156906499999877</v>
      </c>
      <c r="CT18" s="2">
        <f>SA1y!CT18-'CONTE SA 1y Naive'!CT2</f>
        <v>-13.364200499999924</v>
      </c>
      <c r="CU18" s="2">
        <f>SA1y!CU18-'CONTE SA 1y Naive'!CU2</f>
        <v>-9.1952800000001389</v>
      </c>
      <c r="CV18" s="2">
        <f>SA1y!CV18-'CONTE SA 1y Naive'!CV2</f>
        <v>103.92985450000015</v>
      </c>
      <c r="CW18" s="2">
        <f>SA1y!CW18-'CONTE SA 1y Naive'!CW2</f>
        <v>-130.19909749999988</v>
      </c>
      <c r="CX18" s="2">
        <f>SA1y!CX18-'CONTE SA 1y Naive'!CX2</f>
        <v>-21.927239999999756</v>
      </c>
      <c r="CY18" s="2">
        <f>SA1y!CY18-'CONTE SA 1y Naive'!CY2</f>
        <v>-98.782711499999891</v>
      </c>
      <c r="CZ18" s="2">
        <f>SA1y!CZ18-'CONTE SA 1y Naive'!CZ2</f>
        <v>-42.272634000000039</v>
      </c>
      <c r="DA18" s="2">
        <f>SA1y!DA18-'CONTE SA 1y Naive'!DA2</f>
        <v>3.9428805000000011</v>
      </c>
      <c r="DB18" s="2">
        <f>SA1y!DB18-'CONTE SA 1y Naive'!DB2</f>
        <v>15.181377000000055</v>
      </c>
      <c r="DC18" s="2">
        <f>SA1y!DC18-'CONTE SA 1y Naive'!DC2</f>
        <v>13.435667730000002</v>
      </c>
      <c r="DD18" s="2">
        <f>SA1y!DD18-'CONTE SA 1y Naive'!DD2</f>
        <v>38.948187999999988</v>
      </c>
      <c r="DE18" s="2">
        <f>SA1y!DE18-'CONTE SA 1y Naive'!DE2</f>
        <v>115.64961200000016</v>
      </c>
      <c r="DF18" s="2">
        <f>SA1y!DF18-'CONTE SA 1y Naive'!DF2</f>
        <v>-1.6810600000000022</v>
      </c>
      <c r="DG18" s="2">
        <f>SA1y!DG18-'CONTE SA 1y Naive'!DG2</f>
        <v>6.8890445000000113</v>
      </c>
      <c r="DH18" s="2">
        <f>SA1y!DH18-'CONTE SA 1y Naive'!DH2</f>
        <v>126.80320249999988</v>
      </c>
      <c r="DI18" s="2">
        <f>SA1y!DI18-'CONTE SA 1y Naive'!DI2</f>
        <v>-86.135104500000011</v>
      </c>
      <c r="DJ18" s="2">
        <f>SA1y!DJ18-'CONTE SA 1y Naive'!DJ2</f>
        <v>-3.8720167500000002</v>
      </c>
      <c r="DK18" s="2">
        <f>SA1y!DK18-'CONTE SA 1y Naive'!DK2</f>
        <v>28.524625749999998</v>
      </c>
      <c r="DL18" s="2">
        <f>SA1y!DL18-'CONTE SA 1y Naive'!DL2</f>
        <v>8.6278015000000039</v>
      </c>
      <c r="DM18" s="2">
        <f>SA1y!DM18-'CONTE SA 1y Naive'!DM2</f>
        <v>80.502198999999905</v>
      </c>
      <c r="DN18" s="2">
        <f>SA1y!DN18-'CONTE SA 1y Naive'!DN2</f>
        <v>9.4024544999999762</v>
      </c>
      <c r="DO18" s="2">
        <f>SA1y!DO18-'CONTE SA 1y Naive'!DO2</f>
        <v>-10.403705000000059</v>
      </c>
      <c r="DP18" s="2">
        <f>SA1y!DP18-'CONTE SA 1y Naive'!DP2</f>
        <v>-60.589851000000124</v>
      </c>
      <c r="DQ18" s="2">
        <f>SA1y!DQ18-'CONTE SA 1y Naive'!DQ2</f>
        <v>51.622489999999999</v>
      </c>
      <c r="DR18" s="2">
        <f>SA1y!DR18-'CONTE SA 1y Naive'!DR2</f>
        <v>15.791237749999993</v>
      </c>
      <c r="DS18" s="2">
        <f>SA1y!DS18-'CONTE SA 1y Naive'!DS2</f>
        <v>39.595398500000044</v>
      </c>
      <c r="DT18" s="2">
        <f>SA1y!DT18-'CONTE SA 1y Naive'!DT2</f>
        <v>24.159748999999977</v>
      </c>
      <c r="DU18" s="2">
        <f>SA1y!DU18-'CONTE SA 1y Naive'!DU2</f>
        <v>20.119086350000003</v>
      </c>
      <c r="DV18" s="2">
        <f>SA1y!DV18-'CONTE SA 1y Naive'!DV2</f>
        <v>17.951838550000005</v>
      </c>
      <c r="DW18" s="2">
        <f>SA1y!DW18-'CONTE SA 1y Naive'!DW2</f>
        <v>222.26879799999995</v>
      </c>
      <c r="DX18" s="2">
        <f>SA1y!DX18-'CONTE SA 1y Naive'!DX2</f>
        <v>-21.915664499999991</v>
      </c>
      <c r="DY18" s="2">
        <f>SA1y!DY18-'CONTE SA 1y Naive'!DY2</f>
        <v>102.8594415</v>
      </c>
      <c r="DZ18" s="2">
        <f>SA1y!DZ18-'CONTE SA 1y Naive'!DZ2</f>
        <v>-0.65552734845000016</v>
      </c>
      <c r="EA18" s="2">
        <f>SA1y!EA18-'CONTE SA 1y Naive'!EA2</f>
        <v>-52.600800000000049</v>
      </c>
      <c r="EB18" s="2">
        <f>SA1y!EB18-'CONTE SA 1y Naive'!EB2</f>
        <v>-38.734104200000033</v>
      </c>
      <c r="EC18" s="2">
        <f>SA1y!EC18-'CONTE SA 1y Naive'!EC2</f>
        <v>67.598595350000039</v>
      </c>
      <c r="ED18" s="2">
        <f>SA1y!ED18-'CONTE SA 1y Naive'!ED2</f>
        <v>-26.897415550000034</v>
      </c>
      <c r="EE18" s="2">
        <f>SA1y!EE18-'CONTE SA 1y Naive'!EE2</f>
        <v>38.654176449999994</v>
      </c>
      <c r="EF18" s="2">
        <f>SA1y!EF18-'CONTE SA 1y Naive'!EF2</f>
        <v>7.3682054999999878</v>
      </c>
      <c r="EG18" s="2">
        <f>SA1y!EG18-'CONTE SA 1y Naive'!EG2</f>
        <v>-23.868497700000013</v>
      </c>
      <c r="EH18" s="2">
        <f>SA1y!EH18-'CONTE SA 1y Naive'!EH2</f>
        <v>-6.6864600000000038</v>
      </c>
      <c r="EI18" s="2">
        <f>SA1y!EI18-'CONTE SA 1y Naive'!EI2</f>
        <v>-13.771128849999968</v>
      </c>
      <c r="EJ18" s="2">
        <f>SA1y!EJ18-'CONTE SA 1y Naive'!EJ2</f>
        <v>25.363211000000092</v>
      </c>
      <c r="EK18" s="2">
        <f>SA1y!EK18-'CONTE SA 1y Naive'!EK2</f>
        <v>-0.12312799999999413</v>
      </c>
      <c r="EL18" s="2">
        <f>SA1y!EL18-'CONTE SA 1y Naive'!EL2</f>
        <v>-65.889507999999978</v>
      </c>
      <c r="EM18" s="2">
        <f>SA1y!EM18-'CONTE SA 1y Naive'!EM2</f>
        <v>-64.682014500000037</v>
      </c>
      <c r="EN18" s="2">
        <f>SA1y!EN18-'CONTE SA 1y Naive'!EN2</f>
        <v>58.538998600000014</v>
      </c>
      <c r="EO18" s="2">
        <f>SA1y!EO18-'CONTE SA 1y Naive'!EO2</f>
        <v>16.774212050000003</v>
      </c>
      <c r="EP18" s="2">
        <f>SA1y!EP18-'CONTE SA 1y Naive'!EP2</f>
        <v>-22.888062500000018</v>
      </c>
      <c r="EQ18" s="2">
        <f>SA1y!EQ18-'CONTE SA 1y Naive'!EQ2</f>
        <v>-19.776804999999996</v>
      </c>
      <c r="ER18" s="2">
        <f>SA1y!ER18-'CONTE SA 1y Naive'!ER2</f>
        <v>330.40158749999978</v>
      </c>
      <c r="ES18" s="2">
        <f>SA1y!ES18-'CONTE SA 1y Naive'!ES2</f>
        <v>-15.795920099999996</v>
      </c>
    </row>
    <row r="19" spans="1:150" s="2" customFormat="1" x14ac:dyDescent="0.35">
      <c r="A19" s="2" t="s">
        <v>22</v>
      </c>
      <c r="B19" s="2">
        <f>SA1y!B19-'CONTE SA 1y Naive'!B2</f>
        <v>4.4833900000000426</v>
      </c>
      <c r="C19" s="2">
        <f>SA1y!C19-'CONTE SA 1y Naive'!C2</f>
        <v>-3.3164894999999888</v>
      </c>
      <c r="D19" s="2">
        <f>SA1y!D19-'CONTE SA 1y Naive'!D2</f>
        <v>36.77990299999999</v>
      </c>
      <c r="E19" s="2">
        <f>SA1y!E19-'CONTE SA 1y Naive'!E2</f>
        <v>-19.661669000000074</v>
      </c>
      <c r="F19" s="2">
        <f>SA1y!F19-'CONTE SA 1y Naive'!F2</f>
        <v>-48.050387499999999</v>
      </c>
      <c r="G19" s="2">
        <f>SA1y!G19-'CONTE SA 1y Naive'!G2</f>
        <v>-1.3110199999998713</v>
      </c>
      <c r="H19" s="2">
        <f>SA1y!H19-'CONTE SA 1y Naive'!H2</f>
        <v>-83.516324500000024</v>
      </c>
      <c r="I19" s="2">
        <f>SA1y!I19-'CONTE SA 1y Naive'!I2</f>
        <v>66.900807499999985</v>
      </c>
      <c r="J19" s="2">
        <f>SA1y!J19-'CONTE SA 1y Naive'!J2</f>
        <v>11.916958999999991</v>
      </c>
      <c r="K19" s="2">
        <f>SA1y!K19-'CONTE SA 1y Naive'!K2</f>
        <v>10.442389199999994</v>
      </c>
      <c r="L19" s="2">
        <f>SA1y!L19-'CONTE SA 1y Naive'!L2</f>
        <v>-90.055898500000012</v>
      </c>
      <c r="M19" s="2">
        <f>SA1y!M19-'CONTE SA 1y Naive'!M2</f>
        <v>-26.157512999999994</v>
      </c>
      <c r="N19" s="2">
        <f>SA1y!N19-'CONTE SA 1y Naive'!N2</f>
        <v>6.8510685000000251</v>
      </c>
      <c r="O19" s="2">
        <f>SA1y!O19-'CONTE SA 1y Naive'!O2</f>
        <v>-109.48306899999994</v>
      </c>
      <c r="P19" s="2">
        <f>SA1y!P19-'CONTE SA 1y Naive'!P2</f>
        <v>4.8708000000001448</v>
      </c>
      <c r="Q19" s="2">
        <f>SA1y!Q19-'CONTE SA 1y Naive'!Q2</f>
        <v>-278.48117500000103</v>
      </c>
      <c r="R19" s="2">
        <f>SA1y!R19-'CONTE SA 1y Naive'!R2</f>
        <v>-22.123477500000007</v>
      </c>
      <c r="S19" s="2">
        <f>SA1y!S19-'CONTE SA 1y Naive'!S2</f>
        <v>-8.182429500000012</v>
      </c>
      <c r="T19" s="2">
        <f>SA1y!T19-'CONTE SA 1y Naive'!T2</f>
        <v>-170.19202299999984</v>
      </c>
      <c r="U19" s="2">
        <f>SA1y!U19-'CONTE SA 1y Naive'!U2</f>
        <v>-78.494892999999934</v>
      </c>
      <c r="V19" s="2">
        <f>SA1y!V19-'CONTE SA 1y Naive'!V2</f>
        <v>-19.798737999999844</v>
      </c>
      <c r="W19" s="2">
        <f>SA1y!W19-'CONTE SA 1y Naive'!W2</f>
        <v>251.06626349999988</v>
      </c>
      <c r="X19" s="2">
        <f>SA1y!X19-'CONTE SA 1y Naive'!X2</f>
        <v>-16.096010499999977</v>
      </c>
      <c r="Y19" s="2">
        <f>SA1y!Y19-'CONTE SA 1y Naive'!Y2</f>
        <v>-50.106930499999976</v>
      </c>
      <c r="Z19" s="2">
        <f>SA1y!Z19-'CONTE SA 1y Naive'!Z2</f>
        <v>78.356973500000095</v>
      </c>
      <c r="AA19" s="2">
        <f>SA1y!AA19-'CONTE SA 1y Naive'!AA2</f>
        <v>-125.28554450000001</v>
      </c>
      <c r="AB19" s="2">
        <f>SA1y!AB19-'CONTE SA 1y Naive'!AB2</f>
        <v>-198.92107750000025</v>
      </c>
      <c r="AC19" s="2">
        <f>SA1y!AC19-'CONTE SA 1y Naive'!AC2</f>
        <v>46.757603999999674</v>
      </c>
      <c r="AD19" s="2">
        <f>SA1y!AD19-'CONTE SA 1y Naive'!AD2</f>
        <v>-135.66998749999982</v>
      </c>
      <c r="AE19" s="2">
        <f>SA1y!AE19-'CONTE SA 1y Naive'!AE2</f>
        <v>31.653835999999956</v>
      </c>
      <c r="AF19" s="2">
        <f>SA1y!AF19-'CONTE SA 1y Naive'!AF2</f>
        <v>109.4759995</v>
      </c>
      <c r="AG19" s="2">
        <f>SA1y!AG19-'CONTE SA 1y Naive'!AG2</f>
        <v>4.8922183500000003</v>
      </c>
      <c r="AH19" s="2">
        <f>SA1y!AH19-'CONTE SA 1y Naive'!AH2</f>
        <v>-33.50766255000002</v>
      </c>
      <c r="AI19" s="2">
        <f>SA1y!AI19-'CONTE SA 1y Naive'!AI2</f>
        <v>84.526182500000118</v>
      </c>
      <c r="AJ19" s="2">
        <f>SA1y!AJ19-'CONTE SA 1y Naive'!AJ2</f>
        <v>-13.157723000000033</v>
      </c>
      <c r="AK19" s="2">
        <f>SA1y!AK19-'CONTE SA 1y Naive'!AK2</f>
        <v>-40.850042999999971</v>
      </c>
      <c r="AL19" s="2">
        <f>SA1y!AL19-'CONTE SA 1y Naive'!AL2</f>
        <v>75.60564050000005</v>
      </c>
      <c r="AM19" s="2">
        <f>SA1y!AM19-'CONTE SA 1y Naive'!AM2</f>
        <v>28.889597999999978</v>
      </c>
      <c r="AN19" s="2">
        <f>SA1y!AN19-'CONTE SA 1y Naive'!AN2</f>
        <v>-4.4240312499999774</v>
      </c>
      <c r="AO19" s="2">
        <f>SA1y!AO19-'CONTE SA 1y Naive'!AO2</f>
        <v>-29.544903685000008</v>
      </c>
      <c r="AP19" s="2">
        <f>SA1y!AP19-'CONTE SA 1y Naive'!AP2</f>
        <v>-14.390372499999955</v>
      </c>
      <c r="AQ19" s="2">
        <f>SA1y!AQ19-'CONTE SA 1y Naive'!AQ2</f>
        <v>-246.12172999999984</v>
      </c>
      <c r="AR19" s="2">
        <f>SA1y!AR19-'CONTE SA 1y Naive'!AR2</f>
        <v>-111.43968100000018</v>
      </c>
      <c r="AS19" s="2">
        <f>SA1y!AS19-'CONTE SA 1y Naive'!AS2</f>
        <v>-43.247987500000022</v>
      </c>
      <c r="AT19" s="2">
        <f>SA1y!AT19-'CONTE SA 1y Naive'!AT2</f>
        <v>-58.898286999999982</v>
      </c>
      <c r="AU19" s="2">
        <f>SA1y!AU19-'CONTE SA 1y Naive'!AU2</f>
        <v>-26.177025000000015</v>
      </c>
      <c r="AV19" s="2">
        <f>SA1y!AV19-'CONTE SA 1y Naive'!AV2</f>
        <v>-25.927833349999986</v>
      </c>
      <c r="AW19" s="2">
        <f>SA1y!AW19-'CONTE SA 1y Naive'!AW2</f>
        <v>-59.096557499999989</v>
      </c>
      <c r="AX19" s="2">
        <f>SA1y!AX19-'CONTE SA 1y Naive'!AX2</f>
        <v>-35.902016500000002</v>
      </c>
      <c r="AY19" s="2">
        <f>SA1y!AY19-'CONTE SA 1y Naive'!AY2</f>
        <v>90.889593250000019</v>
      </c>
      <c r="AZ19" s="2">
        <f>SA1y!AZ19-'CONTE SA 1y Naive'!AZ2</f>
        <v>15.612320050000008</v>
      </c>
      <c r="BA19" s="2">
        <f>SA1y!BA19-'CONTE SA 1y Naive'!BA2</f>
        <v>-79.295835500000067</v>
      </c>
      <c r="BB19" s="2">
        <f>SA1y!BB19-'CONTE SA 1y Naive'!BB2</f>
        <v>-89.685073500000044</v>
      </c>
      <c r="BC19" s="2">
        <f>SA1y!BC19-'CONTE SA 1y Naive'!BC2</f>
        <v>17.064197499999977</v>
      </c>
      <c r="BD19" s="2">
        <f>SA1y!BD19-'CONTE SA 1y Naive'!BD2</f>
        <v>1.0650299999992452E-4</v>
      </c>
      <c r="BE19" s="2">
        <f>SA1y!BE19-'CONTE SA 1y Naive'!BE2</f>
        <v>-103.00470449999989</v>
      </c>
      <c r="BF19" s="2">
        <f>SA1y!BF19-'CONTE SA 1y Naive'!BF2</f>
        <v>162.33233470000005</v>
      </c>
      <c r="BG19" s="2">
        <f>SA1y!BG19-'CONTE SA 1y Naive'!BG2</f>
        <v>25.358603499999958</v>
      </c>
      <c r="BH19" s="2">
        <f>SA1y!BH19-'CONTE SA 1y Naive'!BH2</f>
        <v>-43.664227600000018</v>
      </c>
      <c r="BI19" s="2">
        <f>SA1y!BI19-'CONTE SA 1y Naive'!BI2</f>
        <v>24.029952399999956</v>
      </c>
      <c r="BJ19" s="2">
        <f>SA1y!BJ19-'CONTE SA 1y Naive'!BJ2</f>
        <v>1.1291499999970256E-2</v>
      </c>
      <c r="BK19" s="2">
        <f>SA1y!BK19-'CONTE SA 1y Naive'!BK2</f>
        <v>13.087171899999994</v>
      </c>
      <c r="BL19" s="2">
        <f>SA1y!BL19-'CONTE SA 1y Naive'!BL2</f>
        <v>29.156977699999992</v>
      </c>
      <c r="BM19" s="2">
        <f>SA1y!BM19-'CONTE SA 1y Naive'!BM2</f>
        <v>-23.70712450000002</v>
      </c>
      <c r="BN19" s="2">
        <f>SA1y!BN19-'CONTE SA 1y Naive'!BN2</f>
        <v>-96.769240499999853</v>
      </c>
      <c r="BO19" s="2">
        <f>SA1y!BO19-'CONTE SA 1y Naive'!BO2</f>
        <v>9.3248274000000038</v>
      </c>
      <c r="BP19" s="2">
        <f>SA1y!BP19-'CONTE SA 1y Naive'!BP2</f>
        <v>-33.796140000000037</v>
      </c>
      <c r="BQ19" s="2">
        <f>SA1y!BQ19-'CONTE SA 1y Naive'!BQ2</f>
        <v>19.077373550000033</v>
      </c>
      <c r="BR19" s="2">
        <f>SA1y!BR19-'CONTE SA 1y Naive'!BR2</f>
        <v>-58.914717499999966</v>
      </c>
      <c r="BS19" s="2">
        <f>SA1y!BS19-'CONTE SA 1y Naive'!BS2</f>
        <v>-1.8282854999999998</v>
      </c>
      <c r="BT19" s="2">
        <f>SA1y!BT19-'CONTE SA 1y Naive'!BT2</f>
        <v>14.859185499999967</v>
      </c>
      <c r="BU19" s="2">
        <f>SA1y!BU19-'CONTE SA 1y Naive'!BU2</f>
        <v>11.744717350000002</v>
      </c>
      <c r="BV19" s="2">
        <f>SA1y!BV19-'CONTE SA 1y Naive'!BV2</f>
        <v>242.18634099999986</v>
      </c>
      <c r="BW19" s="2">
        <f>SA1y!BW19-'CONTE SA 1y Naive'!BW2</f>
        <v>0.91559399999999869</v>
      </c>
      <c r="BX19" s="2">
        <f>SA1y!BX19-'CONTE SA 1y Naive'!BX2</f>
        <v>-40.055440999999945</v>
      </c>
      <c r="BY19" s="2">
        <f>SA1y!BY19-'CONTE SA 1y Naive'!BY2</f>
        <v>159.4407265000001</v>
      </c>
      <c r="BZ19" s="2">
        <f>SA1y!BZ19-'CONTE SA 1y Naive'!BZ2</f>
        <v>-101.85513100000003</v>
      </c>
      <c r="CA19" s="2">
        <f>SA1y!CA19-'CONTE SA 1y Naive'!CA2</f>
        <v>71.732432499999959</v>
      </c>
      <c r="CB19" s="2">
        <f>SA1y!CB19-'CONTE SA 1y Naive'!CB2</f>
        <v>-96.440497500000021</v>
      </c>
      <c r="CC19" s="2">
        <f>SA1y!CC19-'CONTE SA 1y Naive'!CC2</f>
        <v>9.9552985000000263</v>
      </c>
      <c r="CD19" s="2">
        <f>SA1y!CD19-'CONTE SA 1y Naive'!CD2</f>
        <v>-15.841989500000068</v>
      </c>
      <c r="CE19" s="2">
        <f>SA1y!CE19-'CONTE SA 1y Naive'!CE2</f>
        <v>40.561514500000044</v>
      </c>
      <c r="CF19" s="2">
        <f>SA1y!CF19-'CONTE SA 1y Naive'!CF2</f>
        <v>33.532303000000013</v>
      </c>
      <c r="CG19" s="2">
        <f>SA1y!CG19-'CONTE SA 1y Naive'!CG2</f>
        <v>-6.9904743000000096</v>
      </c>
      <c r="CH19" s="2">
        <f>SA1y!CH19-'CONTE SA 1y Naive'!CH2</f>
        <v>-138.6745545</v>
      </c>
      <c r="CI19" s="2">
        <f>SA1y!CI19-'CONTE SA 1y Naive'!CI2</f>
        <v>-27.00411999999983</v>
      </c>
      <c r="CJ19" s="2">
        <f>SA1y!CJ19-'CONTE SA 1y Naive'!CJ2</f>
        <v>-12.94607400000001</v>
      </c>
      <c r="CK19" s="2">
        <f>SA1y!CK19-'CONTE SA 1y Naive'!CK2</f>
        <v>-246.45368600000003</v>
      </c>
      <c r="CL19" s="2">
        <f>SA1y!CL19-'CONTE SA 1y Naive'!CL2</f>
        <v>66.149274999999989</v>
      </c>
      <c r="CM19" s="2">
        <f>SA1y!CM19-'CONTE SA 1y Naive'!CM2</f>
        <v>-123.25703500000009</v>
      </c>
      <c r="CN19" s="2">
        <f>SA1y!CN19-'CONTE SA 1y Naive'!CN2</f>
        <v>-13.213518999999991</v>
      </c>
      <c r="CO19" s="2">
        <f>SA1y!CO19-'CONTE SA 1y Naive'!CO2</f>
        <v>-9.42176699999996</v>
      </c>
      <c r="CP19" s="2">
        <f>SA1y!CP19-'CONTE SA 1y Naive'!CP2</f>
        <v>-62.316000999999801</v>
      </c>
      <c r="CQ19" s="2">
        <f>SA1y!CQ19-'CONTE SA 1y Naive'!CQ2</f>
        <v>90.912886500000013</v>
      </c>
      <c r="CR19" s="2">
        <f>SA1y!CR19-'CONTE SA 1y Naive'!CR2</f>
        <v>16.805317999999943</v>
      </c>
      <c r="CS19" s="2">
        <f>SA1y!CS19-'CONTE SA 1y Naive'!CS2</f>
        <v>226.27800649999995</v>
      </c>
      <c r="CT19" s="2">
        <f>SA1y!CT19-'CONTE SA 1y Naive'!CT2</f>
        <v>-54.234070499999916</v>
      </c>
      <c r="CU19" s="2">
        <f>SA1y!CU19-'CONTE SA 1y Naive'!CU2</f>
        <v>120.3882799999999</v>
      </c>
      <c r="CV19" s="2">
        <f>SA1y!CV19-'CONTE SA 1y Naive'!CV2</f>
        <v>89.858154500000182</v>
      </c>
      <c r="CW19" s="2">
        <f>SA1y!CW19-'CONTE SA 1y Naive'!CW2</f>
        <v>187.13720250000006</v>
      </c>
      <c r="CX19" s="2">
        <f>SA1y!CX19-'CONTE SA 1y Naive'!CX2</f>
        <v>-110.84313999999972</v>
      </c>
      <c r="CY19" s="2">
        <f>SA1y!CY19-'CONTE SA 1y Naive'!CY2</f>
        <v>-26.720701499999905</v>
      </c>
      <c r="CZ19" s="2">
        <f>SA1y!CZ19-'CONTE SA 1y Naive'!CZ2</f>
        <v>-64.88713400000006</v>
      </c>
      <c r="DA19" s="2">
        <f>SA1y!DA19-'CONTE SA 1y Naive'!DA2</f>
        <v>-111.34964949999994</v>
      </c>
      <c r="DB19" s="2">
        <f>SA1y!DB19-'CONTE SA 1y Naive'!DB2</f>
        <v>-68.524952999999925</v>
      </c>
      <c r="DC19" s="2">
        <f>SA1y!DC19-'CONTE SA 1y Naive'!DC2</f>
        <v>-7.5116052700000004</v>
      </c>
      <c r="DD19" s="2">
        <f>SA1y!DD19-'CONTE SA 1y Naive'!DD2</f>
        <v>-47.098762000000008</v>
      </c>
      <c r="DE19" s="2">
        <f>SA1y!DE19-'CONTE SA 1y Naive'!DE2</f>
        <v>-64.183007999999859</v>
      </c>
      <c r="DF19" s="2">
        <f>SA1y!DF19-'CONTE SA 1y Naive'!DF2</f>
        <v>43.853219999999993</v>
      </c>
      <c r="DG19" s="2">
        <f>SA1y!DG19-'CONTE SA 1y Naive'!DG2</f>
        <v>-38.538025499999975</v>
      </c>
      <c r="DH19" s="2">
        <f>SA1y!DH19-'CONTE SA 1y Naive'!DH2</f>
        <v>141.29965249999998</v>
      </c>
      <c r="DI19" s="2">
        <f>SA1y!DI19-'CONTE SA 1y Naive'!DI2</f>
        <v>147.08313549999991</v>
      </c>
      <c r="DJ19" s="2">
        <f>SA1y!DJ19-'CONTE SA 1y Naive'!DJ2</f>
        <v>-11.340030750000004</v>
      </c>
      <c r="DK19" s="2">
        <f>SA1y!DK19-'CONTE SA 1y Naive'!DK2</f>
        <v>-11.671541249999999</v>
      </c>
      <c r="DL19" s="2">
        <f>SA1y!DL19-'CONTE SA 1y Naive'!DL2</f>
        <v>-24.226018500000009</v>
      </c>
      <c r="DM19" s="2">
        <f>SA1y!DM19-'CONTE SA 1y Naive'!DM2</f>
        <v>-167.84454100000016</v>
      </c>
      <c r="DN19" s="2">
        <f>SA1y!DN19-'CONTE SA 1y Naive'!DN2</f>
        <v>-192.95737550000001</v>
      </c>
      <c r="DO19" s="2">
        <f>SA1y!DO19-'CONTE SA 1y Naive'!DO2</f>
        <v>-71.820155</v>
      </c>
      <c r="DP19" s="2">
        <f>SA1y!DP19-'CONTE SA 1y Naive'!DP2</f>
        <v>-65.676401000000112</v>
      </c>
      <c r="DQ19" s="2">
        <f>SA1y!DQ19-'CONTE SA 1y Naive'!DQ2</f>
        <v>-42.405759999999987</v>
      </c>
      <c r="DR19" s="2">
        <f>SA1y!DR19-'CONTE SA 1y Naive'!DR2</f>
        <v>-8.5918392500000067</v>
      </c>
      <c r="DS19" s="2">
        <f>SA1y!DS19-'CONTE SA 1y Naive'!DS2</f>
        <v>-16.333041499999979</v>
      </c>
      <c r="DT19" s="2">
        <f>SA1y!DT19-'CONTE SA 1y Naive'!DT2</f>
        <v>-33.759681</v>
      </c>
      <c r="DU19" s="2">
        <f>SA1y!DU19-'CONTE SA 1y Naive'!DU2</f>
        <v>2.1245063499999901</v>
      </c>
      <c r="DV19" s="2">
        <f>SA1y!DV19-'CONTE SA 1y Naive'!DV2</f>
        <v>20.578532550000006</v>
      </c>
      <c r="DW19" s="2">
        <f>SA1y!DW19-'CONTE SA 1y Naive'!DW2</f>
        <v>-132.22701200000006</v>
      </c>
      <c r="DX19" s="2">
        <f>SA1y!DX19-'CONTE SA 1y Naive'!DX2</f>
        <v>-68.393174500000015</v>
      </c>
      <c r="DY19" s="2">
        <f>SA1y!DY19-'CONTE SA 1y Naive'!DY2</f>
        <v>-107.30177850000001</v>
      </c>
      <c r="DZ19" s="2">
        <f>SA1y!DZ19-'CONTE SA 1y Naive'!DZ2</f>
        <v>0.70124865254999991</v>
      </c>
      <c r="EA19" s="2">
        <f>SA1y!EA19-'CONTE SA 1y Naive'!EA2</f>
        <v>-86.476960000000076</v>
      </c>
      <c r="EB19" s="2">
        <f>SA1y!EB19-'CONTE SA 1y Naive'!EB2</f>
        <v>9.7545957999999757</v>
      </c>
      <c r="EC19" s="2">
        <f>SA1y!EC19-'CONTE SA 1y Naive'!EC2</f>
        <v>83.430045350000057</v>
      </c>
      <c r="ED19" s="2">
        <f>SA1y!ED19-'CONTE SA 1y Naive'!ED2</f>
        <v>-18.82311555000004</v>
      </c>
      <c r="EE19" s="2">
        <f>SA1y!EE19-'CONTE SA 1y Naive'!EE2</f>
        <v>16.370836449999985</v>
      </c>
      <c r="EF19" s="2">
        <f>SA1y!EF19-'CONTE SA 1y Naive'!EF2</f>
        <v>-59.890584499999989</v>
      </c>
      <c r="EG19" s="2">
        <f>SA1y!EG19-'CONTE SA 1y Naive'!EG2</f>
        <v>-16.024674700000013</v>
      </c>
      <c r="EH19" s="2">
        <f>SA1y!EH19-'CONTE SA 1y Naive'!EH2</f>
        <v>19.817983999999996</v>
      </c>
      <c r="EI19" s="2">
        <f>SA1y!EI19-'CONTE SA 1y Naive'!EI2</f>
        <v>47.972671150000025</v>
      </c>
      <c r="EJ19" s="2">
        <f>SA1y!EJ19-'CONTE SA 1y Naive'!EJ2</f>
        <v>-31.187538999999958</v>
      </c>
      <c r="EK19" s="2">
        <f>SA1y!EK19-'CONTE SA 1y Naive'!EK2</f>
        <v>24.159808000000012</v>
      </c>
      <c r="EL19" s="2">
        <f>SA1y!EL19-'CONTE SA 1y Naive'!EL2</f>
        <v>10.773052000000007</v>
      </c>
      <c r="EM19" s="2">
        <f>SA1y!EM19-'CONTE SA 1y Naive'!EM2</f>
        <v>64.285855499999968</v>
      </c>
      <c r="EN19" s="2">
        <f>SA1y!EN19-'CONTE SA 1y Naive'!EN2</f>
        <v>-21.266131399999978</v>
      </c>
      <c r="EO19" s="2">
        <f>SA1y!EO19-'CONTE SA 1y Naive'!EO2</f>
        <v>-16.281577949999999</v>
      </c>
      <c r="EP19" s="2">
        <f>SA1y!EP19-'CONTE SA 1y Naive'!EP2</f>
        <v>-24.063432500000033</v>
      </c>
      <c r="EQ19" s="2">
        <f>SA1y!EQ19-'CONTE SA 1y Naive'!EQ2</f>
        <v>22.932914999999994</v>
      </c>
      <c r="ER19" s="2">
        <f>SA1y!ER19-'CONTE SA 1y Naive'!ER2</f>
        <v>134.02358749999985</v>
      </c>
      <c r="ES19" s="2">
        <f>SA1y!ES19-'CONTE SA 1y Naive'!ES2</f>
        <v>9.6931699000000009</v>
      </c>
    </row>
    <row r="20" spans="1:150" s="2" customFormat="1" x14ac:dyDescent="0.35">
      <c r="A20" s="2" t="s">
        <v>23</v>
      </c>
      <c r="B20" s="2">
        <f>SA1y!B20-'CONTE SA 1y Naive'!B2</f>
        <v>-26.209909999999979</v>
      </c>
      <c r="C20" s="2">
        <f>SA1y!C20-'CONTE SA 1y Naive'!C2</f>
        <v>153.06101049999995</v>
      </c>
      <c r="D20" s="2">
        <f>SA1y!D20-'CONTE SA 1y Naive'!D2</f>
        <v>-80.107726999999954</v>
      </c>
      <c r="E20" s="2">
        <f>SA1y!E20-'CONTE SA 1y Naive'!E2</f>
        <v>-1.5043190000000664</v>
      </c>
      <c r="F20" s="2">
        <f>SA1y!F20-'CONTE SA 1y Naive'!F2</f>
        <v>-69.63730750000002</v>
      </c>
      <c r="G20" s="2">
        <f>SA1y!G20-'CONTE SA 1y Naive'!G2</f>
        <v>-3.3044899999998734</v>
      </c>
      <c r="H20" s="2">
        <f>SA1y!H20-'CONTE SA 1y Naive'!H2</f>
        <v>-16.685314500000004</v>
      </c>
      <c r="I20" s="2">
        <f>SA1y!I20-'CONTE SA 1y Naive'!I2</f>
        <v>81.786487499999964</v>
      </c>
      <c r="J20" s="2">
        <f>SA1y!J20-'CONTE SA 1y Naive'!J2</f>
        <v>23.381808999999976</v>
      </c>
      <c r="K20" s="2">
        <f>SA1y!K20-'CONTE SA 1y Naive'!K2</f>
        <v>-6.7556118000000112</v>
      </c>
      <c r="L20" s="2">
        <f>SA1y!L20-'CONTE SA 1y Naive'!L2</f>
        <v>-33.379568500000119</v>
      </c>
      <c r="M20" s="2">
        <f>SA1y!M20-'CONTE SA 1y Naive'!M2</f>
        <v>45.421166999999969</v>
      </c>
      <c r="N20" s="2">
        <f>SA1y!N20-'CONTE SA 1y Naive'!N2</f>
        <v>-45.77287149999998</v>
      </c>
      <c r="O20" s="2">
        <f>SA1y!O20-'CONTE SA 1y Naive'!O2</f>
        <v>92.656951000000106</v>
      </c>
      <c r="P20" s="2">
        <f>SA1y!P20-'CONTE SA 1y Naive'!P2</f>
        <v>252.68340000000012</v>
      </c>
      <c r="Q20" s="2">
        <f>SA1y!Q20-'CONTE SA 1y Naive'!Q2</f>
        <v>-113.54767500000094</v>
      </c>
      <c r="R20" s="2">
        <f>SA1y!R20-'CONTE SA 1y Naive'!R2</f>
        <v>7.0823724999999911</v>
      </c>
      <c r="S20" s="2">
        <f>SA1y!S20-'CONTE SA 1y Naive'!S2</f>
        <v>16.046590499999979</v>
      </c>
      <c r="T20" s="2">
        <f>SA1y!T20-'CONTE SA 1y Naive'!T2</f>
        <v>80.80943700000023</v>
      </c>
      <c r="U20" s="2">
        <f>SA1y!U20-'CONTE SA 1y Naive'!U2</f>
        <v>130.55198700000005</v>
      </c>
      <c r="V20" s="2">
        <f>SA1y!V20-'CONTE SA 1y Naive'!V2</f>
        <v>-1.0986579999998867</v>
      </c>
      <c r="W20" s="2">
        <f>SA1y!W20-'CONTE SA 1y Naive'!W2</f>
        <v>130.05846349999979</v>
      </c>
      <c r="X20" s="2">
        <f>SA1y!X20-'CONTE SA 1y Naive'!X2</f>
        <v>34.304889500000002</v>
      </c>
      <c r="Y20" s="2">
        <f>SA1y!Y20-'CONTE SA 1y Naive'!Y2</f>
        <v>18.18523950000008</v>
      </c>
      <c r="Z20" s="2">
        <f>SA1y!Z20-'CONTE SA 1y Naive'!Z2</f>
        <v>-158.08900649999987</v>
      </c>
      <c r="AA20" s="2">
        <f>SA1y!AA20-'CONTE SA 1y Naive'!AA2</f>
        <v>-273.01454450000006</v>
      </c>
      <c r="AB20" s="2">
        <f>SA1y!AB20-'CONTE SA 1y Naive'!AB2</f>
        <v>-73.755247500000337</v>
      </c>
      <c r="AC20" s="2">
        <f>SA1y!AC20-'CONTE SA 1y Naive'!AC2</f>
        <v>-18.878506000000243</v>
      </c>
      <c r="AD20" s="2">
        <f>SA1y!AD20-'CONTE SA 1y Naive'!AD2</f>
        <v>-4.8690274999997882</v>
      </c>
      <c r="AE20" s="2">
        <f>SA1y!AE20-'CONTE SA 1y Naive'!AE2</f>
        <v>-24.039564000000155</v>
      </c>
      <c r="AF20" s="2">
        <f>SA1y!AF20-'CONTE SA 1y Naive'!AF2</f>
        <v>-61.847730500000011</v>
      </c>
      <c r="AG20" s="2">
        <f>SA1y!AG20-'CONTE SA 1y Naive'!AG2</f>
        <v>-6.3255867499999994</v>
      </c>
      <c r="AH20" s="2">
        <f>SA1y!AH20-'CONTE SA 1y Naive'!AH2</f>
        <v>30.32701745</v>
      </c>
      <c r="AI20" s="2">
        <f>SA1y!AI20-'CONTE SA 1y Naive'!AI2</f>
        <v>-51.087467499999889</v>
      </c>
      <c r="AJ20" s="2">
        <f>SA1y!AJ20-'CONTE SA 1y Naive'!AJ2</f>
        <v>8.1085869999999716</v>
      </c>
      <c r="AK20" s="2">
        <f>SA1y!AK20-'CONTE SA 1y Naive'!AK2</f>
        <v>-74.464102999999966</v>
      </c>
      <c r="AL20" s="2">
        <f>SA1y!AL20-'CONTE SA 1y Naive'!AL2</f>
        <v>-24.373729499999968</v>
      </c>
      <c r="AM20" s="2">
        <f>SA1y!AM20-'CONTE SA 1y Naive'!AM2</f>
        <v>110.19949799999995</v>
      </c>
      <c r="AN20" s="2">
        <f>SA1y!AN20-'CONTE SA 1y Naive'!AN2</f>
        <v>3.760077750000022</v>
      </c>
      <c r="AO20" s="2">
        <f>SA1y!AO20-'CONTE SA 1y Naive'!AO2</f>
        <v>14.095631914999991</v>
      </c>
      <c r="AP20" s="2">
        <f>SA1y!AP20-'CONTE SA 1y Naive'!AP2</f>
        <v>-47.540982499999956</v>
      </c>
      <c r="AQ20" s="2">
        <f>SA1y!AQ20-'CONTE SA 1y Naive'!AQ2</f>
        <v>82.965120000000184</v>
      </c>
      <c r="AR20" s="2">
        <f>SA1y!AR20-'CONTE SA 1y Naive'!AR2</f>
        <v>-65.597451000000092</v>
      </c>
      <c r="AS20" s="2">
        <f>SA1y!AS20-'CONTE SA 1y Naive'!AS2</f>
        <v>28.450382499999932</v>
      </c>
      <c r="AT20" s="2">
        <f>SA1y!AT20-'CONTE SA 1y Naive'!AT2</f>
        <v>-23.799196999999992</v>
      </c>
      <c r="AU20" s="2">
        <f>SA1y!AU20-'CONTE SA 1y Naive'!AU2</f>
        <v>-16.475684999999999</v>
      </c>
      <c r="AV20" s="2">
        <f>SA1y!AV20-'CONTE SA 1y Naive'!AV2</f>
        <v>9.7003796500000163</v>
      </c>
      <c r="AW20" s="2">
        <f>SA1y!AW20-'CONTE SA 1y Naive'!AW2</f>
        <v>0.37862250000000586</v>
      </c>
      <c r="AX20" s="2">
        <f>SA1y!AX20-'CONTE SA 1y Naive'!AX2</f>
        <v>9.7987835000000132</v>
      </c>
      <c r="AY20" s="2">
        <f>SA1y!AY20-'CONTE SA 1y Naive'!AY2</f>
        <v>-24.404166749999987</v>
      </c>
      <c r="AZ20" s="2">
        <f>SA1y!AZ20-'CONTE SA 1y Naive'!AZ2</f>
        <v>-42.426802949999988</v>
      </c>
      <c r="BA20" s="2">
        <f>SA1y!BA20-'CONTE SA 1y Naive'!BA2</f>
        <v>113.97846449999992</v>
      </c>
      <c r="BB20" s="2">
        <f>SA1y!BB20-'CONTE SA 1y Naive'!BB2</f>
        <v>-17.720543500000048</v>
      </c>
      <c r="BC20" s="2">
        <f>SA1y!BC20-'CONTE SA 1y Naive'!BC2</f>
        <v>-134.03928250000007</v>
      </c>
      <c r="BD20" s="2">
        <f>SA1y!BD20-'CONTE SA 1y Naive'!BD2</f>
        <v>-0.48349851700000013</v>
      </c>
      <c r="BE20" s="2">
        <f>SA1y!BE20-'CONTE SA 1y Naive'!BE2</f>
        <v>-123.69696449999992</v>
      </c>
      <c r="BF20" s="2">
        <f>SA1y!BF20-'CONTE SA 1y Naive'!BF2</f>
        <v>-3.7549352999999428</v>
      </c>
      <c r="BG20" s="2">
        <f>SA1y!BG20-'CONTE SA 1y Naive'!BG2</f>
        <v>116.74740349999996</v>
      </c>
      <c r="BH20" s="2">
        <f>SA1y!BH20-'CONTE SA 1y Naive'!BH2</f>
        <v>59.744559399999986</v>
      </c>
      <c r="BI20" s="2">
        <f>SA1y!BI20-'CONTE SA 1y Naive'!BI2</f>
        <v>10.028022399999969</v>
      </c>
      <c r="BJ20" s="2">
        <f>SA1y!BJ20-'CONTE SA 1y Naive'!BJ2</f>
        <v>-83.046568500000035</v>
      </c>
      <c r="BK20" s="2">
        <f>SA1y!BK20-'CONTE SA 1y Naive'!BK2</f>
        <v>12.974668899999998</v>
      </c>
      <c r="BL20" s="2">
        <f>SA1y!BL20-'CONTE SA 1y Naive'!BL2</f>
        <v>-4.5072103000000041</v>
      </c>
      <c r="BM20" s="2">
        <f>SA1y!BM20-'CONTE SA 1y Naive'!BM2</f>
        <v>-19.485814500000004</v>
      </c>
      <c r="BN20" s="2">
        <f>SA1y!BN20-'CONTE SA 1y Naive'!BN2</f>
        <v>95.446129500000097</v>
      </c>
      <c r="BO20" s="2">
        <f>SA1y!BO20-'CONTE SA 1y Naive'!BO2</f>
        <v>1.2742534000000063</v>
      </c>
      <c r="BP20" s="2">
        <f>SA1y!BP20-'CONTE SA 1y Naive'!BP2</f>
        <v>197.42025999999998</v>
      </c>
      <c r="BQ20" s="2">
        <f>SA1y!BQ20-'CONTE SA 1y Naive'!BQ2</f>
        <v>-6.4191464499999711</v>
      </c>
      <c r="BR20" s="2">
        <f>SA1y!BR20-'CONTE SA 1y Naive'!BR2</f>
        <v>5.8676625000000513</v>
      </c>
      <c r="BS20" s="2">
        <f>SA1y!BS20-'CONTE SA 1y Naive'!BS2</f>
        <v>-11.706409499999999</v>
      </c>
      <c r="BT20" s="2">
        <f>SA1y!BT20-'CONTE SA 1y Naive'!BT2</f>
        <v>-32.132844500000033</v>
      </c>
      <c r="BU20" s="2">
        <f>SA1y!BU20-'CONTE SA 1y Naive'!BU2</f>
        <v>-15.551138649999992</v>
      </c>
      <c r="BV20" s="2">
        <f>SA1y!BV20-'CONTE SA 1y Naive'!BV2</f>
        <v>-286.46689900000001</v>
      </c>
      <c r="BW20" s="2">
        <f>SA1y!BW20-'CONTE SA 1y Naive'!BW2</f>
        <v>-7.3958650000000006</v>
      </c>
      <c r="BX20" s="2">
        <f>SA1y!BX20-'CONTE SA 1y Naive'!BX2</f>
        <v>-4.5512209999999413</v>
      </c>
      <c r="BY20" s="2">
        <f>SA1y!BY20-'CONTE SA 1y Naive'!BY2</f>
        <v>174.4259565000001</v>
      </c>
      <c r="BZ20" s="2">
        <f>SA1y!BZ20-'CONTE SA 1y Naive'!BZ2</f>
        <v>-47.745390999999984</v>
      </c>
      <c r="CA20" s="2">
        <f>SA1y!CA20-'CONTE SA 1y Naive'!CA2</f>
        <v>-78.682117500000061</v>
      </c>
      <c r="CB20" s="2">
        <f>SA1y!CB20-'CONTE SA 1y Naive'!CB2</f>
        <v>-61.711737500000027</v>
      </c>
      <c r="CC20" s="2">
        <f>SA1y!CC20-'CONTE SA 1y Naive'!CC2</f>
        <v>-54.290701499999955</v>
      </c>
      <c r="CD20" s="2">
        <f>SA1y!CD20-'CONTE SA 1y Naive'!CD2</f>
        <v>-10.880839500000093</v>
      </c>
      <c r="CE20" s="2">
        <f>SA1y!CE20-'CONTE SA 1y Naive'!CE2</f>
        <v>-30.885385499999927</v>
      </c>
      <c r="CF20" s="2">
        <f>SA1y!CF20-'CONTE SA 1y Naive'!CF2</f>
        <v>-17.539986999999996</v>
      </c>
      <c r="CG20" s="2">
        <f>SA1y!CG20-'CONTE SA 1y Naive'!CG2</f>
        <v>8.0011416999999909</v>
      </c>
      <c r="CH20" s="2">
        <f>SA1y!CH20-'CONTE SA 1y Naive'!CH2</f>
        <v>29.401865500000099</v>
      </c>
      <c r="CI20" s="2">
        <f>SA1y!CI20-'CONTE SA 1y Naive'!CI2</f>
        <v>-24.470309999999813</v>
      </c>
      <c r="CJ20" s="2">
        <f>SA1y!CJ20-'CONTE SA 1y Naive'!CJ2</f>
        <v>-50.461824000000007</v>
      </c>
      <c r="CK20" s="2">
        <f>SA1y!CK20-'CONTE SA 1y Naive'!CK2</f>
        <v>99.63299399999994</v>
      </c>
      <c r="CL20" s="2">
        <f>SA1y!CL20-'CONTE SA 1y Naive'!CL2</f>
        <v>150.19937499999992</v>
      </c>
      <c r="CM20" s="2">
        <f>SA1y!CM20-'CONTE SA 1y Naive'!CM2</f>
        <v>143.64276500000005</v>
      </c>
      <c r="CN20" s="2">
        <f>SA1y!CN20-'CONTE SA 1y Naive'!CN2</f>
        <v>-6.8211389999999881</v>
      </c>
      <c r="CO20" s="2">
        <f>SA1y!CO20-'CONTE SA 1y Naive'!CO2</f>
        <v>4.3912430000000313</v>
      </c>
      <c r="CP20" s="2">
        <f>SA1y!CP20-'CONTE SA 1y Naive'!CP2</f>
        <v>262.53531900000019</v>
      </c>
      <c r="CQ20" s="2">
        <f>SA1y!CQ20-'CONTE SA 1y Naive'!CQ2</f>
        <v>34.94651650000003</v>
      </c>
      <c r="CR20" s="2">
        <f>SA1y!CR20-'CONTE SA 1y Naive'!CR2</f>
        <v>-1.758092000000147</v>
      </c>
      <c r="CS20" s="2">
        <f>SA1y!CS20-'CONTE SA 1y Naive'!CS2</f>
        <v>125.80070649999993</v>
      </c>
      <c r="CT20" s="2">
        <f>SA1y!CT20-'CONTE SA 1y Naive'!CT2</f>
        <v>38.641379500000085</v>
      </c>
      <c r="CU20" s="2">
        <f>SA1y!CU20-'CONTE SA 1y Naive'!CU2</f>
        <v>25.945529999999849</v>
      </c>
      <c r="CV20" s="2">
        <f>SA1y!CV20-'CONTE SA 1y Naive'!CV2</f>
        <v>-299.09368549999988</v>
      </c>
      <c r="CW20" s="2">
        <f>SA1y!CW20-'CONTE SA 1y Naive'!CW2</f>
        <v>-207.86710749999997</v>
      </c>
      <c r="CX20" s="2">
        <f>SA1y!CX20-'CONTE SA 1y Naive'!CX2</f>
        <v>-100.4714399999998</v>
      </c>
      <c r="CY20" s="2">
        <f>SA1y!CY20-'CONTE SA 1y Naive'!CY2</f>
        <v>66.506408500000134</v>
      </c>
      <c r="CZ20" s="2">
        <f>SA1y!CZ20-'CONTE SA 1y Naive'!CZ2</f>
        <v>21.150585999999976</v>
      </c>
      <c r="DA20" s="2">
        <f>SA1y!DA20-'CONTE SA 1y Naive'!DA2</f>
        <v>35.285080500000049</v>
      </c>
      <c r="DB20" s="2">
        <f>SA1y!DB20-'CONTE SA 1y Naive'!DB2</f>
        <v>41.002367000000049</v>
      </c>
      <c r="DC20" s="2">
        <f>SA1y!DC20-'CONTE SA 1y Naive'!DC2</f>
        <v>-9.5023772700000002</v>
      </c>
      <c r="DD20" s="2">
        <f>SA1y!DD20-'CONTE SA 1y Naive'!DD2</f>
        <v>-37.582232000000019</v>
      </c>
      <c r="DE20" s="2">
        <f>SA1y!DE20-'CONTE SA 1y Naive'!DE2</f>
        <v>-18.020047999999861</v>
      </c>
      <c r="DF20" s="2">
        <f>SA1y!DF20-'CONTE SA 1y Naive'!DF2</f>
        <v>13.499549999999999</v>
      </c>
      <c r="DG20" s="2">
        <f>SA1y!DG20-'CONTE SA 1y Naive'!DG2</f>
        <v>-12.204055499999981</v>
      </c>
      <c r="DH20" s="2">
        <f>SA1y!DH20-'CONTE SA 1y Naive'!DH2</f>
        <v>-76.352927500000078</v>
      </c>
      <c r="DI20" s="2">
        <f>SA1y!DI20-'CONTE SA 1y Naive'!DI2</f>
        <v>86.370835499999998</v>
      </c>
      <c r="DJ20" s="2">
        <f>SA1y!DJ20-'CONTE SA 1y Naive'!DJ2</f>
        <v>-20.086207750000007</v>
      </c>
      <c r="DK20" s="2">
        <f>SA1y!DK20-'CONTE SA 1y Naive'!DK2</f>
        <v>6.9677067500000049</v>
      </c>
      <c r="DL20" s="2">
        <f>SA1y!DL20-'CONTE SA 1y Naive'!DL2</f>
        <v>-27.9973885</v>
      </c>
      <c r="DM20" s="2">
        <f>SA1y!DM20-'CONTE SA 1y Naive'!DM2</f>
        <v>-18.448721000000091</v>
      </c>
      <c r="DN20" s="2">
        <f>SA1y!DN20-'CONTE SA 1y Naive'!DN2</f>
        <v>-90.018075500000009</v>
      </c>
      <c r="DO20" s="2">
        <f>SA1y!DO20-'CONTE SA 1y Naive'!DO2</f>
        <v>137.65329499999996</v>
      </c>
      <c r="DP20" s="2">
        <f>SA1y!DP20-'CONTE SA 1y Naive'!DP2</f>
        <v>35.645868999999891</v>
      </c>
      <c r="DQ20" s="2">
        <f>SA1y!DQ20-'CONTE SA 1y Naive'!DQ2</f>
        <v>-58.335800000000006</v>
      </c>
      <c r="DR20" s="2">
        <f>SA1y!DR20-'CONTE SA 1y Naive'!DR2</f>
        <v>14.589177750000005</v>
      </c>
      <c r="DS20" s="2">
        <f>SA1y!DS20-'CONTE SA 1y Naive'!DS2</f>
        <v>-28.531491499999959</v>
      </c>
      <c r="DT20" s="2">
        <f>SA1y!DT20-'CONTE SA 1y Naive'!DT2</f>
        <v>-15.519750999999985</v>
      </c>
      <c r="DU20" s="2">
        <f>SA1y!DU20-'CONTE SA 1y Naive'!DU2</f>
        <v>25.696826350000009</v>
      </c>
      <c r="DV20" s="2">
        <f>SA1y!DV20-'CONTE SA 1y Naive'!DV2</f>
        <v>39.216697550000006</v>
      </c>
      <c r="DW20" s="2">
        <f>SA1y!DW20-'CONTE SA 1y Naive'!DW2</f>
        <v>-25.329952000000048</v>
      </c>
      <c r="DX20" s="2">
        <f>SA1y!DX20-'CONTE SA 1y Naive'!DX2</f>
        <v>-46.667524500000013</v>
      </c>
      <c r="DY20" s="2">
        <f>SA1y!DY20-'CONTE SA 1y Naive'!DY2</f>
        <v>19.014351499999975</v>
      </c>
      <c r="DZ20" s="2">
        <f>SA1y!DZ20-'CONTE SA 1y Naive'!DZ2</f>
        <v>-0.59901835745000009</v>
      </c>
      <c r="EA20" s="2">
        <f>SA1y!EA20-'CONTE SA 1y Naive'!EA2</f>
        <v>-108.27829000000008</v>
      </c>
      <c r="EB20" s="2">
        <f>SA1y!EB20-'CONTE SA 1y Naive'!EB2</f>
        <v>-9.0304542000000367</v>
      </c>
      <c r="EC20" s="2">
        <f>SA1y!EC20-'CONTE SA 1y Naive'!EC2</f>
        <v>-72.873374649999931</v>
      </c>
      <c r="ED20" s="2">
        <f>SA1y!ED20-'CONTE SA 1y Naive'!ED2</f>
        <v>106.32989444999995</v>
      </c>
      <c r="EE20" s="2">
        <f>SA1y!EE20-'CONTE SA 1y Naive'!EE2</f>
        <v>-27.200096550000012</v>
      </c>
      <c r="EF20" s="2">
        <f>SA1y!EF20-'CONTE SA 1y Naive'!EF2</f>
        <v>-79.388174499999991</v>
      </c>
      <c r="EG20" s="2">
        <f>SA1y!EG20-'CONTE SA 1y Naive'!EG2</f>
        <v>27.395056299999979</v>
      </c>
      <c r="EH20" s="2">
        <f>SA1y!EH20-'CONTE SA 1y Naive'!EH2</f>
        <v>-0.99875800000000226</v>
      </c>
      <c r="EI20" s="2">
        <f>SA1y!EI20-'CONTE SA 1y Naive'!EI2</f>
        <v>-6.0875788499999715</v>
      </c>
      <c r="EJ20" s="2">
        <f>SA1y!EJ20-'CONTE SA 1y Naive'!EJ2</f>
        <v>75.412221000000045</v>
      </c>
      <c r="EK20" s="2">
        <f>SA1y!EK20-'CONTE SA 1y Naive'!EK2</f>
        <v>33.49386800000002</v>
      </c>
      <c r="EL20" s="2">
        <f>SA1y!EL20-'CONTE SA 1y Naive'!EL2</f>
        <v>127.76674199999997</v>
      </c>
      <c r="EM20" s="2">
        <f>SA1y!EM20-'CONTE SA 1y Naive'!EM2</f>
        <v>-110.13966450000004</v>
      </c>
      <c r="EN20" s="2">
        <f>SA1y!EN20-'CONTE SA 1y Naive'!EN2</f>
        <v>73.274418600000018</v>
      </c>
      <c r="EO20" s="2">
        <f>SA1y!EO20-'CONTE SA 1y Naive'!EO2</f>
        <v>28.352032050000005</v>
      </c>
      <c r="EP20" s="2">
        <f>SA1y!EP20-'CONTE SA 1y Naive'!EP2</f>
        <v>3.8867274999999779</v>
      </c>
      <c r="EQ20" s="2">
        <f>SA1y!EQ20-'CONTE SA 1y Naive'!EQ2</f>
        <v>-23.091341999999997</v>
      </c>
      <c r="ER20" s="2">
        <f>SA1y!ER20-'CONTE SA 1y Naive'!ER2</f>
        <v>-87.382312500000353</v>
      </c>
      <c r="ES20" s="2">
        <f>SA1y!ES20-'CONTE SA 1y Naive'!ES2</f>
        <v>-2.2716350999999975</v>
      </c>
    </row>
    <row r="21" spans="1:150" s="2" customFormat="1" x14ac:dyDescent="0.35">
      <c r="A21" s="2" t="s">
        <v>24</v>
      </c>
      <c r="B21" s="2">
        <f>SA1y!B21-'CONTE SA 1y Naive'!B2</f>
        <v>-49.971979999999974</v>
      </c>
      <c r="C21" s="2">
        <f>SA1y!C21-'CONTE SA 1y Naive'!C2</f>
        <v>31.176800500000013</v>
      </c>
      <c r="D21" s="2">
        <f>SA1y!D21-'CONTE SA 1y Naive'!D2</f>
        <v>1.0947230000000445</v>
      </c>
      <c r="E21" s="2">
        <f>SA1y!E21-'CONTE SA 1y Naive'!E2</f>
        <v>116.115161</v>
      </c>
      <c r="F21" s="2">
        <f>SA1y!F21-'CONTE SA 1y Naive'!F2</f>
        <v>11.978872499999966</v>
      </c>
      <c r="G21" s="2">
        <f>SA1y!G21-'CONTE SA 1y Naive'!G2</f>
        <v>224.24691000000007</v>
      </c>
      <c r="H21" s="2">
        <f>SA1y!H21-'CONTE SA 1y Naive'!H2</f>
        <v>1.0482054999999946</v>
      </c>
      <c r="I21" s="2">
        <f>SA1y!I21-'CONTE SA 1y Naive'!I2</f>
        <v>-98.393032500000032</v>
      </c>
      <c r="J21" s="2">
        <f>SA1y!J21-'CONTE SA 1y Naive'!J2</f>
        <v>-21.520101000000011</v>
      </c>
      <c r="K21" s="2">
        <f>SA1y!K21-'CONTE SA 1y Naive'!K2</f>
        <v>-10.078438800000008</v>
      </c>
      <c r="L21" s="2">
        <f>SA1y!L21-'CONTE SA 1y Naive'!L2</f>
        <v>7.7749114999999165</v>
      </c>
      <c r="M21" s="2">
        <f>SA1y!M21-'CONTE SA 1y Naive'!M2</f>
        <v>81.399496999999997</v>
      </c>
      <c r="N21" s="2">
        <f>SA1y!N21-'CONTE SA 1y Naive'!N2</f>
        <v>-31.01929149999998</v>
      </c>
      <c r="O21" s="2">
        <f>SA1y!O21-'CONTE SA 1y Naive'!O2</f>
        <v>-42.047178999999971</v>
      </c>
      <c r="P21" s="2">
        <f>SA1y!P21-'CONTE SA 1y Naive'!P2</f>
        <v>33.564200000000255</v>
      </c>
      <c r="Q21" s="2">
        <f>SA1y!Q21-'CONTE SA 1y Naive'!Q2</f>
        <v>-55.678675000001022</v>
      </c>
      <c r="R21" s="2">
        <f>SA1y!R21-'CONTE SA 1y Naive'!R2</f>
        <v>-10.589417500000025</v>
      </c>
      <c r="S21" s="2">
        <f>SA1y!S21-'CONTE SA 1y Naive'!S2</f>
        <v>-8.9887195000000304</v>
      </c>
      <c r="T21" s="2">
        <f>SA1y!T21-'CONTE SA 1y Naive'!T2</f>
        <v>-33.635682999999858</v>
      </c>
      <c r="U21" s="2">
        <f>SA1y!U21-'CONTE SA 1y Naive'!U2</f>
        <v>-104.36641299999997</v>
      </c>
      <c r="V21" s="2">
        <f>SA1y!V21-'CONTE SA 1y Naive'!V2</f>
        <v>-25.509797999999932</v>
      </c>
      <c r="W21" s="2">
        <f>SA1y!W21-'CONTE SA 1y Naive'!W2</f>
        <v>161.33046349999972</v>
      </c>
      <c r="X21" s="2">
        <f>SA1y!X21-'CONTE SA 1y Naive'!X2</f>
        <v>-42.051950499999975</v>
      </c>
      <c r="Y21" s="2">
        <f>SA1y!Y21-'CONTE SA 1y Naive'!Y2</f>
        <v>-125.73297049999996</v>
      </c>
      <c r="Z21" s="2">
        <f>SA1y!Z21-'CONTE SA 1y Naive'!Z2</f>
        <v>3.9690335000001369</v>
      </c>
      <c r="AA21" s="2">
        <f>SA1y!AA21-'CONTE SA 1y Naive'!AA2</f>
        <v>7.7756554999998571</v>
      </c>
      <c r="AB21" s="2">
        <f>SA1y!AB21-'CONTE SA 1y Naive'!AB2</f>
        <v>-42.628197500000283</v>
      </c>
      <c r="AC21" s="2">
        <f>SA1y!AC21-'CONTE SA 1y Naive'!AC2</f>
        <v>-10.391446000000315</v>
      </c>
      <c r="AD21" s="2">
        <f>SA1y!AD21-'CONTE SA 1y Naive'!AD2</f>
        <v>-68.562387499999772</v>
      </c>
      <c r="AE21" s="2">
        <f>SA1y!AE21-'CONTE SA 1y Naive'!AE2</f>
        <v>-142.03728400000011</v>
      </c>
      <c r="AF21" s="2">
        <f>SA1y!AF21-'CONTE SA 1y Naive'!AF2</f>
        <v>-51.955700499999978</v>
      </c>
      <c r="AG21" s="2">
        <f>SA1y!AG21-'CONTE SA 1y Naive'!AG2</f>
        <v>-5.0289077500000001</v>
      </c>
      <c r="AH21" s="2">
        <f>SA1y!AH21-'CONTE SA 1y Naive'!AH2</f>
        <v>-30.979772550000007</v>
      </c>
      <c r="AI21" s="2">
        <f>SA1y!AI21-'CONTE SA 1y Naive'!AI2</f>
        <v>-9.4558174999998528</v>
      </c>
      <c r="AJ21" s="2">
        <f>SA1y!AJ21-'CONTE SA 1y Naive'!AJ2</f>
        <v>3.2711169999999754</v>
      </c>
      <c r="AK21" s="2">
        <f>SA1y!AK21-'CONTE SA 1y Naive'!AK2</f>
        <v>-24.627402999999987</v>
      </c>
      <c r="AL21" s="2">
        <f>SA1y!AL21-'CONTE SA 1y Naive'!AL2</f>
        <v>-77.383129499999995</v>
      </c>
      <c r="AM21" s="2">
        <f>SA1y!AM21-'CONTE SA 1y Naive'!AM2</f>
        <v>-1.1212219999999888</v>
      </c>
      <c r="AN21" s="2">
        <f>SA1y!AN21-'CONTE SA 1y Naive'!AN2</f>
        <v>-8.6963162499999811</v>
      </c>
      <c r="AO21" s="2">
        <f>SA1y!AO21-'CONTE SA 1y Naive'!AO2</f>
        <v>-27.886015785000012</v>
      </c>
      <c r="AP21" s="2">
        <f>SA1y!AP21-'CONTE SA 1y Naive'!AP2</f>
        <v>-45.604452499999951</v>
      </c>
      <c r="AQ21" s="2">
        <f>SA1y!AQ21-'CONTE SA 1y Naive'!AQ2</f>
        <v>66.690950000000157</v>
      </c>
      <c r="AR21" s="2">
        <f>SA1y!AR21-'CONTE SA 1y Naive'!AR2</f>
        <v>71.481458999999859</v>
      </c>
      <c r="AS21" s="2">
        <f>SA1y!AS21-'CONTE SA 1y Naive'!AS2</f>
        <v>37.208922499999971</v>
      </c>
      <c r="AT21" s="2">
        <f>SA1y!AT21-'CONTE SA 1y Naive'!AT2</f>
        <v>-81.961756999999977</v>
      </c>
      <c r="AU21" s="2">
        <f>SA1y!AU21-'CONTE SA 1y Naive'!AU2</f>
        <v>-7.6974950000000035</v>
      </c>
      <c r="AV21" s="2">
        <f>SA1y!AV21-'CONTE SA 1y Naive'!AV2</f>
        <v>-17.688850349999981</v>
      </c>
      <c r="AW21" s="2">
        <f>SA1y!AW21-'CONTE SA 1y Naive'!AW2</f>
        <v>-22.607797500000004</v>
      </c>
      <c r="AX21" s="2">
        <f>SA1y!AX21-'CONTE SA 1y Naive'!AX2</f>
        <v>-27.917216499999995</v>
      </c>
      <c r="AY21" s="2">
        <f>SA1y!AY21-'CONTE SA 1y Naive'!AY2</f>
        <v>-65.198003749999998</v>
      </c>
      <c r="AZ21" s="2">
        <f>SA1y!AZ21-'CONTE SA 1y Naive'!AZ2</f>
        <v>-26.046313949999991</v>
      </c>
      <c r="BA21" s="2">
        <f>SA1y!BA21-'CONTE SA 1y Naive'!BA2</f>
        <v>-128.05468550000006</v>
      </c>
      <c r="BB21" s="2">
        <f>SA1y!BB21-'CONTE SA 1y Naive'!BB2</f>
        <v>11.226256499999977</v>
      </c>
      <c r="BC21" s="2">
        <f>SA1y!BC21-'CONTE SA 1y Naive'!BC2</f>
        <v>-115.81058250000007</v>
      </c>
      <c r="BD21" s="2">
        <f>SA1y!BD21-'CONTE SA 1y Naive'!BD2</f>
        <v>-1.3685477000000112E-2</v>
      </c>
      <c r="BE21" s="2">
        <f>SA1y!BE21-'CONTE SA 1y Naive'!BE2</f>
        <v>-139.10242449999987</v>
      </c>
      <c r="BF21" s="2">
        <f>SA1y!BF21-'CONTE SA 1y Naive'!BF2</f>
        <v>-10.956045299999943</v>
      </c>
      <c r="BG21" s="2">
        <f>SA1y!BG21-'CONTE SA 1y Naive'!BG2</f>
        <v>-43.994666500000022</v>
      </c>
      <c r="BH21" s="2">
        <f>SA1y!BH21-'CONTE SA 1y Naive'!BH2</f>
        <v>-21.872620600000019</v>
      </c>
      <c r="BI21" s="2">
        <f>SA1y!BI21-'CONTE SA 1y Naive'!BI2</f>
        <v>54.998812399999963</v>
      </c>
      <c r="BJ21" s="2">
        <f>SA1y!BJ21-'CONTE SA 1y Naive'!BJ2</f>
        <v>50.613521499999933</v>
      </c>
      <c r="BK21" s="2">
        <f>SA1y!BK21-'CONTE SA 1y Naive'!BK2</f>
        <v>-14.443185100000004</v>
      </c>
      <c r="BL21" s="2">
        <f>SA1y!BL21-'CONTE SA 1y Naive'!BL2</f>
        <v>4.7218576999999939</v>
      </c>
      <c r="BM21" s="2">
        <f>SA1y!BM21-'CONTE SA 1y Naive'!BM2</f>
        <v>-24.598604500000022</v>
      </c>
      <c r="BN21" s="2">
        <f>SA1y!BN21-'CONTE SA 1y Naive'!BN2</f>
        <v>26.56239950000014</v>
      </c>
      <c r="BO21" s="2">
        <f>SA1y!BO21-'CONTE SA 1y Naive'!BO2</f>
        <v>-8.8646016000000003</v>
      </c>
      <c r="BP21" s="2">
        <f>SA1y!BP21-'CONTE SA 1y Naive'!BP2</f>
        <v>-103.11780000000005</v>
      </c>
      <c r="BQ21" s="2">
        <f>SA1y!BQ21-'CONTE SA 1y Naive'!BQ2</f>
        <v>210.92267355000004</v>
      </c>
      <c r="BR21" s="2">
        <f>SA1y!BR21-'CONTE SA 1y Naive'!BR2</f>
        <v>-27.312487499999946</v>
      </c>
      <c r="BS21" s="2">
        <f>SA1y!BS21-'CONTE SA 1y Naive'!BS2</f>
        <v>4.2680734999999999</v>
      </c>
      <c r="BT21" s="2">
        <f>SA1y!BT21-'CONTE SA 1y Naive'!BT2</f>
        <v>-40.659434500000032</v>
      </c>
      <c r="BU21" s="2">
        <f>SA1y!BU21-'CONTE SA 1y Naive'!BU2</f>
        <v>-15.478678649999992</v>
      </c>
      <c r="BV21" s="2">
        <f>SA1y!BV21-'CONTE SA 1y Naive'!BV2</f>
        <v>142.58384099999989</v>
      </c>
      <c r="BW21" s="2">
        <f>SA1y!BW21-'CONTE SA 1y Naive'!BW2</f>
        <v>-1.7698959999999957</v>
      </c>
      <c r="BX21" s="2">
        <f>SA1y!BX21-'CONTE SA 1y Naive'!BX2</f>
        <v>-14.052220999999975</v>
      </c>
      <c r="BY21" s="2">
        <f>SA1y!BY21-'CONTE SA 1y Naive'!BY2</f>
        <v>-51.078223499999922</v>
      </c>
      <c r="BZ21" s="2">
        <f>SA1y!BZ21-'CONTE SA 1y Naive'!BZ2</f>
        <v>15.121758999999997</v>
      </c>
      <c r="CA21" s="2">
        <f>SA1y!CA21-'CONTE SA 1y Naive'!CA2</f>
        <v>14.976722499999937</v>
      </c>
      <c r="CB21" s="2">
        <f>SA1y!CB21-'CONTE SA 1y Naive'!CB2</f>
        <v>47.044152499999996</v>
      </c>
      <c r="CC21" s="2">
        <f>SA1y!CC21-'CONTE SA 1y Naive'!CC2</f>
        <v>68.611488500000064</v>
      </c>
      <c r="CD21" s="2">
        <f>SA1y!CD21-'CONTE SA 1y Naive'!CD2</f>
        <v>-53.025129500000105</v>
      </c>
      <c r="CE21" s="2">
        <f>SA1y!CE21-'CONTE SA 1y Naive'!CE2</f>
        <v>45.337934500000074</v>
      </c>
      <c r="CF21" s="2">
        <f>SA1y!CF21-'CONTE SA 1y Naive'!CF2</f>
        <v>-10.057637</v>
      </c>
      <c r="CG21" s="2">
        <f>SA1y!CG21-'CONTE SA 1y Naive'!CG2</f>
        <v>3.7178316999999907</v>
      </c>
      <c r="CH21" s="2">
        <f>SA1y!CH21-'CONTE SA 1y Naive'!CH2</f>
        <v>15.886725500000011</v>
      </c>
      <c r="CI21" s="2">
        <f>SA1y!CI21-'CONTE SA 1y Naive'!CI2</f>
        <v>-84.950709999999845</v>
      </c>
      <c r="CJ21" s="2">
        <f>SA1y!CJ21-'CONTE SA 1y Naive'!CJ2</f>
        <v>11.601426000000004</v>
      </c>
      <c r="CK21" s="2">
        <f>SA1y!CK21-'CONTE SA 1y Naive'!CK2</f>
        <v>33.297913999999992</v>
      </c>
      <c r="CL21" s="2">
        <f>SA1y!CL21-'CONTE SA 1y Naive'!CL2</f>
        <v>-173.06032500000015</v>
      </c>
      <c r="CM21" s="2">
        <f>SA1y!CM21-'CONTE SA 1y Naive'!CM2</f>
        <v>230.32756500000005</v>
      </c>
      <c r="CN21" s="2">
        <f>SA1y!CN21-'CONTE SA 1y Naive'!CN2</f>
        <v>-13.946568999999982</v>
      </c>
      <c r="CO21" s="2">
        <f>SA1y!CO21-'CONTE SA 1y Naive'!CO2</f>
        <v>-7.0811169999999493</v>
      </c>
      <c r="CP21" s="2">
        <f>SA1y!CP21-'CONTE SA 1y Naive'!CP2</f>
        <v>-53.232080999999766</v>
      </c>
      <c r="CQ21" s="2">
        <f>SA1y!CQ21-'CONTE SA 1y Naive'!CQ2</f>
        <v>-121.5414935</v>
      </c>
      <c r="CR21" s="2">
        <f>SA1y!CR21-'CONTE SA 1y Naive'!CR2</f>
        <v>31.212727999999856</v>
      </c>
      <c r="CS21" s="2">
        <f>SA1y!CS21-'CONTE SA 1y Naive'!CS2</f>
        <v>4.2631064999998216</v>
      </c>
      <c r="CT21" s="2">
        <f>SA1y!CT21-'CONTE SA 1y Naive'!CT2</f>
        <v>-51.973850499999912</v>
      </c>
      <c r="CU21" s="2">
        <f>SA1y!CU21-'CONTE SA 1y Naive'!CU2</f>
        <v>-142.91666000000009</v>
      </c>
      <c r="CV21" s="2">
        <f>SA1y!CV21-'CONTE SA 1y Naive'!CV2</f>
        <v>-246.42431549999992</v>
      </c>
      <c r="CW21" s="2">
        <f>SA1y!CW21-'CONTE SA 1y Naive'!CW2</f>
        <v>-119.18729749999989</v>
      </c>
      <c r="CX21" s="2">
        <f>SA1y!CX21-'CONTE SA 1y Naive'!CX2</f>
        <v>-123.90513999999985</v>
      </c>
      <c r="CY21" s="2">
        <f>SA1y!CY21-'CONTE SA 1y Naive'!CY2</f>
        <v>76.276128500000141</v>
      </c>
      <c r="CZ21" s="2">
        <f>SA1y!CZ21-'CONTE SA 1y Naive'!CZ2</f>
        <v>-87.382004000000052</v>
      </c>
      <c r="DA21" s="2">
        <f>SA1y!DA21-'CONTE SA 1y Naive'!DA2</f>
        <v>-164.92185949999998</v>
      </c>
      <c r="DB21" s="2">
        <f>SA1y!DB21-'CONTE SA 1y Naive'!DB2</f>
        <v>-74.165452999999957</v>
      </c>
      <c r="DC21" s="2">
        <f>SA1y!DC21-'CONTE SA 1y Naive'!DC2</f>
        <v>-10.70057647</v>
      </c>
      <c r="DD21" s="2">
        <f>SA1y!DD21-'CONTE SA 1y Naive'!DD2</f>
        <v>-11.29625200000001</v>
      </c>
      <c r="DE21" s="2">
        <f>SA1y!DE21-'CONTE SA 1y Naive'!DE2</f>
        <v>-25.88326799999993</v>
      </c>
      <c r="DF21" s="2">
        <f>SA1y!DF21-'CONTE SA 1y Naive'!DF2</f>
        <v>10.986500000000007</v>
      </c>
      <c r="DG21" s="2">
        <f>SA1y!DG21-'CONTE SA 1y Naive'!DG2</f>
        <v>-21.981225499999965</v>
      </c>
      <c r="DH21" s="2">
        <f>SA1y!DH21-'CONTE SA 1y Naive'!DH2</f>
        <v>-18.51052750000008</v>
      </c>
      <c r="DI21" s="2">
        <f>SA1y!DI21-'CONTE SA 1y Naive'!DI2</f>
        <v>116.32853549999993</v>
      </c>
      <c r="DJ21" s="2">
        <f>SA1y!DJ21-'CONTE SA 1y Naive'!DJ2</f>
        <v>-2.1491927500000116</v>
      </c>
      <c r="DK21" s="2">
        <f>SA1y!DK21-'CONTE SA 1y Naive'!DK2</f>
        <v>-9.8347242499999972</v>
      </c>
      <c r="DL21" s="2">
        <f>SA1y!DL21-'CONTE SA 1y Naive'!DL2</f>
        <v>-6.2654385000000161</v>
      </c>
      <c r="DM21" s="2">
        <f>SA1y!DM21-'CONTE SA 1y Naive'!DM2</f>
        <v>33.745728999999869</v>
      </c>
      <c r="DN21" s="2">
        <f>SA1y!DN21-'CONTE SA 1y Naive'!DN2</f>
        <v>-33.871405500000037</v>
      </c>
      <c r="DO21" s="2">
        <f>SA1y!DO21-'CONTE SA 1y Naive'!DO2</f>
        <v>166.81662499999993</v>
      </c>
      <c r="DP21" s="2">
        <f>SA1y!DP21-'CONTE SA 1y Naive'!DP2</f>
        <v>-17.233651000000123</v>
      </c>
      <c r="DQ21" s="2">
        <f>SA1y!DQ21-'CONTE SA 1y Naive'!DQ2</f>
        <v>-10.288420000000002</v>
      </c>
      <c r="DR21" s="2">
        <f>SA1y!DR21-'CONTE SA 1y Naive'!DR2</f>
        <v>-1.3298992499999969</v>
      </c>
      <c r="DS21" s="2">
        <f>SA1y!DS21-'CONTE SA 1y Naive'!DS2</f>
        <v>-18.250361499999997</v>
      </c>
      <c r="DT21" s="2">
        <f>SA1y!DT21-'CONTE SA 1y Naive'!DT2</f>
        <v>-8.8886509999999817</v>
      </c>
      <c r="DU21" s="2">
        <f>SA1y!DU21-'CONTE SA 1y Naive'!DU2</f>
        <v>-38.835063649999995</v>
      </c>
      <c r="DV21" s="2">
        <f>SA1y!DV21-'CONTE SA 1y Naive'!DV2</f>
        <v>4.6226995500000072</v>
      </c>
      <c r="DW21" s="2">
        <f>SA1y!DW21-'CONTE SA 1y Naive'!DW2</f>
        <v>21.377997999999991</v>
      </c>
      <c r="DX21" s="2">
        <f>SA1y!DX21-'CONTE SA 1y Naive'!DX2</f>
        <v>-15.371264499999995</v>
      </c>
      <c r="DY21" s="2">
        <f>SA1y!DY21-'CONTE SA 1y Naive'!DY2</f>
        <v>-79.533168499999988</v>
      </c>
      <c r="DZ21" s="2">
        <f>SA1y!DZ21-'CONTE SA 1y Naive'!DZ2</f>
        <v>-0.30544635745000009</v>
      </c>
      <c r="EA21" s="2">
        <f>SA1y!EA21-'CONTE SA 1y Naive'!EA2</f>
        <v>-251.17984000000013</v>
      </c>
      <c r="EB21" s="2">
        <f>SA1y!EB21-'CONTE SA 1y Naive'!EB2</f>
        <v>-51.748581200000032</v>
      </c>
      <c r="EC21" s="2">
        <f>SA1y!EC21-'CONTE SA 1y Naive'!EC2</f>
        <v>-98.812094649999949</v>
      </c>
      <c r="ED21" s="2">
        <f>SA1y!ED21-'CONTE SA 1y Naive'!ED2</f>
        <v>112.09019444999996</v>
      </c>
      <c r="EE21" s="2">
        <f>SA1y!EE21-'CONTE SA 1y Naive'!EE2</f>
        <v>-30.636841550000014</v>
      </c>
      <c r="EF21" s="2">
        <f>SA1y!EF21-'CONTE SA 1y Naive'!EF2</f>
        <v>41.650925500000028</v>
      </c>
      <c r="EG21" s="2">
        <f>SA1y!EG21-'CONTE SA 1y Naive'!EG2</f>
        <v>-4.054292700000012</v>
      </c>
      <c r="EH21" s="2">
        <f>SA1y!EH21-'CONTE SA 1y Naive'!EH2</f>
        <v>7.3095729999999932</v>
      </c>
      <c r="EI21" s="2">
        <f>SA1y!EI21-'CONTE SA 1y Naive'!EI2</f>
        <v>-36.218598849999978</v>
      </c>
      <c r="EJ21" s="2">
        <f>SA1y!EJ21-'CONTE SA 1y Naive'!EJ2</f>
        <v>117.49700100000007</v>
      </c>
      <c r="EK21" s="2">
        <f>SA1y!EK21-'CONTE SA 1y Naive'!EK2</f>
        <v>-2.8895999999999873</v>
      </c>
      <c r="EL21" s="2">
        <f>SA1y!EL21-'CONTE SA 1y Naive'!EL2</f>
        <v>-28.962077999999963</v>
      </c>
      <c r="EM21" s="2">
        <f>SA1y!EM21-'CONTE SA 1y Naive'!EM2</f>
        <v>-39.864494500000035</v>
      </c>
      <c r="EN21" s="2">
        <f>SA1y!EN21-'CONTE SA 1y Naive'!EN2</f>
        <v>28.766148600000037</v>
      </c>
      <c r="EO21" s="2">
        <f>SA1y!EO21-'CONTE SA 1y Naive'!EO2</f>
        <v>-11.676020950000002</v>
      </c>
      <c r="EP21" s="2">
        <f>SA1y!EP21-'CONTE SA 1y Naive'!EP2</f>
        <v>-9.324692500000026</v>
      </c>
      <c r="EQ21" s="2">
        <f>SA1y!EQ21-'CONTE SA 1y Naive'!EQ2</f>
        <v>-6.8748539999999991</v>
      </c>
      <c r="ER21" s="2">
        <f>SA1y!ER21-'CONTE SA 1y Naive'!ER2</f>
        <v>283.76838749999979</v>
      </c>
      <c r="ES21" s="2">
        <f>SA1y!ES21-'CONTE SA 1y Naive'!ES2</f>
        <v>1.8259479000000027</v>
      </c>
    </row>
    <row r="22" spans="1:150" x14ac:dyDescent="0.35">
      <c r="A22" s="2" t="s">
        <v>27</v>
      </c>
      <c r="B22">
        <f>AVERAGE(B2:B21)</f>
        <v>3.5527136788005009E-14</v>
      </c>
      <c r="C22">
        <f t="shared" ref="C22:BN22" si="0">AVERAGE(C2:C21)</f>
        <v>-3.9790393202565608E-14</v>
      </c>
      <c r="D22">
        <f t="shared" si="0"/>
        <v>3.1263880373444411E-14</v>
      </c>
      <c r="E22">
        <f t="shared" si="0"/>
        <v>-4.5474735088646414E-14</v>
      </c>
      <c r="F22">
        <f t="shared" si="0"/>
        <v>-1.2789769243681804E-14</v>
      </c>
      <c r="G22">
        <f t="shared" si="0"/>
        <v>1.0516032489249483E-13</v>
      </c>
      <c r="H22">
        <f t="shared" si="0"/>
        <v>-2.2737367544323207E-14</v>
      </c>
      <c r="I22">
        <f t="shared" si="0"/>
        <v>-3.1263880373444411E-14</v>
      </c>
      <c r="J22">
        <f t="shared" si="0"/>
        <v>-1.1368683772161604E-14</v>
      </c>
      <c r="K22">
        <f t="shared" si="0"/>
        <v>-9.947598300641402E-15</v>
      </c>
      <c r="L22">
        <f t="shared" si="0"/>
        <v>-7.1054273576010019E-14</v>
      </c>
      <c r="M22">
        <f t="shared" si="0"/>
        <v>-3.1263880373444411E-14</v>
      </c>
      <c r="N22">
        <f t="shared" si="0"/>
        <v>1.9895196601282804E-14</v>
      </c>
      <c r="O22">
        <f t="shared" si="0"/>
        <v>5.6843418860808015E-14</v>
      </c>
      <c r="P22">
        <f t="shared" si="0"/>
        <v>1.8189894035458566E-13</v>
      </c>
      <c r="Q22">
        <f t="shared" si="0"/>
        <v>-9.7770680440589782E-13</v>
      </c>
      <c r="R22">
        <f t="shared" si="0"/>
        <v>-1.2789769243681804E-14</v>
      </c>
      <c r="S22">
        <f t="shared" si="0"/>
        <v>-1.8474111129762605E-14</v>
      </c>
      <c r="T22">
        <f t="shared" si="0"/>
        <v>1.5347723092418165E-13</v>
      </c>
      <c r="U22">
        <f t="shared" si="0"/>
        <v>5.9685589803848418E-14</v>
      </c>
      <c r="V22">
        <f t="shared" si="0"/>
        <v>1.0516032489249483E-13</v>
      </c>
      <c r="W22">
        <f t="shared" si="0"/>
        <v>-1.9326762412674725E-13</v>
      </c>
      <c r="X22">
        <f t="shared" si="0"/>
        <v>1.1368683772161604E-14</v>
      </c>
      <c r="Y22">
        <f t="shared" si="0"/>
        <v>2.2737367544323207E-14</v>
      </c>
      <c r="Z22">
        <f t="shared" si="0"/>
        <v>1.3073986337985842E-13</v>
      </c>
      <c r="AA22">
        <f t="shared" si="0"/>
        <v>-5.1159076974727215E-14</v>
      </c>
      <c r="AB22">
        <f t="shared" si="0"/>
        <v>-2.9558577807620169E-13</v>
      </c>
      <c r="AC22">
        <f t="shared" si="0"/>
        <v>-2.9558577807620169E-13</v>
      </c>
      <c r="AD22">
        <f t="shared" si="0"/>
        <v>1.8758328224066644E-13</v>
      </c>
      <c r="AE22">
        <f t="shared" si="0"/>
        <v>-8.5265128291212022E-14</v>
      </c>
      <c r="AF22">
        <f t="shared" si="0"/>
        <v>-2.8421709430404009E-15</v>
      </c>
      <c r="AG22">
        <f t="shared" si="0"/>
        <v>4.4408920985006262E-16</v>
      </c>
      <c r="AH22">
        <f t="shared" si="0"/>
        <v>-1.2789769243681804E-14</v>
      </c>
      <c r="AI22">
        <f t="shared" si="0"/>
        <v>1.0231815394945443E-13</v>
      </c>
      <c r="AJ22">
        <f t="shared" si="0"/>
        <v>-3.1263880373444411E-14</v>
      </c>
      <c r="AK22">
        <f t="shared" si="0"/>
        <v>2.5579538487363607E-14</v>
      </c>
      <c r="AL22">
        <f t="shared" si="0"/>
        <v>5.6843418860808015E-14</v>
      </c>
      <c r="AM22">
        <f t="shared" si="0"/>
        <v>-1.7053025658242404E-14</v>
      </c>
      <c r="AN22">
        <f t="shared" si="0"/>
        <v>2.0605739337042905E-14</v>
      </c>
      <c r="AO22">
        <f t="shared" si="0"/>
        <v>-1.1723955140041652E-14</v>
      </c>
      <c r="AP22">
        <f t="shared" si="0"/>
        <v>4.9737991503207013E-14</v>
      </c>
      <c r="AQ22">
        <f t="shared" si="0"/>
        <v>1.4779288903810084E-13</v>
      </c>
      <c r="AR22">
        <f t="shared" si="0"/>
        <v>-1.5347723092418165E-13</v>
      </c>
      <c r="AS22">
        <f t="shared" si="0"/>
        <v>-1.4210854715202004E-14</v>
      </c>
      <c r="AT22">
        <f t="shared" si="0"/>
        <v>3.4106051316484808E-14</v>
      </c>
      <c r="AU22">
        <f t="shared" si="0"/>
        <v>-9.947598300641402E-15</v>
      </c>
      <c r="AV22">
        <f t="shared" si="0"/>
        <v>1.8474111129762605E-14</v>
      </c>
      <c r="AW22">
        <f t="shared" si="0"/>
        <v>1.2789769243681804E-14</v>
      </c>
      <c r="AX22">
        <f t="shared" si="0"/>
        <v>0</v>
      </c>
      <c r="AY22">
        <f t="shared" si="0"/>
        <v>6.3948846218409018E-15</v>
      </c>
      <c r="AZ22">
        <f t="shared" si="0"/>
        <v>6.3948846218409018E-15</v>
      </c>
      <c r="BA22">
        <f t="shared" si="0"/>
        <v>-4.2632564145606011E-14</v>
      </c>
      <c r="BB22">
        <f t="shared" si="0"/>
        <v>-3.5527136788005009E-14</v>
      </c>
      <c r="BC22">
        <f t="shared" si="0"/>
        <v>-6.2527760746888821E-14</v>
      </c>
      <c r="BD22">
        <f t="shared" si="0"/>
        <v>-1.2767564783189299E-16</v>
      </c>
      <c r="BE22">
        <f t="shared" si="0"/>
        <v>1.1937117960769684E-13</v>
      </c>
      <c r="BF22">
        <f t="shared" si="0"/>
        <v>4.8316906031686811E-14</v>
      </c>
      <c r="BG22">
        <f t="shared" si="0"/>
        <v>-3.1263880373444411E-14</v>
      </c>
      <c r="BH22">
        <f t="shared" si="0"/>
        <v>-1.4921397450962105E-14</v>
      </c>
      <c r="BI22">
        <f t="shared" si="0"/>
        <v>-3.4106051316484808E-14</v>
      </c>
      <c r="BJ22">
        <f t="shared" si="0"/>
        <v>-4.5474735088646414E-14</v>
      </c>
      <c r="BK22">
        <f t="shared" si="0"/>
        <v>-3.7303493627405261E-15</v>
      </c>
      <c r="BL22">
        <f t="shared" si="0"/>
        <v>-3.9079850466805513E-15</v>
      </c>
      <c r="BM22">
        <f t="shared" si="0"/>
        <v>-1.6342482922482303E-14</v>
      </c>
      <c r="BN22">
        <f t="shared" si="0"/>
        <v>1.2221335055073723E-13</v>
      </c>
      <c r="BO22">
        <f t="shared" ref="BO22:DZ22" si="1">AVERAGE(BO2:BO21)</f>
        <v>6.3948846218409018E-15</v>
      </c>
      <c r="BP22">
        <f t="shared" si="1"/>
        <v>-2.5579538487363607E-14</v>
      </c>
      <c r="BQ22">
        <f t="shared" si="1"/>
        <v>2.1316282072803006E-14</v>
      </c>
      <c r="BR22">
        <f t="shared" si="1"/>
        <v>4.2632564145606011E-14</v>
      </c>
      <c r="BS22">
        <f t="shared" si="1"/>
        <v>1.5987211554602255E-15</v>
      </c>
      <c r="BT22">
        <f t="shared" si="1"/>
        <v>-3.4816594052244912E-14</v>
      </c>
      <c r="BU22">
        <f t="shared" si="1"/>
        <v>7.4606987254810523E-15</v>
      </c>
      <c r="BV22">
        <f t="shared" si="1"/>
        <v>-3.4106051316484808E-14</v>
      </c>
      <c r="BW22">
        <f t="shared" si="1"/>
        <v>3.5527136788005011E-16</v>
      </c>
      <c r="BX22">
        <f t="shared" si="1"/>
        <v>4.4053649617126213E-14</v>
      </c>
      <c r="BY22">
        <f t="shared" si="1"/>
        <v>8.2422957348171619E-14</v>
      </c>
      <c r="BZ22">
        <f t="shared" si="1"/>
        <v>-1.1368683772161604E-14</v>
      </c>
      <c r="CA22">
        <f t="shared" si="1"/>
        <v>-7.3896444519050422E-14</v>
      </c>
      <c r="CB22">
        <f t="shared" si="1"/>
        <v>-2.8421709430404007E-14</v>
      </c>
      <c r="CC22">
        <f t="shared" si="1"/>
        <v>2.5579538487363607E-14</v>
      </c>
      <c r="CD22">
        <f t="shared" si="1"/>
        <v>-8.9528384705772621E-14</v>
      </c>
      <c r="CE22">
        <f t="shared" si="1"/>
        <v>5.6843418860808015E-14</v>
      </c>
      <c r="CF22">
        <f t="shared" si="1"/>
        <v>4.263256414560601E-15</v>
      </c>
      <c r="CG22">
        <f t="shared" si="1"/>
        <v>-7.8159700933611027E-15</v>
      </c>
      <c r="CH22">
        <f t="shared" si="1"/>
        <v>4.5474735088646414E-14</v>
      </c>
      <c r="CI22">
        <f t="shared" si="1"/>
        <v>1.5916157281026243E-13</v>
      </c>
      <c r="CJ22">
        <f t="shared" si="1"/>
        <v>-1.4210854715202005E-15</v>
      </c>
      <c r="CK22">
        <f t="shared" si="1"/>
        <v>-2.9842794901924209E-14</v>
      </c>
      <c r="CL22">
        <f t="shared" si="1"/>
        <v>-7.9580786405131216E-14</v>
      </c>
      <c r="CM22">
        <f t="shared" si="1"/>
        <v>1.1368683772161604E-14</v>
      </c>
      <c r="CN22">
        <f t="shared" si="1"/>
        <v>1.0658141036401503E-14</v>
      </c>
      <c r="CO22">
        <f t="shared" si="1"/>
        <v>3.6948222259525211E-14</v>
      </c>
      <c r="CP22">
        <f t="shared" si="1"/>
        <v>1.8758328224066644E-13</v>
      </c>
      <c r="CQ22">
        <f t="shared" si="1"/>
        <v>-1.4210854715202004E-14</v>
      </c>
      <c r="CR22">
        <f t="shared" si="1"/>
        <v>-9.0949470177292829E-14</v>
      </c>
      <c r="CS22">
        <f t="shared" si="1"/>
        <v>-9.0949470177292829E-14</v>
      </c>
      <c r="CT22">
        <f t="shared" si="1"/>
        <v>9.0949470177292829E-14</v>
      </c>
      <c r="CU22">
        <f t="shared" si="1"/>
        <v>-1.0231815394945443E-13</v>
      </c>
      <c r="CV22">
        <f t="shared" si="1"/>
        <v>1.1937117960769684E-13</v>
      </c>
      <c r="CW22">
        <f t="shared" si="1"/>
        <v>5.6843418860808015E-14</v>
      </c>
      <c r="CX22">
        <f t="shared" si="1"/>
        <v>1.8758328224066644E-13</v>
      </c>
      <c r="CY22">
        <f t="shared" si="1"/>
        <v>1.0231815394945443E-13</v>
      </c>
      <c r="CZ22">
        <f t="shared" si="1"/>
        <v>-2.2737367544323207E-14</v>
      </c>
      <c r="DA22">
        <f t="shared" si="1"/>
        <v>4.5474735088646414E-14</v>
      </c>
      <c r="DB22">
        <f t="shared" si="1"/>
        <v>5.9685589803848418E-14</v>
      </c>
      <c r="DC22">
        <f t="shared" si="1"/>
        <v>0</v>
      </c>
      <c r="DD22">
        <f t="shared" si="1"/>
        <v>-1.3500311979441903E-14</v>
      </c>
      <c r="DE22">
        <f t="shared" si="1"/>
        <v>1.0231815394945443E-13</v>
      </c>
      <c r="DF22">
        <f t="shared" si="1"/>
        <v>-5.6843418860808018E-15</v>
      </c>
      <c r="DG22">
        <f t="shared" si="1"/>
        <v>2.1316282072803006E-14</v>
      </c>
      <c r="DH22">
        <f t="shared" si="1"/>
        <v>-7.3896444519050422E-14</v>
      </c>
      <c r="DI22">
        <f t="shared" si="1"/>
        <v>-3.9790393202565608E-14</v>
      </c>
      <c r="DJ22">
        <f t="shared" si="1"/>
        <v>-7.1054273576010019E-15</v>
      </c>
      <c r="DK22">
        <f t="shared" si="1"/>
        <v>1.8651746813702631E-15</v>
      </c>
      <c r="DL22">
        <f t="shared" si="1"/>
        <v>-8.5265128291212019E-15</v>
      </c>
      <c r="DM22">
        <f t="shared" si="1"/>
        <v>-1.2505552149377764E-13</v>
      </c>
      <c r="DN22">
        <f t="shared" si="1"/>
        <v>0</v>
      </c>
      <c r="DO22">
        <f t="shared" si="1"/>
        <v>-2.8421709430404007E-14</v>
      </c>
      <c r="DP22">
        <f t="shared" si="1"/>
        <v>-1.1937117960769684E-13</v>
      </c>
      <c r="DQ22">
        <f t="shared" si="1"/>
        <v>0</v>
      </c>
      <c r="DR22">
        <f t="shared" si="1"/>
        <v>7.1054273576010023E-16</v>
      </c>
      <c r="DS22">
        <f t="shared" si="1"/>
        <v>1.8474111129762605E-14</v>
      </c>
      <c r="DT22">
        <f t="shared" si="1"/>
        <v>-5.6843418860808018E-15</v>
      </c>
      <c r="DU22">
        <f t="shared" si="1"/>
        <v>0</v>
      </c>
      <c r="DV22">
        <f t="shared" si="1"/>
        <v>2.1316282072803005E-15</v>
      </c>
      <c r="DW22">
        <f t="shared" si="1"/>
        <v>-3.1263880373444411E-14</v>
      </c>
      <c r="DX22">
        <f t="shared" si="1"/>
        <v>1.4210854715202005E-15</v>
      </c>
      <c r="DY22">
        <f t="shared" si="1"/>
        <v>8.5265128291212019E-15</v>
      </c>
      <c r="DZ22">
        <f t="shared" si="1"/>
        <v>-1.1934897514720432E-16</v>
      </c>
      <c r="EA22">
        <f t="shared" ref="EA22:ES22" si="2">AVERAGE(EA2:EA21)</f>
        <v>-9.0949470177292829E-14</v>
      </c>
      <c r="EB22">
        <f t="shared" si="2"/>
        <v>-3.2684965844964606E-14</v>
      </c>
      <c r="EC22">
        <f t="shared" si="2"/>
        <v>6.1106675275368613E-14</v>
      </c>
      <c r="ED22">
        <f t="shared" si="2"/>
        <v>-3.6948222259525211E-14</v>
      </c>
      <c r="EE22">
        <f t="shared" si="2"/>
        <v>-1.1368683772161604E-14</v>
      </c>
      <c r="EF22">
        <f t="shared" si="2"/>
        <v>1.1368683772161604E-14</v>
      </c>
      <c r="EG22">
        <f t="shared" si="2"/>
        <v>-1.5276668818842153E-14</v>
      </c>
      <c r="EH22">
        <f t="shared" si="2"/>
        <v>-3.9079850466805513E-15</v>
      </c>
      <c r="EI22">
        <f t="shared" si="2"/>
        <v>2.2026824808563106E-14</v>
      </c>
      <c r="EJ22">
        <f t="shared" si="2"/>
        <v>5.9685589803848418E-14</v>
      </c>
      <c r="EK22">
        <f t="shared" si="2"/>
        <v>9.947598300641402E-15</v>
      </c>
      <c r="EL22">
        <f t="shared" si="2"/>
        <v>1.1368683772161604E-14</v>
      </c>
      <c r="EM22">
        <f t="shared" si="2"/>
        <v>-2.9842794901924209E-14</v>
      </c>
      <c r="EN22">
        <f t="shared" si="2"/>
        <v>2.5579538487363607E-14</v>
      </c>
      <c r="EO22">
        <f t="shared" si="2"/>
        <v>-7.1054273576010023E-16</v>
      </c>
      <c r="EP22">
        <f t="shared" si="2"/>
        <v>-2.5579538487363607E-14</v>
      </c>
      <c r="EQ22">
        <f t="shared" si="2"/>
        <v>2.1316282072803005E-15</v>
      </c>
      <c r="ER22">
        <f t="shared" si="2"/>
        <v>-2.5011104298755529E-13</v>
      </c>
      <c r="ES22">
        <f t="shared" si="2"/>
        <v>3.0198066269804257E-15</v>
      </c>
      <c r="ET22">
        <f>AVERAGE(B22:ES22)</f>
        <v>-5.4099555165995465E-15</v>
      </c>
    </row>
  </sheetData>
  <conditionalFormatting sqref="A1:A22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2"/>
  <sheetViews>
    <sheetView topLeftCell="ED7" workbookViewId="0">
      <selection activeCell="ET19" sqref="ET19"/>
    </sheetView>
  </sheetViews>
  <sheetFormatPr defaultRowHeight="14.5" x14ac:dyDescent="0.35"/>
  <cols>
    <col min="2" max="2" width="11.81640625" bestFit="1" customWidth="1"/>
    <col min="150" max="150" width="11.81640625" bestFit="1" customWidth="1"/>
  </cols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s="2" customFormat="1" x14ac:dyDescent="0.35">
      <c r="A2" s="2" t="s">
        <v>5</v>
      </c>
      <c r="B2" s="2">
        <f>SA1y!B2-'CONTE SA 1y Naive'!B3</f>
        <v>-15.633359999999982</v>
      </c>
      <c r="C2" s="2">
        <f>SA1y!C2-'CONTE SA 1y Naive'!C3</f>
        <v>87.459499999999935</v>
      </c>
      <c r="D2" s="2">
        <f>SA1y!D2-'CONTE SA 1y Naive'!D3</f>
        <v>-14.486300000000028</v>
      </c>
      <c r="E2" s="2">
        <f>SA1y!E2-'CONTE SA 1y Naive'!E3</f>
        <v>-8.212084999999945</v>
      </c>
      <c r="F2" s="2">
        <f>SA1y!F2-'CONTE SA 1y Naive'!F3</f>
        <v>71.119950000000017</v>
      </c>
      <c r="G2" s="2">
        <f>SA1y!G2-'CONTE SA 1y Naive'!G3</f>
        <v>67.323980000000006</v>
      </c>
      <c r="H2" s="2">
        <f>SA1y!H2-'CONTE SA 1y Naive'!H3</f>
        <v>69.575760000000002</v>
      </c>
      <c r="I2" s="2">
        <f>SA1y!I2-'CONTE SA 1y Naive'!I3</f>
        <v>-116.73017499999997</v>
      </c>
      <c r="J2" s="2">
        <f>SA1y!J2-'CONTE SA 1y Naive'!J3</f>
        <v>6.1839099999999974</v>
      </c>
      <c r="K2" s="2">
        <f>SA1y!K2-'CONTE SA 1y Naive'!K3</f>
        <v>8.0063249999999897</v>
      </c>
      <c r="L2" s="2">
        <f>SA1y!L2-'CONTE SA 1y Naive'!L3</f>
        <v>220.75118500000008</v>
      </c>
      <c r="M2" s="2">
        <f>SA1y!M2-'CONTE SA 1y Naive'!M3</f>
        <v>91.591250000000059</v>
      </c>
      <c r="N2" s="2">
        <f>SA1y!N2-'CONTE SA 1y Naive'!N3</f>
        <v>6.5863699999999881</v>
      </c>
      <c r="O2" s="2">
        <f>SA1y!O2-'CONTE SA 1y Naive'!O3</f>
        <v>9.7947400000000471</v>
      </c>
      <c r="P2" s="2">
        <f>SA1y!P2-'CONTE SA 1y Naive'!P3</f>
        <v>-322.61114999999995</v>
      </c>
      <c r="Q2" s="2">
        <f>SA1y!Q2-'CONTE SA 1y Naive'!Q3</f>
        <v>145.90319999999997</v>
      </c>
      <c r="R2" s="2">
        <f>SA1y!R2-'CONTE SA 1y Naive'!R3</f>
        <v>-5.5299950000000138</v>
      </c>
      <c r="S2" s="2">
        <f>SA1y!S2-'CONTE SA 1y Naive'!S3</f>
        <v>1.1805449999999951</v>
      </c>
      <c r="T2" s="2">
        <f>SA1y!T2-'CONTE SA 1y Naive'!T3</f>
        <v>-16.20623999999998</v>
      </c>
      <c r="U2" s="2">
        <f>SA1y!U2-'CONTE SA 1y Naive'!U3</f>
        <v>49.269745000000057</v>
      </c>
      <c r="V2" s="2">
        <f>SA1y!V2-'CONTE SA 1y Naive'!V3</f>
        <v>-13.161010000000033</v>
      </c>
      <c r="W2" s="2">
        <f>SA1y!W2-'CONTE SA 1y Naive'!W3</f>
        <v>-9.4022999999999683</v>
      </c>
      <c r="X2" s="2">
        <f>SA1y!X2-'CONTE SA 1y Naive'!X3</f>
        <v>-25.598870000000034</v>
      </c>
      <c r="Y2" s="2">
        <f>SA1y!Y2-'CONTE SA 1y Naive'!Y3</f>
        <v>-86.380070000000046</v>
      </c>
      <c r="Z2" s="2">
        <f>SA1y!Z2-'CONTE SA 1y Naive'!Z3</f>
        <v>-214.08755500000007</v>
      </c>
      <c r="AA2" s="2">
        <f>SA1y!AA2-'CONTE SA 1y Naive'!AA3</f>
        <v>12.9996000000001</v>
      </c>
      <c r="AB2" s="2">
        <f>SA1y!AB2-'CONTE SA 1y Naive'!AB3</f>
        <v>84.150949999999966</v>
      </c>
      <c r="AC2" s="2">
        <f>SA1y!AC2-'CONTE SA 1y Naive'!AC3</f>
        <v>127.28928500000006</v>
      </c>
      <c r="AD2" s="2">
        <f>SA1y!AD2-'CONTE SA 1y Naive'!AD3</f>
        <v>77.258994999999913</v>
      </c>
      <c r="AE2" s="2">
        <f>SA1y!AE2-'CONTE SA 1y Naive'!AE3</f>
        <v>237.94229999999993</v>
      </c>
      <c r="AF2" s="2">
        <f>SA1y!AF2-'CONTE SA 1y Naive'!AF3</f>
        <v>1.4988599999999792</v>
      </c>
      <c r="AG2" s="2">
        <f>SA1y!AG2-'CONTE SA 1y Naive'!AG3</f>
        <v>-2.9694705999999993</v>
      </c>
      <c r="AH2" s="2">
        <f>SA1y!AH2-'CONTE SA 1y Naive'!AH3</f>
        <v>23.37987499999997</v>
      </c>
      <c r="AI2" s="2">
        <f>SA1y!AI2-'CONTE SA 1y Naive'!AI3</f>
        <v>80.796285000000125</v>
      </c>
      <c r="AJ2" s="2">
        <f>SA1y!AJ2-'CONTE SA 1y Naive'!AJ3</f>
        <v>6.834824999999995</v>
      </c>
      <c r="AK2" s="2">
        <f>SA1y!AK2-'CONTE SA 1y Naive'!AK3</f>
        <v>31.079384999999974</v>
      </c>
      <c r="AL2" s="2">
        <f>SA1y!AL2-'CONTE SA 1y Naive'!AL3</f>
        <v>-251.11025999999993</v>
      </c>
      <c r="AM2" s="2">
        <f>SA1y!AM2-'CONTE SA 1y Naive'!AM3</f>
        <v>9.9138800000000629</v>
      </c>
      <c r="AN2" s="2">
        <f>SA1y!AN2-'CONTE SA 1y Naive'!AN3</f>
        <v>5.0804709999999886</v>
      </c>
      <c r="AO2" s="2">
        <f>SA1y!AO2-'CONTE SA 1y Naive'!AO3</f>
        <v>70.368240999999998</v>
      </c>
      <c r="AP2" s="2">
        <f>SA1y!AP2-'CONTE SA 1y Naive'!AP3</f>
        <v>64.806460000000015</v>
      </c>
      <c r="AQ2" s="2">
        <f>SA1y!AQ2-'CONTE SA 1y Naive'!AQ3</f>
        <v>229.50318000000004</v>
      </c>
      <c r="AR2" s="2">
        <f>SA1y!AR2-'CONTE SA 1y Naive'!AR3</f>
        <v>-39.013185000000021</v>
      </c>
      <c r="AS2" s="2">
        <f>SA1y!AS2-'CONTE SA 1y Naive'!AS3</f>
        <v>1.4024950000000445</v>
      </c>
      <c r="AT2" s="2">
        <f>SA1y!AT2-'CONTE SA 1y Naive'!AT3</f>
        <v>16.843864999999994</v>
      </c>
      <c r="AU2" s="2">
        <f>SA1y!AU2-'CONTE SA 1y Naive'!AU3</f>
        <v>54.312860000000001</v>
      </c>
      <c r="AV2" s="2">
        <f>SA1y!AV2-'CONTE SA 1y Naive'!AV3</f>
        <v>16.731076999999999</v>
      </c>
      <c r="AW2" s="2">
        <f>SA1y!AW2-'CONTE SA 1y Naive'!AW3</f>
        <v>12.777904999999976</v>
      </c>
      <c r="AX2" s="2">
        <f>SA1y!AX2-'CONTE SA 1y Naive'!AX3</f>
        <v>53.578840000000014</v>
      </c>
      <c r="AY2" s="2">
        <f>SA1y!AY2-'CONTE SA 1y Naive'!AY3</f>
        <v>3.3246050000000054</v>
      </c>
      <c r="AZ2" s="2">
        <f>SA1y!AZ2-'CONTE SA 1y Naive'!AZ3</f>
        <v>-9.3387980000000042</v>
      </c>
      <c r="BA2" s="2">
        <f>SA1y!BA2-'CONTE SA 1y Naive'!BA3</f>
        <v>-0.77979999999996608</v>
      </c>
      <c r="BB2" s="2">
        <f>SA1y!BB2-'CONTE SA 1y Naive'!BB3</f>
        <v>-3.7921900000000051</v>
      </c>
      <c r="BC2" s="2">
        <f>SA1y!BC2-'CONTE SA 1y Naive'!BC3</f>
        <v>244.71304499999997</v>
      </c>
      <c r="BD2" s="2">
        <f>SA1y!BD2-'CONTE SA 1y Naive'!BD3</f>
        <v>-0.43315349999999997</v>
      </c>
      <c r="BE2" s="2">
        <f>SA1y!BE2-'CONTE SA 1y Naive'!BE3</f>
        <v>-229.84219499999995</v>
      </c>
      <c r="BF2" s="2">
        <f>SA1y!BF2-'CONTE SA 1y Naive'!BF3</f>
        <v>-45.67520500000002</v>
      </c>
      <c r="BG2" s="2">
        <f>SA1y!BG2-'CONTE SA 1y Naive'!BG3</f>
        <v>-5.5108899999999608</v>
      </c>
      <c r="BH2" s="2">
        <f>SA1y!BH2-'CONTE SA 1y Naive'!BH3</f>
        <v>30.870954999999981</v>
      </c>
      <c r="BI2" s="2">
        <f>SA1y!BI2-'CONTE SA 1y Naive'!BI3</f>
        <v>-8.0338149999999899</v>
      </c>
      <c r="BJ2" s="2">
        <f>SA1y!BJ2-'CONTE SA 1y Naive'!BJ3</f>
        <v>-2.6689000000000078</v>
      </c>
      <c r="BK2" s="2">
        <f>SA1y!BK2-'CONTE SA 1y Naive'!BK3</f>
        <v>5.9185735000000008</v>
      </c>
      <c r="BL2" s="2">
        <f>SA1y!BL2-'CONTE SA 1y Naive'!BL3</f>
        <v>-9.0779339999999991</v>
      </c>
      <c r="BM2" s="2">
        <f>SA1y!BM2-'CONTE SA 1y Naive'!BM3</f>
        <v>9.5732950000000017</v>
      </c>
      <c r="BN2" s="2">
        <f>SA1y!BN2-'CONTE SA 1y Naive'!BN3</f>
        <v>42.10922000000005</v>
      </c>
      <c r="BO2" s="2">
        <f>SA1y!BO2-'CONTE SA 1y Naive'!BO3</f>
        <v>-13.448627500000001</v>
      </c>
      <c r="BP2" s="2">
        <f>SA1y!BP2-'CONTE SA 1y Naive'!BP3</f>
        <v>49.280560000000037</v>
      </c>
      <c r="BQ2" s="2">
        <f>SA1y!BQ2-'CONTE SA 1y Naive'!BQ3</f>
        <v>-60.762909999999977</v>
      </c>
      <c r="BR2" s="2">
        <f>SA1y!BR2-'CONTE SA 1y Naive'!BR3</f>
        <v>83.751620000000003</v>
      </c>
      <c r="BS2" s="2">
        <f>SA1y!BS2-'CONTE SA 1y Naive'!BS3</f>
        <v>-7.445230500000001</v>
      </c>
      <c r="BT2" s="2">
        <f>SA1y!BT2-'CONTE SA 1y Naive'!BT3</f>
        <v>-4.3872599999999977</v>
      </c>
      <c r="BU2" s="2">
        <f>SA1y!BU2-'CONTE SA 1y Naive'!BU3</f>
        <v>-22.229611000000006</v>
      </c>
      <c r="BV2" s="2">
        <f>SA1y!BV2-'CONTE SA 1y Naive'!BV3</f>
        <v>-111.22785499999998</v>
      </c>
      <c r="BW2" s="2">
        <f>SA1y!BW2-'CONTE SA 1y Naive'!BW3</f>
        <v>-5.8327560000000034</v>
      </c>
      <c r="BX2" s="2">
        <f>SA1y!BX2-'CONTE SA 1y Naive'!BX3</f>
        <v>-33.67037499999995</v>
      </c>
      <c r="BY2" s="2">
        <f>SA1y!BY2-'CONTE SA 1y Naive'!BY3</f>
        <v>250.24738500000001</v>
      </c>
      <c r="BZ2" s="2">
        <f>SA1y!BZ2-'CONTE SA 1y Naive'!BZ3</f>
        <v>-12.68300499999998</v>
      </c>
      <c r="CA2" s="2">
        <f>SA1y!CA2-'CONTE SA 1y Naive'!CA3</f>
        <v>-11.109969999999976</v>
      </c>
      <c r="CB2" s="2">
        <f>SA1y!CB2-'CONTE SA 1y Naive'!CB3</f>
        <v>0.26765499999999065</v>
      </c>
      <c r="CC2" s="2">
        <f>SA1y!CC2-'CONTE SA 1y Naive'!CC3</f>
        <v>-27.15017499999999</v>
      </c>
      <c r="CD2" s="2">
        <f>SA1y!CD2-'CONTE SA 1y Naive'!CD3</f>
        <v>-35.543565000000001</v>
      </c>
      <c r="CE2" s="2">
        <f>SA1y!CE2-'CONTE SA 1y Naive'!CE3</f>
        <v>14.623050000000035</v>
      </c>
      <c r="CF2" s="2">
        <f>SA1y!CF2-'CONTE SA 1y Naive'!CF3</f>
        <v>3.6033600000000092</v>
      </c>
      <c r="CG2" s="2">
        <f>SA1y!CG2-'CONTE SA 1y Naive'!CG3</f>
        <v>-1.3620790000000085</v>
      </c>
      <c r="CH2" s="2">
        <f>SA1y!CH2-'CONTE SA 1y Naive'!CH3</f>
        <v>325.80676999999991</v>
      </c>
      <c r="CI2" s="2">
        <f>SA1y!CI2-'CONTE SA 1y Naive'!CI3</f>
        <v>-54.541785000000061</v>
      </c>
      <c r="CJ2" s="2">
        <f>SA1y!CJ2-'CONTE SA 1y Naive'!CJ3</f>
        <v>153.41663</v>
      </c>
      <c r="CK2" s="2">
        <f>SA1y!CK2-'CONTE SA 1y Naive'!CK3</f>
        <v>146.47049000000004</v>
      </c>
      <c r="CL2" s="2">
        <f>SA1y!CL2-'CONTE SA 1y Naive'!CL3</f>
        <v>125.04105000000004</v>
      </c>
      <c r="CM2" s="2">
        <f>SA1y!CM2-'CONTE SA 1y Naive'!CM3</f>
        <v>-25.080549999999675</v>
      </c>
      <c r="CN2" s="2">
        <f>SA1y!CN2-'CONTE SA 1y Naive'!CN3</f>
        <v>-9.9834999999984575E-2</v>
      </c>
      <c r="CO2" s="2">
        <f>SA1y!CO2-'CONTE SA 1y Naive'!CO3</f>
        <v>3.5025100000000293</v>
      </c>
      <c r="CP2" s="2">
        <f>SA1y!CP2-'CONTE SA 1y Naive'!CP3</f>
        <v>313.89944000000014</v>
      </c>
      <c r="CQ2" s="2">
        <f>SA1y!CQ2-'CONTE SA 1y Naive'!CQ3</f>
        <v>165.713075</v>
      </c>
      <c r="CR2" s="2">
        <f>SA1y!CR2-'CONTE SA 1y Naive'!CR3</f>
        <v>-67.628969999999867</v>
      </c>
      <c r="CS2" s="2">
        <f>SA1y!CS2-'CONTE SA 1y Naive'!CS3</f>
        <v>-70.479400000000055</v>
      </c>
      <c r="CT2" s="2">
        <f>SA1y!CT2-'CONTE SA 1y Naive'!CT3</f>
        <v>7.2208749999999782</v>
      </c>
      <c r="CU2" s="2">
        <f>SA1y!CU2-'CONTE SA 1y Naive'!CU3</f>
        <v>-48.523865000000001</v>
      </c>
      <c r="CV2" s="2">
        <f>SA1y!CV2-'CONTE SA 1y Naive'!CV3</f>
        <v>-316.01545999999996</v>
      </c>
      <c r="CW2" s="2">
        <f>SA1y!CW2-'CONTE SA 1y Naive'!CW3</f>
        <v>245.20809999999983</v>
      </c>
      <c r="CX2" s="2">
        <f>SA1y!CX2-'CONTE SA 1y Naive'!CX3</f>
        <v>-26.922300000000178</v>
      </c>
      <c r="CY2" s="2">
        <f>SA1y!CY2-'CONTE SA 1y Naive'!CY3</f>
        <v>155.16365500000006</v>
      </c>
      <c r="CZ2" s="2">
        <f>SA1y!CZ2-'CONTE SA 1y Naive'!CZ3</f>
        <v>106.14745999999991</v>
      </c>
      <c r="DA2" s="2">
        <f>SA1y!DA2-'CONTE SA 1y Naive'!DA3</f>
        <v>38.798500000000104</v>
      </c>
      <c r="DB2" s="2">
        <f>SA1y!DB2-'CONTE SA 1y Naive'!DB3</f>
        <v>4.9012299999999982</v>
      </c>
      <c r="DC2" s="2">
        <f>SA1y!DC2-'CONTE SA 1y Naive'!DC3</f>
        <v>-1.2369465000000019</v>
      </c>
      <c r="DD2" s="2">
        <f>SA1y!DD2-'CONTE SA 1y Naive'!DD3</f>
        <v>35.643474999999995</v>
      </c>
      <c r="DE2" s="2">
        <f>SA1y!DE2-'CONTE SA 1y Naive'!DE3</f>
        <v>109.51778999999988</v>
      </c>
      <c r="DF2" s="2">
        <f>SA1y!DF2-'CONTE SA 1y Naive'!DF3</f>
        <v>22.361049999999977</v>
      </c>
      <c r="DG2" s="2">
        <f>SA1y!DG2-'CONTE SA 1y Naive'!DG3</f>
        <v>7.2147049999999808</v>
      </c>
      <c r="DH2" s="2">
        <f>SA1y!DH2-'CONTE SA 1y Naive'!DH3</f>
        <v>60.399810000000002</v>
      </c>
      <c r="DI2" s="2">
        <f>SA1y!DI2-'CONTE SA 1y Naive'!DI3</f>
        <v>-68.801849999999945</v>
      </c>
      <c r="DJ2" s="2">
        <f>SA1y!DJ2-'CONTE SA 1y Naive'!DJ3</f>
        <v>13.90360299999999</v>
      </c>
      <c r="DK2" s="2">
        <f>SA1y!DK2-'CONTE SA 1y Naive'!DK3</f>
        <v>7.2559494999999998</v>
      </c>
      <c r="DL2" s="2">
        <f>SA1y!DL2-'CONTE SA 1y Naive'!DL3</f>
        <v>4.1036699999999939</v>
      </c>
      <c r="DM2" s="2">
        <f>SA1y!DM2-'CONTE SA 1y Naive'!DM3</f>
        <v>59.00894500000004</v>
      </c>
      <c r="DN2" s="2">
        <f>SA1y!DN2-'CONTE SA 1y Naive'!DN3</f>
        <v>-44.26019000000008</v>
      </c>
      <c r="DO2" s="2">
        <f>SA1y!DO2-'CONTE SA 1y Naive'!DO3</f>
        <v>276.87588500000004</v>
      </c>
      <c r="DP2" s="2">
        <f>SA1y!DP2-'CONTE SA 1y Naive'!DP3</f>
        <v>9.8600149999999758</v>
      </c>
      <c r="DQ2" s="2">
        <f>SA1y!DQ2-'CONTE SA 1y Naive'!DQ3</f>
        <v>9.0014950000000056</v>
      </c>
      <c r="DR2" s="2">
        <f>SA1y!DR2-'CONTE SA 1y Naive'!DR3</f>
        <v>-0.3981589999999926</v>
      </c>
      <c r="DS2" s="2">
        <f>SA1y!DS2-'CONTE SA 1y Naive'!DS3</f>
        <v>41.749089999999967</v>
      </c>
      <c r="DT2" s="2">
        <f>SA1y!DT2-'CONTE SA 1y Naive'!DT3</f>
        <v>27.508749999999964</v>
      </c>
      <c r="DU2" s="2">
        <f>SA1y!DU2-'CONTE SA 1y Naive'!DU3</f>
        <v>-7.5772349999999733</v>
      </c>
      <c r="DV2" s="2">
        <f>SA1y!DV2-'CONTE SA 1y Naive'!DV3</f>
        <v>-20.718847499999995</v>
      </c>
      <c r="DW2" s="2">
        <f>SA1y!DW2-'CONTE SA 1y Naive'!DW3</f>
        <v>-99.324255000000051</v>
      </c>
      <c r="DX2" s="2">
        <f>SA1y!DX2-'CONTE SA 1y Naive'!DX3</f>
        <v>122.43548999999999</v>
      </c>
      <c r="DY2" s="2">
        <f>SA1y!DY2-'CONTE SA 1y Naive'!DY3</f>
        <v>-74.145084999999995</v>
      </c>
      <c r="DZ2" s="2">
        <f>SA1y!DZ2-'CONTE SA 1y Naive'!DZ3</f>
        <v>-0.11733348999999998</v>
      </c>
      <c r="EA2" s="2">
        <f>SA1y!EA2-'CONTE SA 1y Naive'!EA3</f>
        <v>-237.415345</v>
      </c>
      <c r="EB2" s="2">
        <f>SA1y!EB2-'CONTE SA 1y Naive'!EB3</f>
        <v>-34.752795000000006</v>
      </c>
      <c r="EC2" s="2">
        <f>SA1y!EC2-'CONTE SA 1y Naive'!EC3</f>
        <v>-51.854710000000011</v>
      </c>
      <c r="ED2" s="2">
        <f>SA1y!ED2-'CONTE SA 1y Naive'!ED3</f>
        <v>3.708209999999994</v>
      </c>
      <c r="EE2" s="2">
        <f>SA1y!EE2-'CONTE SA 1y Naive'!EE3</f>
        <v>-3.6992199999999968</v>
      </c>
      <c r="EF2" s="2">
        <f>SA1y!EF2-'CONTE SA 1y Naive'!EF3</f>
        <v>12.350505000000055</v>
      </c>
      <c r="EG2" s="2">
        <f>SA1y!EG2-'CONTE SA 1y Naive'!EG3</f>
        <v>113.73880650000001</v>
      </c>
      <c r="EH2" s="2">
        <f>SA1y!EH2-'CONTE SA 1y Naive'!EH3</f>
        <v>-0.80195950000000238</v>
      </c>
      <c r="EI2" s="2">
        <f>SA1y!EI2-'CONTE SA 1y Naive'!EI3</f>
        <v>15.935015000000021</v>
      </c>
      <c r="EJ2" s="2">
        <f>SA1y!EJ2-'CONTE SA 1y Naive'!EJ3</f>
        <v>82.891085000000089</v>
      </c>
      <c r="EK2" s="2">
        <f>SA1y!EK2-'CONTE SA 1y Naive'!EK3</f>
        <v>18.771835999999993</v>
      </c>
      <c r="EL2" s="2">
        <f>SA1y!EL2-'CONTE SA 1y Naive'!EL3</f>
        <v>7.0305850000000305</v>
      </c>
      <c r="EM2" s="2">
        <f>SA1y!EM2-'CONTE SA 1y Naive'!EM3</f>
        <v>33.391440000000017</v>
      </c>
      <c r="EN2" s="2">
        <f>SA1y!EN2-'CONTE SA 1y Naive'!EN3</f>
        <v>37.646079999999984</v>
      </c>
      <c r="EO2" s="2">
        <f>SA1y!EO2-'CONTE SA 1y Naive'!EO3</f>
        <v>7.0805684999999983</v>
      </c>
      <c r="EP2" s="2">
        <f>SA1y!EP2-'CONTE SA 1y Naive'!EP3</f>
        <v>-20.07430500000001</v>
      </c>
      <c r="EQ2" s="2">
        <f>SA1y!EQ2-'CONTE SA 1y Naive'!EQ3</f>
        <v>1.9399164999999954</v>
      </c>
      <c r="ER2" s="2">
        <f>SA1y!ER2-'CONTE SA 1y Naive'!ER3</f>
        <v>-368.66597000000002</v>
      </c>
      <c r="ES2" s="2">
        <f>SA1y!ES2-'CONTE SA 1y Naive'!ES3</f>
        <v>-29.631207999999997</v>
      </c>
    </row>
    <row r="3" spans="1:149" s="2" customFormat="1" x14ac:dyDescent="0.35">
      <c r="A3" s="2" t="s">
        <v>6</v>
      </c>
      <c r="B3" s="2">
        <f>SA1y!B3-'CONTE SA 1y Naive'!B3</f>
        <v>-9.0266399999999862</v>
      </c>
      <c r="C3" s="2">
        <f>SA1y!C3-'CONTE SA 1y Naive'!C3</f>
        <v>-83.12976000000009</v>
      </c>
      <c r="D3" s="2">
        <f>SA1y!D3-'CONTE SA 1y Naive'!D3</f>
        <v>5.31899999999996</v>
      </c>
      <c r="E3" s="2">
        <f>SA1y!E3-'CONTE SA 1y Naive'!E3</f>
        <v>-18.399944999999946</v>
      </c>
      <c r="F3" s="2">
        <f>SA1y!F3-'CONTE SA 1y Naive'!F3</f>
        <v>-11.666059999999959</v>
      </c>
      <c r="G3" s="2">
        <f>SA1y!G3-'CONTE SA 1y Naive'!G3</f>
        <v>-55.827939999999955</v>
      </c>
      <c r="H3" s="2">
        <f>SA1y!H3-'CONTE SA 1y Naive'!H3</f>
        <v>-9.1428399999999783</v>
      </c>
      <c r="I3" s="2">
        <f>SA1y!I3-'CONTE SA 1y Naive'!I3</f>
        <v>28.710985000000051</v>
      </c>
      <c r="J3" s="2">
        <f>SA1y!J3-'CONTE SA 1y Naive'!J3</f>
        <v>-24.940470000000005</v>
      </c>
      <c r="K3" s="2">
        <f>SA1y!K3-'CONTE SA 1y Naive'!K3</f>
        <v>-2.4804610000000054</v>
      </c>
      <c r="L3" s="2">
        <f>SA1y!L3-'CONTE SA 1y Naive'!L3</f>
        <v>-205.17715499999991</v>
      </c>
      <c r="M3" s="2">
        <f>SA1y!M3-'CONTE SA 1y Naive'!M3</f>
        <v>-6.9368299999999863</v>
      </c>
      <c r="N3" s="2">
        <f>SA1y!N3-'CONTE SA 1y Naive'!N3</f>
        <v>3.3671999999999969</v>
      </c>
      <c r="O3" s="2">
        <f>SA1y!O3-'CONTE SA 1y Naive'!O3</f>
        <v>59.076840000000061</v>
      </c>
      <c r="P3" s="2">
        <f>SA1y!P3-'CONTE SA 1y Naive'!P3</f>
        <v>166.44785000000002</v>
      </c>
      <c r="Q3" s="2">
        <f>SA1y!Q3-'CONTE SA 1y Naive'!Q3</f>
        <v>122.16759999999999</v>
      </c>
      <c r="R3" s="2">
        <f>SA1y!R3-'CONTE SA 1y Naive'!R3</f>
        <v>-8.7149049999999875</v>
      </c>
      <c r="S3" s="2">
        <f>SA1y!S3-'CONTE SA 1y Naive'!S3</f>
        <v>-0.98303500000000099</v>
      </c>
      <c r="T3" s="2">
        <f>SA1y!T3-'CONTE SA 1y Naive'!T3</f>
        <v>-15.54950000000008</v>
      </c>
      <c r="U3" s="2">
        <f>SA1y!U3-'CONTE SA 1y Naive'!U3</f>
        <v>37.133575000000064</v>
      </c>
      <c r="V3" s="2">
        <f>SA1y!V3-'CONTE SA 1y Naive'!V3</f>
        <v>-15.744140000000016</v>
      </c>
      <c r="W3" s="2">
        <f>SA1y!W3-'CONTE SA 1y Naive'!W3</f>
        <v>-132.22667000000001</v>
      </c>
      <c r="X3" s="2">
        <f>SA1y!X3-'CONTE SA 1y Naive'!X3</f>
        <v>1.4708399999999529</v>
      </c>
      <c r="Y3" s="2">
        <f>SA1y!Y3-'CONTE SA 1y Naive'!Y3</f>
        <v>125.21136999999987</v>
      </c>
      <c r="Z3" s="2">
        <f>SA1y!Z3-'CONTE SA 1y Naive'!Z3</f>
        <v>-2.4814999999989595E-2</v>
      </c>
      <c r="AA3" s="2">
        <f>SA1y!AA3-'CONTE SA 1y Naive'!AA3</f>
        <v>284.5802000000001</v>
      </c>
      <c r="AB3" s="2">
        <f>SA1y!AB3-'CONTE SA 1y Naive'!AB3</f>
        <v>115.52835000000005</v>
      </c>
      <c r="AC3" s="2">
        <f>SA1y!AC3-'CONTE SA 1y Naive'!AC3</f>
        <v>-48.808994999999982</v>
      </c>
      <c r="AD3" s="2">
        <f>SA1y!AD3-'CONTE SA 1y Naive'!AD3</f>
        <v>-31.886075000000005</v>
      </c>
      <c r="AE3" s="2">
        <f>SA1y!AE3-'CONTE SA 1y Naive'!AE3</f>
        <v>-4.9140999999999622</v>
      </c>
      <c r="AF3" s="2">
        <f>SA1y!AF3-'CONTE SA 1y Naive'!AF3</f>
        <v>75.009289999999964</v>
      </c>
      <c r="AG3" s="2">
        <f>SA1y!AG3-'CONTE SA 1y Naive'!AG3</f>
        <v>-0.65860649999999943</v>
      </c>
      <c r="AH3" s="2">
        <f>SA1y!AH3-'CONTE SA 1y Naive'!AH3</f>
        <v>-9.8726250000000277</v>
      </c>
      <c r="AI3" s="2">
        <f>SA1y!AI3-'CONTE SA 1y Naive'!AI3</f>
        <v>-130.31377499999985</v>
      </c>
      <c r="AJ3" s="2">
        <f>SA1y!AJ3-'CONTE SA 1y Naive'!AJ3</f>
        <v>-20.104064999999991</v>
      </c>
      <c r="AK3" s="2">
        <f>SA1y!AK3-'CONTE SA 1y Naive'!AK3</f>
        <v>-26.633735000000001</v>
      </c>
      <c r="AL3" s="2">
        <f>SA1y!AL3-'CONTE SA 1y Naive'!AL3</f>
        <v>30.714210000000094</v>
      </c>
      <c r="AM3" s="2">
        <f>SA1y!AM3-'CONTE SA 1y Naive'!AM3</f>
        <v>-7.8881199999999581</v>
      </c>
      <c r="AN3" s="2">
        <f>SA1y!AN3-'CONTE SA 1y Naive'!AN3</f>
        <v>21.819217999999992</v>
      </c>
      <c r="AO3" s="2">
        <f>SA1y!AO3-'CONTE SA 1y Naive'!AO3</f>
        <v>2.4075260000000043</v>
      </c>
      <c r="AP3" s="2">
        <f>SA1y!AP3-'CONTE SA 1y Naive'!AP3</f>
        <v>12.847960000000029</v>
      </c>
      <c r="AQ3" s="2">
        <f>SA1y!AQ3-'CONTE SA 1y Naive'!AQ3</f>
        <v>87.95947000000001</v>
      </c>
      <c r="AR3" s="2">
        <f>SA1y!AR3-'CONTE SA 1y Naive'!AR3</f>
        <v>-26.841675000000009</v>
      </c>
      <c r="AS3" s="2">
        <f>SA1y!AS3-'CONTE SA 1y Naive'!AS3</f>
        <v>-183.93847499999998</v>
      </c>
      <c r="AT3" s="2">
        <f>SA1y!AT3-'CONTE SA 1y Naive'!AT3</f>
        <v>-16.688735000000008</v>
      </c>
      <c r="AU3" s="2">
        <f>SA1y!AU3-'CONTE SA 1y Naive'!AU3</f>
        <v>-46.181100000000015</v>
      </c>
      <c r="AV3" s="2">
        <f>SA1y!AV3-'CONTE SA 1y Naive'!AV3</f>
        <v>-8.6882779999999968</v>
      </c>
      <c r="AW3" s="2">
        <f>SA1y!AW3-'CONTE SA 1y Naive'!AW3</f>
        <v>0.25251499999995985</v>
      </c>
      <c r="AX3" s="2">
        <f>SA1y!AX3-'CONTE SA 1y Naive'!AX3</f>
        <v>-24.46665999999999</v>
      </c>
      <c r="AY3" s="2">
        <f>SA1y!AY3-'CONTE SA 1y Naive'!AY3</f>
        <v>34.223614999999995</v>
      </c>
      <c r="AZ3" s="2">
        <f>SA1y!AZ3-'CONTE SA 1y Naive'!AZ3</f>
        <v>-31.105923000000004</v>
      </c>
      <c r="BA3" s="2">
        <f>SA1y!BA3-'CONTE SA 1y Naive'!BA3</f>
        <v>-30.788129999999967</v>
      </c>
      <c r="BB3" s="2">
        <f>SA1y!BB3-'CONTE SA 1y Naive'!BB3</f>
        <v>-15.311689999999999</v>
      </c>
      <c r="BC3" s="2">
        <f>SA1y!BC3-'CONTE SA 1y Naive'!BC3</f>
        <v>-146.972195</v>
      </c>
      <c r="BD3" s="2">
        <f>SA1y!BD3-'CONTE SA 1y Naive'!BD3</f>
        <v>-2.2155519999999984E-2</v>
      </c>
      <c r="BE3" s="2">
        <f>SA1y!BE3-'CONTE SA 1y Naive'!BE3</f>
        <v>46.951864999999998</v>
      </c>
      <c r="BF3" s="2">
        <f>SA1y!BF3-'CONTE SA 1y Naive'!BF3</f>
        <v>19.29615499999997</v>
      </c>
      <c r="BG3" s="2">
        <f>SA1y!BG3-'CONTE SA 1y Naive'!BG3</f>
        <v>54.298890000000029</v>
      </c>
      <c r="BH3" s="2">
        <f>SA1y!BH3-'CONTE SA 1y Naive'!BH3</f>
        <v>-17.967875000000006</v>
      </c>
      <c r="BI3" s="2">
        <f>SA1y!BI3-'CONTE SA 1y Naive'!BI3</f>
        <v>10.002555000000001</v>
      </c>
      <c r="BJ3" s="2">
        <f>SA1y!BJ3-'CONTE SA 1y Naive'!BJ3</f>
        <v>-61.874189999999999</v>
      </c>
      <c r="BK3" s="2">
        <f>SA1y!BK3-'CONTE SA 1y Naive'!BK3</f>
        <v>2.4021134999999987</v>
      </c>
      <c r="BL3" s="2">
        <f>SA1y!BL3-'CONTE SA 1y Naive'!BL3</f>
        <v>1.4263150000000024</v>
      </c>
      <c r="BM3" s="2">
        <f>SA1y!BM3-'CONTE SA 1y Naive'!BM3</f>
        <v>-4.7933050000000037</v>
      </c>
      <c r="BN3" s="2">
        <f>SA1y!BN3-'CONTE SA 1y Naive'!BN3</f>
        <v>-139.28021999999999</v>
      </c>
      <c r="BO3" s="2">
        <f>SA1y!BO3-'CONTE SA 1y Naive'!BO3</f>
        <v>4.463962500000008</v>
      </c>
      <c r="BP3" s="2">
        <f>SA1y!BP3-'CONTE SA 1y Naive'!BP3</f>
        <v>4.8247499999999945</v>
      </c>
      <c r="BQ3" s="2">
        <f>SA1y!BQ3-'CONTE SA 1y Naive'!BQ3</f>
        <v>-15.883769999999998</v>
      </c>
      <c r="BR3" s="2">
        <f>SA1y!BR3-'CONTE SA 1y Naive'!BR3</f>
        <v>-9.6887900000000116</v>
      </c>
      <c r="BS3" s="2">
        <f>SA1y!BS3-'CONTE SA 1y Naive'!BS3</f>
        <v>12.648279500000001</v>
      </c>
      <c r="BT3" s="2">
        <f>SA1y!BT3-'CONTE SA 1y Naive'!BT3</f>
        <v>11.381409999999988</v>
      </c>
      <c r="BU3" s="2">
        <f>SA1y!BU3-'CONTE SA 1y Naive'!BU3</f>
        <v>6.3035349999999966</v>
      </c>
      <c r="BV3" s="2">
        <f>SA1y!BV3-'CONTE SA 1y Naive'!BV3</f>
        <v>-100.13275499999997</v>
      </c>
      <c r="BW3" s="2">
        <f>SA1y!BW3-'CONTE SA 1y Naive'!BW3</f>
        <v>-4.9734960000000044</v>
      </c>
      <c r="BX3" s="2">
        <f>SA1y!BX3-'CONTE SA 1y Naive'!BX3</f>
        <v>-19.372084999999942</v>
      </c>
      <c r="BY3" s="2">
        <f>SA1y!BY3-'CONTE SA 1y Naive'!BY3</f>
        <v>-164.057545</v>
      </c>
      <c r="BZ3" s="2">
        <f>SA1y!BZ3-'CONTE SA 1y Naive'!BZ3</f>
        <v>-88.621115000000032</v>
      </c>
      <c r="CA3" s="2">
        <f>SA1y!CA3-'CONTE SA 1y Naive'!CA3</f>
        <v>-85.572490000000016</v>
      </c>
      <c r="CB3" s="2">
        <f>SA1y!CB3-'CONTE SA 1y Naive'!CB3</f>
        <v>-0.26765499999999065</v>
      </c>
      <c r="CC3" s="2">
        <f>SA1y!CC3-'CONTE SA 1y Naive'!CC3</f>
        <v>-2.4907550000000356</v>
      </c>
      <c r="CD3" s="2">
        <f>SA1y!CD3-'CONTE SA 1y Naive'!CD3</f>
        <v>11.772874999999999</v>
      </c>
      <c r="CE3" s="2">
        <f>SA1y!CE3-'CONTE SA 1y Naive'!CE3</f>
        <v>44.175600000000031</v>
      </c>
      <c r="CF3" s="2">
        <f>SA1y!CF3-'CONTE SA 1y Naive'!CF3</f>
        <v>-1.0902900000000102</v>
      </c>
      <c r="CG3" s="2">
        <f>SA1y!CG3-'CONTE SA 1y Naive'!CG3</f>
        <v>-6.3468210000000056</v>
      </c>
      <c r="CH3" s="2">
        <f>SA1y!CH3-'CONTE SA 1y Naive'!CH3</f>
        <v>-103.83640000000003</v>
      </c>
      <c r="CI3" s="2">
        <f>SA1y!CI3-'CONTE SA 1y Naive'!CI3</f>
        <v>-67.896065000000021</v>
      </c>
      <c r="CJ3" s="2">
        <f>SA1y!CJ3-'CONTE SA 1y Naive'!CJ3</f>
        <v>23.403410000000008</v>
      </c>
      <c r="CK3" s="2">
        <f>SA1y!CK3-'CONTE SA 1y Naive'!CK3</f>
        <v>34.046659999999974</v>
      </c>
      <c r="CL3" s="2">
        <f>SA1y!CL3-'CONTE SA 1y Naive'!CL3</f>
        <v>156.66454999999996</v>
      </c>
      <c r="CM3" s="2">
        <f>SA1y!CM3-'CONTE SA 1y Naive'!CM3</f>
        <v>165.52314999999999</v>
      </c>
      <c r="CN3" s="2">
        <f>SA1y!CN3-'CONTE SA 1y Naive'!CN3</f>
        <v>-27.277884999999984</v>
      </c>
      <c r="CO3" s="2">
        <f>SA1y!CO3-'CONTE SA 1y Naive'!CO3</f>
        <v>-14.841849999999965</v>
      </c>
      <c r="CP3" s="2">
        <f>SA1y!CP3-'CONTE SA 1y Naive'!CP3</f>
        <v>-340.32061999999996</v>
      </c>
      <c r="CQ3" s="2">
        <f>SA1y!CQ3-'CONTE SA 1y Naive'!CQ3</f>
        <v>-4.3537049999999908</v>
      </c>
      <c r="CR3" s="2">
        <f>SA1y!CR3-'CONTE SA 1y Naive'!CR3</f>
        <v>-22.631109999999921</v>
      </c>
      <c r="CS3" s="2">
        <f>SA1y!CS3-'CONTE SA 1y Naive'!CS3</f>
        <v>-96.79821000000004</v>
      </c>
      <c r="CT3" s="2">
        <f>SA1y!CT3-'CONTE SA 1y Naive'!CT3</f>
        <v>-90.166665000000023</v>
      </c>
      <c r="CU3" s="2">
        <f>SA1y!CU3-'CONTE SA 1y Naive'!CU3</f>
        <v>6.956784999999968</v>
      </c>
      <c r="CV3" s="2">
        <f>SA1y!CV3-'CONTE SA 1y Naive'!CV3</f>
        <v>92.732500000000073</v>
      </c>
      <c r="CW3" s="2">
        <f>SA1y!CW3-'CONTE SA 1y Naive'!CW3</f>
        <v>190.05729999999994</v>
      </c>
      <c r="CX3" s="2">
        <f>SA1y!CX3-'CONTE SA 1y Naive'!CX3</f>
        <v>259.17279999999982</v>
      </c>
      <c r="CY3" s="2">
        <f>SA1y!CY3-'CONTE SA 1y Naive'!CY3</f>
        <v>-112.46704499999998</v>
      </c>
      <c r="CZ3" s="2">
        <f>SA1y!CZ3-'CONTE SA 1y Naive'!CZ3</f>
        <v>-154.53246999999999</v>
      </c>
      <c r="DA3" s="2">
        <f>SA1y!DA3-'CONTE SA 1y Naive'!DA3</f>
        <v>161.68139999999994</v>
      </c>
      <c r="DB3" s="2">
        <f>SA1y!DB3-'CONTE SA 1y Naive'!DB3</f>
        <v>172.32091000000003</v>
      </c>
      <c r="DC3" s="2">
        <f>SA1y!DC3-'CONTE SA 1y Naive'!DC3</f>
        <v>1.2369464999999984</v>
      </c>
      <c r="DD3" s="2">
        <f>SA1y!DD3-'CONTE SA 1y Naive'!DD3</f>
        <v>-25.385925</v>
      </c>
      <c r="DE3" s="2">
        <f>SA1y!DE3-'CONTE SA 1y Naive'!DE3</f>
        <v>-144.50150000000008</v>
      </c>
      <c r="DF3" s="2">
        <f>SA1y!DF3-'CONTE SA 1y Naive'!DF3</f>
        <v>-2.9837100000000021</v>
      </c>
      <c r="DG3" s="2">
        <f>SA1y!DG3-'CONTE SA 1y Naive'!DG3</f>
        <v>-36.24613500000001</v>
      </c>
      <c r="DH3" s="2">
        <f>SA1y!DH3-'CONTE SA 1y Naive'!DH3</f>
        <v>-3.6843599999999697</v>
      </c>
      <c r="DI3" s="2">
        <f>SA1y!DI3-'CONTE SA 1y Naive'!DI3</f>
        <v>-54.635589999999979</v>
      </c>
      <c r="DJ3" s="2">
        <f>SA1y!DJ3-'CONTE SA 1y Naive'!DJ3</f>
        <v>49.772877999999992</v>
      </c>
      <c r="DK3" s="2">
        <f>SA1y!DK3-'CONTE SA 1y Naive'!DK3</f>
        <v>22.563048500000004</v>
      </c>
      <c r="DL3" s="2">
        <f>SA1y!DL3-'CONTE SA 1y Naive'!DL3</f>
        <v>-23.688480000000027</v>
      </c>
      <c r="DM3" s="2">
        <f>SA1y!DM3-'CONTE SA 1y Naive'!DM3</f>
        <v>-8.430515000000014</v>
      </c>
      <c r="DN3" s="2">
        <f>SA1y!DN3-'CONTE SA 1y Naive'!DN3</f>
        <v>-18.917050000000017</v>
      </c>
      <c r="DO3" s="2">
        <f>SA1y!DO3-'CONTE SA 1y Naive'!DO3</f>
        <v>-124.15725499999991</v>
      </c>
      <c r="DP3" s="2">
        <f>SA1y!DP3-'CONTE SA 1y Naive'!DP3</f>
        <v>-100.37149500000004</v>
      </c>
      <c r="DQ3" s="2">
        <f>SA1y!DQ3-'CONTE SA 1y Naive'!DQ3</f>
        <v>-5.1341850000000022</v>
      </c>
      <c r="DR3" s="2">
        <f>SA1y!DR3-'CONTE SA 1y Naive'!DR3</f>
        <v>-16.444110999999992</v>
      </c>
      <c r="DS3" s="2">
        <f>SA1y!DS3-'CONTE SA 1y Naive'!DS3</f>
        <v>-55.759370000000047</v>
      </c>
      <c r="DT3" s="2">
        <f>SA1y!DT3-'CONTE SA 1y Naive'!DT3</f>
        <v>20.174059999999997</v>
      </c>
      <c r="DU3" s="2">
        <f>SA1y!DU3-'CONTE SA 1y Naive'!DU3</f>
        <v>126.02058500000004</v>
      </c>
      <c r="DV3" s="2">
        <f>SA1y!DV3-'CONTE SA 1y Naive'!DV3</f>
        <v>-18.059274500000001</v>
      </c>
      <c r="DW3" s="2">
        <f>SA1y!DW3-'CONTE SA 1y Naive'!DW3</f>
        <v>56.986994999999979</v>
      </c>
      <c r="DX3" s="2">
        <f>SA1y!DX3-'CONTE SA 1y Naive'!DX3</f>
        <v>0.24434999999999718</v>
      </c>
      <c r="DY3" s="2">
        <f>SA1y!DY3-'CONTE SA 1y Naive'!DY3</f>
        <v>56.774414999999976</v>
      </c>
      <c r="DZ3" s="2">
        <f>SA1y!DZ3-'CONTE SA 1y Naive'!DZ3</f>
        <v>0.57927850000000003</v>
      </c>
      <c r="EA3" s="2">
        <f>SA1y!EA3-'CONTE SA 1y Naive'!EA3</f>
        <v>-74.217464999999947</v>
      </c>
      <c r="EB3" s="2">
        <f>SA1y!EB3-'CONTE SA 1y Naive'!EB3</f>
        <v>49.932704999999999</v>
      </c>
      <c r="EC3" s="2">
        <f>SA1y!EC3-'CONTE SA 1y Naive'!EC3</f>
        <v>24.672759999999982</v>
      </c>
      <c r="ED3" s="2">
        <f>SA1y!ED3-'CONTE SA 1y Naive'!ED3</f>
        <v>-53.163784000000007</v>
      </c>
      <c r="EE3" s="2">
        <f>SA1y!EE3-'CONTE SA 1y Naive'!EE3</f>
        <v>72.20414000000001</v>
      </c>
      <c r="EF3" s="2">
        <f>SA1y!EF3-'CONTE SA 1y Naive'!EF3</f>
        <v>-41.723124999999982</v>
      </c>
      <c r="EG3" s="2">
        <f>SA1y!EG3-'CONTE SA 1y Naive'!EG3</f>
        <v>-1.9659444999999991</v>
      </c>
      <c r="EH3" s="2">
        <f>SA1y!EH3-'CONTE SA 1y Naive'!EH3</f>
        <v>9.6329884999999962</v>
      </c>
      <c r="EI3" s="2">
        <f>SA1y!EI3-'CONTE SA 1y Naive'!EI3</f>
        <v>46.111345000000028</v>
      </c>
      <c r="EJ3" s="2">
        <f>SA1y!EJ3-'CONTE SA 1y Naive'!EJ3</f>
        <v>-103.45708499999995</v>
      </c>
      <c r="EK3" s="2">
        <f>SA1y!EK3-'CONTE SA 1y Naive'!EK3</f>
        <v>7.1254459999999966</v>
      </c>
      <c r="EL3" s="2">
        <f>SA1y!EL3-'CONTE SA 1y Naive'!EL3</f>
        <v>-177.544465</v>
      </c>
      <c r="EM3" s="2">
        <f>SA1y!EM3-'CONTE SA 1y Naive'!EM3</f>
        <v>-43.22238999999999</v>
      </c>
      <c r="EN3" s="2">
        <f>SA1y!EN3-'CONTE SA 1y Naive'!EN3</f>
        <v>-11.034790000000015</v>
      </c>
      <c r="EO3" s="2">
        <f>SA1y!EO3-'CONTE SA 1y Naive'!EO3</f>
        <v>0.74367349999999988</v>
      </c>
      <c r="EP3" s="2">
        <f>SA1y!EP3-'CONTE SA 1y Naive'!EP3</f>
        <v>-11.384685000000019</v>
      </c>
      <c r="EQ3" s="2">
        <f>SA1y!EQ3-'CONTE SA 1y Naive'!EQ3</f>
        <v>-12.207326500000001</v>
      </c>
      <c r="ER3" s="2">
        <f>SA1y!ER3-'CONTE SA 1y Naive'!ER3</f>
        <v>-104.51195000000007</v>
      </c>
      <c r="ES3" s="2">
        <f>SA1y!ES3-'CONTE SA 1y Naive'!ES3</f>
        <v>6.4274559999999994</v>
      </c>
    </row>
    <row r="4" spans="1:149" s="2" customFormat="1" x14ac:dyDescent="0.35">
      <c r="A4" s="2" t="s">
        <v>7</v>
      </c>
      <c r="B4" s="2">
        <f>SA1y!B4-'CONTE SA 1y Naive'!B3</f>
        <v>56.259230000000002</v>
      </c>
      <c r="C4" s="2">
        <f>SA1y!C4-'CONTE SA 1y Naive'!C3</f>
        <v>-152.7207600000001</v>
      </c>
      <c r="D4" s="2">
        <f>SA1y!D4-'CONTE SA 1y Naive'!D3</f>
        <v>15.417450000000031</v>
      </c>
      <c r="E4" s="2">
        <f>SA1y!E4-'CONTE SA 1y Naive'!E3</f>
        <v>36.71754500000003</v>
      </c>
      <c r="F4" s="2">
        <f>SA1y!F4-'CONTE SA 1y Naive'!F3</f>
        <v>-141.12348999999998</v>
      </c>
      <c r="G4" s="2">
        <f>SA1y!G4-'CONTE SA 1y Naive'!G3</f>
        <v>-44.678219999999953</v>
      </c>
      <c r="H4" s="2">
        <f>SA1y!H4-'CONTE SA 1y Naive'!H3</f>
        <v>-70.936799999999977</v>
      </c>
      <c r="I4" s="2">
        <f>SA1y!I4-'CONTE SA 1y Naive'!I3</f>
        <v>-14.931774999999959</v>
      </c>
      <c r="J4" s="2">
        <f>SA1y!J4-'CONTE SA 1y Naive'!J3</f>
        <v>-9.7554200000000151</v>
      </c>
      <c r="K4" s="2">
        <f>SA1y!K4-'CONTE SA 1y Naive'!K3</f>
        <v>-4.8629340000000099</v>
      </c>
      <c r="L4" s="2">
        <f>SA1y!L4-'CONTE SA 1y Naive'!L3</f>
        <v>-153.01889499999993</v>
      </c>
      <c r="M4" s="2">
        <f>SA1y!M4-'CONTE SA 1y Naive'!M3</f>
        <v>-129.36401999999998</v>
      </c>
      <c r="N4" s="2">
        <f>SA1y!N4-'CONTE SA 1y Naive'!N3</f>
        <v>-12.354350000000011</v>
      </c>
      <c r="O4" s="2">
        <f>SA1y!O4-'CONTE SA 1y Naive'!O3</f>
        <v>-132.62569999999999</v>
      </c>
      <c r="P4" s="2">
        <f>SA1y!P4-'CONTE SA 1y Naive'!P3</f>
        <v>-157.93314999999984</v>
      </c>
      <c r="Q4" s="2">
        <f>SA1y!Q4-'CONTE SA 1y Naive'!Q3</f>
        <v>1.7299000000000433</v>
      </c>
      <c r="R4" s="2">
        <f>SA1y!R4-'CONTE SA 1y Naive'!R3</f>
        <v>-28.138904999999994</v>
      </c>
      <c r="S4" s="2">
        <f>SA1y!S4-'CONTE SA 1y Naive'!S3</f>
        <v>-51.064854999999994</v>
      </c>
      <c r="T4" s="2">
        <f>SA1y!T4-'CONTE SA 1y Naive'!T3</f>
        <v>106.43500999999992</v>
      </c>
      <c r="U4" s="2">
        <f>SA1y!U4-'CONTE SA 1y Naive'!U3</f>
        <v>-144.35433499999994</v>
      </c>
      <c r="V4" s="2">
        <f>SA1y!V4-'CONTE SA 1y Naive'!V3</f>
        <v>-30.302429999999958</v>
      </c>
      <c r="W4" s="2">
        <f>SA1y!W4-'CONTE SA 1y Naive'!W3</f>
        <v>-121.47264000000007</v>
      </c>
      <c r="X4" s="2">
        <f>SA1y!X4-'CONTE SA 1y Naive'!X3</f>
        <v>93.687999999999988</v>
      </c>
      <c r="Y4" s="2">
        <f>SA1y!Y4-'CONTE SA 1y Naive'!Y3</f>
        <v>59.086729999999875</v>
      </c>
      <c r="Z4" s="2">
        <f>SA1y!Z4-'CONTE SA 1y Naive'!Z3</f>
        <v>210.13133499999992</v>
      </c>
      <c r="AA4" s="2">
        <f>SA1y!AA4-'CONTE SA 1y Naive'!AA3</f>
        <v>-202.16499999999996</v>
      </c>
      <c r="AB4" s="2">
        <f>SA1y!AB4-'CONTE SA 1y Naive'!AB3</f>
        <v>-306.80245000000002</v>
      </c>
      <c r="AC4" s="2">
        <f>SA1y!AC4-'CONTE SA 1y Naive'!AC3</f>
        <v>-37.796174999999948</v>
      </c>
      <c r="AD4" s="2">
        <f>SA1y!AD4-'CONTE SA 1y Naive'!AD3</f>
        <v>199.45079499999997</v>
      </c>
      <c r="AE4" s="2">
        <f>SA1y!AE4-'CONTE SA 1y Naive'!AE3</f>
        <v>-288.98603000000003</v>
      </c>
      <c r="AF4" s="2">
        <f>SA1y!AF4-'CONTE SA 1y Naive'!AF3</f>
        <v>-14.524580000000014</v>
      </c>
      <c r="AG4" s="2">
        <f>SA1y!AG4-'CONTE SA 1y Naive'!AG3</f>
        <v>2.6073685000000015</v>
      </c>
      <c r="AH4" s="2">
        <f>SA1y!AH4-'CONTE SA 1y Naive'!AH3</f>
        <v>34.445844999999991</v>
      </c>
      <c r="AI4" s="2">
        <f>SA1y!AI4-'CONTE SA 1y Naive'!AI3</f>
        <v>54.06512500000008</v>
      </c>
      <c r="AJ4" s="2">
        <f>SA1y!AJ4-'CONTE SA 1y Naive'!AJ3</f>
        <v>1.0312649999999906</v>
      </c>
      <c r="AK4" s="2">
        <f>SA1y!AK4-'CONTE SA 1y Naive'!AK3</f>
        <v>7.6113949999999875</v>
      </c>
      <c r="AL4" s="2">
        <f>SA1y!AL4-'CONTE SA 1y Naive'!AL3</f>
        <v>-81.142239999999902</v>
      </c>
      <c r="AM4" s="2">
        <f>SA1y!AM4-'CONTE SA 1y Naive'!AM3</f>
        <v>-120.84759999999994</v>
      </c>
      <c r="AN4" s="2">
        <f>SA1y!AN4-'CONTE SA 1y Naive'!AN3</f>
        <v>-23.423004000000006</v>
      </c>
      <c r="AO4" s="2">
        <f>SA1y!AO4-'CONTE SA 1y Naive'!AO3</f>
        <v>-20.921572999999995</v>
      </c>
      <c r="AP4" s="2">
        <f>SA1y!AP4-'CONTE SA 1y Naive'!AP3</f>
        <v>18.62184000000002</v>
      </c>
      <c r="AQ4" s="2">
        <f>SA1y!AQ4-'CONTE SA 1y Naive'!AQ3</f>
        <v>-122.09484999999995</v>
      </c>
      <c r="AR4" s="2">
        <f>SA1y!AR4-'CONTE SA 1y Naive'!AR3</f>
        <v>191.28796499999999</v>
      </c>
      <c r="AS4" s="2">
        <f>SA1y!AS4-'CONTE SA 1y Naive'!AS3</f>
        <v>-113.42926499999999</v>
      </c>
      <c r="AT4" s="2">
        <f>SA1y!AT4-'CONTE SA 1y Naive'!AT3</f>
        <v>24.404285000000016</v>
      </c>
      <c r="AU4" s="2">
        <f>SA1y!AU4-'CONTE SA 1y Naive'!AU3</f>
        <v>-33.391330000000011</v>
      </c>
      <c r="AV4" s="2">
        <f>SA1y!AV4-'CONTE SA 1y Naive'!AV3</f>
        <v>-18.253799999999998</v>
      </c>
      <c r="AW4" s="2">
        <f>SA1y!AW4-'CONTE SA 1y Naive'!AW3</f>
        <v>-36.150435000000016</v>
      </c>
      <c r="AX4" s="2">
        <f>SA1y!AX4-'CONTE SA 1y Naive'!AX3</f>
        <v>-17.258989999999983</v>
      </c>
      <c r="AY4" s="2">
        <f>SA1y!AY4-'CONTE SA 1y Naive'!AY3</f>
        <v>15.624775</v>
      </c>
      <c r="AZ4" s="2">
        <f>SA1y!AZ4-'CONTE SA 1y Naive'!AZ3</f>
        <v>-6.9339790000000008</v>
      </c>
      <c r="BA4" s="2">
        <f>SA1y!BA4-'CONTE SA 1y Naive'!BA3</f>
        <v>-11.956989999999962</v>
      </c>
      <c r="BB4" s="2">
        <f>SA1y!BB4-'CONTE SA 1y Naive'!BB3</f>
        <v>63.677660000000031</v>
      </c>
      <c r="BC4" s="2">
        <f>SA1y!BC4-'CONTE SA 1y Naive'!BC3</f>
        <v>201.65786500000002</v>
      </c>
      <c r="BD4" s="2">
        <f>SA1y!BD4-'CONTE SA 1y Naive'!BD3</f>
        <v>0.2469635</v>
      </c>
      <c r="BE4" s="2">
        <f>SA1y!BE4-'CONTE SA 1y Naive'!BE3</f>
        <v>56.977505000000065</v>
      </c>
      <c r="BF4" s="2">
        <f>SA1y!BF4-'CONTE SA 1y Naive'!BF3</f>
        <v>36.520294999999976</v>
      </c>
      <c r="BG4" s="2">
        <f>SA1y!BG4-'CONTE SA 1y Naive'!BG3</f>
        <v>-46.477759999999989</v>
      </c>
      <c r="BH4" s="2">
        <f>SA1y!BH4-'CONTE SA 1y Naive'!BH3</f>
        <v>48.237414999999999</v>
      </c>
      <c r="BI4" s="2">
        <f>SA1y!BI4-'CONTE SA 1y Naive'!BI3</f>
        <v>-36.570993999999999</v>
      </c>
      <c r="BJ4" s="2">
        <f>SA1y!BJ4-'CONTE SA 1y Naive'!BJ3</f>
        <v>67.286850000000015</v>
      </c>
      <c r="BK4" s="2">
        <f>SA1y!BK4-'CONTE SA 1y Naive'!BK3</f>
        <v>17.079401500000003</v>
      </c>
      <c r="BL4" s="2">
        <f>SA1y!BL4-'CONTE SA 1y Naive'!BL3</f>
        <v>-1.082886000000002</v>
      </c>
      <c r="BM4" s="2">
        <f>SA1y!BM4-'CONTE SA 1y Naive'!BM3</f>
        <v>-8.8223549999999875</v>
      </c>
      <c r="BN4" s="2">
        <f>SA1y!BN4-'CONTE SA 1y Naive'!BN3</f>
        <v>-107.35912999999999</v>
      </c>
      <c r="BO4" s="2">
        <f>SA1y!BO4-'CONTE SA 1y Naive'!BO3</f>
        <v>-8.5720024999999964</v>
      </c>
      <c r="BP4" s="2">
        <f>SA1y!BP4-'CONTE SA 1y Naive'!BP3</f>
        <v>-9.3866399999999999</v>
      </c>
      <c r="BQ4" s="2">
        <f>SA1y!BQ4-'CONTE SA 1y Naive'!BQ3</f>
        <v>29.5702</v>
      </c>
      <c r="BR4" s="2">
        <f>SA1y!BR4-'CONTE SA 1y Naive'!BR3</f>
        <v>67.40764999999999</v>
      </c>
      <c r="BS4" s="2">
        <f>SA1y!BS4-'CONTE SA 1y Naive'!BS3</f>
        <v>9.4094024999999988</v>
      </c>
      <c r="BT4" s="2">
        <f>SA1y!BT4-'CONTE SA 1y Naive'!BT3</f>
        <v>43.358199999999982</v>
      </c>
      <c r="BU4" s="2">
        <f>SA1y!BU4-'CONTE SA 1y Naive'!BU3</f>
        <v>53.806499000000002</v>
      </c>
      <c r="BV4" s="2">
        <f>SA1y!BV4-'CONTE SA 1y Naive'!BV3</f>
        <v>140.27387499999998</v>
      </c>
      <c r="BW4" s="2">
        <f>SA1y!BW4-'CONTE SA 1y Naive'!BW3</f>
        <v>18.835372999999997</v>
      </c>
      <c r="BX4" s="2">
        <f>SA1y!BX4-'CONTE SA 1y Naive'!BX3</f>
        <v>-24.418414999999953</v>
      </c>
      <c r="BY4" s="2">
        <f>SA1y!BY4-'CONTE SA 1y Naive'!BY3</f>
        <v>-111.36622499999999</v>
      </c>
      <c r="BZ4" s="2">
        <f>SA1y!BZ4-'CONTE SA 1y Naive'!BZ3</f>
        <v>-22.757215000000031</v>
      </c>
      <c r="CA4" s="2">
        <f>SA1y!CA4-'CONTE SA 1y Naive'!CA3</f>
        <v>-57.634169999999983</v>
      </c>
      <c r="CB4" s="2">
        <f>SA1y!CB4-'CONTE SA 1y Naive'!CB3</f>
        <v>-8.7714449999999715</v>
      </c>
      <c r="CC4" s="2">
        <f>SA1y!CC4-'CONTE SA 1y Naive'!CC3</f>
        <v>42.985204999999951</v>
      </c>
      <c r="CD4" s="2">
        <f>SA1y!CD4-'CONTE SA 1y Naive'!CD3</f>
        <v>-128.72991500000001</v>
      </c>
      <c r="CE4" s="2">
        <f>SA1y!CE4-'CONTE SA 1y Naive'!CE3</f>
        <v>-8.662620000000004</v>
      </c>
      <c r="CF4" s="2">
        <f>SA1y!CF4-'CONTE SA 1y Naive'!CF3</f>
        <v>13.678280000000001</v>
      </c>
      <c r="CG4" s="2">
        <f>SA1y!CG4-'CONTE SA 1y Naive'!CG3</f>
        <v>0.84593599999999469</v>
      </c>
      <c r="CH4" s="2">
        <f>SA1y!CH4-'CONTE SA 1y Naive'!CH3</f>
        <v>-142.48990000000003</v>
      </c>
      <c r="CI4" s="2">
        <f>SA1y!CI4-'CONTE SA 1y Naive'!CI3</f>
        <v>189.11193500000002</v>
      </c>
      <c r="CJ4" s="2">
        <f>SA1y!CJ4-'CONTE SA 1y Naive'!CJ3</f>
        <v>-16.776119999999992</v>
      </c>
      <c r="CK4" s="2">
        <f>SA1y!CK4-'CONTE SA 1y Naive'!CK3</f>
        <v>54.20132000000001</v>
      </c>
      <c r="CL4" s="2">
        <f>SA1y!CL4-'CONTE SA 1y Naive'!CL3</f>
        <v>146.72534999999993</v>
      </c>
      <c r="CM4" s="2">
        <f>SA1y!CM4-'CONTE SA 1y Naive'!CM3</f>
        <v>-77.302049999999781</v>
      </c>
      <c r="CN4" s="2">
        <f>SA1y!CN4-'CONTE SA 1y Naive'!CN3</f>
        <v>-13.166904999999986</v>
      </c>
      <c r="CO4" s="2">
        <f>SA1y!CO4-'CONTE SA 1y Naive'!CO3</f>
        <v>-26.108649999999983</v>
      </c>
      <c r="CP4" s="2">
        <f>SA1y!CP4-'CONTE SA 1y Naive'!CP3</f>
        <v>-259.72064</v>
      </c>
      <c r="CQ4" s="2">
        <f>SA1y!CQ4-'CONTE SA 1y Naive'!CQ3</f>
        <v>-140.28113500000001</v>
      </c>
      <c r="CR4" s="2">
        <f>SA1y!CR4-'CONTE SA 1y Naive'!CR3</f>
        <v>47.055660000000103</v>
      </c>
      <c r="CS4" s="2">
        <f>SA1y!CS4-'CONTE SA 1y Naive'!CS3</f>
        <v>-86.141000000000076</v>
      </c>
      <c r="CT4" s="2">
        <f>SA1y!CT4-'CONTE SA 1y Naive'!CT3</f>
        <v>1.0637049999999704</v>
      </c>
      <c r="CU4" s="2">
        <f>SA1y!CU4-'CONTE SA 1y Naive'!CU3</f>
        <v>-87.485415000000103</v>
      </c>
      <c r="CV4" s="2">
        <f>SA1y!CV4-'CONTE SA 1y Naive'!CV3</f>
        <v>156.6532000000002</v>
      </c>
      <c r="CW4" s="2">
        <f>SA1y!CW4-'CONTE SA 1y Naive'!CW3</f>
        <v>268.90940000000001</v>
      </c>
      <c r="CX4" s="2">
        <f>SA1y!CX4-'CONTE SA 1y Naive'!CX3</f>
        <v>-435.74625000000003</v>
      </c>
      <c r="CY4" s="2">
        <f>SA1y!CY4-'CONTE SA 1y Naive'!CY3</f>
        <v>23.228515000000016</v>
      </c>
      <c r="CZ4" s="2">
        <f>SA1y!CZ4-'CONTE SA 1y Naive'!CZ3</f>
        <v>-2.095519999999965</v>
      </c>
      <c r="DA4" s="2">
        <f>SA1y!DA4-'CONTE SA 1y Naive'!DA3</f>
        <v>-236.28251999999998</v>
      </c>
      <c r="DB4" s="2">
        <f>SA1y!DB4-'CONTE SA 1y Naive'!DB3</f>
        <v>-4.9012299999999982</v>
      </c>
      <c r="DC4" s="2">
        <f>SA1y!DC4-'CONTE SA 1y Naive'!DC3</f>
        <v>1.4250434999999975</v>
      </c>
      <c r="DD4" s="2">
        <f>SA1y!DD4-'CONTE SA 1y Naive'!DD3</f>
        <v>5.1306649999999934</v>
      </c>
      <c r="DE4" s="2">
        <f>SA1y!DE4-'CONTE SA 1y Naive'!DE3</f>
        <v>1.2427699999999504</v>
      </c>
      <c r="DF4" s="2">
        <f>SA1y!DF4-'CONTE SA 1y Naive'!DF3</f>
        <v>-16.820360000000022</v>
      </c>
      <c r="DG4" s="2">
        <f>SA1y!DG4-'CONTE SA 1y Naive'!DG3</f>
        <v>9.4814449999999795</v>
      </c>
      <c r="DH4" s="2">
        <f>SA1y!DH4-'CONTE SA 1y Naive'!DH3</f>
        <v>3.6843599999999697</v>
      </c>
      <c r="DI4" s="2">
        <f>SA1y!DI4-'CONTE SA 1y Naive'!DI3</f>
        <v>-39.571559999999977</v>
      </c>
      <c r="DJ4" s="2">
        <f>SA1y!DJ4-'CONTE SA 1y Naive'!DJ3</f>
        <v>-10.539459000000008</v>
      </c>
      <c r="DK4" s="2">
        <f>SA1y!DK4-'CONTE SA 1y Naive'!DK3</f>
        <v>5.4320499999999328E-2</v>
      </c>
      <c r="DL4" s="2">
        <f>SA1y!DL4-'CONTE SA 1y Naive'!DL3</f>
        <v>12.403019999999998</v>
      </c>
      <c r="DM4" s="2">
        <f>SA1y!DM4-'CONTE SA 1y Naive'!DM3</f>
        <v>-218.82009499999992</v>
      </c>
      <c r="DN4" s="2">
        <f>SA1y!DN4-'CONTE SA 1y Naive'!DN3</f>
        <v>35.871519999999919</v>
      </c>
      <c r="DO4" s="2">
        <f>SA1y!DO4-'CONTE SA 1y Naive'!DO3</f>
        <v>-108.37338499999993</v>
      </c>
      <c r="DP4" s="2">
        <f>SA1y!DP4-'CONTE SA 1y Naive'!DP3</f>
        <v>45.446934999999939</v>
      </c>
      <c r="DQ4" s="2">
        <f>SA1y!DQ4-'CONTE SA 1y Naive'!DQ3</f>
        <v>-3.644094999999993</v>
      </c>
      <c r="DR4" s="2">
        <f>SA1y!DR4-'CONTE SA 1y Naive'!DR3</f>
        <v>-13.508899999999997</v>
      </c>
      <c r="DS4" s="2">
        <f>SA1y!DS4-'CONTE SA 1y Naive'!DS3</f>
        <v>-4.7991900000000669</v>
      </c>
      <c r="DT4" s="2">
        <f>SA1y!DT4-'CONTE SA 1y Naive'!DT3</f>
        <v>-8.5539700000000494</v>
      </c>
      <c r="DU4" s="2">
        <f>SA1y!DU4-'CONTE SA 1y Naive'!DU3</f>
        <v>-91.988515999999976</v>
      </c>
      <c r="DV4" s="2">
        <f>SA1y!DV4-'CONTE SA 1y Naive'!DV3</f>
        <v>-2.1233234999999979</v>
      </c>
      <c r="DW4" s="2">
        <f>SA1y!DW4-'CONTE SA 1y Naive'!DW3</f>
        <v>58.259794999999997</v>
      </c>
      <c r="DX4" s="2">
        <f>SA1y!DX4-'CONTE SA 1y Naive'!DX3</f>
        <v>48.565930000000009</v>
      </c>
      <c r="DY4" s="2">
        <f>SA1y!DY4-'CONTE SA 1y Naive'!DY3</f>
        <v>-26.107115000000022</v>
      </c>
      <c r="DZ4" s="2">
        <f>SA1y!DZ4-'CONTE SA 1y Naive'!DZ3</f>
        <v>1.7270654999999999</v>
      </c>
      <c r="EA4" s="2">
        <f>SA1y!EA4-'CONTE SA 1y Naive'!EA3</f>
        <v>-230.48684500000002</v>
      </c>
      <c r="EB4" s="2">
        <f>SA1y!EB4-'CONTE SA 1y Naive'!EB3</f>
        <v>-53.366837000000004</v>
      </c>
      <c r="EC4" s="2">
        <f>SA1y!EC4-'CONTE SA 1y Naive'!EC3</f>
        <v>13.606200000000001</v>
      </c>
      <c r="ED4" s="2">
        <f>SA1y!ED4-'CONTE SA 1y Naive'!ED3</f>
        <v>-12.779380000000003</v>
      </c>
      <c r="EE4" s="2">
        <f>SA1y!EE4-'CONTE SA 1y Naive'!EE3</f>
        <v>3.6992199999999968</v>
      </c>
      <c r="EF4" s="2">
        <f>SA1y!EF4-'CONTE SA 1y Naive'!EF3</f>
        <v>49.77354500000007</v>
      </c>
      <c r="EG4" s="2">
        <f>SA1y!EG4-'CONTE SA 1y Naive'!EG3</f>
        <v>1.5157225000000025</v>
      </c>
      <c r="EH4" s="2">
        <f>SA1y!EH4-'CONTE SA 1y Naive'!EH3</f>
        <v>-1.9344025000000045</v>
      </c>
      <c r="EI4" s="2">
        <f>SA1y!EI4-'CONTE SA 1y Naive'!EI3</f>
        <v>12.559445000000011</v>
      </c>
      <c r="EJ4" s="2">
        <f>SA1y!EJ4-'CONTE SA 1y Naive'!EJ3</f>
        <v>-136.02724499999994</v>
      </c>
      <c r="EK4" s="2">
        <f>SA1y!EK4-'CONTE SA 1y Naive'!EK3</f>
        <v>-15.379352000000011</v>
      </c>
      <c r="EL4" s="2">
        <f>SA1y!EL4-'CONTE SA 1y Naive'!EL3</f>
        <v>-6.4385049999999637</v>
      </c>
      <c r="EM4" s="2">
        <f>SA1y!EM4-'CONTE SA 1y Naive'!EM3</f>
        <v>0.52626000000000772</v>
      </c>
      <c r="EN4" s="2">
        <f>SA1y!EN4-'CONTE SA 1y Naive'!EN3</f>
        <v>-46.932350000000014</v>
      </c>
      <c r="EO4" s="2">
        <f>SA1y!EO4-'CONTE SA 1y Naive'!EO3</f>
        <v>14.990259499999993</v>
      </c>
      <c r="EP4" s="2">
        <f>SA1y!EP4-'CONTE SA 1y Naive'!EP3</f>
        <v>35.059695000000005</v>
      </c>
      <c r="EQ4" s="2">
        <f>SA1y!EQ4-'CONTE SA 1y Naive'!EQ3</f>
        <v>-4.2114384999999999</v>
      </c>
      <c r="ER4" s="2">
        <f>SA1y!ER4-'CONTE SA 1y Naive'!ER3</f>
        <v>203.95595000000003</v>
      </c>
      <c r="ES4" s="2">
        <f>SA1y!ES4-'CONTE SA 1y Naive'!ES3</f>
        <v>14.960686000000003</v>
      </c>
    </row>
    <row r="5" spans="1:149" s="2" customFormat="1" x14ac:dyDescent="0.35">
      <c r="A5" s="2" t="s">
        <v>8</v>
      </c>
      <c r="B5" s="2">
        <f>SA1y!B5-'CONTE SA 1y Naive'!B3</f>
        <v>38.003370000000018</v>
      </c>
      <c r="C5" s="2">
        <f>SA1y!C5-'CONTE SA 1y Naive'!C3</f>
        <v>-213.44827000000009</v>
      </c>
      <c r="D5" s="2">
        <f>SA1y!D5-'CONTE SA 1y Naive'!D3</f>
        <v>-75.705750000000023</v>
      </c>
      <c r="E5" s="2">
        <f>SA1y!E5-'CONTE SA 1y Naive'!E3</f>
        <v>10.900625000000048</v>
      </c>
      <c r="F5" s="2">
        <f>SA1y!F5-'CONTE SA 1y Naive'!F3</f>
        <v>4.0885200000000168</v>
      </c>
      <c r="G5" s="2">
        <f>SA1y!G5-'CONTE SA 1y Naive'!G3</f>
        <v>49.853270000000066</v>
      </c>
      <c r="H5" s="2">
        <f>SA1y!H5-'CONTE SA 1y Naive'!H3</f>
        <v>38.590350000000001</v>
      </c>
      <c r="I5" s="2">
        <f>SA1y!I5-'CONTE SA 1y Naive'!I3</f>
        <v>34.470785000000035</v>
      </c>
      <c r="J5" s="2">
        <f>SA1y!J5-'CONTE SA 1y Naive'!J3</f>
        <v>15.494419999999991</v>
      </c>
      <c r="K5" s="2">
        <f>SA1y!K5-'CONTE SA 1y Naive'!K3</f>
        <v>9.1533199999999937</v>
      </c>
      <c r="L5" s="2">
        <f>SA1y!L5-'CONTE SA 1y Naive'!L3</f>
        <v>-68.138394999999946</v>
      </c>
      <c r="M5" s="2">
        <f>SA1y!M5-'CONTE SA 1y Naive'!M3</f>
        <v>104.79882999999995</v>
      </c>
      <c r="N5" s="2">
        <f>SA1y!N5-'CONTE SA 1y Naive'!N3</f>
        <v>-12.343050000000005</v>
      </c>
      <c r="O5" s="2">
        <f>SA1y!O5-'CONTE SA 1y Naive'!O3</f>
        <v>-3.7620200000000068</v>
      </c>
      <c r="P5" s="2">
        <f>SA1y!P5-'CONTE SA 1y Naive'!P3</f>
        <v>36.907350000000179</v>
      </c>
      <c r="Q5" s="2">
        <f>SA1y!Q5-'CONTE SA 1y Naive'!Q3</f>
        <v>82.709599999999909</v>
      </c>
      <c r="R5" s="2">
        <f>SA1y!R5-'CONTE SA 1y Naive'!R3</f>
        <v>11.880734999999987</v>
      </c>
      <c r="S5" s="2">
        <f>SA1y!S5-'CONTE SA 1y Naive'!S3</f>
        <v>2.4257249999999999</v>
      </c>
      <c r="T5" s="2">
        <f>SA1y!T5-'CONTE SA 1y Naive'!T3</f>
        <v>-243.88348000000008</v>
      </c>
      <c r="U5" s="2">
        <f>SA1y!U5-'CONTE SA 1y Naive'!U3</f>
        <v>-15.538784999999962</v>
      </c>
      <c r="V5" s="2">
        <f>SA1y!V5-'CONTE SA 1y Naive'!V3</f>
        <v>-59.533869999999979</v>
      </c>
      <c r="W5" s="2">
        <f>SA1y!W5-'CONTE SA 1y Naive'!W3</f>
        <v>9.4022999999999683</v>
      </c>
      <c r="X5" s="2">
        <f>SA1y!X5-'CONTE SA 1y Naive'!X3</f>
        <v>40.844099999999969</v>
      </c>
      <c r="Y5" s="2">
        <f>SA1y!Y5-'CONTE SA 1y Naive'!Y3</f>
        <v>12.061279999999897</v>
      </c>
      <c r="Z5" s="2">
        <f>SA1y!Z5-'CONTE SA 1y Naive'!Z3</f>
        <v>-79.82022500000005</v>
      </c>
      <c r="AA5" s="2">
        <f>SA1y!AA5-'CONTE SA 1y Naive'!AA3</f>
        <v>-182.55340000000001</v>
      </c>
      <c r="AB5" s="2">
        <f>SA1y!AB5-'CONTE SA 1y Naive'!AB3</f>
        <v>47.006049999999959</v>
      </c>
      <c r="AC5" s="2">
        <f>SA1y!AC5-'CONTE SA 1y Naive'!AC3</f>
        <v>-156.22903499999995</v>
      </c>
      <c r="AD5" s="2">
        <f>SA1y!AD5-'CONTE SA 1y Naive'!AD3</f>
        <v>-30.245205000000055</v>
      </c>
      <c r="AE5" s="2">
        <f>SA1y!AE5-'CONTE SA 1y Naive'!AE3</f>
        <v>-35.551199999999881</v>
      </c>
      <c r="AF5" s="2">
        <f>SA1y!AF5-'CONTE SA 1y Naive'!AF3</f>
        <v>-35.364400000000046</v>
      </c>
      <c r="AG5" s="2">
        <f>SA1y!AG5-'CONTE SA 1y Naive'!AG3</f>
        <v>7.7008915000000009</v>
      </c>
      <c r="AH5" s="2">
        <f>SA1y!AH5-'CONTE SA 1y Naive'!AH3</f>
        <v>-4.9940250000000219</v>
      </c>
      <c r="AI5" s="2">
        <f>SA1y!AI5-'CONTE SA 1y Naive'!AI3</f>
        <v>57.919615000000135</v>
      </c>
      <c r="AJ5" s="2">
        <f>SA1y!AJ5-'CONTE SA 1y Naive'!AJ3</f>
        <v>7.7699350000000038</v>
      </c>
      <c r="AK5" s="2">
        <f>SA1y!AK5-'CONTE SA 1y Naive'!AK3</f>
        <v>80.429374999999993</v>
      </c>
      <c r="AL5" s="2">
        <f>SA1y!AL5-'CONTE SA 1y Naive'!AL3</f>
        <v>-262.9695099999999</v>
      </c>
      <c r="AM5" s="2">
        <f>SA1y!AM5-'CONTE SA 1y Naive'!AM3</f>
        <v>71.829840000000104</v>
      </c>
      <c r="AN5" s="2">
        <f>SA1y!AN5-'CONTE SA 1y Naive'!AN3</f>
        <v>-8.0352060000000094</v>
      </c>
      <c r="AO5" s="2">
        <f>SA1y!AO5-'CONTE SA 1y Naive'!AO3</f>
        <v>-18.084523999999998</v>
      </c>
      <c r="AP5" s="2">
        <f>SA1y!AP5-'CONTE SA 1y Naive'!AP3</f>
        <v>37.711590000000029</v>
      </c>
      <c r="AQ5" s="2">
        <f>SA1y!AQ5-'CONTE SA 1y Naive'!AQ3</f>
        <v>-135.13959</v>
      </c>
      <c r="AR5" s="2">
        <f>SA1y!AR5-'CONTE SA 1y Naive'!AR3</f>
        <v>20.570195000000012</v>
      </c>
      <c r="AS5" s="2">
        <f>SA1y!AS5-'CONTE SA 1y Naive'!AS3</f>
        <v>15.914764999999989</v>
      </c>
      <c r="AT5" s="2">
        <f>SA1y!AT5-'CONTE SA 1y Naive'!AT3</f>
        <v>-30.366285000000005</v>
      </c>
      <c r="AU5" s="2">
        <f>SA1y!AU5-'CONTE SA 1y Naive'!AU3</f>
        <v>36.660969999999992</v>
      </c>
      <c r="AV5" s="2">
        <f>SA1y!AV5-'CONTE SA 1y Naive'!AV3</f>
        <v>-0.17011999999999716</v>
      </c>
      <c r="AW5" s="2">
        <f>SA1y!AW5-'CONTE SA 1y Naive'!AW3</f>
        <v>42.635915000000011</v>
      </c>
      <c r="AX5" s="2">
        <f>SA1y!AX5-'CONTE SA 1y Naive'!AX3</f>
        <v>-11.052570000000003</v>
      </c>
      <c r="AY5" s="2">
        <f>SA1y!AY5-'CONTE SA 1y Naive'!AY3</f>
        <v>-68.924590999999992</v>
      </c>
      <c r="AZ5" s="2">
        <f>SA1y!AZ5-'CONTE SA 1y Naive'!AZ3</f>
        <v>-5.2301100000000034</v>
      </c>
      <c r="BA5" s="2">
        <f>SA1y!BA5-'CONTE SA 1y Naive'!BA3</f>
        <v>25.31337000000002</v>
      </c>
      <c r="BB5" s="2">
        <f>SA1y!BB5-'CONTE SA 1y Naive'!BB3</f>
        <v>93.115989999999982</v>
      </c>
      <c r="BC5" s="2">
        <f>SA1y!BC5-'CONTE SA 1y Naive'!BC3</f>
        <v>8.816744999999969</v>
      </c>
      <c r="BD5" s="2">
        <f>SA1y!BD5-'CONTE SA 1y Naive'!BD3</f>
        <v>-0.45874349999999997</v>
      </c>
      <c r="BE5" s="2">
        <f>SA1y!BE5-'CONTE SA 1y Naive'!BE3</f>
        <v>0.99319500000001426</v>
      </c>
      <c r="BF5" s="2">
        <f>SA1y!BF5-'CONTE SA 1y Naive'!BF3</f>
        <v>-119.33668100000003</v>
      </c>
      <c r="BG5" s="2">
        <f>SA1y!BG5-'CONTE SA 1y Naive'!BG3</f>
        <v>-9.1832499999999868</v>
      </c>
      <c r="BH5" s="2">
        <f>SA1y!BH5-'CONTE SA 1y Naive'!BH3</f>
        <v>10.185374999999993</v>
      </c>
      <c r="BI5" s="2">
        <f>SA1y!BI5-'CONTE SA 1y Naive'!BI3</f>
        <v>-11.516944999999993</v>
      </c>
      <c r="BJ5" s="2">
        <f>SA1y!BJ5-'CONTE SA 1y Naive'!BJ3</f>
        <v>18.832589999999982</v>
      </c>
      <c r="BK5" s="2">
        <f>SA1y!BK5-'CONTE SA 1y Naive'!BK3</f>
        <v>-15.003314499999998</v>
      </c>
      <c r="BL5" s="2">
        <f>SA1y!BL5-'CONTE SA 1y Naive'!BL3</f>
        <v>1.082886000000002</v>
      </c>
      <c r="BM5" s="2">
        <f>SA1y!BM5-'CONTE SA 1y Naive'!BM3</f>
        <v>4.8471150000000023</v>
      </c>
      <c r="BN5" s="2">
        <f>SA1y!BN5-'CONTE SA 1y Naive'!BN3</f>
        <v>-85.952850000000012</v>
      </c>
      <c r="BO5" s="2">
        <f>SA1y!BO5-'CONTE SA 1y Naive'!BO3</f>
        <v>4.2056994999999944</v>
      </c>
      <c r="BP5" s="2">
        <f>SA1y!BP5-'CONTE SA 1y Naive'!BP3</f>
        <v>104.53844000000004</v>
      </c>
      <c r="BQ5" s="2">
        <f>SA1y!BQ5-'CONTE SA 1y Naive'!BQ3</f>
        <v>21.199000000000012</v>
      </c>
      <c r="BR5" s="2">
        <f>SA1y!BR5-'CONTE SA 1y Naive'!BR3</f>
        <v>-8.8099400000000117</v>
      </c>
      <c r="BS5" s="2">
        <f>SA1y!BS5-'CONTE SA 1y Naive'!BS3</f>
        <v>-4.5609605000000002</v>
      </c>
      <c r="BT5" s="2">
        <f>SA1y!BT5-'CONTE SA 1y Naive'!BT3</f>
        <v>-64.951340000000016</v>
      </c>
      <c r="BU5" s="2">
        <f>SA1y!BU5-'CONTE SA 1y Naive'!BU3</f>
        <v>-1.3464090000000013</v>
      </c>
      <c r="BV5" s="2">
        <f>SA1y!BV5-'CONTE SA 1y Naive'!BV3</f>
        <v>29.490975000000049</v>
      </c>
      <c r="BW5" s="2">
        <f>SA1y!BW5-'CONTE SA 1y Naive'!BW3</f>
        <v>3.0918689999999955</v>
      </c>
      <c r="BX5" s="2">
        <f>SA1y!BX5-'CONTE SA 1y Naive'!BX3</f>
        <v>-9.7660649999999407</v>
      </c>
      <c r="BY5" s="2">
        <f>SA1y!BY5-'CONTE SA 1y Naive'!BY3</f>
        <v>119.92640500000005</v>
      </c>
      <c r="BZ5" s="2">
        <f>SA1y!BZ5-'CONTE SA 1y Naive'!BZ3</f>
        <v>232.21555499999994</v>
      </c>
      <c r="CA5" s="2">
        <f>SA1y!CA5-'CONTE SA 1y Naive'!CA3</f>
        <v>-57.003949999999975</v>
      </c>
      <c r="CB5" s="2">
        <f>SA1y!CB5-'CONTE SA 1y Naive'!CB3</f>
        <v>-88.511824999999988</v>
      </c>
      <c r="CC5" s="2">
        <f>SA1y!CC5-'CONTE SA 1y Naive'!CC3</f>
        <v>81.670015000000035</v>
      </c>
      <c r="CD5" s="2">
        <f>SA1y!CD5-'CONTE SA 1y Naive'!CD3</f>
        <v>-36.993145000000027</v>
      </c>
      <c r="CE5" s="2">
        <f>SA1y!CE5-'CONTE SA 1y Naive'!CE3</f>
        <v>38.58298000000002</v>
      </c>
      <c r="CF5" s="2">
        <f>SA1y!CF5-'CONTE SA 1y Naive'!CF3</f>
        <v>8.5655600000000049</v>
      </c>
      <c r="CG5" s="2">
        <f>SA1y!CG5-'CONTE SA 1y Naive'!CG3</f>
        <v>2.0503729999999933</v>
      </c>
      <c r="CH5" s="2">
        <f>SA1y!CH5-'CONTE SA 1y Naive'!CH3</f>
        <v>-124.44754</v>
      </c>
      <c r="CI5" s="2">
        <f>SA1y!CI5-'CONTE SA 1y Naive'!CI3</f>
        <v>-27.077155000000062</v>
      </c>
      <c r="CJ5" s="2">
        <f>SA1y!CJ5-'CONTE SA 1y Naive'!CJ3</f>
        <v>-15.026669999999996</v>
      </c>
      <c r="CK5" s="2">
        <f>SA1y!CK5-'CONTE SA 1y Naive'!CK3</f>
        <v>-40.922550000000001</v>
      </c>
      <c r="CL5" s="2">
        <f>SA1y!CL5-'CONTE SA 1y Naive'!CL3</f>
        <v>-286.96524999999997</v>
      </c>
      <c r="CM5" s="2">
        <f>SA1y!CM5-'CONTE SA 1y Naive'!CM3</f>
        <v>152.12815000000001</v>
      </c>
      <c r="CN5" s="2">
        <f>SA1y!CN5-'CONTE SA 1y Naive'!CN3</f>
        <v>-22.272754999999989</v>
      </c>
      <c r="CO5" s="2">
        <f>SA1y!CO5-'CONTE SA 1y Naive'!CO3</f>
        <v>-8.6103499999999826</v>
      </c>
      <c r="CP5" s="2">
        <f>SA1y!CP5-'CONTE SA 1y Naive'!CP3</f>
        <v>-371.73632999999995</v>
      </c>
      <c r="CQ5" s="2">
        <f>SA1y!CQ5-'CONTE SA 1y Naive'!CQ3</f>
        <v>10.962944999999991</v>
      </c>
      <c r="CR5" s="2">
        <f>SA1y!CR5-'CONTE SA 1y Naive'!CR3</f>
        <v>-152.56799999999993</v>
      </c>
      <c r="CS5" s="2">
        <f>SA1y!CS5-'CONTE SA 1y Naive'!CS3</f>
        <v>-67.107300000000009</v>
      </c>
      <c r="CT5" s="2">
        <f>SA1y!CT5-'CONTE SA 1y Naive'!CT3</f>
        <v>-1.0637050000000272</v>
      </c>
      <c r="CU5" s="2">
        <f>SA1y!CU5-'CONTE SA 1y Naive'!CU3</f>
        <v>16.162844999999948</v>
      </c>
      <c r="CV5" s="2">
        <f>SA1y!CV5-'CONTE SA 1y Naive'!CV3</f>
        <v>-168.56647999999996</v>
      </c>
      <c r="CW5" s="2">
        <f>SA1y!CW5-'CONTE SA 1y Naive'!CW3</f>
        <v>-137.60411000000011</v>
      </c>
      <c r="CX5" s="2">
        <f>SA1y!CX5-'CONTE SA 1y Naive'!CX3</f>
        <v>4.7844000000000051</v>
      </c>
      <c r="CY5" s="2">
        <f>SA1y!CY5-'CONTE SA 1y Naive'!CY3</f>
        <v>-102.82305499999995</v>
      </c>
      <c r="CZ5" s="2">
        <f>SA1y!CZ5-'CONTE SA 1y Naive'!CZ3</f>
        <v>85.471659999999929</v>
      </c>
      <c r="DA5" s="2">
        <f>SA1y!DA5-'CONTE SA 1y Naive'!DA3</f>
        <v>-255.22350000000006</v>
      </c>
      <c r="DB5" s="2">
        <f>SA1y!DB5-'CONTE SA 1y Naive'!DB3</f>
        <v>-57.184249999999963</v>
      </c>
      <c r="DC5" s="2">
        <f>SA1y!DC5-'CONTE SA 1y Naive'!DC3</f>
        <v>23.3137325</v>
      </c>
      <c r="DD5" s="2">
        <f>SA1y!DD5-'CONTE SA 1y Naive'!DD3</f>
        <v>12.334634999999992</v>
      </c>
      <c r="DE5" s="2">
        <f>SA1y!DE5-'CONTE SA 1y Naive'!DE3</f>
        <v>93.250949999999875</v>
      </c>
      <c r="DF5" s="2">
        <f>SA1y!DF5-'CONTE SA 1y Naive'!DF3</f>
        <v>9.3815699999999822</v>
      </c>
      <c r="DG5" s="2">
        <f>SA1y!DG5-'CONTE SA 1y Naive'!DG3</f>
        <v>15.749314999999996</v>
      </c>
      <c r="DH5" s="2">
        <f>SA1y!DH5-'CONTE SA 1y Naive'!DH3</f>
        <v>-521.82756999999992</v>
      </c>
      <c r="DI5" s="2">
        <f>SA1y!DI5-'CONTE SA 1y Naive'!DI3</f>
        <v>244.22179000000006</v>
      </c>
      <c r="DJ5" s="2">
        <f>SA1y!DJ5-'CONTE SA 1y Naive'!DJ3</f>
        <v>-5.41076300000001</v>
      </c>
      <c r="DK5" s="2">
        <f>SA1y!DK5-'CONTE SA 1y Naive'!DK3</f>
        <v>0.76472749999999934</v>
      </c>
      <c r="DL5" s="2">
        <f>SA1y!DL5-'CONTE SA 1y Naive'!DL3</f>
        <v>0.20849999999998658</v>
      </c>
      <c r="DM5" s="2">
        <f>SA1y!DM5-'CONTE SA 1y Naive'!DM3</f>
        <v>8.430515000000014</v>
      </c>
      <c r="DN5" s="2">
        <f>SA1y!DN5-'CONTE SA 1y Naive'!DN3</f>
        <v>0.98754999999994197</v>
      </c>
      <c r="DO5" s="2">
        <f>SA1y!DO5-'CONTE SA 1y Naive'!DO3</f>
        <v>-12.342374999999947</v>
      </c>
      <c r="DP5" s="2">
        <f>SA1y!DP5-'CONTE SA 1y Naive'!DP3</f>
        <v>59.726774999999975</v>
      </c>
      <c r="DQ5" s="2">
        <f>SA1y!DQ5-'CONTE SA 1y Naive'!DQ3</f>
        <v>10.492874999999998</v>
      </c>
      <c r="DR5" s="2">
        <f>SA1y!DR5-'CONTE SA 1y Naive'!DR3</f>
        <v>1.3364680000000106</v>
      </c>
      <c r="DS5" s="2">
        <f>SA1y!DS5-'CONTE SA 1y Naive'!DS3</f>
        <v>20.959139999999934</v>
      </c>
      <c r="DT5" s="2">
        <f>SA1y!DT5-'CONTE SA 1y Naive'!DT3</f>
        <v>-33.323990000000038</v>
      </c>
      <c r="DU5" s="2">
        <f>SA1y!DU5-'CONTE SA 1y Naive'!DU3</f>
        <v>-3.8835149999999885</v>
      </c>
      <c r="DV5" s="2">
        <f>SA1y!DV5-'CONTE SA 1y Naive'!DV3</f>
        <v>8.9628085000000084</v>
      </c>
      <c r="DW5" s="2">
        <f>SA1y!DW5-'CONTE SA 1y Naive'!DW3</f>
        <v>35.382294999999999</v>
      </c>
      <c r="DX5" s="2">
        <f>SA1y!DX5-'CONTE SA 1y Naive'!DX3</f>
        <v>-13.189480000000003</v>
      </c>
      <c r="DY5" s="2">
        <f>SA1y!DY5-'CONTE SA 1y Naive'!DY3</f>
        <v>231.23388499999999</v>
      </c>
      <c r="DZ5" s="2">
        <f>SA1y!DZ5-'CONTE SA 1y Naive'!DZ3</f>
        <v>-0.25271250999999995</v>
      </c>
      <c r="EA5" s="2">
        <f>SA1y!EA5-'CONTE SA 1y Naive'!EA3</f>
        <v>-7.8569949999999835</v>
      </c>
      <c r="EB5" s="2">
        <f>SA1y!EB5-'CONTE SA 1y Naive'!EB3</f>
        <v>-55.043457000000004</v>
      </c>
      <c r="EC5" s="2">
        <f>SA1y!EC5-'CONTE SA 1y Naive'!EC3</f>
        <v>-3.0071399999999926</v>
      </c>
      <c r="ED5" s="2">
        <f>SA1y!ED5-'CONTE SA 1y Naive'!ED3</f>
        <v>26.30104</v>
      </c>
      <c r="EE5" s="2">
        <f>SA1y!EE5-'CONTE SA 1y Naive'!EE3</f>
        <v>-40.464352000000005</v>
      </c>
      <c r="EF5" s="2">
        <f>SA1y!EF5-'CONTE SA 1y Naive'!EF3</f>
        <v>-86.053844999999967</v>
      </c>
      <c r="EG5" s="2">
        <f>SA1y!EG5-'CONTE SA 1y Naive'!EG3</f>
        <v>11.7398855</v>
      </c>
      <c r="EH5" s="2">
        <f>SA1y!EH5-'CONTE SA 1y Naive'!EH3</f>
        <v>-0.16056449999999955</v>
      </c>
      <c r="EI5" s="2">
        <f>SA1y!EI5-'CONTE SA 1y Naive'!EI3</f>
        <v>-6.5338149999999757</v>
      </c>
      <c r="EJ5" s="2">
        <f>SA1y!EJ5-'CONTE SA 1y Naive'!EJ3</f>
        <v>-80.295774999999935</v>
      </c>
      <c r="EK5" s="2">
        <f>SA1y!EK5-'CONTE SA 1y Naive'!EK3</f>
        <v>0.51198199999998906</v>
      </c>
      <c r="EL5" s="2">
        <f>SA1y!EL5-'CONTE SA 1y Naive'!EL3</f>
        <v>-56.535004999999956</v>
      </c>
      <c r="EM5" s="2">
        <f>SA1y!EM5-'CONTE SA 1y Naive'!EM3</f>
        <v>-9.5666200000000003</v>
      </c>
      <c r="EN5" s="2">
        <f>SA1y!EN5-'CONTE SA 1y Naive'!EN3</f>
        <v>13.64479</v>
      </c>
      <c r="EO5" s="2">
        <f>SA1y!EO5-'CONTE SA 1y Naive'!EO3</f>
        <v>-28.610481500000002</v>
      </c>
      <c r="EP5" s="2">
        <f>SA1y!EP5-'CONTE SA 1y Naive'!EP3</f>
        <v>-49.705465000000004</v>
      </c>
      <c r="EQ5" s="2">
        <f>SA1y!EQ5-'CONTE SA 1y Naive'!EQ3</f>
        <v>10.560472500000003</v>
      </c>
      <c r="ER5" s="2">
        <f>SA1y!ER5-'CONTE SA 1y Naive'!ER3</f>
        <v>-50.275750000000016</v>
      </c>
      <c r="ES5" s="2">
        <f>SA1y!ES5-'CONTE SA 1y Naive'!ES3</f>
        <v>1.5404890000000009</v>
      </c>
    </row>
    <row r="6" spans="1:149" s="2" customFormat="1" x14ac:dyDescent="0.35">
      <c r="A6" s="2" t="s">
        <v>9</v>
      </c>
      <c r="B6" s="2">
        <f>SA1y!B6-'CONTE SA 1y Naive'!B3</f>
        <v>42.530290000000036</v>
      </c>
      <c r="C6" s="2">
        <f>SA1y!C6-'CONTE SA 1y Naive'!C3</f>
        <v>-18.096980000000087</v>
      </c>
      <c r="D6" s="2">
        <f>SA1y!D6-'CONTE SA 1y Naive'!D3</f>
        <v>20.370029999999929</v>
      </c>
      <c r="E6" s="2">
        <f>SA1y!E6-'CONTE SA 1y Naive'!E3</f>
        <v>72.510275000000092</v>
      </c>
      <c r="F6" s="2">
        <f>SA1y!F6-'CONTE SA 1y Naive'!F3</f>
        <v>-20.259169999999983</v>
      </c>
      <c r="G6" s="2">
        <f>SA1y!G6-'CONTE SA 1y Naive'!G3</f>
        <v>209.16345000000001</v>
      </c>
      <c r="H6" s="2">
        <f>SA1y!H6-'CONTE SA 1y Naive'!H3</f>
        <v>-6.3326199999999631</v>
      </c>
      <c r="I6" s="2">
        <f>SA1y!I6-'CONTE SA 1y Naive'!I3</f>
        <v>19.380355000000009</v>
      </c>
      <c r="J6" s="2">
        <f>SA1y!J6-'CONTE SA 1y Naive'!J3</f>
        <v>-1.1505800000000193</v>
      </c>
      <c r="K6" s="2">
        <f>SA1y!K6-'CONTE SA 1y Naive'!K3</f>
        <v>-1.5716550000000069</v>
      </c>
      <c r="L6" s="2">
        <f>SA1y!L6-'CONTE SA 1y Naive'!L3</f>
        <v>25.093965000000026</v>
      </c>
      <c r="M6" s="2">
        <f>SA1y!M6-'CONTE SA 1y Naive'!M3</f>
        <v>48.676150000000007</v>
      </c>
      <c r="N6" s="2">
        <f>SA1y!N6-'CONTE SA 1y Naive'!N3</f>
        <v>-8.5159000000000162</v>
      </c>
      <c r="O6" s="2">
        <f>SA1y!O6-'CONTE SA 1y Naive'!O3</f>
        <v>5.4610000000000127</v>
      </c>
      <c r="P6" s="2">
        <f>SA1y!P6-'CONTE SA 1y Naive'!P3</f>
        <v>95.418150000000196</v>
      </c>
      <c r="Q6" s="2">
        <f>SA1y!Q6-'CONTE SA 1y Naive'!Q3</f>
        <v>500.59579999999983</v>
      </c>
      <c r="R6" s="2">
        <f>SA1y!R6-'CONTE SA 1y Naive'!R3</f>
        <v>7.6540950000000123</v>
      </c>
      <c r="S6" s="2">
        <f>SA1y!S6-'CONTE SA 1y Naive'!S3</f>
        <v>-17.242944999999992</v>
      </c>
      <c r="T6" s="2">
        <f>SA1y!T6-'CONTE SA 1y Naive'!T3</f>
        <v>140.68930999999998</v>
      </c>
      <c r="U6" s="2">
        <f>SA1y!U6-'CONTE SA 1y Naive'!U3</f>
        <v>15.538785000000075</v>
      </c>
      <c r="V6" s="2">
        <f>SA1y!V6-'CONTE SA 1y Naive'!V3</f>
        <v>110.06164999999999</v>
      </c>
      <c r="W6" s="2">
        <f>SA1y!W6-'CONTE SA 1y Naive'!W3</f>
        <v>156.7059999999999</v>
      </c>
      <c r="X6" s="2">
        <f>SA1y!X6-'CONTE SA 1y Naive'!X3</f>
        <v>70.780619999999999</v>
      </c>
      <c r="Y6" s="2">
        <f>SA1y!Y6-'CONTE SA 1y Naive'!Y3</f>
        <v>2.8088399999999183</v>
      </c>
      <c r="Z6" s="2">
        <f>SA1y!Z6-'CONTE SA 1y Naive'!Z3</f>
        <v>182.93353500000001</v>
      </c>
      <c r="AA6" s="2">
        <f>SA1y!AA6-'CONTE SA 1y Naive'!AA3</f>
        <v>727.83179999999993</v>
      </c>
      <c r="AB6" s="2">
        <f>SA1y!AB6-'CONTE SA 1y Naive'!AB3</f>
        <v>321.55974999999989</v>
      </c>
      <c r="AC6" s="2">
        <f>SA1y!AC6-'CONTE SA 1y Naive'!AC3</f>
        <v>114.33258500000011</v>
      </c>
      <c r="AD6" s="2">
        <f>SA1y!AD6-'CONTE SA 1y Naive'!AD3</f>
        <v>179.37269500000002</v>
      </c>
      <c r="AE6" s="2">
        <f>SA1y!AE6-'CONTE SA 1y Naive'!AE3</f>
        <v>242.3424</v>
      </c>
      <c r="AF6" s="2">
        <f>SA1y!AF6-'CONTE SA 1y Naive'!AF3</f>
        <v>95.21518999999995</v>
      </c>
      <c r="AG6" s="2">
        <f>SA1y!AG6-'CONTE SA 1y Naive'!AG3</f>
        <v>7.6573185000000024</v>
      </c>
      <c r="AH6" s="2">
        <f>SA1y!AH6-'CONTE SA 1y Naive'!AH3</f>
        <v>-6.5303250000000332</v>
      </c>
      <c r="AI6" s="2">
        <f>SA1y!AI6-'CONTE SA 1y Naive'!AI3</f>
        <v>-3.2296749999999292</v>
      </c>
      <c r="AJ6" s="2">
        <f>SA1y!AJ6-'CONTE SA 1y Naive'!AJ3</f>
        <v>-23.757965000000013</v>
      </c>
      <c r="AK6" s="2">
        <f>SA1y!AK6-'CONTE SA 1y Naive'!AK3</f>
        <v>39.047794999999979</v>
      </c>
      <c r="AL6" s="2">
        <f>SA1y!AL6-'CONTE SA 1y Naive'!AL3</f>
        <v>219.26676999999995</v>
      </c>
      <c r="AM6" s="2">
        <f>SA1y!AM6-'CONTE SA 1y Naive'!AM3</f>
        <v>228.26004000000012</v>
      </c>
      <c r="AN6" s="2">
        <f>SA1y!AN6-'CONTE SA 1y Naive'!AN3</f>
        <v>-4.3903270000000063</v>
      </c>
      <c r="AO6" s="2">
        <f>SA1y!AO6-'CONTE SA 1y Naive'!AO3</f>
        <v>12.175307000000004</v>
      </c>
      <c r="AP6" s="2">
        <f>SA1y!AP6-'CONTE SA 1y Naive'!AP3</f>
        <v>37.223240000000004</v>
      </c>
      <c r="AQ6" s="2">
        <f>SA1y!AQ6-'CONTE SA 1y Naive'!AQ3</f>
        <v>-64.734129999999936</v>
      </c>
      <c r="AR6" s="2">
        <f>SA1y!AR6-'CONTE SA 1y Naive'!AR3</f>
        <v>8.9717450000000554</v>
      </c>
      <c r="AS6" s="2">
        <f>SA1y!AS6-'CONTE SA 1y Naive'!AS3</f>
        <v>-1.4024950000000445</v>
      </c>
      <c r="AT6" s="2">
        <f>SA1y!AT6-'CONTE SA 1y Naive'!AT3</f>
        <v>134.51958500000006</v>
      </c>
      <c r="AU6" s="2">
        <f>SA1y!AU6-'CONTE SA 1y Naive'!AU3</f>
        <v>114.40336000000002</v>
      </c>
      <c r="AV6" s="2">
        <f>SA1y!AV6-'CONTE SA 1y Naive'!AV3</f>
        <v>19.397126999999998</v>
      </c>
      <c r="AW6" s="2">
        <f>SA1y!AW6-'CONTE SA 1y Naive'!AW3</f>
        <v>1.0749950000000013</v>
      </c>
      <c r="AX6" s="2">
        <f>SA1y!AX6-'CONTE SA 1y Naive'!AX3</f>
        <v>60.639479999999992</v>
      </c>
      <c r="AY6" s="2">
        <f>SA1y!AY6-'CONTE SA 1y Naive'!AY3</f>
        <v>48.140524999999997</v>
      </c>
      <c r="AZ6" s="2">
        <f>SA1y!AZ6-'CONTE SA 1y Naive'!AZ3</f>
        <v>-10.168369000000006</v>
      </c>
      <c r="BA6" s="2">
        <f>SA1y!BA6-'CONTE SA 1y Naive'!BA3</f>
        <v>49.592120000000023</v>
      </c>
      <c r="BB6" s="2">
        <f>SA1y!BB6-'CONTE SA 1y Naive'!BB3</f>
        <v>-80.659269999999992</v>
      </c>
      <c r="BC6" s="2">
        <f>SA1y!BC6-'CONTE SA 1y Naive'!BC3</f>
        <v>2.7188449999999875</v>
      </c>
      <c r="BD6" s="2">
        <f>SA1y!BD6-'CONTE SA 1y Naive'!BD3</f>
        <v>-0.16537549999999995</v>
      </c>
      <c r="BE6" s="2">
        <f>SA1y!BE6-'CONTE SA 1y Naive'!BE3</f>
        <v>-195.84341499999994</v>
      </c>
      <c r="BF6" s="2">
        <f>SA1y!BF6-'CONTE SA 1y Naive'!BF3</f>
        <v>-37.22984500000004</v>
      </c>
      <c r="BG6" s="2">
        <f>SA1y!BG6-'CONTE SA 1y Naive'!BG3</f>
        <v>39.93058000000002</v>
      </c>
      <c r="BH6" s="2">
        <f>SA1y!BH6-'CONTE SA 1y Naive'!BH3</f>
        <v>-26.986505000000008</v>
      </c>
      <c r="BI6" s="2">
        <f>SA1y!BI6-'CONTE SA 1y Naive'!BI3</f>
        <v>25.904885000000007</v>
      </c>
      <c r="BJ6" s="2">
        <f>SA1y!BJ6-'CONTE SA 1y Naive'!BJ3</f>
        <v>22.515910000000019</v>
      </c>
      <c r="BK6" s="2">
        <f>SA1y!BK6-'CONTE SA 1y Naive'!BK3</f>
        <v>-3.498838499999998</v>
      </c>
      <c r="BL6" s="2">
        <f>SA1y!BL6-'CONTE SA 1y Naive'!BL3</f>
        <v>8.1955639999999974</v>
      </c>
      <c r="BM6" s="2">
        <f>SA1y!BM6-'CONTE SA 1y Naive'!BM3</f>
        <v>27.65286500000002</v>
      </c>
      <c r="BN6" s="2">
        <f>SA1y!BN6-'CONTE SA 1y Naive'!BN3</f>
        <v>142.55751999999995</v>
      </c>
      <c r="BO6" s="2">
        <f>SA1y!BO6-'CONTE SA 1y Naive'!BO3</f>
        <v>17.726034499999997</v>
      </c>
      <c r="BP6" s="2">
        <f>SA1y!BP6-'CONTE SA 1y Naive'!BP3</f>
        <v>113.36509999999998</v>
      </c>
      <c r="BQ6" s="2">
        <f>SA1y!BQ6-'CONTE SA 1y Naive'!BQ3</f>
        <v>85.748580000000004</v>
      </c>
      <c r="BR6" s="2">
        <f>SA1y!BR6-'CONTE SA 1y Naive'!BR3</f>
        <v>67.923799999999972</v>
      </c>
      <c r="BS6" s="2">
        <f>SA1y!BS6-'CONTE SA 1y Naive'!BS3</f>
        <v>10.869539500000002</v>
      </c>
      <c r="BT6" s="2">
        <f>SA1y!BT6-'CONTE SA 1y Naive'!BT3</f>
        <v>82.015260000000012</v>
      </c>
      <c r="BU6" s="2">
        <f>SA1y!BU6-'CONTE SA 1y Naive'!BU3</f>
        <v>1.3464089999999942</v>
      </c>
      <c r="BV6" s="2">
        <f>SA1y!BV6-'CONTE SA 1y Naive'!BV3</f>
        <v>178.31057500000009</v>
      </c>
      <c r="BW6" s="2">
        <f>SA1y!BW6-'CONTE SA 1y Naive'!BW3</f>
        <v>-6.1247900000000044</v>
      </c>
      <c r="BX6" s="2">
        <f>SA1y!BX6-'CONTE SA 1y Naive'!BX3</f>
        <v>37.024385000000052</v>
      </c>
      <c r="BY6" s="2">
        <f>SA1y!BY6-'CONTE SA 1y Naive'!BY3</f>
        <v>17.291035000000022</v>
      </c>
      <c r="BZ6" s="2">
        <f>SA1y!BZ6-'CONTE SA 1y Naive'!BZ3</f>
        <v>114.53971499999994</v>
      </c>
      <c r="CA6" s="2">
        <f>SA1y!CA6-'CONTE SA 1y Naive'!CA3</f>
        <v>124.27284999999995</v>
      </c>
      <c r="CB6" s="2">
        <f>SA1y!CB6-'CONTE SA 1y Naive'!CB3</f>
        <v>160.47840500000001</v>
      </c>
      <c r="CC6" s="2">
        <f>SA1y!CC6-'CONTE SA 1y Naive'!CC3</f>
        <v>2.4907550000000356</v>
      </c>
      <c r="CD6" s="2">
        <f>SA1y!CD6-'CONTE SA 1y Naive'!CD3</f>
        <v>43.284834999999987</v>
      </c>
      <c r="CE6" s="2">
        <f>SA1y!CE6-'CONTE SA 1y Naive'!CE3</f>
        <v>-72.979089999999985</v>
      </c>
      <c r="CF6" s="2">
        <f>SA1y!CF6-'CONTE SA 1y Naive'!CF3</f>
        <v>-23.43329</v>
      </c>
      <c r="CG6" s="2">
        <f>SA1y!CG6-'CONTE SA 1y Naive'!CG3</f>
        <v>6.579860999999994</v>
      </c>
      <c r="CH6" s="2">
        <f>SA1y!CH6-'CONTE SA 1y Naive'!CH3</f>
        <v>171.75552000000005</v>
      </c>
      <c r="CI6" s="2">
        <f>SA1y!CI6-'CONTE SA 1y Naive'!CI3</f>
        <v>-3.2561050000000478</v>
      </c>
      <c r="CJ6" s="2">
        <f>SA1y!CJ6-'CONTE SA 1y Naive'!CJ3</f>
        <v>90.215700000000027</v>
      </c>
      <c r="CK6" s="2">
        <f>SA1y!CK6-'CONTE SA 1y Naive'!CK3</f>
        <v>10.13955999999996</v>
      </c>
      <c r="CL6" s="2">
        <f>SA1y!CL6-'CONTE SA 1y Naive'!CL3</f>
        <v>-198.99054999999998</v>
      </c>
      <c r="CM6" s="2">
        <f>SA1y!CM6-'CONTE SA 1y Naive'!CM3</f>
        <v>240.98215000000027</v>
      </c>
      <c r="CN6" s="2">
        <f>SA1y!CN6-'CONTE SA 1y Naive'!CN3</f>
        <v>9.3348850000000141</v>
      </c>
      <c r="CO6" s="2">
        <f>SA1y!CO6-'CONTE SA 1y Naive'!CO3</f>
        <v>-8.0898699999999906</v>
      </c>
      <c r="CP6" s="2">
        <f>SA1y!CP6-'CONTE SA 1y Naive'!CP3</f>
        <v>-11.547730000000001</v>
      </c>
      <c r="CQ6" s="2">
        <f>SA1y!CQ6-'CONTE SA 1y Naive'!CQ3</f>
        <v>28.804015000000049</v>
      </c>
      <c r="CR6" s="2">
        <f>SA1y!CR6-'CONTE SA 1y Naive'!CR3</f>
        <v>151.13708000000008</v>
      </c>
      <c r="CS6" s="2">
        <f>SA1y!CS6-'CONTE SA 1y Naive'!CS3</f>
        <v>9.4350999999999203</v>
      </c>
      <c r="CT6" s="2">
        <f>SA1y!CT6-'CONTE SA 1y Naive'!CT3</f>
        <v>36.151475000000005</v>
      </c>
      <c r="CU6" s="2">
        <f>SA1y!CU6-'CONTE SA 1y Naive'!CU3</f>
        <v>152.43652499999996</v>
      </c>
      <c r="CV6" s="2">
        <f>SA1y!CV6-'CONTE SA 1y Naive'!CV3</f>
        <v>405.62860000000001</v>
      </c>
      <c r="CW6" s="2">
        <f>SA1y!CW6-'CONTE SA 1y Naive'!CW3</f>
        <v>607.22949999999992</v>
      </c>
      <c r="CX6" s="2">
        <f>SA1y!CX6-'CONTE SA 1y Naive'!CX3</f>
        <v>233.12310000000002</v>
      </c>
      <c r="CY6" s="2">
        <f>SA1y!CY6-'CONTE SA 1y Naive'!CY3</f>
        <v>88.754455000000007</v>
      </c>
      <c r="CZ6" s="2">
        <f>SA1y!CZ6-'CONTE SA 1y Naive'!CZ3</f>
        <v>18.940359999999941</v>
      </c>
      <c r="DA6" s="2">
        <f>SA1y!DA6-'CONTE SA 1y Naive'!DA3</f>
        <v>93.170100000000048</v>
      </c>
      <c r="DB6" s="2">
        <f>SA1y!DB6-'CONTE SA 1y Naive'!DB3</f>
        <v>-34.411000000000001</v>
      </c>
      <c r="DC6" s="2">
        <f>SA1y!DC6-'CONTE SA 1y Naive'!DC3</f>
        <v>1.5656114999999993</v>
      </c>
      <c r="DD6" s="2">
        <f>SA1y!DD6-'CONTE SA 1y Naive'!DD3</f>
        <v>-11.570654999999988</v>
      </c>
      <c r="DE6" s="2">
        <f>SA1y!DE6-'CONTE SA 1y Naive'!DE3</f>
        <v>-10.98978000000011</v>
      </c>
      <c r="DF6" s="2">
        <f>SA1y!DF6-'CONTE SA 1y Naive'!DF3</f>
        <v>21.942179999999979</v>
      </c>
      <c r="DG6" s="2">
        <f>SA1y!DG6-'CONTE SA 1y Naive'!DG3</f>
        <v>51.909395000000018</v>
      </c>
      <c r="DH6" s="2">
        <f>SA1y!DH6-'CONTE SA 1y Naive'!DH3</f>
        <v>137.60297000000003</v>
      </c>
      <c r="DI6" s="2">
        <f>SA1y!DI6-'CONTE SA 1y Naive'!DI3</f>
        <v>300.95299</v>
      </c>
      <c r="DJ6" s="2">
        <f>SA1y!DJ6-'CONTE SA 1y Naive'!DJ3</f>
        <v>11.410560999999987</v>
      </c>
      <c r="DK6" s="2">
        <f>SA1y!DK6-'CONTE SA 1y Naive'!DK3</f>
        <v>-0.48735749999999811</v>
      </c>
      <c r="DL6" s="2">
        <f>SA1y!DL6-'CONTE SA 1y Naive'!DL3</f>
        <v>4.0956399999999746</v>
      </c>
      <c r="DM6" s="2">
        <f>SA1y!DM6-'CONTE SA 1y Naive'!DM3</f>
        <v>-113.68344500000001</v>
      </c>
      <c r="DN6" s="2">
        <f>SA1y!DN6-'CONTE SA 1y Naive'!DN3</f>
        <v>-0.98755000000005566</v>
      </c>
      <c r="DO6" s="2">
        <f>SA1y!DO6-'CONTE SA 1y Naive'!DO3</f>
        <v>100.30123500000013</v>
      </c>
      <c r="DP6" s="2">
        <f>SA1y!DP6-'CONTE SA 1y Naive'!DP3</f>
        <v>86.593044999999961</v>
      </c>
      <c r="DQ6" s="2">
        <f>SA1y!DQ6-'CONTE SA 1y Naive'!DQ3</f>
        <v>62.982154999999977</v>
      </c>
      <c r="DR6" s="2">
        <f>SA1y!DR6-'CONTE SA 1y Naive'!DR3</f>
        <v>18.206997999999999</v>
      </c>
      <c r="DS6" s="2">
        <f>SA1y!DS6-'CONTE SA 1y Naive'!DS3</f>
        <v>-3.6078500000000417</v>
      </c>
      <c r="DT6" s="2">
        <f>SA1y!DT6-'CONTE SA 1y Naive'!DT3</f>
        <v>-35.657730000000015</v>
      </c>
      <c r="DU6" s="2">
        <f>SA1y!DU6-'CONTE SA 1y Naive'!DU3</f>
        <v>-32.165924999999987</v>
      </c>
      <c r="DV6" s="2">
        <f>SA1y!DV6-'CONTE SA 1y Naive'!DV3</f>
        <v>5.0842765000000014</v>
      </c>
      <c r="DW6" s="2">
        <f>SA1y!DW6-'CONTE SA 1y Naive'!DW3</f>
        <v>6.7040649999999573</v>
      </c>
      <c r="DX6" s="2">
        <f>SA1y!DX6-'CONTE SA 1y Naive'!DX3</f>
        <v>49.582340000000016</v>
      </c>
      <c r="DY6" s="2">
        <f>SA1y!DY6-'CONTE SA 1y Naive'!DY3</f>
        <v>-63.116454999999974</v>
      </c>
      <c r="DZ6" s="2">
        <f>SA1y!DZ6-'CONTE SA 1y Naive'!DZ3</f>
        <v>0.4671245</v>
      </c>
      <c r="EA6" s="2">
        <f>SA1y!EA6-'CONTE SA 1y Naive'!EA3</f>
        <v>526.67572499999994</v>
      </c>
      <c r="EB6" s="2">
        <f>SA1y!EB6-'CONTE SA 1y Naive'!EB3</f>
        <v>23.302494999999993</v>
      </c>
      <c r="EC6" s="2">
        <f>SA1y!EC6-'CONTE SA 1y Naive'!EC3</f>
        <v>82.668270000000007</v>
      </c>
      <c r="ED6" s="2">
        <f>SA1y!ED6-'CONTE SA 1y Naive'!ED3</f>
        <v>-11.89115000000001</v>
      </c>
      <c r="EE6" s="2">
        <f>SA1y!EE6-'CONTE SA 1y Naive'!EE3</f>
        <v>49.811410000000009</v>
      </c>
      <c r="EF6" s="2">
        <f>SA1y!EF6-'CONTE SA 1y Naive'!EF3</f>
        <v>78.908215000000041</v>
      </c>
      <c r="EG6" s="2">
        <f>SA1y!EG6-'CONTE SA 1y Naive'!EG3</f>
        <v>24.010232499999994</v>
      </c>
      <c r="EH6" s="2">
        <f>SA1y!EH6-'CONTE SA 1y Naive'!EH3</f>
        <v>4.318428499999996</v>
      </c>
      <c r="EI6" s="2">
        <f>SA1y!EI6-'CONTE SA 1y Naive'!EI3</f>
        <v>8.3328250000000139</v>
      </c>
      <c r="EJ6" s="2">
        <f>SA1y!EJ6-'CONTE SA 1y Naive'!EJ3</f>
        <v>101.61264500000004</v>
      </c>
      <c r="EK6" s="2">
        <f>SA1y!EK6-'CONTE SA 1y Naive'!EK3</f>
        <v>-5.8629719999999992</v>
      </c>
      <c r="EL6" s="2">
        <f>SA1y!EL6-'CONTE SA 1y Naive'!EL3</f>
        <v>141.18945500000007</v>
      </c>
      <c r="EM6" s="2">
        <f>SA1y!EM6-'CONTE SA 1y Naive'!EM3</f>
        <v>68.936950000000024</v>
      </c>
      <c r="EN6" s="2">
        <f>SA1y!EN6-'CONTE SA 1y Naive'!EN3</f>
        <v>19.005670000000009</v>
      </c>
      <c r="EO6" s="2">
        <f>SA1y!EO6-'CONTE SA 1y Naive'!EO3</f>
        <v>27.222955499999998</v>
      </c>
      <c r="EP6" s="2">
        <f>SA1y!EP6-'CONTE SA 1y Naive'!EP3</f>
        <v>23.361185000000006</v>
      </c>
      <c r="EQ6" s="2">
        <f>SA1y!EQ6-'CONTE SA 1y Naive'!EQ3</f>
        <v>18.258646499999998</v>
      </c>
      <c r="ER6" s="2">
        <f>SA1y!ER6-'CONTE SA 1y Naive'!ER3</f>
        <v>63.41255000000001</v>
      </c>
      <c r="ES6" s="2">
        <f>SA1y!ES6-'CONTE SA 1y Naive'!ES3</f>
        <v>-3.0474359999999976</v>
      </c>
    </row>
    <row r="7" spans="1:149" s="2" customFormat="1" x14ac:dyDescent="0.35">
      <c r="A7" s="2" t="s">
        <v>10</v>
      </c>
      <c r="B7" s="2">
        <f>SA1y!B7-'CONTE SA 1y Naive'!B3</f>
        <v>-65.247879999999981</v>
      </c>
      <c r="C7" s="2">
        <f>SA1y!C7-'CONTE SA 1y Naive'!C3</f>
        <v>-19.642480000000091</v>
      </c>
      <c r="D7" s="2">
        <f>SA1y!D7-'CONTE SA 1y Naive'!D3</f>
        <v>-100.27179000000001</v>
      </c>
      <c r="E7" s="2">
        <f>SA1y!E7-'CONTE SA 1y Naive'!E3</f>
        <v>-95.895554999999945</v>
      </c>
      <c r="F7" s="2">
        <f>SA1y!F7-'CONTE SA 1y Naive'!F3</f>
        <v>45.176530000000014</v>
      </c>
      <c r="G7" s="2">
        <f>SA1y!G7-'CONTE SA 1y Naive'!G3</f>
        <v>-222.06716999999998</v>
      </c>
      <c r="H7" s="2">
        <f>SA1y!H7-'CONTE SA 1y Naive'!H3</f>
        <v>-3.8009799999999814</v>
      </c>
      <c r="I7" s="2">
        <f>SA1y!I7-'CONTE SA 1y Naive'!I3</f>
        <v>-52.704364999999996</v>
      </c>
      <c r="J7" s="2">
        <f>SA1y!J7-'CONTE SA 1y Naive'!J3</f>
        <v>13.709649999999982</v>
      </c>
      <c r="K7" s="2">
        <f>SA1y!K7-'CONTE SA 1y Naive'!K3</f>
        <v>9.8812179999999898</v>
      </c>
      <c r="L7" s="2">
        <f>SA1y!L7-'CONTE SA 1y Naive'!L3</f>
        <v>-56.271144999999933</v>
      </c>
      <c r="M7" s="2">
        <f>SA1y!M7-'CONTE SA 1y Naive'!M3</f>
        <v>-132.55971999999997</v>
      </c>
      <c r="N7" s="2">
        <f>SA1y!N7-'CONTE SA 1y Naive'!N3</f>
        <v>-1.7389200000000073</v>
      </c>
      <c r="O7" s="2">
        <f>SA1y!O7-'CONTE SA 1y Naive'!O3</f>
        <v>-37.38348000000002</v>
      </c>
      <c r="P7" s="2">
        <f>SA1y!P7-'CONTE SA 1y Naive'!P3</f>
        <v>-424.79934999999978</v>
      </c>
      <c r="Q7" s="2">
        <f>SA1y!Q7-'CONTE SA 1y Naive'!Q3</f>
        <v>-28.176500000000033</v>
      </c>
      <c r="R7" s="2">
        <f>SA1y!R7-'CONTE SA 1y Naive'!R3</f>
        <v>-7.2153950000000009</v>
      </c>
      <c r="S7" s="2">
        <f>SA1y!S7-'CONTE SA 1y Naive'!S3</f>
        <v>0.98303500000000099</v>
      </c>
      <c r="T7" s="2">
        <f>SA1y!T7-'CONTE SA 1y Naive'!T3</f>
        <v>82.667709999999943</v>
      </c>
      <c r="U7" s="2">
        <f>SA1y!U7-'CONTE SA 1y Naive'!U3</f>
        <v>-117.74798499999991</v>
      </c>
      <c r="V7" s="2">
        <f>SA1y!V7-'CONTE SA 1y Naive'!V3</f>
        <v>-102.94830000000002</v>
      </c>
      <c r="W7" s="2">
        <f>SA1y!W7-'CONTE SA 1y Naive'!W3</f>
        <v>-188.50438000000008</v>
      </c>
      <c r="X7" s="2">
        <f>SA1y!X7-'CONTE SA 1y Naive'!X3</f>
        <v>-26.299920000000043</v>
      </c>
      <c r="Y7" s="2">
        <f>SA1y!Y7-'CONTE SA 1y Naive'!Y3</f>
        <v>-102.47357000000011</v>
      </c>
      <c r="Z7" s="2">
        <f>SA1y!Z7-'CONTE SA 1y Naive'!Z3</f>
        <v>-69.073575000000005</v>
      </c>
      <c r="AA7" s="2">
        <f>SA1y!AA7-'CONTE SA 1y Naive'!AA3</f>
        <v>-495.22023999999999</v>
      </c>
      <c r="AB7" s="2">
        <f>SA1y!AB7-'CONTE SA 1y Naive'!AB3</f>
        <v>-235.79140000000007</v>
      </c>
      <c r="AC7" s="2">
        <f>SA1y!AC7-'CONTE SA 1y Naive'!AC3</f>
        <v>-62.248874999999884</v>
      </c>
      <c r="AD7" s="2">
        <f>SA1y!AD7-'CONTE SA 1y Naive'!AD3</f>
        <v>-90.300145000000043</v>
      </c>
      <c r="AE7" s="2">
        <f>SA1y!AE7-'CONTE SA 1y Naive'!AE3</f>
        <v>-99.10674999999992</v>
      </c>
      <c r="AF7" s="2">
        <f>SA1y!AF7-'CONTE SA 1y Naive'!AF3</f>
        <v>-65.874770000000012</v>
      </c>
      <c r="AG7" s="2">
        <f>SA1y!AG7-'CONTE SA 1y Naive'!AG3</f>
        <v>0.86664150000000006</v>
      </c>
      <c r="AH7" s="2">
        <f>SA1y!AH7-'CONTE SA 1y Naive'!AH3</f>
        <v>-30.703315000000032</v>
      </c>
      <c r="AI7" s="2">
        <f>SA1y!AI7-'CONTE SA 1y Naive'!AI3</f>
        <v>-160.99316499999986</v>
      </c>
      <c r="AJ7" s="2">
        <f>SA1y!AJ7-'CONTE SA 1y Naive'!AJ3</f>
        <v>-49.068595000000016</v>
      </c>
      <c r="AK7" s="2">
        <f>SA1y!AK7-'CONTE SA 1y Naive'!AK3</f>
        <v>-49.961095</v>
      </c>
      <c r="AL7" s="2">
        <f>SA1y!AL7-'CONTE SA 1y Naive'!AL3</f>
        <v>-256.71505999999999</v>
      </c>
      <c r="AM7" s="2">
        <f>SA1y!AM7-'CONTE SA 1y Naive'!AM3</f>
        <v>-208.4644199999999</v>
      </c>
      <c r="AN7" s="2">
        <f>SA1y!AN7-'CONTE SA 1y Naive'!AN3</f>
        <v>5.8210789999999974</v>
      </c>
      <c r="AO7" s="2">
        <f>SA1y!AO7-'CONTE SA 1y Naive'!AO3</f>
        <v>-15.811703999999995</v>
      </c>
      <c r="AP7" s="2">
        <f>SA1y!AP7-'CONTE SA 1y Naive'!AP3</f>
        <v>-42.088069999999988</v>
      </c>
      <c r="AQ7" s="2">
        <f>SA1y!AQ7-'CONTE SA 1y Naive'!AQ3</f>
        <v>77.968380000000025</v>
      </c>
      <c r="AR7" s="2">
        <f>SA1y!AR7-'CONTE SA 1y Naive'!AR3</f>
        <v>-84.448785000000044</v>
      </c>
      <c r="AS7" s="2">
        <f>SA1y!AS7-'CONTE SA 1y Naive'!AS3</f>
        <v>68.700524999999971</v>
      </c>
      <c r="AT7" s="2">
        <f>SA1y!AT7-'CONTE SA 1y Naive'!AT3</f>
        <v>-47.762434999999982</v>
      </c>
      <c r="AU7" s="2">
        <f>SA1y!AU7-'CONTE SA 1y Naive'!AU3</f>
        <v>-17.232670000000013</v>
      </c>
      <c r="AV7" s="2">
        <f>SA1y!AV7-'CONTE SA 1y Naive'!AV3</f>
        <v>23.183757</v>
      </c>
      <c r="AW7" s="2">
        <f>SA1y!AW7-'CONTE SA 1y Naive'!AW3</f>
        <v>-32.912734999999998</v>
      </c>
      <c r="AX7" s="2">
        <f>SA1y!AX7-'CONTE SA 1y Naive'!AX3</f>
        <v>-18.809159999999963</v>
      </c>
      <c r="AY7" s="2">
        <f>SA1y!AY7-'CONTE SA 1y Naive'!AY3</f>
        <v>-53.975272999999987</v>
      </c>
      <c r="AZ7" s="2">
        <f>SA1y!AZ7-'CONTE SA 1y Naive'!AZ3</f>
        <v>79.438478999999987</v>
      </c>
      <c r="BA7" s="2">
        <f>SA1y!BA7-'CONTE SA 1y Naive'!BA3</f>
        <v>-82.082409999999982</v>
      </c>
      <c r="BB7" s="2">
        <f>SA1y!BB7-'CONTE SA 1y Naive'!BB3</f>
        <v>-32.3108</v>
      </c>
      <c r="BC7" s="2">
        <f>SA1y!BC7-'CONTE SA 1y Naive'!BC3</f>
        <v>-151.30032500000004</v>
      </c>
      <c r="BD7" s="2">
        <f>SA1y!BD7-'CONTE SA 1y Naive'!BD3</f>
        <v>-0.36570649999999999</v>
      </c>
      <c r="BE7" s="2">
        <f>SA1y!BE7-'CONTE SA 1y Naive'!BE3</f>
        <v>-155.78348499999993</v>
      </c>
      <c r="BF7" s="2">
        <f>SA1y!BF7-'CONTE SA 1y Naive'!BF3</f>
        <v>58.031054999999981</v>
      </c>
      <c r="BG7" s="2">
        <f>SA1y!BG7-'CONTE SA 1y Naive'!BG3</f>
        <v>-74.073349999999976</v>
      </c>
      <c r="BH7" s="2">
        <f>SA1y!BH7-'CONTE SA 1y Naive'!BH3</f>
        <v>45.35298499999999</v>
      </c>
      <c r="BI7" s="2">
        <f>SA1y!BI7-'CONTE SA 1y Naive'!BI3</f>
        <v>-18.83972399999999</v>
      </c>
      <c r="BJ7" s="2">
        <f>SA1y!BJ7-'CONTE SA 1y Naive'!BJ3</f>
        <v>-95.592870000000005</v>
      </c>
      <c r="BK7" s="2">
        <f>SA1y!BK7-'CONTE SA 1y Naive'!BK3</f>
        <v>-16.305740499999999</v>
      </c>
      <c r="BL7" s="2">
        <f>SA1y!BL7-'CONTE SA 1y Naive'!BL3</f>
        <v>-2.5601040000000026</v>
      </c>
      <c r="BM7" s="2">
        <f>SA1y!BM7-'CONTE SA 1y Naive'!BM3</f>
        <v>36.677864999999997</v>
      </c>
      <c r="BN7" s="2">
        <f>SA1y!BN7-'CONTE SA 1y Naive'!BN3</f>
        <v>0.40924000000001115</v>
      </c>
      <c r="BO7" s="2">
        <f>SA1y!BO7-'CONTE SA 1y Naive'!BO3</f>
        <v>-3.1189305000000047</v>
      </c>
      <c r="BP7" s="2">
        <f>SA1y!BP7-'CONTE SA 1y Naive'!BP3</f>
        <v>-47.175129999999967</v>
      </c>
      <c r="BQ7" s="2">
        <f>SA1y!BQ7-'CONTE SA 1y Naive'!BQ3</f>
        <v>140.12531999999999</v>
      </c>
      <c r="BR7" s="2">
        <f>SA1y!BR7-'CONTE SA 1y Naive'!BR3</f>
        <v>8.3804899999999805</v>
      </c>
      <c r="BS7" s="2">
        <f>SA1y!BS7-'CONTE SA 1y Naive'!BS3</f>
        <v>-31.4749205</v>
      </c>
      <c r="BT7" s="2">
        <f>SA1y!BT7-'CONTE SA 1y Naive'!BT3</f>
        <v>-11.48493000000002</v>
      </c>
      <c r="BU7" s="2">
        <f>SA1y!BU7-'CONTE SA 1y Naive'!BU3</f>
        <v>-24.512219000000002</v>
      </c>
      <c r="BV7" s="2">
        <f>SA1y!BV7-'CONTE SA 1y Naive'!BV3</f>
        <v>-237.14905499999998</v>
      </c>
      <c r="BW7" s="2">
        <f>SA1y!BW7-'CONTE SA 1y Naive'!BW3</f>
        <v>-1.4730419999999995</v>
      </c>
      <c r="BX7" s="2">
        <f>SA1y!BX7-'CONTE SA 1y Naive'!BX3</f>
        <v>-5.2841449999999668</v>
      </c>
      <c r="BY7" s="2">
        <f>SA1y!BY7-'CONTE SA 1y Naive'!BY3</f>
        <v>-78.538894999999968</v>
      </c>
      <c r="BZ7" s="2">
        <f>SA1y!BZ7-'CONTE SA 1y Naive'!BZ3</f>
        <v>-6.6954250000000002</v>
      </c>
      <c r="CA7" s="2">
        <f>SA1y!CA7-'CONTE SA 1y Naive'!CA3</f>
        <v>-13.593610000000012</v>
      </c>
      <c r="CB7" s="2">
        <f>SA1y!CB7-'CONTE SA 1y Naive'!CB3</f>
        <v>-119.265355</v>
      </c>
      <c r="CC7" s="2">
        <f>SA1y!CC7-'CONTE SA 1y Naive'!CC3</f>
        <v>-58.199974999999995</v>
      </c>
      <c r="CD7" s="2">
        <f>SA1y!CD7-'CONTE SA 1y Naive'!CD3</f>
        <v>8.7829150000000027</v>
      </c>
      <c r="CE7" s="2">
        <f>SA1y!CE7-'CONTE SA 1y Naive'!CE3</f>
        <v>-54.919579999999996</v>
      </c>
      <c r="CF7" s="2">
        <f>SA1y!CF7-'CONTE SA 1y Naive'!CF3</f>
        <v>-7.1046900000000051</v>
      </c>
      <c r="CG7" s="2">
        <f>SA1y!CG7-'CONTE SA 1y Naive'!CG3</f>
        <v>1.0850339999999932</v>
      </c>
      <c r="CH7" s="2">
        <f>SA1y!CH7-'CONTE SA 1y Naive'!CH3</f>
        <v>-81.210669999999936</v>
      </c>
      <c r="CI7" s="2">
        <f>SA1y!CI7-'CONTE SA 1y Naive'!CI3</f>
        <v>30.554014999999936</v>
      </c>
      <c r="CJ7" s="2">
        <f>SA1y!CJ7-'CONTE SA 1y Naive'!CJ3</f>
        <v>-45.66794999999999</v>
      </c>
      <c r="CK7" s="2">
        <f>SA1y!CK7-'CONTE SA 1y Naive'!CK3</f>
        <v>4.7023000000000366</v>
      </c>
      <c r="CL7" s="2">
        <f>SA1y!CL7-'CONTE SA 1y Naive'!CL3</f>
        <v>-568.96254999999996</v>
      </c>
      <c r="CM7" s="2">
        <f>SA1y!CM7-'CONTE SA 1y Naive'!CM3</f>
        <v>-444.00564999999983</v>
      </c>
      <c r="CN7" s="2">
        <f>SA1y!CN7-'CONTE SA 1y Naive'!CN3</f>
        <v>4.2906050000000278</v>
      </c>
      <c r="CO7" s="2">
        <f>SA1y!CO7-'CONTE SA 1y Naive'!CO3</f>
        <v>29.406679999999994</v>
      </c>
      <c r="CP7" s="2">
        <f>SA1y!CP7-'CONTE SA 1y Naive'!CP3</f>
        <v>-114.75060999999994</v>
      </c>
      <c r="CQ7" s="2">
        <f>SA1y!CQ7-'CONTE SA 1y Naive'!CQ3</f>
        <v>-128.06466499999999</v>
      </c>
      <c r="CR7" s="2">
        <f>SA1y!CR7-'CONTE SA 1y Naive'!CR3</f>
        <v>-75.178289999999947</v>
      </c>
      <c r="CS7" s="2">
        <f>SA1y!CS7-'CONTE SA 1y Naive'!CS3</f>
        <v>-144.88</v>
      </c>
      <c r="CT7" s="2">
        <f>SA1y!CT7-'CONTE SA 1y Naive'!CT3</f>
        <v>6.2816349999999943</v>
      </c>
      <c r="CU7" s="2">
        <f>SA1y!CU7-'CONTE SA 1y Naive'!CU3</f>
        <v>-117.83990500000004</v>
      </c>
      <c r="CV7" s="2">
        <f>SA1y!CV7-'CONTE SA 1y Naive'!CV3</f>
        <v>-17.975399999999809</v>
      </c>
      <c r="CW7" s="2">
        <f>SA1y!CW7-'CONTE SA 1y Naive'!CW3</f>
        <v>-182.02439000000004</v>
      </c>
      <c r="CX7" s="2">
        <f>SA1y!CX7-'CONTE SA 1y Naive'!CX3</f>
        <v>-124.26395000000014</v>
      </c>
      <c r="CY7" s="2">
        <f>SA1y!CY7-'CONTE SA 1y Naive'!CY3</f>
        <v>-88.547974999999951</v>
      </c>
      <c r="CZ7" s="2">
        <f>SA1y!CZ7-'CONTE SA 1y Naive'!CZ3</f>
        <v>-186.25847999999996</v>
      </c>
      <c r="DA7" s="2">
        <f>SA1y!DA7-'CONTE SA 1y Naive'!DA3</f>
        <v>-303.04741000000001</v>
      </c>
      <c r="DB7" s="2">
        <f>SA1y!DB7-'CONTE SA 1y Naive'!DB3</f>
        <v>-90.482289999999978</v>
      </c>
      <c r="DC7" s="2">
        <f>SA1y!DC7-'CONTE SA 1y Naive'!DC3</f>
        <v>-8.8697657000000021</v>
      </c>
      <c r="DD7" s="2">
        <f>SA1y!DD7-'CONTE SA 1y Naive'!DD3</f>
        <v>-26.566544999999991</v>
      </c>
      <c r="DE7" s="2">
        <f>SA1y!DE7-'CONTE SA 1y Naive'!DE3</f>
        <v>-237.55173000000013</v>
      </c>
      <c r="DF7" s="2">
        <f>SA1y!DF7-'CONTE SA 1y Naive'!DF3</f>
        <v>-36.358850000000018</v>
      </c>
      <c r="DG7" s="2">
        <f>SA1y!DG7-'CONTE SA 1y Naive'!DG3</f>
        <v>-27.087815000000006</v>
      </c>
      <c r="DH7" s="2">
        <f>SA1y!DH7-'CONTE SA 1y Naive'!DH3</f>
        <v>-358.94308000000001</v>
      </c>
      <c r="DI7" s="2">
        <f>SA1y!DI7-'CONTE SA 1y Naive'!DI3</f>
        <v>-347.87856999999997</v>
      </c>
      <c r="DJ7" s="2">
        <f>SA1y!DJ7-'CONTE SA 1y Naive'!DJ3</f>
        <v>1.8891139999999922</v>
      </c>
      <c r="DK7" s="2">
        <f>SA1y!DK7-'CONTE SA 1y Naive'!DK3</f>
        <v>-8.3524804999999986</v>
      </c>
      <c r="DL7" s="2">
        <f>SA1y!DL7-'CONTE SA 1y Naive'!DL3</f>
        <v>-68.03734</v>
      </c>
      <c r="DM7" s="2">
        <f>SA1y!DM7-'CONTE SA 1y Naive'!DM3</f>
        <v>216.36359500000003</v>
      </c>
      <c r="DN7" s="2">
        <f>SA1y!DN7-'CONTE SA 1y Naive'!DN3</f>
        <v>-159.31085000000007</v>
      </c>
      <c r="DO7" s="2">
        <f>SA1y!DO7-'CONTE SA 1y Naive'!DO3</f>
        <v>-3.2117649999999003</v>
      </c>
      <c r="DP7" s="2">
        <f>SA1y!DP7-'CONTE SA 1y Naive'!DP3</f>
        <v>-67.351505000000031</v>
      </c>
      <c r="DQ7" s="2">
        <f>SA1y!DQ7-'CONTE SA 1y Naive'!DQ3</f>
        <v>-37.515625</v>
      </c>
      <c r="DR7" s="2">
        <f>SA1y!DR7-'CONTE SA 1y Naive'!DR3</f>
        <v>-3.7531469999999985</v>
      </c>
      <c r="DS7" s="2">
        <f>SA1y!DS7-'CONTE SA 1y Naive'!DS3</f>
        <v>-12.336820000000046</v>
      </c>
      <c r="DT7" s="2">
        <f>SA1y!DT7-'CONTE SA 1y Naive'!DT3</f>
        <v>14.231739999999945</v>
      </c>
      <c r="DU7" s="2">
        <f>SA1y!DU7-'CONTE SA 1y Naive'!DU3</f>
        <v>68.174455000000023</v>
      </c>
      <c r="DV7" s="2">
        <f>SA1y!DV7-'CONTE SA 1y Naive'!DV3</f>
        <v>-2.5583784999999963</v>
      </c>
      <c r="DW7" s="2">
        <f>SA1y!DW7-'CONTE SA 1y Naive'!DW3</f>
        <v>4.123564999999985</v>
      </c>
      <c r="DX7" s="2">
        <f>SA1y!DX7-'CONTE SA 1y Naive'!DX3</f>
        <v>-55.605490000000003</v>
      </c>
      <c r="DY7" s="2">
        <f>SA1y!DY7-'CONTE SA 1y Naive'!DY3</f>
        <v>314.61084500000004</v>
      </c>
      <c r="DZ7" s="2">
        <f>SA1y!DZ7-'CONTE SA 1y Naive'!DZ3</f>
        <v>7.716052000000001E-2</v>
      </c>
      <c r="EA7" s="2">
        <f>SA1y!EA7-'CONTE SA 1y Naive'!EA3</f>
        <v>70.133915000000002</v>
      </c>
      <c r="EB7" s="2">
        <f>SA1y!EB7-'CONTE SA 1y Naive'!EB3</f>
        <v>-18.181614999999994</v>
      </c>
      <c r="EC7" s="2">
        <f>SA1y!EC7-'CONTE SA 1y Naive'!EC3</f>
        <v>-128.27525000000003</v>
      </c>
      <c r="ED7" s="2">
        <f>SA1y!ED7-'CONTE SA 1y Naive'!ED3</f>
        <v>-19.707142000000005</v>
      </c>
      <c r="EE7" s="2">
        <f>SA1y!EE7-'CONTE SA 1y Naive'!EE3</f>
        <v>-17.792179000000004</v>
      </c>
      <c r="EF7" s="2">
        <f>SA1y!EF7-'CONTE SA 1y Naive'!EF3</f>
        <v>-97.229354999999941</v>
      </c>
      <c r="EG7" s="2">
        <f>SA1y!EG7-'CONTE SA 1y Naive'!EG3</f>
        <v>-21.353170500000001</v>
      </c>
      <c r="EH7" s="2">
        <f>SA1y!EH7-'CONTE SA 1y Naive'!EH3</f>
        <v>8.2389875000000004</v>
      </c>
      <c r="EI7" s="2">
        <f>SA1y!EI7-'CONTE SA 1y Naive'!EI3</f>
        <v>-68.863907999999981</v>
      </c>
      <c r="EJ7" s="2">
        <f>SA1y!EJ7-'CONTE SA 1y Naive'!EJ3</f>
        <v>4.3062449999999899</v>
      </c>
      <c r="EK7" s="2">
        <f>SA1y!EK7-'CONTE SA 1y Naive'!EK3</f>
        <v>-8.7954590000000081</v>
      </c>
      <c r="EL7" s="2">
        <f>SA1y!EL7-'CONTE SA 1y Naive'!EL3</f>
        <v>29.054475000000025</v>
      </c>
      <c r="EM7" s="2">
        <f>SA1y!EM7-'CONTE SA 1y Naive'!EM3</f>
        <v>-36.327789999999993</v>
      </c>
      <c r="EN7" s="2">
        <f>SA1y!EN7-'CONTE SA 1y Naive'!EN3</f>
        <v>-64.53925000000001</v>
      </c>
      <c r="EO7" s="2">
        <f>SA1y!EO7-'CONTE SA 1y Naive'!EO3</f>
        <v>-31.188001500000002</v>
      </c>
      <c r="EP7" s="2">
        <f>SA1y!EP7-'CONTE SA 1y Naive'!EP3</f>
        <v>21.773615000000007</v>
      </c>
      <c r="EQ7" s="2">
        <f>SA1y!EQ7-'CONTE SA 1y Naive'!EQ3</f>
        <v>-30.324929500000003</v>
      </c>
      <c r="ER7" s="2">
        <f>SA1y!ER7-'CONTE SA 1y Naive'!ER3</f>
        <v>-140.14544999999998</v>
      </c>
      <c r="ES7" s="2">
        <f>SA1y!ES7-'CONTE SA 1y Naive'!ES3</f>
        <v>-14.524062999999998</v>
      </c>
    </row>
    <row r="8" spans="1:149" s="2" customFormat="1" x14ac:dyDescent="0.35">
      <c r="A8" s="2" t="s">
        <v>11</v>
      </c>
      <c r="B8" s="2">
        <f>SA1y!B8-'CONTE SA 1y Naive'!B3</f>
        <v>40.212879999999984</v>
      </c>
      <c r="C8" s="2">
        <f>SA1y!C8-'CONTE SA 1y Naive'!C3</f>
        <v>-19.017390000000091</v>
      </c>
      <c r="D8" s="2">
        <f>SA1y!D8-'CONTE SA 1y Naive'!D3</f>
        <v>-53.784970000000044</v>
      </c>
      <c r="E8" s="2">
        <f>SA1y!E8-'CONTE SA 1y Naive'!E3</f>
        <v>-183.82319499999994</v>
      </c>
      <c r="F8" s="2">
        <f>SA1y!F8-'CONTE SA 1y Naive'!F3</f>
        <v>35.032000000000039</v>
      </c>
      <c r="G8" s="2">
        <f>SA1y!G8-'CONTE SA 1y Naive'!G3</f>
        <v>-49.247469999999964</v>
      </c>
      <c r="H8" s="2">
        <f>SA1y!H8-'CONTE SA 1y Naive'!H3</f>
        <v>142.24309</v>
      </c>
      <c r="I8" s="2">
        <f>SA1y!I8-'CONTE SA 1y Naive'!I3</f>
        <v>-29.999734999999987</v>
      </c>
      <c r="J8" s="2">
        <f>SA1y!J8-'CONTE SA 1y Naive'!J3</f>
        <v>-21.799680000000023</v>
      </c>
      <c r="K8" s="2">
        <f>SA1y!K8-'CONTE SA 1y Naive'!K3</f>
        <v>3.6011959999999874</v>
      </c>
      <c r="L8" s="2">
        <f>SA1y!L8-'CONTE SA 1y Naive'!L3</f>
        <v>65.550205000000119</v>
      </c>
      <c r="M8" s="2">
        <f>SA1y!M8-'CONTE SA 1y Naive'!M3</f>
        <v>-91.361119999999971</v>
      </c>
      <c r="N8" s="2">
        <f>SA1y!N8-'CONTE SA 1y Naive'!N3</f>
        <v>-14.477310000000017</v>
      </c>
      <c r="O8" s="2">
        <f>SA1y!O8-'CONTE SA 1y Naive'!O3</f>
        <v>22.345090000000027</v>
      </c>
      <c r="P8" s="2">
        <f>SA1y!P8-'CONTE SA 1y Naive'!P3</f>
        <v>167.55455000000006</v>
      </c>
      <c r="Q8" s="2">
        <f>SA1y!Q8-'CONTE SA 1y Naive'!Q3</f>
        <v>-54.108199999999897</v>
      </c>
      <c r="R8" s="2">
        <f>SA1y!R8-'CONTE SA 1y Naive'!R3</f>
        <v>12.346075000000013</v>
      </c>
      <c r="S8" s="2">
        <f>SA1y!S8-'CONTE SA 1y Naive'!S3</f>
        <v>-42.338245000000001</v>
      </c>
      <c r="T8" s="2">
        <f>SA1y!T8-'CONTE SA 1y Naive'!T3</f>
        <v>-235.36670000000004</v>
      </c>
      <c r="U8" s="2">
        <f>SA1y!U8-'CONTE SA 1y Naive'!U3</f>
        <v>80.424345000000017</v>
      </c>
      <c r="V8" s="2">
        <f>SA1y!V8-'CONTE SA 1y Naive'!V3</f>
        <v>-3.4689899999999625</v>
      </c>
      <c r="W8" s="2">
        <f>SA1y!W8-'CONTE SA 1y Naive'!W3</f>
        <v>-402.03759000000002</v>
      </c>
      <c r="X8" s="2">
        <f>SA1y!X8-'CONTE SA 1y Naive'!X3</f>
        <v>-20.791770000000042</v>
      </c>
      <c r="Y8" s="2">
        <f>SA1y!Y8-'CONTE SA 1y Naive'!Y3</f>
        <v>-48.134460000000104</v>
      </c>
      <c r="Z8" s="2">
        <f>SA1y!Z8-'CONTE SA 1y Naive'!Z3</f>
        <v>-80.164525000000026</v>
      </c>
      <c r="AA8" s="2">
        <f>SA1y!AA8-'CONTE SA 1y Naive'!AA3</f>
        <v>193.27539999999999</v>
      </c>
      <c r="AB8" s="2">
        <f>SA1y!AB8-'CONTE SA 1y Naive'!AB3</f>
        <v>-81.894980000000032</v>
      </c>
      <c r="AC8" s="2">
        <f>SA1y!AC8-'CONTE SA 1y Naive'!AC3</f>
        <v>8.6481650000000627</v>
      </c>
      <c r="AD8" s="2">
        <f>SA1y!AD8-'CONTE SA 1y Naive'!AD3</f>
        <v>-106.01565500000004</v>
      </c>
      <c r="AE8" s="2">
        <f>SA1y!AE8-'CONTE SA 1y Naive'!AE3</f>
        <v>-49.100799999999936</v>
      </c>
      <c r="AF8" s="2">
        <f>SA1y!AF8-'CONTE SA 1y Naive'!AF3</f>
        <v>69.839609999999993</v>
      </c>
      <c r="AG8" s="2">
        <f>SA1y!AG8-'CONTE SA 1y Naive'!AG3</f>
        <v>0.16171650000000071</v>
      </c>
      <c r="AH8" s="2">
        <f>SA1y!AH8-'CONTE SA 1y Naive'!AH3</f>
        <v>35.845334999999977</v>
      </c>
      <c r="AI8" s="2">
        <f>SA1y!AI8-'CONTE SA 1y Naive'!AI3</f>
        <v>-181.26177499999994</v>
      </c>
      <c r="AJ8" s="2">
        <f>SA1y!AJ8-'CONTE SA 1y Naive'!AJ3</f>
        <v>-23.778205000000014</v>
      </c>
      <c r="AK8" s="2">
        <f>SA1y!AK8-'CONTE SA 1y Naive'!AK3</f>
        <v>-28.706125000000014</v>
      </c>
      <c r="AL8" s="2">
        <f>SA1y!AL8-'CONTE SA 1y Naive'!AL3</f>
        <v>-112.22304999999994</v>
      </c>
      <c r="AM8" s="2">
        <f>SA1y!AM8-'CONTE SA 1y Naive'!AM3</f>
        <v>-273.73461999999995</v>
      </c>
      <c r="AN8" s="2">
        <f>SA1y!AN8-'CONTE SA 1y Naive'!AN3</f>
        <v>-6.1440120000000036</v>
      </c>
      <c r="AO8" s="2">
        <f>SA1y!AO8-'CONTE SA 1y Naive'!AO3</f>
        <v>10.785364000000001</v>
      </c>
      <c r="AP8" s="2">
        <f>SA1y!AP8-'CONTE SA 1y Naive'!AP3</f>
        <v>58.675350000000037</v>
      </c>
      <c r="AQ8" s="2">
        <f>SA1y!AQ8-'CONTE SA 1y Naive'!AQ3</f>
        <v>-19.778320000000008</v>
      </c>
      <c r="AR8" s="2">
        <f>SA1y!AR8-'CONTE SA 1y Naive'!AR3</f>
        <v>119.36151500000005</v>
      </c>
      <c r="AS8" s="2">
        <f>SA1y!AS8-'CONTE SA 1y Naive'!AS3</f>
        <v>55.598174999999969</v>
      </c>
      <c r="AT8" s="2">
        <f>SA1y!AT8-'CONTE SA 1y Naive'!AT3</f>
        <v>-4.7082350000000019</v>
      </c>
      <c r="AU8" s="2">
        <f>SA1y!AU8-'CONTE SA 1y Naive'!AU3</f>
        <v>34.869589999999988</v>
      </c>
      <c r="AV8" s="2">
        <f>SA1y!AV8-'CONTE SA 1y Naive'!AV3</f>
        <v>-18.290512000000007</v>
      </c>
      <c r="AW8" s="2">
        <f>SA1y!AW8-'CONTE SA 1y Naive'!AW3</f>
        <v>8.9164250000000038</v>
      </c>
      <c r="AX8" s="2">
        <f>SA1y!AX8-'CONTE SA 1y Naive'!AX3</f>
        <v>1.4767899999999941</v>
      </c>
      <c r="AY8" s="2">
        <f>SA1y!AY8-'CONTE SA 1y Naive'!AY3</f>
        <v>-18.834644999999995</v>
      </c>
      <c r="AZ8" s="2">
        <f>SA1y!AZ8-'CONTE SA 1y Naive'!AZ3</f>
        <v>67.51835899999999</v>
      </c>
      <c r="BA8" s="2">
        <f>SA1y!BA8-'CONTE SA 1y Naive'!BA3</f>
        <v>13.307080000000042</v>
      </c>
      <c r="BB8" s="2">
        <f>SA1y!BB8-'CONTE SA 1y Naive'!BB3</f>
        <v>-11.844099999999997</v>
      </c>
      <c r="BC8" s="2">
        <f>SA1y!BC8-'CONTE SA 1y Naive'!BC3</f>
        <v>-1.1475550000000112</v>
      </c>
      <c r="BD8" s="2">
        <f>SA1y!BD8-'CONTE SA 1y Naive'!BD3</f>
        <v>2.2155519999999984E-2</v>
      </c>
      <c r="BE8" s="2">
        <f>SA1y!BE8-'CONTE SA 1y Naive'!BE3</f>
        <v>50.836025000000063</v>
      </c>
      <c r="BF8" s="2">
        <f>SA1y!BF8-'CONTE SA 1y Naive'!BF3</f>
        <v>-92.618423000000021</v>
      </c>
      <c r="BG8" s="2">
        <f>SA1y!BG8-'CONTE SA 1y Naive'!BG3</f>
        <v>1.7528700000000299</v>
      </c>
      <c r="BH8" s="2">
        <f>SA1y!BH8-'CONTE SA 1y Naive'!BH3</f>
        <v>-59.285654000000008</v>
      </c>
      <c r="BI8" s="2">
        <f>SA1y!BI8-'CONTE SA 1y Naive'!BI3</f>
        <v>-3.7582450000000023</v>
      </c>
      <c r="BJ8" s="2">
        <f>SA1y!BJ8-'CONTE SA 1y Naive'!BJ3</f>
        <v>-60.786670000000015</v>
      </c>
      <c r="BK8" s="2">
        <f>SA1y!BK8-'CONTE SA 1y Naive'!BK3</f>
        <v>22.536157499999995</v>
      </c>
      <c r="BL8" s="2">
        <f>SA1y!BL8-'CONTE SA 1y Naive'!BL3</f>
        <v>-5.3450009999999963</v>
      </c>
      <c r="BM8" s="2">
        <f>SA1y!BM8-'CONTE SA 1y Naive'!BM3</f>
        <v>-21.080664999999982</v>
      </c>
      <c r="BN8" s="2">
        <f>SA1y!BN8-'CONTE SA 1y Naive'!BN3</f>
        <v>-0.40924000000001115</v>
      </c>
      <c r="BO8" s="2">
        <f>SA1y!BO8-'CONTE SA 1y Naive'!BO3</f>
        <v>-2.2186925000000031</v>
      </c>
      <c r="BP8" s="2">
        <f>SA1y!BP8-'CONTE SA 1y Naive'!BP3</f>
        <v>-41.06565999999998</v>
      </c>
      <c r="BQ8" s="2">
        <f>SA1y!BQ8-'CONTE SA 1y Naive'!BQ3</f>
        <v>-88.062039999999982</v>
      </c>
      <c r="BR8" s="2">
        <f>SA1y!BR8-'CONTE SA 1y Naive'!BR3</f>
        <v>-10.158580000000029</v>
      </c>
      <c r="BS8" s="2">
        <f>SA1y!BS8-'CONTE SA 1y Naive'!BS3</f>
        <v>-10.242254500000001</v>
      </c>
      <c r="BT8" s="2">
        <f>SA1y!BT8-'CONTE SA 1y Naive'!BT3</f>
        <v>-10.456910000000022</v>
      </c>
      <c r="BU8" s="2">
        <f>SA1y!BU8-'CONTE SA 1y Naive'!BU3</f>
        <v>-14.301857000000005</v>
      </c>
      <c r="BV8" s="2">
        <f>SA1y!BV8-'CONTE SA 1y Naive'!BV3</f>
        <v>-36.52564499999994</v>
      </c>
      <c r="BW8" s="2">
        <f>SA1y!BW8-'CONTE SA 1y Naive'!BW3</f>
        <v>-0.97169099999999986</v>
      </c>
      <c r="BX8" s="2">
        <f>SA1y!BX8-'CONTE SA 1y Naive'!BX3</f>
        <v>126.28170500000004</v>
      </c>
      <c r="BY8" s="2">
        <f>SA1y!BY8-'CONTE SA 1y Naive'!BY3</f>
        <v>-77.281695000000013</v>
      </c>
      <c r="BZ8" s="2">
        <f>SA1y!BZ8-'CONTE SA 1y Naive'!BZ3</f>
        <v>31.119455000000016</v>
      </c>
      <c r="CA8" s="2">
        <f>SA1y!CA8-'CONTE SA 1y Naive'!CA3</f>
        <v>89.811599999999999</v>
      </c>
      <c r="CB8" s="2">
        <f>SA1y!CB8-'CONTE SA 1y Naive'!CB3</f>
        <v>16.184214999999995</v>
      </c>
      <c r="CC8" s="2">
        <f>SA1y!CC8-'CONTE SA 1y Naive'!CC3</f>
        <v>-45.189975000000004</v>
      </c>
      <c r="CD8" s="2">
        <f>SA1y!CD8-'CONTE SA 1y Naive'!CD3</f>
        <v>-12.709855000000005</v>
      </c>
      <c r="CE8" s="2">
        <f>SA1y!CE8-'CONTE SA 1y Naive'!CE3</f>
        <v>65.748539999999991</v>
      </c>
      <c r="CF8" s="2">
        <f>SA1y!CF8-'CONTE SA 1y Naive'!CF3</f>
        <v>-14.144209999999987</v>
      </c>
      <c r="CG8" s="2">
        <f>SA1y!CG8-'CONTE SA 1y Naive'!CG3</f>
        <v>-4.0848840000000095</v>
      </c>
      <c r="CH8" s="2">
        <f>SA1y!CH8-'CONTE SA 1y Naive'!CH3</f>
        <v>-46.165560000000028</v>
      </c>
      <c r="CI8" s="2">
        <f>SA1y!CI8-'CONTE SA 1y Naive'!CI3</f>
        <v>17.817984999999908</v>
      </c>
      <c r="CJ8" s="2">
        <f>SA1y!CJ8-'CONTE SA 1y Naive'!CJ3</f>
        <v>-31.25745999999998</v>
      </c>
      <c r="CK8" s="2">
        <f>SA1y!CK8-'CONTE SA 1y Naive'!CK3</f>
        <v>-24.156460000000038</v>
      </c>
      <c r="CL8" s="2">
        <f>SA1y!CL8-'CONTE SA 1y Naive'!CL3</f>
        <v>-135.17735000000016</v>
      </c>
      <c r="CM8" s="2">
        <f>SA1y!CM8-'CONTE SA 1y Naive'!CM3</f>
        <v>-236.9718499999999</v>
      </c>
      <c r="CN8" s="2">
        <f>SA1y!CN8-'CONTE SA 1y Naive'!CN3</f>
        <v>2.7824950000000115</v>
      </c>
      <c r="CO8" s="2">
        <f>SA1y!CO8-'CONTE SA 1y Naive'!CO3</f>
        <v>-34.611449999999991</v>
      </c>
      <c r="CP8" s="2">
        <f>SA1y!CP8-'CONTE SA 1y Naive'!CP3</f>
        <v>-326.95038</v>
      </c>
      <c r="CQ8" s="2">
        <f>SA1y!CQ8-'CONTE SA 1y Naive'!CQ3</f>
        <v>-148.22073499999999</v>
      </c>
      <c r="CR8" s="2">
        <f>SA1y!CR8-'CONTE SA 1y Naive'!CR3</f>
        <v>-137.81146999999993</v>
      </c>
      <c r="CS8" s="2">
        <f>SA1y!CS8-'CONTE SA 1y Naive'!CS3</f>
        <v>-307.35374999999999</v>
      </c>
      <c r="CT8" s="2">
        <f>SA1y!CT8-'CONTE SA 1y Naive'!CT3</f>
        <v>-7.0565950000000157</v>
      </c>
      <c r="CU8" s="2">
        <f>SA1y!CU8-'CONTE SA 1y Naive'!CU3</f>
        <v>28.65344499999992</v>
      </c>
      <c r="CV8" s="2">
        <f>SA1y!CV8-'CONTE SA 1y Naive'!CV3</f>
        <v>-160.10401999999988</v>
      </c>
      <c r="CW8" s="2">
        <f>SA1y!CW8-'CONTE SA 1y Naive'!CW3</f>
        <v>-88.684200000000033</v>
      </c>
      <c r="CX8" s="2">
        <f>SA1y!CX8-'CONTE SA 1y Naive'!CX3</f>
        <v>-1.6965999999999894</v>
      </c>
      <c r="CY8" s="2">
        <f>SA1y!CY8-'CONTE SA 1y Naive'!CY3</f>
        <v>78.665225000000078</v>
      </c>
      <c r="CZ8" s="2">
        <f>SA1y!CZ8-'CONTE SA 1y Naive'!CZ3</f>
        <v>-85.294190000000071</v>
      </c>
      <c r="DA8" s="2">
        <f>SA1y!DA8-'CONTE SA 1y Naive'!DA3</f>
        <v>-5.8760999999999513</v>
      </c>
      <c r="DB8" s="2">
        <f>SA1y!DB8-'CONTE SA 1y Naive'!DB3</f>
        <v>-36.157849999999996</v>
      </c>
      <c r="DC8" s="2">
        <f>SA1y!DC8-'CONTE SA 1y Naive'!DC3</f>
        <v>12.0937655</v>
      </c>
      <c r="DD8" s="2">
        <f>SA1y!DD8-'CONTE SA 1y Naive'!DD3</f>
        <v>36.035275000000013</v>
      </c>
      <c r="DE8" s="2">
        <f>SA1y!DE8-'CONTE SA 1y Naive'!DE3</f>
        <v>-74.405300000000125</v>
      </c>
      <c r="DF8" s="2">
        <f>SA1y!DF8-'CONTE SA 1y Naive'!DF3</f>
        <v>-25.791920000000005</v>
      </c>
      <c r="DG8" s="2">
        <f>SA1y!DG8-'CONTE SA 1y Naive'!DG3</f>
        <v>13.902114999999981</v>
      </c>
      <c r="DH8" s="2">
        <f>SA1y!DH8-'CONTE SA 1y Naive'!DH3</f>
        <v>-92.087310000000002</v>
      </c>
      <c r="DI8" s="2">
        <f>SA1y!DI8-'CONTE SA 1y Naive'!DI3</f>
        <v>-37.192719999999895</v>
      </c>
      <c r="DJ8" s="2">
        <f>SA1y!DJ8-'CONTE SA 1y Naive'!DJ3</f>
        <v>-17.70616900000001</v>
      </c>
      <c r="DK8" s="2">
        <f>SA1y!DK8-'CONTE SA 1y Naive'!DK3</f>
        <v>-10.211181499999999</v>
      </c>
      <c r="DL8" s="2">
        <f>SA1y!DL8-'CONTE SA 1y Naive'!DL3</f>
        <v>-30.868990000000025</v>
      </c>
      <c r="DM8" s="2">
        <f>SA1y!DM8-'CONTE SA 1y Naive'!DM3</f>
        <v>-190.26968499999998</v>
      </c>
      <c r="DN8" s="2">
        <f>SA1y!DN8-'CONTE SA 1y Naive'!DN3</f>
        <v>64.003289999999879</v>
      </c>
      <c r="DO8" s="2">
        <f>SA1y!DO8-'CONTE SA 1y Naive'!DO3</f>
        <v>30.416225000000054</v>
      </c>
      <c r="DP8" s="2">
        <f>SA1y!DP8-'CONTE SA 1y Naive'!DP3</f>
        <v>-45.670015000000035</v>
      </c>
      <c r="DQ8" s="2">
        <f>SA1y!DQ8-'CONTE SA 1y Naive'!DQ3</f>
        <v>21.228674999999981</v>
      </c>
      <c r="DR8" s="2">
        <f>SA1y!DR8-'CONTE SA 1y Naive'!DR3</f>
        <v>-13.618800999999991</v>
      </c>
      <c r="DS8" s="2">
        <f>SA1y!DS8-'CONTE SA 1y Naive'!DS3</f>
        <v>13.70345999999995</v>
      </c>
      <c r="DT8" s="2">
        <f>SA1y!DT8-'CONTE SA 1y Naive'!DT3</f>
        <v>-40.228040000000021</v>
      </c>
      <c r="DU8" s="2">
        <f>SA1y!DU8-'CONTE SA 1y Naive'!DU3</f>
        <v>-54.919114999999977</v>
      </c>
      <c r="DV8" s="2">
        <f>SA1y!DV8-'CONTE SA 1y Naive'!DV3</f>
        <v>-42.066598499999998</v>
      </c>
      <c r="DW8" s="2">
        <f>SA1y!DW8-'CONTE SA 1y Naive'!DW3</f>
        <v>-57.910435000000007</v>
      </c>
      <c r="DX8" s="2">
        <f>SA1y!DX8-'CONTE SA 1y Naive'!DX3</f>
        <v>3.7201499999999896</v>
      </c>
      <c r="DY8" s="2">
        <f>SA1y!DY8-'CONTE SA 1y Naive'!DY3</f>
        <v>-126.55191500000001</v>
      </c>
      <c r="DZ8" s="2">
        <f>SA1y!DZ8-'CONTE SA 1y Naive'!DZ3</f>
        <v>5.7794899999999982E-3</v>
      </c>
      <c r="EA8" s="2">
        <f>SA1y!EA8-'CONTE SA 1y Naive'!EA3</f>
        <v>-67.913144999999986</v>
      </c>
      <c r="EB8" s="2">
        <f>SA1y!EB8-'CONTE SA 1y Naive'!EB3</f>
        <v>-88.120575000000002</v>
      </c>
      <c r="EC8" s="2">
        <f>SA1y!EC8-'CONTE SA 1y Naive'!EC3</f>
        <v>89.559969999999964</v>
      </c>
      <c r="ED8" s="2">
        <f>SA1y!ED8-'CONTE SA 1y Naive'!ED3</f>
        <v>24.398820000000001</v>
      </c>
      <c r="EE8" s="2">
        <f>SA1y!EE8-'CONTE SA 1y Naive'!EE3</f>
        <v>4.236850000000004</v>
      </c>
      <c r="EF8" s="2">
        <f>SA1y!EF8-'CONTE SA 1y Naive'!EF3</f>
        <v>51.433545000000038</v>
      </c>
      <c r="EG8" s="2">
        <f>SA1y!EG8-'CONTE SA 1y Naive'!EG3</f>
        <v>-12.706678500000002</v>
      </c>
      <c r="EH8" s="2">
        <f>SA1y!EH8-'CONTE SA 1y Naive'!EH3</f>
        <v>5.7060394999999957</v>
      </c>
      <c r="EI8" s="2">
        <f>SA1y!EI8-'CONTE SA 1y Naive'!EI3</f>
        <v>-16.388974999999988</v>
      </c>
      <c r="EJ8" s="2">
        <f>SA1y!EJ8-'CONTE SA 1y Naive'!EJ3</f>
        <v>-40.237724999999955</v>
      </c>
      <c r="EK8" s="2">
        <f>SA1y!EK8-'CONTE SA 1y Naive'!EK3</f>
        <v>-14.360813000000007</v>
      </c>
      <c r="EL8" s="2">
        <f>SA1y!EL8-'CONTE SA 1y Naive'!EL3</f>
        <v>-13.844724999999983</v>
      </c>
      <c r="EM8" s="2">
        <f>SA1y!EM8-'CONTE SA 1y Naive'!EM3</f>
        <v>117.36722000000003</v>
      </c>
      <c r="EN8" s="2">
        <f>SA1y!EN8-'CONTE SA 1y Naive'!EN3</f>
        <v>-19.291460000000001</v>
      </c>
      <c r="EO8" s="2">
        <f>SA1y!EO8-'CONTE SA 1y Naive'!EO3</f>
        <v>-14.991178500000004</v>
      </c>
      <c r="EP8" s="2">
        <f>SA1y!EP8-'CONTE SA 1y Naive'!EP3</f>
        <v>-18.124304999999993</v>
      </c>
      <c r="EQ8" s="2">
        <f>SA1y!EQ8-'CONTE SA 1y Naive'!EQ3</f>
        <v>6.2765865000000005</v>
      </c>
      <c r="ER8" s="2">
        <f>SA1y!ER8-'CONTE SA 1y Naive'!ER3</f>
        <v>-151.69038</v>
      </c>
      <c r="ES8" s="2">
        <f>SA1y!ES8-'CONTE SA 1y Naive'!ES3</f>
        <v>-3.0697860000000006</v>
      </c>
    </row>
    <row r="9" spans="1:149" s="2" customFormat="1" x14ac:dyDescent="0.35">
      <c r="A9" s="2" t="s">
        <v>12</v>
      </c>
      <c r="B9" s="2">
        <f>SA1y!B9-'CONTE SA 1y Naive'!B3</f>
        <v>-18.733369999999979</v>
      </c>
      <c r="C9" s="2">
        <f>SA1y!C9-'CONTE SA 1y Naive'!C3</f>
        <v>-25.503420000000062</v>
      </c>
      <c r="D9" s="2">
        <f>SA1y!D9-'CONTE SA 1y Naive'!D3</f>
        <v>2.1952800000000252</v>
      </c>
      <c r="E9" s="2">
        <f>SA1y!E9-'CONTE SA 1y Naive'!E3</f>
        <v>77.906145000000038</v>
      </c>
      <c r="F9" s="2">
        <f>SA1y!F9-'CONTE SA 1y Naive'!F3</f>
        <v>57.831830000000025</v>
      </c>
      <c r="G9" s="2">
        <f>SA1y!G9-'CONTE SA 1y Naive'!G3</f>
        <v>-118.00842</v>
      </c>
      <c r="H9" s="2">
        <f>SA1y!H9-'CONTE SA 1y Naive'!H3</f>
        <v>13.165700000000015</v>
      </c>
      <c r="I9" s="2">
        <f>SA1y!I9-'CONTE SA 1y Naive'!I3</f>
        <v>59.051105000000007</v>
      </c>
      <c r="J9" s="2">
        <f>SA1y!J9-'CONTE SA 1y Naive'!J3</f>
        <v>-27.798990000000003</v>
      </c>
      <c r="K9" s="2">
        <f>SA1y!K9-'CONTE SA 1y Naive'!K3</f>
        <v>-4.9127350000000121</v>
      </c>
      <c r="L9" s="2">
        <f>SA1y!L9-'CONTE SA 1y Naive'!L3</f>
        <v>14.466825000000085</v>
      </c>
      <c r="M9" s="2">
        <f>SA1y!M9-'CONTE SA 1y Naive'!M3</f>
        <v>-14.907659999999964</v>
      </c>
      <c r="N9" s="2">
        <f>SA1y!N9-'CONTE SA 1y Naive'!N3</f>
        <v>24.146680000000003</v>
      </c>
      <c r="O9" s="2">
        <f>SA1y!O9-'CONTE SA 1y Naive'!O3</f>
        <v>53.33123999999998</v>
      </c>
      <c r="P9" s="2">
        <f>SA1y!P9-'CONTE SA 1y Naive'!P3</f>
        <v>-83.717849999999771</v>
      </c>
      <c r="Q9" s="2">
        <f>SA1y!Q9-'CONTE SA 1y Naive'!Q3</f>
        <v>-486.90470000000005</v>
      </c>
      <c r="R9" s="2">
        <f>SA1y!R9-'CONTE SA 1y Naive'!R3</f>
        <v>-9.9659849999999892</v>
      </c>
      <c r="S9" s="2">
        <f>SA1y!S9-'CONTE SA 1y Naive'!S3</f>
        <v>-28.238484999999997</v>
      </c>
      <c r="T9" s="2">
        <f>SA1y!T9-'CONTE SA 1y Naive'!T3</f>
        <v>360.44330999999988</v>
      </c>
      <c r="U9" s="2">
        <f>SA1y!U9-'CONTE SA 1y Naive'!U3</f>
        <v>-52.443574999999896</v>
      </c>
      <c r="V9" s="2">
        <f>SA1y!V9-'CONTE SA 1y Naive'!V3</f>
        <v>157.96002999999996</v>
      </c>
      <c r="W9" s="2">
        <f>SA1y!W9-'CONTE SA 1y Naive'!W3</f>
        <v>296.37310000000002</v>
      </c>
      <c r="X9" s="2">
        <f>SA1y!X9-'CONTE SA 1y Naive'!X3</f>
        <v>9.8825499999999806</v>
      </c>
      <c r="Y9" s="2">
        <f>SA1y!Y9-'CONTE SA 1y Naive'!Y3</f>
        <v>-65.938050000000089</v>
      </c>
      <c r="Z9" s="2">
        <f>SA1y!Z9-'CONTE SA 1y Naive'!Z3</f>
        <v>69.968844999999988</v>
      </c>
      <c r="AA9" s="2">
        <f>SA1y!AA9-'CONTE SA 1y Naive'!AA3</f>
        <v>-240.57079999999996</v>
      </c>
      <c r="AB9" s="2">
        <f>SA1y!AB9-'CONTE SA 1y Naive'!AB3</f>
        <v>-144.89944000000003</v>
      </c>
      <c r="AC9" s="2">
        <f>SA1y!AC9-'CONTE SA 1y Naive'!AC3</f>
        <v>88.356985000000122</v>
      </c>
      <c r="AD9" s="2">
        <f>SA1y!AD9-'CONTE SA 1y Naive'!AD3</f>
        <v>179.81359499999985</v>
      </c>
      <c r="AE9" s="2">
        <f>SA1y!AE9-'CONTE SA 1y Naive'!AE3</f>
        <v>175.30020000000013</v>
      </c>
      <c r="AF9" s="2">
        <f>SA1y!AF9-'CONTE SA 1y Naive'!AF3</f>
        <v>-24.185900000000004</v>
      </c>
      <c r="AG9" s="2">
        <f>SA1y!AG9-'CONTE SA 1y Naive'!AG3</f>
        <v>-6.3021245999999991</v>
      </c>
      <c r="AH9" s="2">
        <f>SA1y!AH9-'CONTE SA 1y Naive'!AH3</f>
        <v>-4.5638350000000116</v>
      </c>
      <c r="AI9" s="2">
        <f>SA1y!AI9-'CONTE SA 1y Naive'!AI3</f>
        <v>-178.0147649999999</v>
      </c>
      <c r="AJ9" s="2">
        <f>SA1y!AJ9-'CONTE SA 1y Naive'!AJ3</f>
        <v>-44.643455000000017</v>
      </c>
      <c r="AK9" s="2">
        <f>SA1y!AK9-'CONTE SA 1y Naive'!AK3</f>
        <v>-25.544955000000016</v>
      </c>
      <c r="AL9" s="2">
        <f>SA1y!AL9-'CONTE SA 1y Naive'!AL3</f>
        <v>26.70297000000005</v>
      </c>
      <c r="AM9" s="2">
        <f>SA1y!AM9-'CONTE SA 1y Naive'!AM3</f>
        <v>-239.47222999999997</v>
      </c>
      <c r="AN9" s="2">
        <f>SA1y!AN9-'CONTE SA 1y Naive'!AN3</f>
        <v>-9.5088350000000048</v>
      </c>
      <c r="AO9" s="2">
        <f>SA1y!AO9-'CONTE SA 1y Naive'!AO3</f>
        <v>-12.172648999999996</v>
      </c>
      <c r="AP9" s="2">
        <f>SA1y!AP9-'CONTE SA 1y Naive'!AP3</f>
        <v>-15.808559999999972</v>
      </c>
      <c r="AQ9" s="2">
        <f>SA1y!AQ9-'CONTE SA 1y Naive'!AQ3</f>
        <v>-158.28967</v>
      </c>
      <c r="AR9" s="2">
        <f>SA1y!AR9-'CONTE SA 1y Naive'!AR3</f>
        <v>53.019414999999981</v>
      </c>
      <c r="AS9" s="2">
        <f>SA1y!AS9-'CONTE SA 1y Naive'!AS3</f>
        <v>95.718844999999988</v>
      </c>
      <c r="AT9" s="2">
        <f>SA1y!AT9-'CONTE SA 1y Naive'!AT3</f>
        <v>18.68992499999996</v>
      </c>
      <c r="AU9" s="2">
        <f>SA1y!AU9-'CONTE SA 1y Naive'!AU3</f>
        <v>-11.538870000000003</v>
      </c>
      <c r="AV9" s="2">
        <f>SA1y!AV9-'CONTE SA 1y Naive'!AV3</f>
        <v>-5.7580640000000045</v>
      </c>
      <c r="AW9" s="2">
        <f>SA1y!AW9-'CONTE SA 1y Naive'!AW3</f>
        <v>2.1461649999999963</v>
      </c>
      <c r="AX9" s="2">
        <f>SA1y!AX9-'CONTE SA 1y Naive'!AX3</f>
        <v>25.82158000000004</v>
      </c>
      <c r="AY9" s="2">
        <f>SA1y!AY9-'CONTE SA 1y Naive'!AY3</f>
        <v>84.939265000000006</v>
      </c>
      <c r="AZ9" s="2">
        <f>SA1y!AZ9-'CONTE SA 1y Naive'!AZ3</f>
        <v>-20.660385000000005</v>
      </c>
      <c r="BA9" s="2">
        <f>SA1y!BA9-'CONTE SA 1y Naive'!BA3</f>
        <v>-10.231919999999946</v>
      </c>
      <c r="BB9" s="2">
        <f>SA1y!BB9-'CONTE SA 1y Naive'!BB3</f>
        <v>28.175590000000028</v>
      </c>
      <c r="BC9" s="2">
        <f>SA1y!BC9-'CONTE SA 1y Naive'!BC3</f>
        <v>-226.66494500000005</v>
      </c>
      <c r="BD9" s="2">
        <f>SA1y!BD9-'CONTE SA 1y Naive'!BD3</f>
        <v>9.6585510000000041E-2</v>
      </c>
      <c r="BE9" s="2">
        <f>SA1y!BE9-'CONTE SA 1y Naive'!BE3</f>
        <v>5.4994750000000749</v>
      </c>
      <c r="BF9" s="2">
        <f>SA1y!BF9-'CONTE SA 1y Naive'!BF3</f>
        <v>192.65971499999995</v>
      </c>
      <c r="BG9" s="2">
        <f>SA1y!BG9-'CONTE SA 1y Naive'!BG3</f>
        <v>-11.796779999999956</v>
      </c>
      <c r="BH9" s="2">
        <f>SA1y!BH9-'CONTE SA 1y Naive'!BH3</f>
        <v>34.654524999999978</v>
      </c>
      <c r="BI9" s="2">
        <f>SA1y!BI9-'CONTE SA 1y Naive'!BI3</f>
        <v>13.226495</v>
      </c>
      <c r="BJ9" s="2">
        <f>SA1y!BJ9-'CONTE SA 1y Naive'!BJ3</f>
        <v>88.335829999999987</v>
      </c>
      <c r="BK9" s="2">
        <f>SA1y!BK9-'CONTE SA 1y Naive'!BK3</f>
        <v>-9.7399314999999973</v>
      </c>
      <c r="BL9" s="2">
        <f>SA1y!BL9-'CONTE SA 1y Naive'!BL3</f>
        <v>-18.628909999999998</v>
      </c>
      <c r="BM9" s="2">
        <f>SA1y!BM9-'CONTE SA 1y Naive'!BM3</f>
        <v>-7.900954999999982</v>
      </c>
      <c r="BN9" s="2">
        <f>SA1y!BN9-'CONTE SA 1y Naive'!BN3</f>
        <v>-2.6366899999999873</v>
      </c>
      <c r="BO9" s="2">
        <f>SA1y!BO9-'CONTE SA 1y Naive'!BO3</f>
        <v>-2.2618755000000021</v>
      </c>
      <c r="BP9" s="2">
        <f>SA1y!BP9-'CONTE SA 1y Naive'!BP3</f>
        <v>-87.042439999999999</v>
      </c>
      <c r="BQ9" s="2">
        <f>SA1y!BQ9-'CONTE SA 1y Naive'!BQ3</f>
        <v>-13.838169999999991</v>
      </c>
      <c r="BR9" s="2">
        <f>SA1y!BR9-'CONTE SA 1y Naive'!BR3</f>
        <v>107.77539999999999</v>
      </c>
      <c r="BS9" s="2">
        <f>SA1y!BS9-'CONTE SA 1y Naive'!BS3</f>
        <v>-14.853876499999998</v>
      </c>
      <c r="BT9" s="2">
        <f>SA1y!BT9-'CONTE SA 1y Naive'!BT3</f>
        <v>44.622039999999998</v>
      </c>
      <c r="BU9" s="2">
        <f>SA1y!BU9-'CONTE SA 1y Naive'!BU3</f>
        <v>-4.0081180000000032</v>
      </c>
      <c r="BV9" s="2">
        <f>SA1y!BV9-'CONTE SA 1y Naive'!BV3</f>
        <v>-106.13806499999998</v>
      </c>
      <c r="BW9" s="2">
        <f>SA1y!BW9-'CONTE SA 1y Naive'!BW3</f>
        <v>4.3656199999999998</v>
      </c>
      <c r="BX9" s="2">
        <f>SA1y!BX9-'CONTE SA 1y Naive'!BX3</f>
        <v>9.528865000000053</v>
      </c>
      <c r="BY9" s="2">
        <f>SA1y!BY9-'CONTE SA 1y Naive'!BY3</f>
        <v>-72.345505000000003</v>
      </c>
      <c r="BZ9" s="2">
        <f>SA1y!BZ9-'CONTE SA 1y Naive'!BZ3</f>
        <v>-56.306015000000002</v>
      </c>
      <c r="CA9" s="2">
        <f>SA1y!CA9-'CONTE SA 1y Naive'!CA3</f>
        <v>-72.30234999999999</v>
      </c>
      <c r="CB9" s="2">
        <f>SA1y!CB9-'CONTE SA 1y Naive'!CB3</f>
        <v>2.8391550000000052</v>
      </c>
      <c r="CC9" s="2">
        <f>SA1y!CC9-'CONTE SA 1y Naive'!CC3</f>
        <v>-99.780914999999993</v>
      </c>
      <c r="CD9" s="2">
        <f>SA1y!CD9-'CONTE SA 1y Naive'!CD3</f>
        <v>72.295484999999985</v>
      </c>
      <c r="CE9" s="2">
        <f>SA1y!CE9-'CONTE SA 1y Naive'!CE3</f>
        <v>117.03074000000004</v>
      </c>
      <c r="CF9" s="2">
        <f>SA1y!CF9-'CONTE SA 1y Naive'!CF3</f>
        <v>24.878800000000012</v>
      </c>
      <c r="CG9" s="2">
        <f>SA1y!CG9-'CONTE SA 1y Naive'!CG3</f>
        <v>1.9209180000000003</v>
      </c>
      <c r="CH9" s="2">
        <f>SA1y!CH9-'CONTE SA 1y Naive'!CH3</f>
        <v>-18.709870000000024</v>
      </c>
      <c r="CI9" s="2">
        <f>SA1y!CI9-'CONTE SA 1y Naive'!CI3</f>
        <v>16.467154999999934</v>
      </c>
      <c r="CJ9" s="2">
        <f>SA1y!CJ9-'CONTE SA 1y Naive'!CJ3</f>
        <v>21.932860000000005</v>
      </c>
      <c r="CK9" s="2">
        <f>SA1y!CK9-'CONTE SA 1y Naive'!CK3</f>
        <v>-108.50870000000003</v>
      </c>
      <c r="CL9" s="2">
        <f>SA1y!CL9-'CONTE SA 1y Naive'!CL3</f>
        <v>5.4906499999999596</v>
      </c>
      <c r="CM9" s="2">
        <f>SA1y!CM9-'CONTE SA 1y Naive'!CM3</f>
        <v>-186.39974999999981</v>
      </c>
      <c r="CN9" s="2">
        <f>SA1y!CN9-'CONTE SA 1y Naive'!CN3</f>
        <v>16.300995000000029</v>
      </c>
      <c r="CO9" s="2">
        <f>SA1y!CO9-'CONTE SA 1y Naive'!CO3</f>
        <v>27.576940000000036</v>
      </c>
      <c r="CP9" s="2">
        <f>SA1y!CP9-'CONTE SA 1y Naive'!CP3</f>
        <v>71.400539999999978</v>
      </c>
      <c r="CQ9" s="2">
        <f>SA1y!CQ9-'CONTE SA 1y Naive'!CQ3</f>
        <v>-50.088324999999941</v>
      </c>
      <c r="CR9" s="2">
        <f>SA1y!CR9-'CONTE SA 1y Naive'!CR3</f>
        <v>121.2514000000001</v>
      </c>
      <c r="CS9" s="2">
        <f>SA1y!CS9-'CONTE SA 1y Naive'!CS3</f>
        <v>-24.406500000000051</v>
      </c>
      <c r="CT9" s="2">
        <f>SA1y!CT9-'CONTE SA 1y Naive'!CT3</f>
        <v>-3.5926350000000298</v>
      </c>
      <c r="CU9" s="2">
        <f>SA1y!CU9-'CONTE SA 1y Naive'!CU3</f>
        <v>-64.584654999999998</v>
      </c>
      <c r="CV9" s="2">
        <f>SA1y!CV9-'CONTE SA 1y Naive'!CV3</f>
        <v>-72.505599999999959</v>
      </c>
      <c r="CW9" s="2">
        <f>SA1y!CW9-'CONTE SA 1y Naive'!CW3</f>
        <v>100.2050999999999</v>
      </c>
      <c r="CX9" s="2">
        <f>SA1y!CX9-'CONTE SA 1y Naive'!CX3</f>
        <v>100.26339999999982</v>
      </c>
      <c r="CY9" s="2">
        <f>SA1y!CY9-'CONTE SA 1y Naive'!CY3</f>
        <v>-33.434754999999996</v>
      </c>
      <c r="CZ9" s="2">
        <f>SA1y!CZ9-'CONTE SA 1y Naive'!CZ3</f>
        <v>-80.397159999999985</v>
      </c>
      <c r="DA9" s="2">
        <f>SA1y!DA9-'CONTE SA 1y Naive'!DA3</f>
        <v>339.54600000000005</v>
      </c>
      <c r="DB9" s="2">
        <f>SA1y!DB9-'CONTE SA 1y Naive'!DB3</f>
        <v>-18.440290000000005</v>
      </c>
      <c r="DC9" s="2">
        <f>SA1y!DC9-'CONTE SA 1y Naive'!DC3</f>
        <v>-2.6838495000000009</v>
      </c>
      <c r="DD9" s="2">
        <f>SA1y!DD9-'CONTE SA 1y Naive'!DD3</f>
        <v>-29.020354999999995</v>
      </c>
      <c r="DE9" s="2">
        <f>SA1y!DE9-'CONTE SA 1y Naive'!DE3</f>
        <v>213.00968999999986</v>
      </c>
      <c r="DF9" s="2">
        <f>SA1y!DF9-'CONTE SA 1y Naive'!DF3</f>
        <v>8.5372999999999877</v>
      </c>
      <c r="DG9" s="2">
        <f>SA1y!DG9-'CONTE SA 1y Naive'!DG3</f>
        <v>-46.272585000000021</v>
      </c>
      <c r="DH9" s="2">
        <f>SA1y!DH9-'CONTE SA 1y Naive'!DH3</f>
        <v>93.482390000000009</v>
      </c>
      <c r="DI9" s="2">
        <f>SA1y!DI9-'CONTE SA 1y Naive'!DI3</f>
        <v>-73.541899999999941</v>
      </c>
      <c r="DJ9" s="2">
        <f>SA1y!DJ9-'CONTE SA 1y Naive'!DJ3</f>
        <v>0.96694199999998887</v>
      </c>
      <c r="DK9" s="2">
        <f>SA1y!DK9-'CONTE SA 1y Naive'!DK3</f>
        <v>14.915526500000002</v>
      </c>
      <c r="DL9" s="2">
        <f>SA1y!DL9-'CONTE SA 1y Naive'!DL3</f>
        <v>-18.99881000000002</v>
      </c>
      <c r="DM9" s="2">
        <f>SA1y!DM9-'CONTE SA 1y Naive'!DM3</f>
        <v>10.37179500000002</v>
      </c>
      <c r="DN9" s="2">
        <f>SA1y!DN9-'CONTE SA 1y Naive'!DN3</f>
        <v>-156.66889000000003</v>
      </c>
      <c r="DO9" s="2">
        <f>SA1y!DO9-'CONTE SA 1y Naive'!DO3</f>
        <v>1.2403850000000602</v>
      </c>
      <c r="DP9" s="2">
        <f>SA1y!DP9-'CONTE SA 1y Naive'!DP3</f>
        <v>-46.13098500000001</v>
      </c>
      <c r="DQ9" s="2">
        <f>SA1y!DQ9-'CONTE SA 1y Naive'!DQ3</f>
        <v>-16.331244999999996</v>
      </c>
      <c r="DR9" s="2">
        <f>SA1y!DR9-'CONTE SA 1y Naive'!DR3</f>
        <v>0.39815900000000681</v>
      </c>
      <c r="DS9" s="2">
        <f>SA1y!DS9-'CONTE SA 1y Naive'!DS3</f>
        <v>-6.7904900000000339</v>
      </c>
      <c r="DT9" s="2">
        <f>SA1y!DT9-'CONTE SA 1y Naive'!DT3</f>
        <v>-3.9135900000000561</v>
      </c>
      <c r="DU9" s="2">
        <f>SA1y!DU9-'CONTE SA 1y Naive'!DU3</f>
        <v>-17.69837499999997</v>
      </c>
      <c r="DV9" s="2">
        <f>SA1y!DV9-'CONTE SA 1y Naive'!DV3</f>
        <v>-11.528184499999995</v>
      </c>
      <c r="DW9" s="2">
        <f>SA1y!DW9-'CONTE SA 1y Naive'!DW3</f>
        <v>41.762724999999989</v>
      </c>
      <c r="DX9" s="2">
        <f>SA1y!DX9-'CONTE SA 1y Naive'!DX3</f>
        <v>-5.8521499999999946</v>
      </c>
      <c r="DY9" s="2">
        <f>SA1y!DY9-'CONTE SA 1y Naive'!DY3</f>
        <v>177.15875500000004</v>
      </c>
      <c r="DZ9" s="2">
        <f>SA1y!DZ9-'CONTE SA 1y Naive'!DZ3</f>
        <v>-0.20625649999999995</v>
      </c>
      <c r="EA9" s="2">
        <f>SA1y!EA9-'CONTE SA 1y Naive'!EA3</f>
        <v>44.933715000000007</v>
      </c>
      <c r="EB9" s="2">
        <f>SA1y!EB9-'CONTE SA 1y Naive'!EB3</f>
        <v>6.5183450000000107</v>
      </c>
      <c r="EC9" s="2">
        <f>SA1y!EC9-'CONTE SA 1y Naive'!EC3</f>
        <v>-14.542920000000009</v>
      </c>
      <c r="ED9" s="2">
        <f>SA1y!ED9-'CONTE SA 1y Naive'!ED3</f>
        <v>-26.762188000000009</v>
      </c>
      <c r="EE9" s="2">
        <f>SA1y!EE9-'CONTE SA 1y Naive'!EE3</f>
        <v>17.994479999999996</v>
      </c>
      <c r="EF9" s="2">
        <f>SA1y!EF9-'CONTE SA 1y Naive'!EF3</f>
        <v>-0.37089499999996178</v>
      </c>
      <c r="EG9" s="2">
        <f>SA1y!EG9-'CONTE SA 1y Naive'!EG3</f>
        <v>-4.0447064999999967</v>
      </c>
      <c r="EH9" s="2">
        <f>SA1y!EH9-'CONTE SA 1y Naive'!EH3</f>
        <v>-15.936250500000003</v>
      </c>
      <c r="EI9" s="2">
        <f>SA1y!EI9-'CONTE SA 1y Naive'!EI3</f>
        <v>-15.448024999999973</v>
      </c>
      <c r="EJ9" s="2">
        <f>SA1y!EJ9-'CONTE SA 1y Naive'!EJ3</f>
        <v>-4.3062449999999899</v>
      </c>
      <c r="EK9" s="2">
        <f>SA1y!EK9-'CONTE SA 1y Naive'!EK3</f>
        <v>-2.3108330000000024</v>
      </c>
      <c r="EL9" s="2">
        <f>SA1y!EL9-'CONTE SA 1y Naive'!EL3</f>
        <v>-112.12078499999996</v>
      </c>
      <c r="EM9" s="2">
        <f>SA1y!EM9-'CONTE SA 1y Naive'!EM3</f>
        <v>-63.532150000000001</v>
      </c>
      <c r="EN9" s="2">
        <f>SA1y!EN9-'CONTE SA 1y Naive'!EN3</f>
        <v>-0.18518000000000256</v>
      </c>
      <c r="EO9" s="2">
        <f>SA1y!EO9-'CONTE SA 1y Naive'!EO3</f>
        <v>-9.7122285000000019</v>
      </c>
      <c r="EP9" s="2">
        <f>SA1y!EP9-'CONTE SA 1y Naive'!EP3</f>
        <v>0.49199500000000285</v>
      </c>
      <c r="EQ9" s="2">
        <f>SA1y!EQ9-'CONTE SA 1y Naive'!EQ3</f>
        <v>25.998728499999999</v>
      </c>
      <c r="ER9" s="2">
        <f>SA1y!ER9-'CONTE SA 1y Naive'!ER3</f>
        <v>380.51285000000007</v>
      </c>
      <c r="ES9" s="2">
        <f>SA1y!ES9-'CONTE SA 1y Naive'!ES3</f>
        <v>28.445938000000005</v>
      </c>
    </row>
    <row r="10" spans="1:149" s="2" customFormat="1" x14ac:dyDescent="0.35">
      <c r="A10" s="2" t="s">
        <v>13</v>
      </c>
      <c r="B10" s="2">
        <f>SA1y!B10-'CONTE SA 1y Naive'!B3</f>
        <v>-16.012329999999992</v>
      </c>
      <c r="C10" s="2">
        <f>SA1y!C10-'CONTE SA 1y Naive'!C3</f>
        <v>122.45528999999988</v>
      </c>
      <c r="D10" s="2">
        <f>SA1y!D10-'CONTE SA 1y Naive'!D3</f>
        <v>145.88564999999994</v>
      </c>
      <c r="E10" s="2">
        <f>SA1y!E10-'CONTE SA 1y Naive'!E3</f>
        <v>196.72340500000007</v>
      </c>
      <c r="F10" s="2">
        <f>SA1y!F10-'CONTE SA 1y Naive'!F3</f>
        <v>-3.8795000000000073</v>
      </c>
      <c r="G10" s="2">
        <f>SA1y!G10-'CONTE SA 1y Naive'!G3</f>
        <v>48.868470000000002</v>
      </c>
      <c r="H10" s="2">
        <f>SA1y!H10-'CONTE SA 1y Naive'!H3</f>
        <v>-65.304669999999987</v>
      </c>
      <c r="I10" s="2">
        <f>SA1y!I10-'CONTE SA 1y Naive'!I3</f>
        <v>47.844865000000027</v>
      </c>
      <c r="J10" s="2">
        <f>SA1y!J10-'CONTE SA 1y Naive'!J3</f>
        <v>-20.628270000000015</v>
      </c>
      <c r="K10" s="2">
        <f>SA1y!K10-'CONTE SA 1y Naive'!K3</f>
        <v>21.94728099999999</v>
      </c>
      <c r="L10" s="2">
        <f>SA1y!L10-'CONTE SA 1y Naive'!L3</f>
        <v>18.467075000000023</v>
      </c>
      <c r="M10" s="2">
        <f>SA1y!M10-'CONTE SA 1y Naive'!M3</f>
        <v>176.23773000000006</v>
      </c>
      <c r="N10" s="2">
        <f>SA1y!N10-'CONTE SA 1y Naive'!N3</f>
        <v>19.529570000000007</v>
      </c>
      <c r="O10" s="2">
        <f>SA1y!O10-'CONTE SA 1y Naive'!O3</f>
        <v>42.136899999999969</v>
      </c>
      <c r="P10" s="2">
        <f>SA1y!P10-'CONTE SA 1y Naive'!P3</f>
        <v>75.277450000000044</v>
      </c>
      <c r="Q10" s="2">
        <f>SA1y!Q10-'CONTE SA 1y Naive'!Q3</f>
        <v>378.7052000000001</v>
      </c>
      <c r="R10" s="2">
        <f>SA1y!R10-'CONTE SA 1y Naive'!R3</f>
        <v>27.281125000000003</v>
      </c>
      <c r="S10" s="2">
        <f>SA1y!S10-'CONTE SA 1y Naive'!S3</f>
        <v>34.114175000000017</v>
      </c>
      <c r="T10" s="2">
        <f>SA1y!T10-'CONTE SA 1y Naive'!T3</f>
        <v>3.2542099999999436</v>
      </c>
      <c r="U10" s="2">
        <f>SA1y!U10-'CONTE SA 1y Naive'!U3</f>
        <v>117.75845500000003</v>
      </c>
      <c r="V10" s="2">
        <f>SA1y!V10-'CONTE SA 1y Naive'!V3</f>
        <v>232.77685999999994</v>
      </c>
      <c r="W10" s="2">
        <f>SA1y!W10-'CONTE SA 1y Naive'!W3</f>
        <v>55.441100000000006</v>
      </c>
      <c r="X10" s="2">
        <f>SA1y!X10-'CONTE SA 1y Naive'!X3</f>
        <v>-20.178850000000011</v>
      </c>
      <c r="Y10" s="2">
        <f>SA1y!Y10-'CONTE SA 1y Naive'!Y3</f>
        <v>27.325989999999933</v>
      </c>
      <c r="Z10" s="2">
        <f>SA1y!Z10-'CONTE SA 1y Naive'!Z3</f>
        <v>-182.50717500000007</v>
      </c>
      <c r="AA10" s="2">
        <f>SA1y!AA10-'CONTE SA 1y Naive'!AA3</f>
        <v>101.03240000000005</v>
      </c>
      <c r="AB10" s="2">
        <f>SA1y!AB10-'CONTE SA 1y Naive'!AB3</f>
        <v>317.25524999999993</v>
      </c>
      <c r="AC10" s="2">
        <f>SA1y!AC10-'CONTE SA 1y Naive'!AC3</f>
        <v>-62.0476349999999</v>
      </c>
      <c r="AD10" s="2">
        <f>SA1y!AD10-'CONTE SA 1y Naive'!AD3</f>
        <v>-27.264555000000087</v>
      </c>
      <c r="AE10" s="2">
        <f>SA1y!AE10-'CONTE SA 1y Naive'!AE3</f>
        <v>220.02880000000005</v>
      </c>
      <c r="AF10" s="2">
        <f>SA1y!AF10-'CONTE SA 1y Naive'!AF3</f>
        <v>119.88448</v>
      </c>
      <c r="AG10" s="2">
        <f>SA1y!AG10-'CONTE SA 1y Naive'!AG3</f>
        <v>-7.6762499999999179E-2</v>
      </c>
      <c r="AH10" s="2">
        <f>SA1y!AH10-'CONTE SA 1y Naive'!AH3</f>
        <v>4.5638349999999832</v>
      </c>
      <c r="AI10" s="2">
        <f>SA1y!AI10-'CONTE SA 1y Naive'!AI3</f>
        <v>50.89496500000007</v>
      </c>
      <c r="AJ10" s="2">
        <f>SA1y!AJ10-'CONTE SA 1y Naive'!AJ3</f>
        <v>-1.0312649999999906</v>
      </c>
      <c r="AK10" s="2">
        <f>SA1y!AK10-'CONTE SA 1y Naive'!AK3</f>
        <v>16.523764999999997</v>
      </c>
      <c r="AL10" s="2">
        <f>SA1y!AL10-'CONTE SA 1y Naive'!AL3</f>
        <v>295.43227000000002</v>
      </c>
      <c r="AM10" s="2">
        <f>SA1y!AM10-'CONTE SA 1y Naive'!AM3</f>
        <v>128.39203999999995</v>
      </c>
      <c r="AN10" s="2">
        <f>SA1y!AN10-'CONTE SA 1y Naive'!AN3</f>
        <v>0.73919300000000021</v>
      </c>
      <c r="AO10" s="2">
        <f>SA1y!AO10-'CONTE SA 1y Naive'!AO3</f>
        <v>43.594351000000003</v>
      </c>
      <c r="AP10" s="2">
        <f>SA1y!AP10-'CONTE SA 1y Naive'!AP3</f>
        <v>-6.6834899999999777</v>
      </c>
      <c r="AQ10" s="2">
        <f>SA1y!AQ10-'CONTE SA 1y Naive'!AQ3</f>
        <v>327.85488000000009</v>
      </c>
      <c r="AR10" s="2">
        <f>SA1y!AR10-'CONTE SA 1y Naive'!AR3</f>
        <v>79.250125000000025</v>
      </c>
      <c r="AS10" s="2">
        <f>SA1y!AS10-'CONTE SA 1y Naive'!AS3</f>
        <v>50.609405000000038</v>
      </c>
      <c r="AT10" s="2">
        <f>SA1y!AT10-'CONTE SA 1y Naive'!AT3</f>
        <v>11.143115000000023</v>
      </c>
      <c r="AU10" s="2">
        <f>SA1y!AU10-'CONTE SA 1y Naive'!AU3</f>
        <v>6.5728499999999883</v>
      </c>
      <c r="AV10" s="2">
        <f>SA1y!AV10-'CONTE SA 1y Naive'!AV3</f>
        <v>12.522566999999995</v>
      </c>
      <c r="AW10" s="2">
        <f>SA1y!AW10-'CONTE SA 1y Naive'!AW3</f>
        <v>-15.822155000000009</v>
      </c>
      <c r="AX10" s="2">
        <f>SA1y!AX10-'CONTE SA 1y Naive'!AX3</f>
        <v>96.877330000000029</v>
      </c>
      <c r="AY10" s="2">
        <f>SA1y!AY10-'CONTE SA 1y Naive'!AY3</f>
        <v>41.938164999999998</v>
      </c>
      <c r="AZ10" s="2">
        <f>SA1y!AZ10-'CONTE SA 1y Naive'!AZ3</f>
        <v>-15.493431000000001</v>
      </c>
      <c r="BA10" s="2">
        <f>SA1y!BA10-'CONTE SA 1y Naive'!BA3</f>
        <v>30.925490000000025</v>
      </c>
      <c r="BB10" s="2">
        <f>SA1y!BB10-'CONTE SA 1y Naive'!BB3</f>
        <v>149.07653000000002</v>
      </c>
      <c r="BC10" s="2">
        <f>SA1y!BC10-'CONTE SA 1y Naive'!BC3</f>
        <v>118.53628500000002</v>
      </c>
      <c r="BD10" s="2">
        <f>SA1y!BD10-'CONTE SA 1y Naive'!BD3</f>
        <v>-0.15541749999999999</v>
      </c>
      <c r="BE10" s="2">
        <f>SA1y!BE10-'CONTE SA 1y Naive'!BE3</f>
        <v>7.794035000000008</v>
      </c>
      <c r="BF10" s="2">
        <f>SA1y!BF10-'CONTE SA 1y Naive'!BF3</f>
        <v>4.9053549999999859</v>
      </c>
      <c r="BG10" s="2">
        <f>SA1y!BG10-'CONTE SA 1y Naive'!BG3</f>
        <v>-1.7528699999999731</v>
      </c>
      <c r="BH10" s="2">
        <f>SA1y!BH10-'CONTE SA 1y Naive'!BH3</f>
        <v>-19.708695000000006</v>
      </c>
      <c r="BI10" s="2">
        <f>SA1y!BI10-'CONTE SA 1y Naive'!BI3</f>
        <v>3.7582450000000023</v>
      </c>
      <c r="BJ10" s="2">
        <f>SA1y!BJ10-'CONTE SA 1y Naive'!BJ3</f>
        <v>83.595529999999997</v>
      </c>
      <c r="BK10" s="2">
        <f>SA1y!BK10-'CONTE SA 1y Naive'!BK3</f>
        <v>0.49151450000000096</v>
      </c>
      <c r="BL10" s="2">
        <f>SA1y!BL10-'CONTE SA 1y Naive'!BL3</f>
        <v>18.333508000000002</v>
      </c>
      <c r="BM10" s="2">
        <f>SA1y!BM10-'CONTE SA 1y Naive'!BM3</f>
        <v>41.309044999999998</v>
      </c>
      <c r="BN10" s="2">
        <f>SA1y!BN10-'CONTE SA 1y Naive'!BN3</f>
        <v>45.581810000000019</v>
      </c>
      <c r="BO10" s="2">
        <f>SA1y!BO10-'CONTE SA 1y Naive'!BO3</f>
        <v>19.632104499999997</v>
      </c>
      <c r="BP10" s="2">
        <f>SA1y!BP10-'CONTE SA 1y Naive'!BP3</f>
        <v>55.928880000000049</v>
      </c>
      <c r="BQ10" s="2">
        <f>SA1y!BQ10-'CONTE SA 1y Naive'!BQ3</f>
        <v>-11.287199999999984</v>
      </c>
      <c r="BR10" s="2">
        <f>SA1y!BR10-'CONTE SA 1y Naive'!BR3</f>
        <v>-27.479390000000024</v>
      </c>
      <c r="BS10" s="2">
        <f>SA1y!BS10-'CONTE SA 1y Naive'!BS3</f>
        <v>28.770448500000001</v>
      </c>
      <c r="BT10" s="2">
        <f>SA1y!BT10-'CONTE SA 1y Naive'!BT3</f>
        <v>104.97778</v>
      </c>
      <c r="BU10" s="2">
        <f>SA1y!BU10-'CONTE SA 1y Naive'!BU3</f>
        <v>65.986318999999995</v>
      </c>
      <c r="BV10" s="2">
        <f>SA1y!BV10-'CONTE SA 1y Naive'!BV3</f>
        <v>145.14427499999999</v>
      </c>
      <c r="BW10" s="2">
        <f>SA1y!BW10-'CONTE SA 1y Naive'!BW3</f>
        <v>57.918570999999993</v>
      </c>
      <c r="BX10" s="2">
        <f>SA1y!BX10-'CONTE SA 1y Naive'!BX3</f>
        <v>66.675175000000024</v>
      </c>
      <c r="BY10" s="2">
        <f>SA1y!BY10-'CONTE SA 1y Naive'!BY3</f>
        <v>216.44911500000001</v>
      </c>
      <c r="BZ10" s="2">
        <f>SA1y!BZ10-'CONTE SA 1y Naive'!BZ3</f>
        <v>-0.80540500000000748</v>
      </c>
      <c r="CA10" s="2">
        <f>SA1y!CA10-'CONTE SA 1y Naive'!CA3</f>
        <v>90.351490000000013</v>
      </c>
      <c r="CB10" s="2">
        <f>SA1y!CB10-'CONTE SA 1y Naive'!CB3</f>
        <v>165.69523500000003</v>
      </c>
      <c r="CC10" s="2">
        <f>SA1y!CC10-'CONTE SA 1y Naive'!CC3</f>
        <v>79.875215000000026</v>
      </c>
      <c r="CD10" s="2">
        <f>SA1y!CD10-'CONTE SA 1y Naive'!CD3</f>
        <v>58.103535000000022</v>
      </c>
      <c r="CE10" s="2">
        <f>SA1y!CE10-'CONTE SA 1y Naive'!CE3</f>
        <v>-22.950189999999964</v>
      </c>
      <c r="CF10" s="2">
        <f>SA1y!CF10-'CONTE SA 1y Naive'!CF3</f>
        <v>-15.955770000000001</v>
      </c>
      <c r="CG10" s="2">
        <f>SA1y!CG10-'CONTE SA 1y Naive'!CG3</f>
        <v>10.010089999999991</v>
      </c>
      <c r="CH10" s="2">
        <f>SA1y!CH10-'CONTE SA 1y Naive'!CH3</f>
        <v>-103.42873999999995</v>
      </c>
      <c r="CI10" s="2">
        <f>SA1y!CI10-'CONTE SA 1y Naive'!CI3</f>
        <v>3.2561049999999341</v>
      </c>
      <c r="CJ10" s="2">
        <f>SA1y!CJ10-'CONTE SA 1y Naive'!CJ3</f>
        <v>-46.579499999999996</v>
      </c>
      <c r="CK10" s="2">
        <f>SA1y!CK10-'CONTE SA 1y Naive'!CK3</f>
        <v>-3.6750200000000177</v>
      </c>
      <c r="CL10" s="2">
        <f>SA1y!CL10-'CONTE SA 1y Naive'!CL3</f>
        <v>283.44494999999984</v>
      </c>
      <c r="CM10" s="2">
        <f>SA1y!CM10-'CONTE SA 1y Naive'!CM3</f>
        <v>25.08055000000013</v>
      </c>
      <c r="CN10" s="2">
        <f>SA1y!CN10-'CONTE SA 1y Naive'!CN3</f>
        <v>19.489955000000009</v>
      </c>
      <c r="CO10" s="2">
        <f>SA1y!CO10-'CONTE SA 1y Naive'!CO3</f>
        <v>-2.1556699999999864</v>
      </c>
      <c r="CP10" s="2">
        <f>SA1y!CP10-'CONTE SA 1y Naive'!CP3</f>
        <v>313.07454000000007</v>
      </c>
      <c r="CQ10" s="2">
        <f>SA1y!CQ10-'CONTE SA 1y Naive'!CQ3</f>
        <v>-98.474424999999997</v>
      </c>
      <c r="CR10" s="2">
        <f>SA1y!CR10-'CONTE SA 1y Naive'!CR3</f>
        <v>149.65197000000012</v>
      </c>
      <c r="CS10" s="2">
        <f>SA1y!CS10-'CONTE SA 1y Naive'!CS3</f>
        <v>-132.91386999999997</v>
      </c>
      <c r="CT10" s="2">
        <f>SA1y!CT10-'CONTE SA 1y Naive'!CT3</f>
        <v>2.8477350000000001</v>
      </c>
      <c r="CU10" s="2">
        <f>SA1y!CU10-'CONTE SA 1y Naive'!CU3</f>
        <v>51.845884999999953</v>
      </c>
      <c r="CV10" s="2">
        <f>SA1y!CV10-'CONTE SA 1y Naive'!CV3</f>
        <v>289.61419999999998</v>
      </c>
      <c r="CW10" s="2">
        <f>SA1y!CW10-'CONTE SA 1y Naive'!CW3</f>
        <v>-95.597030000000132</v>
      </c>
      <c r="CX10" s="2">
        <f>SA1y!CX10-'CONTE SA 1y Naive'!CX3</f>
        <v>448.2319</v>
      </c>
      <c r="CY10" s="2">
        <f>SA1y!CY10-'CONTE SA 1y Naive'!CY3</f>
        <v>8.0684850000000097</v>
      </c>
      <c r="CZ10" s="2">
        <f>SA1y!CZ10-'CONTE SA 1y Naive'!CZ3</f>
        <v>292.3458599999999</v>
      </c>
      <c r="DA10" s="2">
        <f>SA1y!DA10-'CONTE SA 1y Naive'!DA3</f>
        <v>551.16300000000001</v>
      </c>
      <c r="DB10" s="2">
        <f>SA1y!DB10-'CONTE SA 1y Naive'!DB3</f>
        <v>20.634230000000002</v>
      </c>
      <c r="DC10" s="2">
        <f>SA1y!DC10-'CONTE SA 1y Naive'!DC3</f>
        <v>5.8057194999999986</v>
      </c>
      <c r="DD10" s="2">
        <f>SA1y!DD10-'CONTE SA 1y Naive'!DD3</f>
        <v>65.824254999999994</v>
      </c>
      <c r="DE10" s="2">
        <f>SA1y!DE10-'CONTE SA 1y Naive'!DE3</f>
        <v>-46.716950000000111</v>
      </c>
      <c r="DF10" s="2">
        <f>SA1y!DF10-'CONTE SA 1y Naive'!DF3</f>
        <v>-8.5431300000000192</v>
      </c>
      <c r="DG10" s="2">
        <f>SA1y!DG10-'CONTE SA 1y Naive'!DG3</f>
        <v>-7.2147050000000092</v>
      </c>
      <c r="DH10" s="2">
        <f>SA1y!DH10-'CONTE SA 1y Naive'!DH3</f>
        <v>102.07394999999997</v>
      </c>
      <c r="DI10" s="2">
        <f>SA1y!DI10-'CONTE SA 1y Naive'!DI3</f>
        <v>74.138149999999996</v>
      </c>
      <c r="DJ10" s="2">
        <f>SA1y!DJ10-'CONTE SA 1y Naive'!DJ3</f>
        <v>-7.0070150000000098</v>
      </c>
      <c r="DK10" s="2">
        <f>SA1y!DK10-'CONTE SA 1y Naive'!DK3</f>
        <v>20.095503500000003</v>
      </c>
      <c r="DL10" s="2">
        <f>SA1y!DL10-'CONTE SA 1y Naive'!DL3</f>
        <v>12.342209999999994</v>
      </c>
      <c r="DM10" s="2">
        <f>SA1y!DM10-'CONTE SA 1y Naive'!DM3</f>
        <v>351.63769500000012</v>
      </c>
      <c r="DN10" s="2">
        <f>SA1y!DN10-'CONTE SA 1y Naive'!DN3</f>
        <v>155.19268999999997</v>
      </c>
      <c r="DO10" s="2">
        <f>SA1y!DO10-'CONTE SA 1y Naive'!DO3</f>
        <v>-1.2403849999999466</v>
      </c>
      <c r="DP10" s="2">
        <f>SA1y!DP10-'CONTE SA 1y Naive'!DP3</f>
        <v>96.487944999999968</v>
      </c>
      <c r="DQ10" s="2">
        <f>SA1y!DQ10-'CONTE SA 1y Naive'!DQ3</f>
        <v>18.238304999999997</v>
      </c>
      <c r="DR10" s="2">
        <f>SA1y!DR10-'CONTE SA 1y Naive'!DR3</f>
        <v>-22.542537999999993</v>
      </c>
      <c r="DS10" s="2">
        <f>SA1y!DS10-'CONTE SA 1y Naive'!DS3</f>
        <v>24.935029999999983</v>
      </c>
      <c r="DT10" s="2">
        <f>SA1y!DT10-'CONTE SA 1y Naive'!DT3</f>
        <v>3.9135899999999992</v>
      </c>
      <c r="DU10" s="2">
        <f>SA1y!DU10-'CONTE SA 1y Naive'!DU3</f>
        <v>3.8835150000000169</v>
      </c>
      <c r="DV10" s="2">
        <f>SA1y!DV10-'CONTE SA 1y Naive'!DV3</f>
        <v>28.457033500000009</v>
      </c>
      <c r="DW10" s="2">
        <f>SA1y!DW10-'CONTE SA 1y Naive'!DW3</f>
        <v>-30.122925000000009</v>
      </c>
      <c r="DX10" s="2">
        <f>SA1y!DX10-'CONTE SA 1y Naive'!DX3</f>
        <v>-0.24434999999999718</v>
      </c>
      <c r="DY10" s="2">
        <f>SA1y!DY10-'CONTE SA 1y Naive'!DY3</f>
        <v>169.30786499999999</v>
      </c>
      <c r="DZ10" s="2">
        <f>SA1y!DZ10-'CONTE SA 1y Naive'!DZ3</f>
        <v>-5.7794899999999982E-3</v>
      </c>
      <c r="EA10" s="2">
        <f>SA1y!EA10-'CONTE SA 1y Naive'!EA3</f>
        <v>-17.780394999999999</v>
      </c>
      <c r="EB10" s="2">
        <f>SA1y!EB10-'CONTE SA 1y Naive'!EB3</f>
        <v>110.583595</v>
      </c>
      <c r="EC10" s="2">
        <f>SA1y!EC10-'CONTE SA 1y Naive'!EC3</f>
        <v>-29.341840000000019</v>
      </c>
      <c r="ED10" s="2">
        <f>SA1y!ED10-'CONTE SA 1y Naive'!ED3</f>
        <v>19.965139999999991</v>
      </c>
      <c r="EE10" s="2">
        <f>SA1y!EE10-'CONTE SA 1y Naive'!EE3</f>
        <v>-36.951008000000002</v>
      </c>
      <c r="EF10" s="2">
        <f>SA1y!EF10-'CONTE SA 1y Naive'!EF3</f>
        <v>57.21665500000006</v>
      </c>
      <c r="EG10" s="2">
        <f>SA1y!EG10-'CONTE SA 1y Naive'!EG3</f>
        <v>-1.5157225000000025</v>
      </c>
      <c r="EH10" s="2">
        <f>SA1y!EH10-'CONTE SA 1y Naive'!EH3</f>
        <v>-0.39566750000000184</v>
      </c>
      <c r="EI10" s="2">
        <f>SA1y!EI10-'CONTE SA 1y Naive'!EI3</f>
        <v>95.647964999999999</v>
      </c>
      <c r="EJ10" s="2">
        <f>SA1y!EJ10-'CONTE SA 1y Naive'!EJ3</f>
        <v>31.087134999999989</v>
      </c>
      <c r="EK10" s="2">
        <f>SA1y!EK10-'CONTE SA 1y Naive'!EK3</f>
        <v>10.287545999999992</v>
      </c>
      <c r="EL10" s="2">
        <f>SA1y!EL10-'CONTE SA 1y Naive'!EL3</f>
        <v>9.77243500000003</v>
      </c>
      <c r="EM10" s="2">
        <f>SA1y!EM10-'CONTE SA 1y Naive'!EM3</f>
        <v>19.038260000000008</v>
      </c>
      <c r="EN10" s="2">
        <f>SA1y!EN10-'CONTE SA 1y Naive'!EN3</f>
        <v>72.904859999999985</v>
      </c>
      <c r="EO10" s="2">
        <f>SA1y!EO10-'CONTE SA 1y Naive'!EO3</f>
        <v>14.452318500000004</v>
      </c>
      <c r="EP10" s="2">
        <f>SA1y!EP10-'CONTE SA 1y Naive'!EP3</f>
        <v>46.151544999999999</v>
      </c>
      <c r="EQ10" s="2">
        <f>SA1y!EQ10-'CONTE SA 1y Naive'!EQ3</f>
        <v>26.163736499999999</v>
      </c>
      <c r="ER10" s="2">
        <f>SA1y!ER10-'CONTE SA 1y Naive'!ER3</f>
        <v>221.37985000000003</v>
      </c>
      <c r="ES10" s="2">
        <f>SA1y!ES10-'CONTE SA 1y Naive'!ES3</f>
        <v>-9.4372860000000003</v>
      </c>
    </row>
    <row r="11" spans="1:149" s="2" customFormat="1" x14ac:dyDescent="0.35">
      <c r="A11" s="2" t="s">
        <v>14</v>
      </c>
      <c r="B11" s="2">
        <f>SA1y!B11-'CONTE SA 1y Naive'!B3</f>
        <v>-39.571419999999989</v>
      </c>
      <c r="C11" s="2">
        <f>SA1y!C11-'CONTE SA 1y Naive'!C3</f>
        <v>39.270849999999882</v>
      </c>
      <c r="D11" s="2">
        <f>SA1y!D11-'CONTE SA 1y Naive'!D3</f>
        <v>-43.850770000000011</v>
      </c>
      <c r="E11" s="2">
        <f>SA1y!E11-'CONTE SA 1y Naive'!E3</f>
        <v>-96.336314999999956</v>
      </c>
      <c r="F11" s="2">
        <f>SA1y!F11-'CONTE SA 1y Naive'!F3</f>
        <v>-85.230259999999987</v>
      </c>
      <c r="G11" s="2">
        <f>SA1y!G11-'CONTE SA 1y Naive'!G3</f>
        <v>-103.92309</v>
      </c>
      <c r="H11" s="2">
        <f>SA1y!H11-'CONTE SA 1y Naive'!H3</f>
        <v>-82.673799999999972</v>
      </c>
      <c r="I11" s="2">
        <f>SA1y!I11-'CONTE SA 1y Naive'!I3</f>
        <v>-163.63207499999999</v>
      </c>
      <c r="J11" s="2">
        <f>SA1y!J11-'CONTE SA 1y Naive'!J3</f>
        <v>-44.744700000000009</v>
      </c>
      <c r="K11" s="2">
        <f>SA1y!K11-'CONTE SA 1y Naive'!K3</f>
        <v>-6.8426930000000112</v>
      </c>
      <c r="L11" s="2">
        <f>SA1y!L11-'CONTE SA 1y Naive'!L3</f>
        <v>76.64950500000009</v>
      </c>
      <c r="M11" s="2">
        <f>SA1y!M11-'CONTE SA 1y Naive'!M3</f>
        <v>3.1781600000000481</v>
      </c>
      <c r="N11" s="2">
        <f>SA1y!N11-'CONTE SA 1y Naive'!N3</f>
        <v>-28.90506000000002</v>
      </c>
      <c r="O11" s="2">
        <f>SA1y!O11-'CONTE SA 1y Naive'!O3</f>
        <v>3.7620200000000068</v>
      </c>
      <c r="P11" s="2">
        <f>SA1y!P11-'CONTE SA 1y Naive'!P3</f>
        <v>-619.93544999999995</v>
      </c>
      <c r="Q11" s="2">
        <f>SA1y!Q11-'CONTE SA 1y Naive'!Q3</f>
        <v>-468.0159000000001</v>
      </c>
      <c r="R11" s="2">
        <f>SA1y!R11-'CONTE SA 1y Naive'!R3</f>
        <v>-42.380404999999996</v>
      </c>
      <c r="S11" s="2">
        <f>SA1y!S11-'CONTE SA 1y Naive'!S3</f>
        <v>-50.505924999999991</v>
      </c>
      <c r="T11" s="2">
        <f>SA1y!T11-'CONTE SA 1y Naive'!T3</f>
        <v>128.93660999999997</v>
      </c>
      <c r="U11" s="2">
        <f>SA1y!U11-'CONTE SA 1y Naive'!U3</f>
        <v>251.94857500000001</v>
      </c>
      <c r="V11" s="2">
        <f>SA1y!V11-'CONTE SA 1y Naive'!V3</f>
        <v>11.839420000000018</v>
      </c>
      <c r="W11" s="2">
        <f>SA1y!W11-'CONTE SA 1y Naive'!W3</f>
        <v>-157.00255000000004</v>
      </c>
      <c r="X11" s="2">
        <f>SA1y!X11-'CONTE SA 1y Naive'!X3</f>
        <v>22.161109999999951</v>
      </c>
      <c r="Y11" s="2">
        <f>SA1y!Y11-'CONTE SA 1y Naive'!Y3</f>
        <v>-264.71179000000006</v>
      </c>
      <c r="Z11" s="2">
        <f>SA1y!Z11-'CONTE SA 1y Naive'!Z3</f>
        <v>-197.67575499999998</v>
      </c>
      <c r="AA11" s="2">
        <f>SA1y!AA11-'CONTE SA 1y Naive'!AA3</f>
        <v>47.216599999999971</v>
      </c>
      <c r="AB11" s="2">
        <f>SA1y!AB11-'CONTE SA 1y Naive'!AB3</f>
        <v>-264.54115999999999</v>
      </c>
      <c r="AC11" s="2">
        <f>SA1y!AC11-'CONTE SA 1y Naive'!AC3</f>
        <v>-174.67947499999991</v>
      </c>
      <c r="AD11" s="2">
        <f>SA1y!AD11-'CONTE SA 1y Naive'!AD3</f>
        <v>-170.4736650000001</v>
      </c>
      <c r="AE11" s="2">
        <f>SA1y!AE11-'CONTE SA 1y Naive'!AE3</f>
        <v>-239.74585000000002</v>
      </c>
      <c r="AF11" s="2">
        <f>SA1y!AF11-'CONTE SA 1y Naive'!AF3</f>
        <v>-60.95219000000003</v>
      </c>
      <c r="AG11" s="2">
        <f>SA1y!AG11-'CONTE SA 1y Naive'!AG3</f>
        <v>7.6762500000000955E-2</v>
      </c>
      <c r="AH11" s="2">
        <f>SA1y!AH11-'CONTE SA 1y Naive'!AH3</f>
        <v>-27.939975000000032</v>
      </c>
      <c r="AI11" s="2">
        <f>SA1y!AI11-'CONTE SA 1y Naive'!AI3</f>
        <v>-60.094724999999926</v>
      </c>
      <c r="AJ11" s="2">
        <f>SA1y!AJ11-'CONTE SA 1y Naive'!AJ3</f>
        <v>-34.803145000000001</v>
      </c>
      <c r="AK11" s="2">
        <f>SA1y!AK11-'CONTE SA 1y Naive'!AK3</f>
        <v>64.929224999999974</v>
      </c>
      <c r="AL11" s="2">
        <f>SA1y!AL11-'CONTE SA 1y Naive'!AL3</f>
        <v>-135.74147999999991</v>
      </c>
      <c r="AM11" s="2">
        <f>SA1y!AM11-'CONTE SA 1y Naive'!AM3</f>
        <v>-166.42156999999997</v>
      </c>
      <c r="AN11" s="2">
        <f>SA1y!AN11-'CONTE SA 1y Naive'!AN3</f>
        <v>-14.71057900000001</v>
      </c>
      <c r="AO11" s="2">
        <f>SA1y!AO11-'CONTE SA 1y Naive'!AO3</f>
        <v>-13.735352999999996</v>
      </c>
      <c r="AP11" s="2">
        <f>SA1y!AP11-'CONTE SA 1y Naive'!AP3</f>
        <v>71.826840000000004</v>
      </c>
      <c r="AQ11" s="2">
        <f>SA1y!AQ11-'CONTE SA 1y Naive'!AQ3</f>
        <v>4.9218100000000504</v>
      </c>
      <c r="AR11" s="2">
        <f>SA1y!AR11-'CONTE SA 1y Naive'!AR3</f>
        <v>-5.3038950000000114</v>
      </c>
      <c r="AS11" s="2">
        <f>SA1y!AS11-'CONTE SA 1y Naive'!AS3</f>
        <v>-115.44403499999999</v>
      </c>
      <c r="AT11" s="2">
        <f>SA1y!AT11-'CONTE SA 1y Naive'!AT3</f>
        <v>-149.18561499999998</v>
      </c>
      <c r="AU11" s="2">
        <f>SA1y!AU11-'CONTE SA 1y Naive'!AU3</f>
        <v>-44.699160000000006</v>
      </c>
      <c r="AV11" s="2">
        <f>SA1y!AV11-'CONTE SA 1y Naive'!AV3</f>
        <v>-24.590110999999993</v>
      </c>
      <c r="AW11" s="2">
        <f>SA1y!AW11-'CONTE SA 1y Naive'!AW3</f>
        <v>-33.55192500000004</v>
      </c>
      <c r="AX11" s="2">
        <f>SA1y!AX11-'CONTE SA 1y Naive'!AX3</f>
        <v>-53.476609999999994</v>
      </c>
      <c r="AY11" s="2">
        <f>SA1y!AY11-'CONTE SA 1y Naive'!AY3</f>
        <v>-35.876319999999993</v>
      </c>
      <c r="AZ11" s="2">
        <f>SA1y!AZ11-'CONTE SA 1y Naive'!AZ3</f>
        <v>55.433128999999994</v>
      </c>
      <c r="BA11" s="2">
        <f>SA1y!BA11-'CONTE SA 1y Naive'!BA3</f>
        <v>-32.734759999999994</v>
      </c>
      <c r="BB11" s="2">
        <f>SA1y!BB11-'CONTE SA 1y Naive'!BB3</f>
        <v>-82.477869999999996</v>
      </c>
      <c r="BC11" s="2">
        <f>SA1y!BC11-'CONTE SA 1y Naive'!BC3</f>
        <v>-247.45861500000001</v>
      </c>
      <c r="BD11" s="2">
        <f>SA1y!BD11-'CONTE SA 1y Naive'!BD3</f>
        <v>-0.27425848999999997</v>
      </c>
      <c r="BE11" s="2">
        <f>SA1y!BE11-'CONTE SA 1y Naive'!BE3</f>
        <v>-156.69943499999999</v>
      </c>
      <c r="BF11" s="2">
        <f>SA1y!BF11-'CONTE SA 1y Naive'!BF3</f>
        <v>74.113634999999988</v>
      </c>
      <c r="BG11" s="2">
        <f>SA1y!BG11-'CONTE SA 1y Naive'!BG3</f>
        <v>12.806770000000029</v>
      </c>
      <c r="BH11" s="2">
        <f>SA1y!BH11-'CONTE SA 1y Naive'!BH3</f>
        <v>11.628054999999989</v>
      </c>
      <c r="BI11" s="2">
        <f>SA1y!BI11-'CONTE SA 1y Naive'!BI3</f>
        <v>-20.606295000000003</v>
      </c>
      <c r="BJ11" s="2">
        <f>SA1y!BJ11-'CONTE SA 1y Naive'!BJ3</f>
        <v>-9.8316199999999867</v>
      </c>
      <c r="BK11" s="2">
        <f>SA1y!BK11-'CONTE SA 1y Naive'!BK3</f>
        <v>-20.5444645</v>
      </c>
      <c r="BL11" s="2">
        <f>SA1y!BL11-'CONTE SA 1y Naive'!BL3</f>
        <v>-1.4347879999999975</v>
      </c>
      <c r="BM11" s="2">
        <f>SA1y!BM11-'CONTE SA 1y Naive'!BM3</f>
        <v>-30.613664999999983</v>
      </c>
      <c r="BN11" s="2">
        <f>SA1y!BN11-'CONTE SA 1y Naive'!BN3</f>
        <v>-4.0998000000000161</v>
      </c>
      <c r="BO11" s="2">
        <f>SA1y!BO11-'CONTE SA 1y Naive'!BO3</f>
        <v>-8.1468924999999928</v>
      </c>
      <c r="BP11" s="2">
        <f>SA1y!BP11-'CONTE SA 1y Naive'!BP3</f>
        <v>-109.67640999999998</v>
      </c>
      <c r="BQ11" s="2">
        <f>SA1y!BQ11-'CONTE SA 1y Naive'!BQ3</f>
        <v>-7.0018499999999904</v>
      </c>
      <c r="BR11" s="2">
        <f>SA1y!BR11-'CONTE SA 1y Naive'!BR3</f>
        <v>-64.284690000000026</v>
      </c>
      <c r="BS11" s="2">
        <f>SA1y!BS11-'CONTE SA 1y Naive'!BS3</f>
        <v>-13.020639500000001</v>
      </c>
      <c r="BT11" s="2">
        <f>SA1y!BT11-'CONTE SA 1y Naive'!BT3</f>
        <v>-83.450040000000016</v>
      </c>
      <c r="BU11" s="2">
        <f>SA1y!BU11-'CONTE SA 1y Naive'!BU3</f>
        <v>-2.9211659999999995</v>
      </c>
      <c r="BV11" s="2">
        <f>SA1y!BV11-'CONTE SA 1y Naive'!BV3</f>
        <v>-278.75434499999994</v>
      </c>
      <c r="BW11" s="2">
        <f>SA1y!BW11-'CONTE SA 1y Naive'!BW3</f>
        <v>-7.170734000000003</v>
      </c>
      <c r="BX11" s="2">
        <f>SA1y!BX11-'CONTE SA 1y Naive'!BX3</f>
        <v>-65.188474999999954</v>
      </c>
      <c r="BY11" s="2">
        <f>SA1y!BY11-'CONTE SA 1y Naive'!BY3</f>
        <v>-155.93287499999997</v>
      </c>
      <c r="BZ11" s="2">
        <f>SA1y!BZ11-'CONTE SA 1y Naive'!BZ3</f>
        <v>0.80540500000000748</v>
      </c>
      <c r="CA11" s="2">
        <f>SA1y!CA11-'CONTE SA 1y Naive'!CA3</f>
        <v>-98.609780000000001</v>
      </c>
      <c r="CB11" s="2">
        <f>SA1y!CB11-'CONTE SA 1y Naive'!CB3</f>
        <v>-91.475345000000004</v>
      </c>
      <c r="CC11" s="2">
        <f>SA1y!CC11-'CONTE SA 1y Naive'!CC3</f>
        <v>-129.749055</v>
      </c>
      <c r="CD11" s="2">
        <f>SA1y!CD11-'CONTE SA 1y Naive'!CD3</f>
        <v>-67.91259500000001</v>
      </c>
      <c r="CE11" s="2">
        <f>SA1y!CE11-'CONTE SA 1y Naive'!CE3</f>
        <v>-180.93221999999997</v>
      </c>
      <c r="CF11" s="2">
        <f>SA1y!CF11-'CONTE SA 1y Naive'!CF3</f>
        <v>-25.903230000000008</v>
      </c>
      <c r="CG11" s="2">
        <f>SA1y!CG11-'CONTE SA 1y Naive'!CG3</f>
        <v>-6.5605960000000039</v>
      </c>
      <c r="CH11" s="2">
        <f>SA1y!CH11-'CONTE SA 1y Naive'!CH3</f>
        <v>-37.428440000000023</v>
      </c>
      <c r="CI11" s="2">
        <f>SA1y!CI11-'CONTE SA 1y Naive'!CI3</f>
        <v>53.54113499999994</v>
      </c>
      <c r="CJ11" s="2">
        <f>SA1y!CJ11-'CONTE SA 1y Naive'!CJ3</f>
        <v>-16.973689999999976</v>
      </c>
      <c r="CK11" s="2">
        <f>SA1y!CK11-'CONTE SA 1y Naive'!CK3</f>
        <v>-73.730500000000006</v>
      </c>
      <c r="CL11" s="2">
        <f>SA1y!CL11-'CONTE SA 1y Naive'!CL3</f>
        <v>-469.65305000000012</v>
      </c>
      <c r="CM11" s="2">
        <f>SA1y!CM11-'CONTE SA 1y Naive'!CM3</f>
        <v>-700.01634999999987</v>
      </c>
      <c r="CN11" s="2">
        <f>SA1y!CN11-'CONTE SA 1y Naive'!CN3</f>
        <v>-26.97589499999998</v>
      </c>
      <c r="CO11" s="2">
        <f>SA1y!CO11-'CONTE SA 1y Naive'!CO3</f>
        <v>-56.912139999999965</v>
      </c>
      <c r="CP11" s="2">
        <f>SA1y!CP11-'CONTE SA 1y Naive'!CP3</f>
        <v>156.51764000000003</v>
      </c>
      <c r="CQ11" s="2">
        <f>SA1y!CQ11-'CONTE SA 1y Naive'!CQ3</f>
        <v>47.158445000000029</v>
      </c>
      <c r="CR11" s="2">
        <f>SA1y!CR11-'CONTE SA 1y Naive'!CR3</f>
        <v>-164.6896099999999</v>
      </c>
      <c r="CS11" s="2">
        <f>SA1y!CS11-'CONTE SA 1y Naive'!CS3</f>
        <v>-39.245200000000068</v>
      </c>
      <c r="CT11" s="2">
        <f>SA1y!CT11-'CONTE SA 1y Naive'!CT3</f>
        <v>158.17588499999999</v>
      </c>
      <c r="CU11" s="2">
        <f>SA1y!CU11-'CONTE SA 1y Naive'!CU3</f>
        <v>-272.07696500000009</v>
      </c>
      <c r="CV11" s="2">
        <f>SA1y!CV11-'CONTE SA 1y Naive'!CV3</f>
        <v>-179.02180999999996</v>
      </c>
      <c r="CW11" s="2">
        <f>SA1y!CW11-'CONTE SA 1y Naive'!CW3</f>
        <v>-187.73991000000012</v>
      </c>
      <c r="CX11" s="2">
        <f>SA1y!CX11-'CONTE SA 1y Naive'!CX3</f>
        <v>-222.2118200000001</v>
      </c>
      <c r="CY11" s="2">
        <f>SA1y!CY11-'CONTE SA 1y Naive'!CY3</f>
        <v>-246.80810499999995</v>
      </c>
      <c r="CZ11" s="2">
        <f>SA1y!CZ11-'CONTE SA 1y Naive'!CZ3</f>
        <v>-275.52057000000002</v>
      </c>
      <c r="DA11" s="2">
        <f>SA1y!DA11-'CONTE SA 1y Naive'!DA3</f>
        <v>-114.32933000000003</v>
      </c>
      <c r="DB11" s="2">
        <f>SA1y!DB11-'CONTE SA 1y Naive'!DB3</f>
        <v>-105.72138999999999</v>
      </c>
      <c r="DC11" s="2">
        <f>SA1y!DC11-'CONTE SA 1y Naive'!DC3</f>
        <v>-5.8020725000000013</v>
      </c>
      <c r="DD11" s="2">
        <f>SA1y!DD11-'CONTE SA 1y Naive'!DD3</f>
        <v>-8.2696049999999843</v>
      </c>
      <c r="DE11" s="2">
        <f>SA1y!DE11-'CONTE SA 1y Naive'!DE3</f>
        <v>61.988309999999956</v>
      </c>
      <c r="DF11" s="2">
        <f>SA1y!DF11-'CONTE SA 1y Naive'!DF3</f>
        <v>-52.626100000000008</v>
      </c>
      <c r="DG11" s="2">
        <f>SA1y!DG11-'CONTE SA 1y Naive'!DG3</f>
        <v>-25.97736500000002</v>
      </c>
      <c r="DH11" s="2">
        <f>SA1y!DH11-'CONTE SA 1y Naive'!DH3</f>
        <v>-100.77364999999998</v>
      </c>
      <c r="DI11" s="2">
        <f>SA1y!DI11-'CONTE SA 1y Naive'!DI3</f>
        <v>-22.40328999999997</v>
      </c>
      <c r="DJ11" s="2">
        <f>SA1y!DJ11-'CONTE SA 1y Naive'!DJ3</f>
        <v>-10.132294000000009</v>
      </c>
      <c r="DK11" s="2">
        <f>SA1y!DK11-'CONTE SA 1y Naive'!DK3</f>
        <v>-5.4320499999999328E-2</v>
      </c>
      <c r="DL11" s="2">
        <f>SA1y!DL11-'CONTE SA 1y Naive'!DL3</f>
        <v>0.54685999999998103</v>
      </c>
      <c r="DM11" s="2">
        <f>SA1y!DM11-'CONTE SA 1y Naive'!DM3</f>
        <v>277.27299500000004</v>
      </c>
      <c r="DN11" s="2">
        <f>SA1y!DN11-'CONTE SA 1y Naive'!DN3</f>
        <v>32.784669999999892</v>
      </c>
      <c r="DO11" s="2">
        <f>SA1y!DO11-'CONTE SA 1y Naive'!DO3</f>
        <v>-84.674104999999884</v>
      </c>
      <c r="DP11" s="2">
        <f>SA1y!DP11-'CONTE SA 1y Naive'!DP3</f>
        <v>-115.51327500000002</v>
      </c>
      <c r="DQ11" s="2">
        <f>SA1y!DQ11-'CONTE SA 1y Naive'!DQ3</f>
        <v>3.644094999999993</v>
      </c>
      <c r="DR11" s="2">
        <f>SA1y!DR11-'CONTE SA 1y Naive'!DR3</f>
        <v>-18.029963999999993</v>
      </c>
      <c r="DS11" s="2">
        <f>SA1y!DS11-'CONTE SA 1y Naive'!DS3</f>
        <v>-51.323800000000034</v>
      </c>
      <c r="DT11" s="2">
        <f>SA1y!DT11-'CONTE SA 1y Naive'!DT3</f>
        <v>-23.637980000000027</v>
      </c>
      <c r="DU11" s="2">
        <f>SA1y!DU11-'CONTE SA 1y Naive'!DU3</f>
        <v>24.044875000000019</v>
      </c>
      <c r="DV11" s="2">
        <f>SA1y!DV11-'CONTE SA 1y Naive'!DV3</f>
        <v>-19.708249500000001</v>
      </c>
      <c r="DW11" s="2">
        <f>SA1y!DW11-'CONTE SA 1y Naive'!DW3</f>
        <v>13.754024999999956</v>
      </c>
      <c r="DX11" s="2">
        <f>SA1y!DX11-'CONTE SA 1y Naive'!DX3</f>
        <v>-135.87823</v>
      </c>
      <c r="DY11" s="2">
        <f>SA1y!DY11-'CONTE SA 1y Naive'!DY3</f>
        <v>-121.56793499999998</v>
      </c>
      <c r="DZ11" s="2">
        <f>SA1y!DZ11-'CONTE SA 1y Naive'!DZ3</f>
        <v>-0.31392149999999996</v>
      </c>
      <c r="EA11" s="2">
        <f>SA1y!EA11-'CONTE SA 1y Naive'!EA3</f>
        <v>64.553345000000036</v>
      </c>
      <c r="EB11" s="2">
        <f>SA1y!EB11-'CONTE SA 1y Naive'!EB3</f>
        <v>31.833715000000012</v>
      </c>
      <c r="EC11" s="2">
        <f>SA1y!EC11-'CONTE SA 1y Naive'!EC3</f>
        <v>62.526700000000005</v>
      </c>
      <c r="ED11" s="2">
        <f>SA1y!ED11-'CONTE SA 1y Naive'!ED3</f>
        <v>-13.654840000000007</v>
      </c>
      <c r="EE11" s="2">
        <f>SA1y!EE11-'CONTE SA 1y Naive'!EE3</f>
        <v>-4.2962899999999991</v>
      </c>
      <c r="EF11" s="2">
        <f>SA1y!EF11-'CONTE SA 1y Naive'!EF3</f>
        <v>-89.604074999999966</v>
      </c>
      <c r="EG11" s="2">
        <f>SA1y!EG11-'CONTE SA 1y Naive'!EG3</f>
        <v>-11.136888499999998</v>
      </c>
      <c r="EH11" s="2">
        <f>SA1y!EH11-'CONTE SA 1y Naive'!EH3</f>
        <v>-15.393646500000003</v>
      </c>
      <c r="EI11" s="2">
        <f>SA1y!EI11-'CONTE SA 1y Naive'!EI3</f>
        <v>-50.09001499999998</v>
      </c>
      <c r="EJ11" s="2">
        <f>SA1y!EJ11-'CONTE SA 1y Naive'!EJ3</f>
        <v>-106.45672499999995</v>
      </c>
      <c r="EK11" s="2">
        <f>SA1y!EK11-'CONTE SA 1y Naive'!EK3</f>
        <v>-21.039676</v>
      </c>
      <c r="EL11" s="2">
        <f>SA1y!EL11-'CONTE SA 1y Naive'!EL3</f>
        <v>-170.87118499999997</v>
      </c>
      <c r="EM11" s="2">
        <f>SA1y!EM11-'CONTE SA 1y Naive'!EM3</f>
        <v>3.8877899999999954</v>
      </c>
      <c r="EN11" s="2">
        <f>SA1y!EN11-'CONTE SA 1y Naive'!EN3</f>
        <v>-99.061672000000002</v>
      </c>
      <c r="EO11" s="2">
        <f>SA1y!EO11-'CONTE SA 1y Naive'!EO3</f>
        <v>-3.2006854999999987</v>
      </c>
      <c r="EP11" s="2">
        <f>SA1y!EP11-'CONTE SA 1y Naive'!EP3</f>
        <v>-17.584575000000001</v>
      </c>
      <c r="EQ11" s="2">
        <f>SA1y!EQ11-'CONTE SA 1y Naive'!EQ3</f>
        <v>35.189150499999997</v>
      </c>
      <c r="ER11" s="2">
        <f>SA1y!ER11-'CONTE SA 1y Naive'!ER3</f>
        <v>82.257550000000037</v>
      </c>
      <c r="ES11" s="2">
        <f>SA1y!ES11-'CONTE SA 1y Naive'!ES3</f>
        <v>16.281760999999996</v>
      </c>
    </row>
    <row r="12" spans="1:149" s="2" customFormat="1" x14ac:dyDescent="0.35">
      <c r="A12" s="2" t="s">
        <v>15</v>
      </c>
      <c r="B12" s="2">
        <f>SA1y!B12-'CONTE SA 1y Naive'!B3</f>
        <v>-3.8695199999999943</v>
      </c>
      <c r="C12" s="2">
        <f>SA1y!C12-'CONTE SA 1y Naive'!C3</f>
        <v>-5.4328300000000809</v>
      </c>
      <c r="D12" s="2">
        <f>SA1y!D12-'CONTE SA 1y Naive'!D3</f>
        <v>232.73270000000002</v>
      </c>
      <c r="E12" s="2">
        <f>SA1y!E12-'CONTE SA 1y Naive'!E3</f>
        <v>8.8776750000000106</v>
      </c>
      <c r="F12" s="2">
        <f>SA1y!F12-'CONTE SA 1y Naive'!F3</f>
        <v>3.8795000000000073</v>
      </c>
      <c r="G12" s="2">
        <f>SA1y!G12-'CONTE SA 1y Naive'!G3</f>
        <v>-12.317440000000033</v>
      </c>
      <c r="H12" s="2">
        <f>SA1y!H12-'CONTE SA 1y Naive'!H3</f>
        <v>47.847950000000026</v>
      </c>
      <c r="I12" s="2">
        <f>SA1y!I12-'CONTE SA 1y Naive'!I3</f>
        <v>-141.07456499999998</v>
      </c>
      <c r="J12" s="2">
        <f>SA1y!J12-'CONTE SA 1y Naive'!J3</f>
        <v>-11.417230000000018</v>
      </c>
      <c r="K12" s="2">
        <f>SA1y!K12-'CONTE SA 1y Naive'!K3</f>
        <v>-11.777721000000007</v>
      </c>
      <c r="L12" s="2">
        <f>SA1y!L12-'CONTE SA 1y Naive'!L3</f>
        <v>226.10537500000009</v>
      </c>
      <c r="M12" s="2">
        <f>SA1y!M12-'CONTE SA 1y Naive'!M3</f>
        <v>-34.397010000000023</v>
      </c>
      <c r="N12" s="2">
        <f>SA1y!N12-'CONTE SA 1y Naive'!N3</f>
        <v>26.180939999999993</v>
      </c>
      <c r="O12" s="2">
        <f>SA1y!O12-'CONTE SA 1y Naive'!O3</f>
        <v>84.34802000000002</v>
      </c>
      <c r="P12" s="2">
        <f>SA1y!P12-'CONTE SA 1y Naive'!P3</f>
        <v>-213.00244999999995</v>
      </c>
      <c r="Q12" s="2">
        <f>SA1y!Q12-'CONTE SA 1y Naive'!Q3</f>
        <v>412.72570000000019</v>
      </c>
      <c r="R12" s="2">
        <f>SA1y!R12-'CONTE SA 1y Naive'!R3</f>
        <v>20.67721499999999</v>
      </c>
      <c r="S12" s="2">
        <f>SA1y!S12-'CONTE SA 1y Naive'!S3</f>
        <v>-4.1624250000000131</v>
      </c>
      <c r="T12" s="2">
        <f>SA1y!T12-'CONTE SA 1y Naive'!T3</f>
        <v>136.82990999999993</v>
      </c>
      <c r="U12" s="2">
        <f>SA1y!U12-'CONTE SA 1y Naive'!U3</f>
        <v>273.73849500000006</v>
      </c>
      <c r="V12" s="2">
        <f>SA1y!V12-'CONTE SA 1y Naive'!V3</f>
        <v>105.71387000000004</v>
      </c>
      <c r="W12" s="2">
        <f>SA1y!W12-'CONTE SA 1y Naive'!W3</f>
        <v>473.54499999999985</v>
      </c>
      <c r="X12" s="2">
        <f>SA1y!X12-'CONTE SA 1y Naive'!X3</f>
        <v>16.262399999999957</v>
      </c>
      <c r="Y12" s="2">
        <f>SA1y!Y12-'CONTE SA 1y Naive'!Y3</f>
        <v>158.86046999999996</v>
      </c>
      <c r="Z12" s="2">
        <f>SA1y!Z12-'CONTE SA 1y Naive'!Z3</f>
        <v>-143.90792499999998</v>
      </c>
      <c r="AA12" s="2">
        <f>SA1y!AA12-'CONTE SA 1y Naive'!AA3</f>
        <v>586.72589999999991</v>
      </c>
      <c r="AB12" s="2">
        <f>SA1y!AB12-'CONTE SA 1y Naive'!AB3</f>
        <v>352.76994999999988</v>
      </c>
      <c r="AC12" s="2">
        <f>SA1y!AC12-'CONTE SA 1y Naive'!AC3</f>
        <v>287.84278500000005</v>
      </c>
      <c r="AD12" s="2">
        <f>SA1y!AD12-'CONTE SA 1y Naive'!AD3</f>
        <v>287.97749499999986</v>
      </c>
      <c r="AE12" s="2">
        <f>SA1y!AE12-'CONTE SA 1y Naive'!AE3</f>
        <v>402.00109999999995</v>
      </c>
      <c r="AF12" s="2">
        <f>SA1y!AF12-'CONTE SA 1y Naive'!AF3</f>
        <v>106.94340999999997</v>
      </c>
      <c r="AG12" s="2">
        <f>SA1y!AG12-'CONTE SA 1y Naive'!AG3</f>
        <v>18.233629499999999</v>
      </c>
      <c r="AH12" s="2">
        <f>SA1y!AH12-'CONTE SA 1y Naive'!AH3</f>
        <v>43.355994999999979</v>
      </c>
      <c r="AI12" s="2">
        <f>SA1y!AI12-'CONTE SA 1y Naive'!AI3</f>
        <v>7.9852950000000646</v>
      </c>
      <c r="AJ12" s="2">
        <f>SA1y!AJ12-'CONTE SA 1y Naive'!AJ3</f>
        <v>5.316315000000003</v>
      </c>
      <c r="AK12" s="2">
        <f>SA1y!AK12-'CONTE SA 1y Naive'!AK3</f>
        <v>48.227775000000008</v>
      </c>
      <c r="AL12" s="2">
        <f>SA1y!AL12-'CONTE SA 1y Naive'!AL3</f>
        <v>220.76697000000013</v>
      </c>
      <c r="AM12" s="2">
        <f>SA1y!AM12-'CONTE SA 1y Naive'!AM3</f>
        <v>-93.352849999999989</v>
      </c>
      <c r="AN12" s="2">
        <f>SA1y!AN12-'CONTE SA 1y Naive'!AN3</f>
        <v>7.1463359999999909</v>
      </c>
      <c r="AO12" s="2">
        <f>SA1y!AO12-'CONTE SA 1y Naive'!AO3</f>
        <v>-2.1991059999999933</v>
      </c>
      <c r="AP12" s="2">
        <f>SA1y!AP12-'CONTE SA 1y Naive'!AP3</f>
        <v>145.99637000000001</v>
      </c>
      <c r="AQ12" s="2">
        <f>SA1y!AQ12-'CONTE SA 1y Naive'!AQ3</f>
        <v>323.4988800000001</v>
      </c>
      <c r="AR12" s="2">
        <f>SA1y!AR12-'CONTE SA 1y Naive'!AR3</f>
        <v>-33.405084999999985</v>
      </c>
      <c r="AS12" s="2">
        <f>SA1y!AS12-'CONTE SA 1y Naive'!AS3</f>
        <v>35.984095000000025</v>
      </c>
      <c r="AT12" s="2">
        <f>SA1y!AT12-'CONTE SA 1y Naive'!AT3</f>
        <v>134.68620500000003</v>
      </c>
      <c r="AU12" s="2">
        <f>SA1y!AU12-'CONTE SA 1y Naive'!AU3</f>
        <v>17.338909999999998</v>
      </c>
      <c r="AV12" s="2">
        <f>SA1y!AV12-'CONTE SA 1y Naive'!AV3</f>
        <v>13.339586999999995</v>
      </c>
      <c r="AW12" s="2">
        <f>SA1y!AW12-'CONTE SA 1y Naive'!AW3</f>
        <v>14.546344999999974</v>
      </c>
      <c r="AX12" s="2">
        <f>SA1y!AX12-'CONTE SA 1y Naive'!AX3</f>
        <v>-16.385510000000011</v>
      </c>
      <c r="AY12" s="2">
        <f>SA1y!AY12-'CONTE SA 1y Naive'!AY3</f>
        <v>201.22055500000002</v>
      </c>
      <c r="AZ12" s="2">
        <f>SA1y!AZ12-'CONTE SA 1y Naive'!AZ3</f>
        <v>62.320948999999999</v>
      </c>
      <c r="BA12" s="2">
        <f>SA1y!BA12-'CONTE SA 1y Naive'!BA3</f>
        <v>0.77980000000002292</v>
      </c>
      <c r="BB12" s="2">
        <f>SA1y!BB12-'CONTE SA 1y Naive'!BB3</f>
        <v>-53.521569999999997</v>
      </c>
      <c r="BC12" s="2">
        <f>SA1y!BC12-'CONTE SA 1y Naive'!BC3</f>
        <v>42.074184999999943</v>
      </c>
      <c r="BD12" s="2">
        <f>SA1y!BD12-'CONTE SA 1y Naive'!BD3</f>
        <v>0.12978548000000001</v>
      </c>
      <c r="BE12" s="2">
        <f>SA1y!BE12-'CONTE SA 1y Naive'!BE3</f>
        <v>-197.33682499999998</v>
      </c>
      <c r="BF12" s="2">
        <f>SA1y!BF12-'CONTE SA 1y Naive'!BF3</f>
        <v>-10.897475000000014</v>
      </c>
      <c r="BG12" s="2">
        <f>SA1y!BG12-'CONTE SA 1y Naive'!BG3</f>
        <v>39.534760000000006</v>
      </c>
      <c r="BH12" s="2">
        <f>SA1y!BH12-'CONTE SA 1y Naive'!BH3</f>
        <v>-61.334691000000007</v>
      </c>
      <c r="BI12" s="2">
        <f>SA1y!BI12-'CONTE SA 1y Naive'!BI3</f>
        <v>-15.94358299999999</v>
      </c>
      <c r="BJ12" s="2">
        <f>SA1y!BJ12-'CONTE SA 1y Naive'!BJ3</f>
        <v>43.019149999999968</v>
      </c>
      <c r="BK12" s="2">
        <f>SA1y!BK12-'CONTE SA 1y Naive'!BK3</f>
        <v>17.536314500000003</v>
      </c>
      <c r="BL12" s="2">
        <f>SA1y!BL12-'CONTE SA 1y Naive'!BL3</f>
        <v>-2.4891129999999961</v>
      </c>
      <c r="BM12" s="2">
        <f>SA1y!BM12-'CONTE SA 1y Naive'!BM3</f>
        <v>70.224685000000022</v>
      </c>
      <c r="BN12" s="2">
        <f>SA1y!BN12-'CONTE SA 1y Naive'!BN3</f>
        <v>221.15517999999997</v>
      </c>
      <c r="BO12" s="2">
        <f>SA1y!BO12-'CONTE SA 1y Naive'!BO3</f>
        <v>-8.349514499999998</v>
      </c>
      <c r="BP12" s="2">
        <f>SA1y!BP12-'CONTE SA 1y Naive'!BP3</f>
        <v>337.69792000000007</v>
      </c>
      <c r="BQ12" s="2">
        <f>SA1y!BQ12-'CONTE SA 1y Naive'!BQ3</f>
        <v>-64.432629999999989</v>
      </c>
      <c r="BR12" s="2">
        <f>SA1y!BR12-'CONTE SA 1y Naive'!BR3</f>
        <v>87.468539999999962</v>
      </c>
      <c r="BS12" s="2">
        <f>SA1y!BS12-'CONTE SA 1y Naive'!BS3</f>
        <v>-1.0550214999999952</v>
      </c>
      <c r="BT12" s="2">
        <f>SA1y!BT12-'CONTE SA 1y Naive'!BT3</f>
        <v>39.225290000000001</v>
      </c>
      <c r="BU12" s="2">
        <f>SA1y!BU12-'CONTE SA 1y Naive'!BU3</f>
        <v>4.9411389999999926</v>
      </c>
      <c r="BV12" s="2">
        <f>SA1y!BV12-'CONTE SA 1y Naive'!BV3</f>
        <v>-175.16883499999994</v>
      </c>
      <c r="BW12" s="2">
        <f>SA1y!BW12-'CONTE SA 1y Naive'!BW3</f>
        <v>0.97169099999999986</v>
      </c>
      <c r="BX12" s="2">
        <f>SA1y!BX12-'CONTE SA 1y Naive'!BX3</f>
        <v>104.50952500000005</v>
      </c>
      <c r="BY12" s="2">
        <f>SA1y!BY12-'CONTE SA 1y Naive'!BY3</f>
        <v>207.93000500000005</v>
      </c>
      <c r="BZ12" s="2">
        <f>SA1y!BZ12-'CONTE SA 1y Naive'!BZ3</f>
        <v>20.836164999999994</v>
      </c>
      <c r="CA12" s="2">
        <f>SA1y!CA12-'CONTE SA 1y Naive'!CA3</f>
        <v>83.540149999999983</v>
      </c>
      <c r="CB12" s="2">
        <f>SA1y!CB12-'CONTE SA 1y Naive'!CB3</f>
        <v>105.09824500000002</v>
      </c>
      <c r="CC12" s="2">
        <f>SA1y!CC12-'CONTE SA 1y Naive'!CC3</f>
        <v>211.44339500000001</v>
      </c>
      <c r="CD12" s="2">
        <f>SA1y!CD12-'CONTE SA 1y Naive'!CD3</f>
        <v>14.170304999999985</v>
      </c>
      <c r="CE12" s="2">
        <f>SA1y!CE12-'CONTE SA 1y Naive'!CE3</f>
        <v>-18.822200000000009</v>
      </c>
      <c r="CF12" s="2">
        <f>SA1y!CF12-'CONTE SA 1y Naive'!CF3</f>
        <v>15.840660000000014</v>
      </c>
      <c r="CG12" s="2">
        <f>SA1y!CG12-'CONTE SA 1y Naive'!CG3</f>
        <v>-7.4403300000000101</v>
      </c>
      <c r="CH12" s="2">
        <f>SA1y!CH12-'CONTE SA 1y Naive'!CH3</f>
        <v>162.79750999999999</v>
      </c>
      <c r="CI12" s="2">
        <f>SA1y!CI12-'CONTE SA 1y Naive'!CI3</f>
        <v>21.869194999999991</v>
      </c>
      <c r="CJ12" s="2">
        <f>SA1y!CJ12-'CONTE SA 1y Naive'!CJ3</f>
        <v>-24.04876999999999</v>
      </c>
      <c r="CK12" s="2">
        <f>SA1y!CK12-'CONTE SA 1y Naive'!CK3</f>
        <v>32.873500000000035</v>
      </c>
      <c r="CL12" s="2">
        <f>SA1y!CL12-'CONTE SA 1y Naive'!CL3</f>
        <v>25.959550000000036</v>
      </c>
      <c r="CM12" s="2">
        <f>SA1y!CM12-'CONTE SA 1y Naive'!CM3</f>
        <v>207.7514500000002</v>
      </c>
      <c r="CN12" s="2">
        <f>SA1y!CN12-'CONTE SA 1y Naive'!CN3</f>
        <v>13.502195000000029</v>
      </c>
      <c r="CO12" s="2">
        <f>SA1y!CO12-'CONTE SA 1y Naive'!CO3</f>
        <v>5.2869800000000282</v>
      </c>
      <c r="CP12" s="2">
        <f>SA1y!CP12-'CONTE SA 1y Naive'!CP3</f>
        <v>211.93003999999996</v>
      </c>
      <c r="CQ12" s="2">
        <f>SA1y!CQ12-'CONTE SA 1y Naive'!CQ3</f>
        <v>52.416375000000016</v>
      </c>
      <c r="CR12" s="2">
        <f>SA1y!CR12-'CONTE SA 1y Naive'!CR3</f>
        <v>208.94317000000012</v>
      </c>
      <c r="CS12" s="2">
        <f>SA1y!CS12-'CONTE SA 1y Naive'!CS3</f>
        <v>492.7047</v>
      </c>
      <c r="CT12" s="2">
        <f>SA1y!CT12-'CONTE SA 1y Naive'!CT3</f>
        <v>-30.296185000000037</v>
      </c>
      <c r="CU12" s="2">
        <f>SA1y!CU12-'CONTE SA 1y Naive'!CU3</f>
        <v>116.45935499999996</v>
      </c>
      <c r="CV12" s="2">
        <f>SA1y!CV12-'CONTE SA 1y Naive'!CV3</f>
        <v>137.99770000000012</v>
      </c>
      <c r="CW12" s="2">
        <f>SA1y!CW12-'CONTE SA 1y Naive'!CW3</f>
        <v>-76.82000000000005</v>
      </c>
      <c r="CX12" s="2">
        <f>SA1y!CX12-'CONTE SA 1y Naive'!CX3</f>
        <v>579.62469999999985</v>
      </c>
      <c r="CY12" s="2">
        <f>SA1y!CY12-'CONTE SA 1y Naive'!CY3</f>
        <v>233.37205500000005</v>
      </c>
      <c r="CZ12" s="2">
        <f>SA1y!CZ12-'CONTE SA 1y Naive'!CZ3</f>
        <v>259.43596000000002</v>
      </c>
      <c r="DA12" s="2">
        <f>SA1y!DA12-'CONTE SA 1y Naive'!DA3</f>
        <v>72.570799999999963</v>
      </c>
      <c r="DB12" s="2">
        <f>SA1y!DB12-'CONTE SA 1y Naive'!DB3</f>
        <v>11.223950000000002</v>
      </c>
      <c r="DC12" s="2">
        <f>SA1y!DC12-'CONTE SA 1y Naive'!DC3</f>
        <v>2.6527165000000004</v>
      </c>
      <c r="DD12" s="2">
        <f>SA1y!DD12-'CONTE SA 1y Naive'!DD3</f>
        <v>38.185955000000007</v>
      </c>
      <c r="DE12" s="2">
        <f>SA1y!DE12-'CONTE SA 1y Naive'!DE3</f>
        <v>-15.165800000000104</v>
      </c>
      <c r="DF12" s="2">
        <f>SA1y!DF12-'CONTE SA 1y Naive'!DF3</f>
        <v>8.0961099999999817</v>
      </c>
      <c r="DG12" s="2">
        <f>SA1y!DG12-'CONTE SA 1y Naive'!DG3</f>
        <v>-34.317125000000004</v>
      </c>
      <c r="DH12" s="2">
        <f>SA1y!DH12-'CONTE SA 1y Naive'!DH3</f>
        <v>168.47916999999995</v>
      </c>
      <c r="DI12" s="2">
        <f>SA1y!DI12-'CONTE SA 1y Naive'!DI3</f>
        <v>-22.64772999999991</v>
      </c>
      <c r="DJ12" s="2">
        <f>SA1y!DJ12-'CONTE SA 1y Naive'!DJ3</f>
        <v>-10.520061000000005</v>
      </c>
      <c r="DK12" s="2">
        <f>SA1y!DK12-'CONTE SA 1y Naive'!DK3</f>
        <v>-7.2071904999999994</v>
      </c>
      <c r="DL12" s="2">
        <f>SA1y!DL12-'CONTE SA 1y Naive'!DL3</f>
        <v>-0.20850000000001501</v>
      </c>
      <c r="DM12" s="2">
        <f>SA1y!DM12-'CONTE SA 1y Naive'!DM3</f>
        <v>202.26099500000009</v>
      </c>
      <c r="DN12" s="2">
        <f>SA1y!DN12-'CONTE SA 1y Naive'!DN3</f>
        <v>28.843929999999887</v>
      </c>
      <c r="DO12" s="2">
        <f>SA1y!DO12-'CONTE SA 1y Naive'!DO3</f>
        <v>-28.702854999999886</v>
      </c>
      <c r="DP12" s="2">
        <f>SA1y!DP12-'CONTE SA 1y Naive'!DP3</f>
        <v>190.69039499999997</v>
      </c>
      <c r="DQ12" s="2">
        <f>SA1y!DQ12-'CONTE SA 1y Naive'!DQ3</f>
        <v>8.799714999999992</v>
      </c>
      <c r="DR12" s="2">
        <f>SA1y!DR12-'CONTE SA 1y Naive'!DR3</f>
        <v>35.098197999999996</v>
      </c>
      <c r="DS12" s="2">
        <f>SA1y!DS12-'CONTE SA 1y Naive'!DS3</f>
        <v>21.112279999999942</v>
      </c>
      <c r="DT12" s="2">
        <f>SA1y!DT12-'CONTE SA 1y Naive'!DT3</f>
        <v>40.871359999999981</v>
      </c>
      <c r="DU12" s="2">
        <f>SA1y!DU12-'CONTE SA 1y Naive'!DU3</f>
        <v>33.148165000000034</v>
      </c>
      <c r="DV12" s="2">
        <f>SA1y!DV12-'CONTE SA 1y Naive'!DV3</f>
        <v>5.245370500000007</v>
      </c>
      <c r="DW12" s="2">
        <f>SA1y!DW12-'CONTE SA 1y Naive'!DW3</f>
        <v>-4.1235650000000419</v>
      </c>
      <c r="DX12" s="2">
        <f>SA1y!DX12-'CONTE SA 1y Naive'!DX3</f>
        <v>-9.8398099999999999</v>
      </c>
      <c r="DY12" s="2">
        <f>SA1y!DY12-'CONTE SA 1y Naive'!DY3</f>
        <v>134.19500500000004</v>
      </c>
      <c r="DZ12" s="2">
        <f>SA1y!DZ12-'CONTE SA 1y Naive'!DZ3</f>
        <v>1.3784225000000001</v>
      </c>
      <c r="EA12" s="2">
        <f>SA1y!EA12-'CONTE SA 1y Naive'!EA3</f>
        <v>60.943425000000047</v>
      </c>
      <c r="EB12" s="2">
        <f>SA1y!EB12-'CONTE SA 1y Naive'!EB3</f>
        <v>160.77666499999998</v>
      </c>
      <c r="EC12" s="2">
        <f>SA1y!EC12-'CONTE SA 1y Naive'!EC3</f>
        <v>-64.574190000000016</v>
      </c>
      <c r="ED12" s="2">
        <f>SA1y!ED12-'CONTE SA 1y Naive'!ED3</f>
        <v>46.635300000000001</v>
      </c>
      <c r="EE12" s="2">
        <f>SA1y!EE12-'CONTE SA 1y Naive'!EE3</f>
        <v>94.342429999999993</v>
      </c>
      <c r="EF12" s="2">
        <f>SA1y!EF12-'CONTE SA 1y Naive'!EF3</f>
        <v>15.15776500000004</v>
      </c>
      <c r="EG12" s="2">
        <f>SA1y!EG12-'CONTE SA 1y Naive'!EG3</f>
        <v>-12.018617499999998</v>
      </c>
      <c r="EH12" s="2">
        <f>SA1y!EH12-'CONTE SA 1y Naive'!EH3</f>
        <v>-5.8803515000000033</v>
      </c>
      <c r="EI12" s="2">
        <f>SA1y!EI12-'CONTE SA 1y Naive'!EI3</f>
        <v>10.115565000000004</v>
      </c>
      <c r="EJ12" s="2">
        <f>SA1y!EJ12-'CONTE SA 1y Naive'!EJ3</f>
        <v>166.20315500000004</v>
      </c>
      <c r="EK12" s="2">
        <f>SA1y!EK12-'CONTE SA 1y Naive'!EK3</f>
        <v>-21.838917000000009</v>
      </c>
      <c r="EL12" s="2">
        <f>SA1y!EL12-'CONTE SA 1y Naive'!EL3</f>
        <v>34.478394999999978</v>
      </c>
      <c r="EM12" s="2">
        <f>SA1y!EM12-'CONTE SA 1y Naive'!EM3</f>
        <v>-9.6025199999999984</v>
      </c>
      <c r="EN12" s="2">
        <f>SA1y!EN12-'CONTE SA 1y Naive'!EN3</f>
        <v>136.21620000000001</v>
      </c>
      <c r="EO12" s="2">
        <f>SA1y!EO12-'CONTE SA 1y Naive'!EO3</f>
        <v>9.2833574999999939</v>
      </c>
      <c r="EP12" s="2">
        <f>SA1y!EP12-'CONTE SA 1y Naive'!EP3</f>
        <v>81.860704999999996</v>
      </c>
      <c r="EQ12" s="2">
        <f>SA1y!EQ12-'CONTE SA 1y Naive'!EQ3</f>
        <v>-1.9399165000000025</v>
      </c>
      <c r="ER12" s="2">
        <f>SA1y!ER12-'CONTE SA 1y Naive'!ER3</f>
        <v>10.047950000000128</v>
      </c>
      <c r="ES12" s="2">
        <f>SA1y!ES12-'CONTE SA 1y Naive'!ES3</f>
        <v>3.3941379999999981</v>
      </c>
    </row>
    <row r="13" spans="1:149" s="2" customFormat="1" x14ac:dyDescent="0.35">
      <c r="A13" s="2" t="s">
        <v>16</v>
      </c>
      <c r="B13" s="2">
        <f>SA1y!B13-'CONTE SA 1y Naive'!B3</f>
        <v>38.182180000000017</v>
      </c>
      <c r="C13" s="2">
        <f>SA1y!C13-'CONTE SA 1y Naive'!C3</f>
        <v>147.86306999999988</v>
      </c>
      <c r="D13" s="2">
        <f>SA1y!D13-'CONTE SA 1y Naive'!D3</f>
        <v>-11.973260000000039</v>
      </c>
      <c r="E13" s="2">
        <f>SA1y!E13-'CONTE SA 1y Naive'!E3</f>
        <v>-89.622514999999964</v>
      </c>
      <c r="F13" s="2">
        <f>SA1y!F13-'CONTE SA 1y Naive'!F3</f>
        <v>-48.154920000000004</v>
      </c>
      <c r="G13" s="2">
        <f>SA1y!G13-'CONTE SA 1y Naive'!G3</f>
        <v>-63.443569999999966</v>
      </c>
      <c r="H13" s="2">
        <f>SA1y!H13-'CONTE SA 1y Naive'!H3</f>
        <v>-65.167739999999981</v>
      </c>
      <c r="I13" s="2">
        <f>SA1y!I13-'CONTE SA 1y Naive'!I3</f>
        <v>-38.818704999999966</v>
      </c>
      <c r="J13" s="2">
        <f>SA1y!J13-'CONTE SA 1y Naive'!J3</f>
        <v>-26.276100000000014</v>
      </c>
      <c r="K13" s="2">
        <f>SA1y!K13-'CONTE SA 1y Naive'!K3</f>
        <v>-1.7007440000000145</v>
      </c>
      <c r="L13" s="2">
        <f>SA1y!L13-'CONTE SA 1y Naive'!L3</f>
        <v>-25.461824999999976</v>
      </c>
      <c r="M13" s="2">
        <f>SA1y!M13-'CONTE SA 1y Naive'!M3</f>
        <v>-21.650819999999953</v>
      </c>
      <c r="N13" s="2">
        <f>SA1y!N13-'CONTE SA 1y Naive'!N3</f>
        <v>69.644679999999994</v>
      </c>
      <c r="O13" s="2">
        <f>SA1y!O13-'CONTE SA 1y Naive'!O3</f>
        <v>-133.69265999999999</v>
      </c>
      <c r="P13" s="2">
        <f>SA1y!P13-'CONTE SA 1y Naive'!P3</f>
        <v>-257.65464999999995</v>
      </c>
      <c r="Q13" s="2">
        <f>SA1y!Q13-'CONTE SA 1y Naive'!Q3</f>
        <v>-76.360699999999952</v>
      </c>
      <c r="R13" s="2">
        <f>SA1y!R13-'CONTE SA 1y Naive'!R3</f>
        <v>-11.081005000000005</v>
      </c>
      <c r="S13" s="2">
        <f>SA1y!S13-'CONTE SA 1y Naive'!S3</f>
        <v>5.4916049999999927</v>
      </c>
      <c r="T13" s="2">
        <f>SA1y!T13-'CONTE SA 1y Naive'!T3</f>
        <v>198.43480999999997</v>
      </c>
      <c r="U13" s="2">
        <f>SA1y!U13-'CONTE SA 1y Naive'!U3</f>
        <v>-107.74673499999994</v>
      </c>
      <c r="V13" s="2">
        <f>SA1y!V13-'CONTE SA 1y Naive'!V3</f>
        <v>130.01617999999996</v>
      </c>
      <c r="W13" s="2">
        <f>SA1y!W13-'CONTE SA 1y Naive'!W3</f>
        <v>-446.59661000000006</v>
      </c>
      <c r="X13" s="2">
        <f>SA1y!X13-'CONTE SA 1y Naive'!X3</f>
        <v>89.099190000000021</v>
      </c>
      <c r="Y13" s="2">
        <f>SA1y!Y13-'CONTE SA 1y Naive'!Y3</f>
        <v>-165.53723000000014</v>
      </c>
      <c r="Z13" s="2">
        <f>SA1y!Z13-'CONTE SA 1y Naive'!Z3</f>
        <v>217.83233499999994</v>
      </c>
      <c r="AA13" s="2">
        <f>SA1y!AA13-'CONTE SA 1y Naive'!AA3</f>
        <v>-386.61537999999996</v>
      </c>
      <c r="AB13" s="2">
        <f>SA1y!AB13-'CONTE SA 1y Naive'!AB3</f>
        <v>-92.645590000000084</v>
      </c>
      <c r="AC13" s="2">
        <f>SA1y!AC13-'CONTE SA 1y Naive'!AC3</f>
        <v>-181.71151499999996</v>
      </c>
      <c r="AD13" s="2">
        <f>SA1y!AD13-'CONTE SA 1y Naive'!AD3</f>
        <v>-87.067595000000097</v>
      </c>
      <c r="AE13" s="2">
        <f>SA1y!AE13-'CONTE SA 1y Naive'!AE3</f>
        <v>110.3402000000001</v>
      </c>
      <c r="AF13" s="2">
        <f>SA1y!AF13-'CONTE SA 1y Naive'!AF3</f>
        <v>-39.719070000000045</v>
      </c>
      <c r="AG13" s="2">
        <f>SA1y!AG13-'CONTE SA 1y Naive'!AG3</f>
        <v>1.0217495000000003</v>
      </c>
      <c r="AH13" s="2">
        <f>SA1y!AH13-'CONTE SA 1y Naive'!AH3</f>
        <v>-78.485034000000013</v>
      </c>
      <c r="AI13" s="2">
        <f>SA1y!AI13-'CONTE SA 1y Naive'!AI3</f>
        <v>-186.21459499999992</v>
      </c>
      <c r="AJ13" s="2">
        <f>SA1y!AJ13-'CONTE SA 1y Naive'!AJ3</f>
        <v>17.042174999999986</v>
      </c>
      <c r="AK13" s="2">
        <f>SA1y!AK13-'CONTE SA 1y Naive'!AK3</f>
        <v>-77.365825000000001</v>
      </c>
      <c r="AL13" s="2">
        <f>SA1y!AL13-'CONTE SA 1y Naive'!AL3</f>
        <v>230.82887000000005</v>
      </c>
      <c r="AM13" s="2">
        <f>SA1y!AM13-'CONTE SA 1y Naive'!AM3</f>
        <v>370.62704000000008</v>
      </c>
      <c r="AN13" s="2">
        <f>SA1y!AN13-'CONTE SA 1y Naive'!AN3</f>
        <v>14.453921999999991</v>
      </c>
      <c r="AO13" s="2">
        <f>SA1y!AO13-'CONTE SA 1y Naive'!AO3</f>
        <v>6.2802150000000054</v>
      </c>
      <c r="AP13" s="2">
        <f>SA1y!AP13-'CONTE SA 1y Naive'!AP3</f>
        <v>-81.295649999999995</v>
      </c>
      <c r="AQ13" s="2">
        <f>SA1y!AQ13-'CONTE SA 1y Naive'!AQ3</f>
        <v>-69.352539999999976</v>
      </c>
      <c r="AR13" s="2">
        <f>SA1y!AR13-'CONTE SA 1y Naive'!AR3</f>
        <v>-15.195315000000051</v>
      </c>
      <c r="AS13" s="2">
        <f>SA1y!AS13-'CONTE SA 1y Naive'!AS3</f>
        <v>-197.73892499999999</v>
      </c>
      <c r="AT13" s="2">
        <f>SA1y!AT13-'CONTE SA 1y Naive'!AT3</f>
        <v>-35.104195000000004</v>
      </c>
      <c r="AU13" s="2">
        <f>SA1y!AU13-'CONTE SA 1y Naive'!AU3</f>
        <v>56.778130000000004</v>
      </c>
      <c r="AV13" s="2">
        <f>SA1y!AV13-'CONTE SA 1y Naive'!AV3</f>
        <v>0.17011999999999716</v>
      </c>
      <c r="AW13" s="2">
        <f>SA1y!AW13-'CONTE SA 1y Naive'!AW3</f>
        <v>-31.005905000000041</v>
      </c>
      <c r="AX13" s="2">
        <f>SA1y!AX13-'CONTE SA 1y Naive'!AX3</f>
        <v>38.919570000000022</v>
      </c>
      <c r="AY13" s="2">
        <f>SA1y!AY13-'CONTE SA 1y Naive'!AY3</f>
        <v>-43.301985999999999</v>
      </c>
      <c r="AZ13" s="2">
        <f>SA1y!AZ13-'CONTE SA 1y Naive'!AZ3</f>
        <v>24.701652999999993</v>
      </c>
      <c r="BA13" s="2">
        <f>SA1y!BA13-'CONTE SA 1y Naive'!BA3</f>
        <v>-97.572859999999991</v>
      </c>
      <c r="BB13" s="2">
        <f>SA1y!BB13-'CONTE SA 1y Naive'!BB3</f>
        <v>56.011769999999984</v>
      </c>
      <c r="BC13" s="2">
        <f>SA1y!BC13-'CONTE SA 1y Naive'!BC3</f>
        <v>-181.54861500000004</v>
      </c>
      <c r="BD13" s="2">
        <f>SA1y!BD13-'CONTE SA 1y Naive'!BD3</f>
        <v>0.46305560000000001</v>
      </c>
      <c r="BE13" s="2">
        <f>SA1y!BE13-'CONTE SA 1y Naive'!BE3</f>
        <v>20.532985000000053</v>
      </c>
      <c r="BF13" s="2">
        <f>SA1y!BF13-'CONTE SA 1y Naive'!BF3</f>
        <v>-33.246505000000013</v>
      </c>
      <c r="BG13" s="2">
        <f>SA1y!BG13-'CONTE SA 1y Naive'!BG3</f>
        <v>-38.085379999999986</v>
      </c>
      <c r="BH13" s="2">
        <f>SA1y!BH13-'CONTE SA 1y Naive'!BH3</f>
        <v>-10.185375000000008</v>
      </c>
      <c r="BI13" s="2">
        <f>SA1y!BI13-'CONTE SA 1y Naive'!BI3</f>
        <v>24.303214999999994</v>
      </c>
      <c r="BJ13" s="2">
        <f>SA1y!BJ13-'CONTE SA 1y Naive'!BJ3</f>
        <v>-24.602890000000002</v>
      </c>
      <c r="BK13" s="2">
        <f>SA1y!BK13-'CONTE SA 1y Naive'!BK3</f>
        <v>9.8743224999999981</v>
      </c>
      <c r="BL13" s="2">
        <f>SA1y!BL13-'CONTE SA 1y Naive'!BL3</f>
        <v>26.876658999999997</v>
      </c>
      <c r="BM13" s="2">
        <f>SA1y!BM13-'CONTE SA 1y Naive'!BM3</f>
        <v>-18.580304999999981</v>
      </c>
      <c r="BN13" s="2">
        <f>SA1y!BN13-'CONTE SA 1y Naive'!BN3</f>
        <v>1.7037300000000073</v>
      </c>
      <c r="BO13" s="2">
        <f>SA1y!BO13-'CONTE SA 1y Naive'!BO3</f>
        <v>-9.0596354999999988</v>
      </c>
      <c r="BP13" s="2">
        <f>SA1y!BP13-'CONTE SA 1y Naive'!BP3</f>
        <v>-214.08312000000001</v>
      </c>
      <c r="BQ13" s="2">
        <f>SA1y!BQ13-'CONTE SA 1y Naive'!BQ3</f>
        <v>-64.61739</v>
      </c>
      <c r="BR13" s="2">
        <f>SA1y!BR13-'CONTE SA 1y Naive'!BR3</f>
        <v>77.280129999999986</v>
      </c>
      <c r="BS13" s="2">
        <f>SA1y!BS13-'CONTE SA 1y Naive'!BS3</f>
        <v>5.311929499999998</v>
      </c>
      <c r="BT13" s="2">
        <f>SA1y!BT13-'CONTE SA 1y Naive'!BT3</f>
        <v>-12.963890000000021</v>
      </c>
      <c r="BU13" s="2">
        <f>SA1y!BU13-'CONTE SA 1y Naive'!BU3</f>
        <v>2.3172149999999903</v>
      </c>
      <c r="BV13" s="2">
        <f>SA1y!BV13-'CONTE SA 1y Naive'!BV3</f>
        <v>-244.31977500000005</v>
      </c>
      <c r="BW13" s="2">
        <f>SA1y!BW13-'CONTE SA 1y Naive'!BW3</f>
        <v>-27.767865</v>
      </c>
      <c r="BX13" s="2">
        <f>SA1y!BX13-'CONTE SA 1y Naive'!BX3</f>
        <v>4.093475000000069</v>
      </c>
      <c r="BY13" s="2">
        <f>SA1y!BY13-'CONTE SA 1y Naive'!BY3</f>
        <v>-85.162184999999965</v>
      </c>
      <c r="BZ13" s="2">
        <f>SA1y!BZ13-'CONTE SA 1y Naive'!BZ3</f>
        <v>-23.259355000000028</v>
      </c>
      <c r="CA13" s="2">
        <f>SA1y!CA13-'CONTE SA 1y Naive'!CA3</f>
        <v>41.176139999999975</v>
      </c>
      <c r="CB13" s="2">
        <f>SA1y!CB13-'CONTE SA 1y Naive'!CB3</f>
        <v>-19.670065000000022</v>
      </c>
      <c r="CC13" s="2">
        <f>SA1y!CC13-'CONTE SA 1y Naive'!CC3</f>
        <v>-34.732484999999997</v>
      </c>
      <c r="CD13" s="2">
        <f>SA1y!CD13-'CONTE SA 1y Naive'!CD3</f>
        <v>-79.098555000000005</v>
      </c>
      <c r="CE13" s="2">
        <f>SA1y!CE13-'CONTE SA 1y Naive'!CE3</f>
        <v>5.0783999999999878</v>
      </c>
      <c r="CF13" s="2">
        <f>SA1y!CF13-'CONTE SA 1y Naive'!CF3</f>
        <v>-1.0652000000000044</v>
      </c>
      <c r="CG13" s="2">
        <f>SA1y!CG13-'CONTE SA 1y Naive'!CG3</f>
        <v>-7.3245310000000075</v>
      </c>
      <c r="CH13" s="2">
        <f>SA1y!CH13-'CONTE SA 1y Naive'!CH3</f>
        <v>57.983609999999999</v>
      </c>
      <c r="CI13" s="2">
        <f>SA1y!CI13-'CONTE SA 1y Naive'!CI3</f>
        <v>-47.567115000000058</v>
      </c>
      <c r="CJ13" s="2">
        <f>SA1y!CJ13-'CONTE SA 1y Naive'!CJ3</f>
        <v>27.778980000000018</v>
      </c>
      <c r="CK13" s="2">
        <f>SA1y!CK13-'CONTE SA 1y Naive'!CK3</f>
        <v>-142.49279999999999</v>
      </c>
      <c r="CL13" s="2">
        <f>SA1y!CL13-'CONTE SA 1y Naive'!CL3</f>
        <v>-527.41165000000001</v>
      </c>
      <c r="CM13" s="2">
        <f>SA1y!CM13-'CONTE SA 1y Naive'!CM3</f>
        <v>-118.6738499999999</v>
      </c>
      <c r="CN13" s="2">
        <f>SA1y!CN13-'CONTE SA 1y Naive'!CN3</f>
        <v>-4.4305549999999698</v>
      </c>
      <c r="CO13" s="2">
        <f>SA1y!CO13-'CONTE SA 1y Naive'!CO3</f>
        <v>15.307450000000017</v>
      </c>
      <c r="CP13" s="2">
        <f>SA1y!CP13-'CONTE SA 1y Naive'!CP3</f>
        <v>11.547730000000001</v>
      </c>
      <c r="CQ13" s="2">
        <f>SA1y!CQ13-'CONTE SA 1y Naive'!CQ3</f>
        <v>-2.3446649999999636</v>
      </c>
      <c r="CR13" s="2">
        <f>SA1y!CR13-'CONTE SA 1y Naive'!CR3</f>
        <v>63.034730000000081</v>
      </c>
      <c r="CS13" s="2">
        <f>SA1y!CS13-'CONTE SA 1y Naive'!CS3</f>
        <v>119.57169999999996</v>
      </c>
      <c r="CT13" s="2">
        <f>SA1y!CT13-'CONTE SA 1y Naive'!CT3</f>
        <v>79.085865000000013</v>
      </c>
      <c r="CU13" s="2">
        <f>SA1y!CU13-'CONTE SA 1y Naive'!CU3</f>
        <v>-54.452205000000049</v>
      </c>
      <c r="CV13" s="2">
        <f>SA1y!CV13-'CONTE SA 1y Naive'!CV3</f>
        <v>-170.80268999999987</v>
      </c>
      <c r="CW13" s="2">
        <f>SA1y!CW13-'CONTE SA 1y Naive'!CW3</f>
        <v>-59.354100000000017</v>
      </c>
      <c r="CX13" s="2">
        <f>SA1y!CX13-'CONTE SA 1y Naive'!CX3</f>
        <v>-230.24875000000009</v>
      </c>
      <c r="CY13" s="2">
        <f>SA1y!CY13-'CONTE SA 1y Naive'!CY3</f>
        <v>-242.20636500000001</v>
      </c>
      <c r="CZ13" s="2">
        <f>SA1y!CZ13-'CONTE SA 1y Naive'!CZ3</f>
        <v>-148.19592</v>
      </c>
      <c r="DA13" s="2">
        <f>SA1y!DA13-'CONTE SA 1y Naive'!DA3</f>
        <v>-323.63157999999999</v>
      </c>
      <c r="DB13" s="2">
        <f>SA1y!DB13-'CONTE SA 1y Naive'!DB3</f>
        <v>31.17752999999999</v>
      </c>
      <c r="DC13" s="2">
        <f>SA1y!DC13-'CONTE SA 1y Naive'!DC3</f>
        <v>-8.4502506000000004</v>
      </c>
      <c r="DD13" s="2">
        <f>SA1y!DD13-'CONTE SA 1y Naive'!DD3</f>
        <v>19.419635</v>
      </c>
      <c r="DE13" s="2">
        <f>SA1y!DE13-'CONTE SA 1y Naive'!DE3</f>
        <v>-5.1450500000000829</v>
      </c>
      <c r="DF13" s="2">
        <f>SA1y!DF13-'CONTE SA 1y Naive'!DF3</f>
        <v>-13.737320000000011</v>
      </c>
      <c r="DG13" s="2">
        <f>SA1y!DG13-'CONTE SA 1y Naive'!DG3</f>
        <v>59.111604999999997</v>
      </c>
      <c r="DH13" s="2">
        <f>SA1y!DH13-'CONTE SA 1y Naive'!DH3</f>
        <v>-445.09616</v>
      </c>
      <c r="DI13" s="2">
        <f>SA1y!DI13-'CONTE SA 1y Naive'!DI3</f>
        <v>47.647190000000023</v>
      </c>
      <c r="DJ13" s="2">
        <f>SA1y!DJ13-'CONTE SA 1y Naive'!DJ3</f>
        <v>31.26600599999999</v>
      </c>
      <c r="DK13" s="2">
        <f>SA1y!DK13-'CONTE SA 1y Naive'!DK3</f>
        <v>-9.4305874999999997</v>
      </c>
      <c r="DL13" s="2">
        <f>SA1y!DL13-'CONTE SA 1y Naive'!DL3</f>
        <v>20.008029999999991</v>
      </c>
      <c r="DM13" s="2">
        <f>SA1y!DM13-'CONTE SA 1y Naive'!DM3</f>
        <v>-47.752104999999915</v>
      </c>
      <c r="DN13" s="2">
        <f>SA1y!DN13-'CONTE SA 1y Naive'!DN3</f>
        <v>10.953309999999988</v>
      </c>
      <c r="DO13" s="2">
        <f>SA1y!DO13-'CONTE SA 1y Naive'!DO3</f>
        <v>-140.59427499999993</v>
      </c>
      <c r="DP13" s="2">
        <f>SA1y!DP13-'CONTE SA 1y Naive'!DP3</f>
        <v>-83.775085000000047</v>
      </c>
      <c r="DQ13" s="2">
        <f>SA1y!DQ13-'CONTE SA 1y Naive'!DQ3</f>
        <v>-13.712455000000006</v>
      </c>
      <c r="DR13" s="2">
        <f>SA1y!DR13-'CONTE SA 1y Naive'!DR3</f>
        <v>0.41061000000000547</v>
      </c>
      <c r="DS13" s="2">
        <f>SA1y!DS13-'CONTE SA 1y Naive'!DS3</f>
        <v>3.6078499999999849</v>
      </c>
      <c r="DT13" s="2">
        <f>SA1y!DT13-'CONTE SA 1y Naive'!DT3</f>
        <v>14.163989999999956</v>
      </c>
      <c r="DU13" s="2">
        <f>SA1y!DU13-'CONTE SA 1y Naive'!DU3</f>
        <v>-102.10233099999998</v>
      </c>
      <c r="DV13" s="2">
        <f>SA1y!DV13-'CONTE SA 1y Naive'!DV3</f>
        <v>-2.5408994999999948</v>
      </c>
      <c r="DW13" s="2">
        <f>SA1y!DW13-'CONTE SA 1y Naive'!DW3</f>
        <v>-20.141875000000027</v>
      </c>
      <c r="DX13" s="2">
        <f>SA1y!DX13-'CONTE SA 1y Naive'!DX3</f>
        <v>29.862830000000002</v>
      </c>
      <c r="DY13" s="2">
        <f>SA1y!DY13-'CONTE SA 1y Naive'!DY3</f>
        <v>-17.510314999999991</v>
      </c>
      <c r="DZ13" s="2">
        <f>SA1y!DZ13-'CONTE SA 1y Naive'!DZ3</f>
        <v>-2.0990509999999962E-2</v>
      </c>
      <c r="EA13" s="2">
        <f>SA1y!EA13-'CONTE SA 1y Naive'!EA3</f>
        <v>215.20001500000001</v>
      </c>
      <c r="EB13" s="2">
        <f>SA1y!EB13-'CONTE SA 1y Naive'!EB3</f>
        <v>26.914545000000004</v>
      </c>
      <c r="EC13" s="2">
        <f>SA1y!EC13-'CONTE SA 1y Naive'!EC3</f>
        <v>13.282350000000008</v>
      </c>
      <c r="ED13" s="2">
        <f>SA1y!ED13-'CONTE SA 1y Naive'!ED3</f>
        <v>-50.413891000000007</v>
      </c>
      <c r="EE13" s="2">
        <f>SA1y!EE13-'CONTE SA 1y Naive'!EE3</f>
        <v>-22.484622999999999</v>
      </c>
      <c r="EF13" s="2">
        <f>SA1y!EF13-'CONTE SA 1y Naive'!EF3</f>
        <v>93.555715000000021</v>
      </c>
      <c r="EG13" s="2">
        <f>SA1y!EG13-'CONTE SA 1y Naive'!EG3</f>
        <v>23.651498499999995</v>
      </c>
      <c r="EH13" s="2">
        <f>SA1y!EH13-'CONTE SA 1y Naive'!EH3</f>
        <v>-6.2446474999999992</v>
      </c>
      <c r="EI13" s="2">
        <f>SA1y!EI13-'CONTE SA 1y Naive'!EI3</f>
        <v>23.983325000000008</v>
      </c>
      <c r="EJ13" s="2">
        <f>SA1y!EJ13-'CONTE SA 1y Naive'!EJ3</f>
        <v>-20.47872499999994</v>
      </c>
      <c r="EK13" s="2">
        <f>SA1y!EK13-'CONTE SA 1y Naive'!EK3</f>
        <v>-14.248684000000011</v>
      </c>
      <c r="EL13" s="2">
        <f>SA1y!EL13-'CONTE SA 1y Naive'!EL3</f>
        <v>-145.65835499999997</v>
      </c>
      <c r="EM13" s="2">
        <f>SA1y!EM13-'CONTE SA 1y Naive'!EM3</f>
        <v>186.45987000000002</v>
      </c>
      <c r="EN13" s="2">
        <f>SA1y!EN13-'CONTE SA 1y Naive'!EN3</f>
        <v>-56.844760000000008</v>
      </c>
      <c r="EO13" s="2">
        <f>SA1y!EO13-'CONTE SA 1y Naive'!EO3</f>
        <v>-21.552572500000004</v>
      </c>
      <c r="EP13" s="2">
        <f>SA1y!EP13-'CONTE SA 1y Naive'!EP3</f>
        <v>-41.926945000000018</v>
      </c>
      <c r="EQ13" s="2">
        <f>SA1y!EQ13-'CONTE SA 1y Naive'!EQ3</f>
        <v>-15.745771500000004</v>
      </c>
      <c r="ER13" s="2">
        <f>SA1y!ER13-'CONTE SA 1y Naive'!ER3</f>
        <v>-153.34938</v>
      </c>
      <c r="ES13" s="2">
        <f>SA1y!ES13-'CONTE SA 1y Naive'!ES3</f>
        <v>-11.491042999999998</v>
      </c>
    </row>
    <row r="14" spans="1:149" s="2" customFormat="1" x14ac:dyDescent="0.35">
      <c r="A14" s="2" t="s">
        <v>17</v>
      </c>
      <c r="B14" s="2">
        <f>SA1y!B14-'CONTE SA 1y Naive'!B3</f>
        <v>3.8695200000000227</v>
      </c>
      <c r="C14" s="2">
        <f>SA1y!C14-'CONTE SA 1y Naive'!C3</f>
        <v>77.415679999999952</v>
      </c>
      <c r="D14" s="2">
        <f>SA1y!D14-'CONTE SA 1y Naive'!D3</f>
        <v>-2.1952800000000252</v>
      </c>
      <c r="E14" s="2">
        <f>SA1y!E14-'CONTE SA 1y Naive'!E3</f>
        <v>-8.8820949999999357</v>
      </c>
      <c r="F14" s="2">
        <f>SA1y!F14-'CONTE SA 1y Naive'!F3</f>
        <v>42.686779999999999</v>
      </c>
      <c r="G14" s="2">
        <f>SA1y!G14-'CONTE SA 1y Naive'!G3</f>
        <v>-3.380429999999933</v>
      </c>
      <c r="H14" s="2">
        <f>SA1y!H14-'CONTE SA 1y Naive'!H3</f>
        <v>60.387320000000045</v>
      </c>
      <c r="I14" s="2">
        <f>SA1y!I14-'CONTE SA 1y Naive'!I3</f>
        <v>-18.320934999999963</v>
      </c>
      <c r="J14" s="2">
        <f>SA1y!J14-'CONTE SA 1y Naive'!J3</f>
        <v>64.527439999999984</v>
      </c>
      <c r="K14" s="2">
        <f>SA1y!K14-'CONTE SA 1y Naive'!K3</f>
        <v>1.5716549999999927</v>
      </c>
      <c r="L14" s="2">
        <f>SA1y!L14-'CONTE SA 1y Naive'!L3</f>
        <v>32.677585000000022</v>
      </c>
      <c r="M14" s="2">
        <f>SA1y!M14-'CONTE SA 1y Naive'!M3</f>
        <v>2.9970700000000079</v>
      </c>
      <c r="N14" s="2">
        <f>SA1y!N14-'CONTE SA 1y Naive'!N3</f>
        <v>41.007069999999999</v>
      </c>
      <c r="O14" s="2">
        <f>SA1y!O14-'CONTE SA 1y Naive'!O3</f>
        <v>-25.990909999999985</v>
      </c>
      <c r="P14" s="2">
        <f>SA1y!P14-'CONTE SA 1y Naive'!P3</f>
        <v>264.07775000000015</v>
      </c>
      <c r="Q14" s="2">
        <f>SA1y!Q14-'CONTE SA 1y Naive'!Q3</f>
        <v>508.50650000000019</v>
      </c>
      <c r="R14" s="2">
        <f>SA1y!R14-'CONTE SA 1y Naive'!R3</f>
        <v>10.78768500000001</v>
      </c>
      <c r="S14" s="2">
        <f>SA1y!S14-'CONTE SA 1y Naive'!S3</f>
        <v>1.2132750000000101</v>
      </c>
      <c r="T14" s="2">
        <f>SA1y!T14-'CONTE SA 1y Naive'!T3</f>
        <v>-90.569090000000074</v>
      </c>
      <c r="U14" s="2">
        <f>SA1y!U14-'CONTE SA 1y Naive'!U3</f>
        <v>64.865695000000073</v>
      </c>
      <c r="V14" s="2">
        <f>SA1y!V14-'CONTE SA 1y Naive'!V3</f>
        <v>-50.207760000000007</v>
      </c>
      <c r="W14" s="2">
        <f>SA1y!W14-'CONTE SA 1y Naive'!W3</f>
        <v>-331.94860000000006</v>
      </c>
      <c r="X14" s="2">
        <f>SA1y!X14-'CONTE SA 1y Naive'!X3</f>
        <v>-5.348070000000007</v>
      </c>
      <c r="Y14" s="2">
        <f>SA1y!Y14-'CONTE SA 1y Naive'!Y3</f>
        <v>91.659419999999955</v>
      </c>
      <c r="Z14" s="2">
        <f>SA1y!Z14-'CONTE SA 1y Naive'!Z3</f>
        <v>271.28563500000007</v>
      </c>
      <c r="AA14" s="2">
        <f>SA1y!AA14-'CONTE SA 1y Naive'!AA3</f>
        <v>426.49700000000007</v>
      </c>
      <c r="AB14" s="2">
        <f>SA1y!AB14-'CONTE SA 1y Naive'!AB3</f>
        <v>392.20344999999998</v>
      </c>
      <c r="AC14" s="2">
        <f>SA1y!AC14-'CONTE SA 1y Naive'!AC3</f>
        <v>122.20118500000012</v>
      </c>
      <c r="AD14" s="2">
        <f>SA1y!AD14-'CONTE SA 1y Naive'!AD3</f>
        <v>130.61579499999993</v>
      </c>
      <c r="AE14" s="2">
        <f>SA1y!AE14-'CONTE SA 1y Naive'!AE3</f>
        <v>342.99250000000006</v>
      </c>
      <c r="AF14" s="2">
        <f>SA1y!AF14-'CONTE SA 1y Naive'!AF3</f>
        <v>103.14295999999996</v>
      </c>
      <c r="AG14" s="2">
        <f>SA1y!AG14-'CONTE SA 1y Naive'!AG3</f>
        <v>6.6542135000000009</v>
      </c>
      <c r="AH14" s="2">
        <f>SA1y!AH14-'CONTE SA 1y Naive'!AH3</f>
        <v>10.624184999999983</v>
      </c>
      <c r="AI14" s="2">
        <f>SA1y!AI14-'CONTE SA 1y Naive'!AI3</f>
        <v>30.364745000000084</v>
      </c>
      <c r="AJ14" s="2">
        <f>SA1y!AJ14-'CONTE SA 1y Naive'!AJ3</f>
        <v>41.58955499999999</v>
      </c>
      <c r="AK14" s="2">
        <f>SA1y!AK14-'CONTE SA 1y Naive'!AK3</f>
        <v>248.03893499999998</v>
      </c>
      <c r="AL14" s="2">
        <f>SA1y!AL14-'CONTE SA 1y Naive'!AL3</f>
        <v>118.80307000000005</v>
      </c>
      <c r="AM14" s="2">
        <f>SA1y!AM14-'CONTE SA 1y Naive'!AM3</f>
        <v>419.82313999999997</v>
      </c>
      <c r="AN14" s="2">
        <f>SA1y!AN14-'CONTE SA 1y Naive'!AN3</f>
        <v>-19.076156000000005</v>
      </c>
      <c r="AO14" s="2">
        <f>SA1y!AO14-'CONTE SA 1y Naive'!AO3</f>
        <v>2.1991060000000004</v>
      </c>
      <c r="AP14" s="2">
        <f>SA1y!AP14-'CONTE SA 1y Naive'!AP3</f>
        <v>41.427630000000022</v>
      </c>
      <c r="AQ14" s="2">
        <f>SA1y!AQ14-'CONTE SA 1y Naive'!AQ3</f>
        <v>322.91388000000006</v>
      </c>
      <c r="AR14" s="2">
        <f>SA1y!AR14-'CONTE SA 1y Naive'!AR3</f>
        <v>115.35785499999997</v>
      </c>
      <c r="AS14" s="2">
        <f>SA1y!AS14-'CONTE SA 1y Naive'!AS3</f>
        <v>-93.286865000000034</v>
      </c>
      <c r="AT14" s="2">
        <f>SA1y!AT14-'CONTE SA 1y Naive'!AT3</f>
        <v>94.037155000000041</v>
      </c>
      <c r="AU14" s="2">
        <f>SA1y!AU14-'CONTE SA 1y Naive'!AU3</f>
        <v>4.4475600000000099</v>
      </c>
      <c r="AV14" s="2">
        <f>SA1y!AV14-'CONTE SA 1y Naive'!AV3</f>
        <v>4.1907190000000014</v>
      </c>
      <c r="AW14" s="2">
        <f>SA1y!AW14-'CONTE SA 1y Naive'!AW3</f>
        <v>60.884475000000009</v>
      </c>
      <c r="AX14" s="2">
        <f>SA1y!AX14-'CONTE SA 1y Naive'!AX3</f>
        <v>47.668650000000014</v>
      </c>
      <c r="AY14" s="2">
        <f>SA1y!AY14-'CONTE SA 1y Naive'!AY3</f>
        <v>-45.366355999999996</v>
      </c>
      <c r="AZ14" s="2">
        <f>SA1y!AZ14-'CONTE SA 1y Naive'!AZ3</f>
        <v>62.970188999999991</v>
      </c>
      <c r="BA14" s="2">
        <f>SA1y!BA14-'CONTE SA 1y Naive'!BA3</f>
        <v>63.369890000000055</v>
      </c>
      <c r="BB14" s="2">
        <f>SA1y!BB14-'CONTE SA 1y Naive'!BB3</f>
        <v>114.27556000000001</v>
      </c>
      <c r="BC14" s="2">
        <f>SA1y!BC14-'CONTE SA 1y Naive'!BC3</f>
        <v>1.1475550000000112</v>
      </c>
      <c r="BD14" s="2">
        <f>SA1y!BD14-'CONTE SA 1y Naive'!BD3</f>
        <v>0.84305649999999999</v>
      </c>
      <c r="BE14" s="2">
        <f>SA1y!BE14-'CONTE SA 1y Naive'!BE3</f>
        <v>-32.236914999999954</v>
      </c>
      <c r="BF14" s="2">
        <f>SA1y!BF14-'CONTE SA 1y Naive'!BF3</f>
        <v>9.679444999999987</v>
      </c>
      <c r="BG14" s="2">
        <f>SA1y!BG14-'CONTE SA 1y Naive'!BG3</f>
        <v>120.63663000000003</v>
      </c>
      <c r="BH14" s="2">
        <f>SA1y!BH14-'CONTE SA 1y Naive'!BH3</f>
        <v>170.75436500000001</v>
      </c>
      <c r="BI14" s="2">
        <f>SA1y!BI14-'CONTE SA 1y Naive'!BI3</f>
        <v>-18.482112000000001</v>
      </c>
      <c r="BJ14" s="2">
        <f>SA1y!BJ14-'CONTE SA 1y Naive'!BJ3</f>
        <v>-45.352190000000007</v>
      </c>
      <c r="BK14" s="2">
        <f>SA1y!BK14-'CONTE SA 1y Naive'!BK3</f>
        <v>-18.949046499999998</v>
      </c>
      <c r="BL14" s="2">
        <f>SA1y!BL14-'CONTE SA 1y Naive'!BL3</f>
        <v>3.7325549999999978</v>
      </c>
      <c r="BM14" s="2">
        <f>SA1y!BM14-'CONTE SA 1y Naive'!BM3</f>
        <v>35.603615000000019</v>
      </c>
      <c r="BN14" s="2">
        <f>SA1y!BN14-'CONTE SA 1y Naive'!BN3</f>
        <v>15.890770000000032</v>
      </c>
      <c r="BO14" s="2">
        <f>SA1y!BO14-'CONTE SA 1y Naive'!BO3</f>
        <v>6.5346645000000052</v>
      </c>
      <c r="BP14" s="2">
        <f>SA1y!BP14-'CONTE SA 1y Naive'!BP3</f>
        <v>115.74937</v>
      </c>
      <c r="BQ14" s="2">
        <f>SA1y!BQ14-'CONTE SA 1y Naive'!BQ3</f>
        <v>71.901780000000031</v>
      </c>
      <c r="BR14" s="2">
        <f>SA1y!BR14-'CONTE SA 1y Naive'!BR3</f>
        <v>-32.325680000000006</v>
      </c>
      <c r="BS14" s="2">
        <f>SA1y!BS14-'CONTE SA 1y Naive'!BS3</f>
        <v>1.9127295000000046</v>
      </c>
      <c r="BT14" s="2">
        <f>SA1y!BT14-'CONTE SA 1y Naive'!BT3</f>
        <v>32.94498999999999</v>
      </c>
      <c r="BU14" s="2">
        <f>SA1y!BU14-'CONTE SA 1y Naive'!BU3</f>
        <v>7.4724729999999937</v>
      </c>
      <c r="BV14" s="2">
        <f>SA1y!BV14-'CONTE SA 1y Naive'!BV3</f>
        <v>154.9925750000001</v>
      </c>
      <c r="BW14" s="2">
        <f>SA1y!BW14-'CONTE SA 1y Naive'!BW3</f>
        <v>-4.9910160000000019</v>
      </c>
      <c r="BX14" s="2">
        <f>SA1y!BX14-'CONTE SA 1y Naive'!BX3</f>
        <v>14.865605000000073</v>
      </c>
      <c r="BY14" s="2">
        <f>SA1y!BY14-'CONTE SA 1y Naive'!BY3</f>
        <v>-24.355174999999974</v>
      </c>
      <c r="BZ14" s="2">
        <f>SA1y!BZ14-'CONTE SA 1y Naive'!BZ3</f>
        <v>-43.70085499999999</v>
      </c>
      <c r="CA14" s="2">
        <f>SA1y!CA14-'CONTE SA 1y Naive'!CA3</f>
        <v>195.43007</v>
      </c>
      <c r="CB14" s="2">
        <f>SA1y!CB14-'CONTE SA 1y Naive'!CB3</f>
        <v>96.436784999999986</v>
      </c>
      <c r="CC14" s="2">
        <f>SA1y!CC14-'CONTE SA 1y Naive'!CC3</f>
        <v>27.889554999999973</v>
      </c>
      <c r="CD14" s="2">
        <f>SA1y!CD14-'CONTE SA 1y Naive'!CD3</f>
        <v>92.758865000000014</v>
      </c>
      <c r="CE14" s="2">
        <f>SA1y!CE14-'CONTE SA 1y Naive'!CE3</f>
        <v>-7.1440999999999804</v>
      </c>
      <c r="CF14" s="2">
        <f>SA1y!CF14-'CONTE SA 1y Naive'!CF3</f>
        <v>111.82736999999997</v>
      </c>
      <c r="CG14" s="2">
        <f>SA1y!CG14-'CONTE SA 1y Naive'!CG3</f>
        <v>16.768970999999993</v>
      </c>
      <c r="CH14" s="2">
        <f>SA1y!CH14-'CONTE SA 1y Naive'!CH3</f>
        <v>77.317900000000009</v>
      </c>
      <c r="CI14" s="2">
        <f>SA1y!CI14-'CONTE SA 1y Naive'!CI3</f>
        <v>51.361014999999952</v>
      </c>
      <c r="CJ14" s="2">
        <f>SA1y!CJ14-'CONTE SA 1y Naive'!CJ3</f>
        <v>68.89897000000002</v>
      </c>
      <c r="CK14" s="2">
        <f>SA1y!CK14-'CONTE SA 1y Naive'!CK3</f>
        <v>-58.155489999999986</v>
      </c>
      <c r="CL14" s="2">
        <f>SA1y!CL14-'CONTE SA 1y Naive'!CL3</f>
        <v>57.671550000000025</v>
      </c>
      <c r="CM14" s="2">
        <f>SA1y!CM14-'CONTE SA 1y Naive'!CM3</f>
        <v>231.88574999999992</v>
      </c>
      <c r="CN14" s="2">
        <f>SA1y!CN14-'CONTE SA 1y Naive'!CN3</f>
        <v>15.325785000000025</v>
      </c>
      <c r="CO14" s="2">
        <f>SA1y!CO14-'CONTE SA 1y Naive'!CO3</f>
        <v>13.794220000000024</v>
      </c>
      <c r="CP14" s="2">
        <f>SA1y!CP14-'CONTE SA 1y Naive'!CP3</f>
        <v>36.080140000000029</v>
      </c>
      <c r="CQ14" s="2">
        <f>SA1y!CQ14-'CONTE SA 1y Naive'!CQ3</f>
        <v>157.53521499999999</v>
      </c>
      <c r="CR14" s="2">
        <f>SA1y!CR14-'CONTE SA 1y Naive'!CR3</f>
        <v>-0.26952999999991789</v>
      </c>
      <c r="CS14" s="2">
        <f>SA1y!CS14-'CONTE SA 1y Naive'!CS3</f>
        <v>82.916799999999967</v>
      </c>
      <c r="CT14" s="2">
        <f>SA1y!CT14-'CONTE SA 1y Naive'!CT3</f>
        <v>49.105424999999968</v>
      </c>
      <c r="CU14" s="2">
        <f>SA1y!CU14-'CONTE SA 1y Naive'!CU3</f>
        <v>111.73321499999997</v>
      </c>
      <c r="CV14" s="2">
        <f>SA1y!CV14-'CONTE SA 1y Naive'!CV3</f>
        <v>278.77500000000009</v>
      </c>
      <c r="CW14" s="2">
        <f>SA1y!CW14-'CONTE SA 1y Naive'!CW3</f>
        <v>317.76779999999985</v>
      </c>
      <c r="CX14" s="2">
        <f>SA1y!CX14-'CONTE SA 1y Naive'!CX3</f>
        <v>284.78919999999994</v>
      </c>
      <c r="CY14" s="2">
        <f>SA1y!CY14-'CONTE SA 1y Naive'!CY3</f>
        <v>16.922855000000027</v>
      </c>
      <c r="CZ14" s="2">
        <f>SA1y!CZ14-'CONTE SA 1y Naive'!CZ3</f>
        <v>18.231959999999958</v>
      </c>
      <c r="DA14" s="2">
        <f>SA1y!DA14-'CONTE SA 1y Naive'!DA3</f>
        <v>286.89969999999994</v>
      </c>
      <c r="DB14" s="2">
        <f>SA1y!DB14-'CONTE SA 1y Naive'!DB3</f>
        <v>84.912210000000016</v>
      </c>
      <c r="DC14" s="2">
        <f>SA1y!DC14-'CONTE SA 1y Naive'!DC3</f>
        <v>7.8534814999999973</v>
      </c>
      <c r="DD14" s="2">
        <f>SA1y!DD14-'CONTE SA 1y Naive'!DD3</f>
        <v>55.303455000000014</v>
      </c>
      <c r="DE14" s="2">
        <f>SA1y!DE14-'CONTE SA 1y Naive'!DE3</f>
        <v>132.10748999999987</v>
      </c>
      <c r="DF14" s="2">
        <f>SA1y!DF14-'CONTE SA 1y Naive'!DF3</f>
        <v>28.281469999999985</v>
      </c>
      <c r="DG14" s="2">
        <f>SA1y!DG14-'CONTE SA 1y Naive'!DG3</f>
        <v>100.90380499999998</v>
      </c>
      <c r="DH14" s="2">
        <f>SA1y!DH14-'CONTE SA 1y Naive'!DH3</f>
        <v>116.75756999999999</v>
      </c>
      <c r="DI14" s="2">
        <f>SA1y!DI14-'CONTE SA 1y Naive'!DI3</f>
        <v>351.20019000000002</v>
      </c>
      <c r="DJ14" s="2">
        <f>SA1y!DJ14-'CONTE SA 1y Naive'!DJ3</f>
        <v>1.9535899999999913</v>
      </c>
      <c r="DK14" s="2">
        <f>SA1y!DK14-'CONTE SA 1y Naive'!DK3</f>
        <v>-7.6751934999999989</v>
      </c>
      <c r="DL14" s="2">
        <f>SA1y!DL14-'CONTE SA 1y Naive'!DL3</f>
        <v>56.919539999999984</v>
      </c>
      <c r="DM14" s="2">
        <f>SA1y!DM14-'CONTE SA 1y Naive'!DM3</f>
        <v>-313.16439500000001</v>
      </c>
      <c r="DN14" s="2">
        <f>SA1y!DN14-'CONTE SA 1y Naive'!DN3</f>
        <v>23.813109999999938</v>
      </c>
      <c r="DO14" s="2">
        <f>SA1y!DO14-'CONTE SA 1y Naive'!DO3</f>
        <v>48.807405000000131</v>
      </c>
      <c r="DP14" s="2">
        <f>SA1y!DP14-'CONTE SA 1y Naive'!DP3</f>
        <v>51.404514999999947</v>
      </c>
      <c r="DQ14" s="2">
        <f>SA1y!DQ14-'CONTE SA 1y Naive'!DQ3</f>
        <v>11.145894999999996</v>
      </c>
      <c r="DR14" s="2">
        <f>SA1y!DR14-'CONTE SA 1y Naive'!DR3</f>
        <v>1.5652960000000036</v>
      </c>
      <c r="DS14" s="2">
        <f>SA1y!DS14-'CONTE SA 1y Naive'!DS3</f>
        <v>44.857549999999947</v>
      </c>
      <c r="DT14" s="2">
        <f>SA1y!DT14-'CONTE SA 1y Naive'!DT3</f>
        <v>82.262899999999945</v>
      </c>
      <c r="DU14" s="2">
        <f>SA1y!DU14-'CONTE SA 1y Naive'!DU3</f>
        <v>-68.824054999999973</v>
      </c>
      <c r="DV14" s="2">
        <f>SA1y!DV14-'CONTE SA 1y Naive'!DV3</f>
        <v>2.1233234999999979</v>
      </c>
      <c r="DW14" s="2">
        <f>SA1y!DW14-'CONTE SA 1y Naive'!DW3</f>
        <v>48.825894999999946</v>
      </c>
      <c r="DX14" s="2">
        <f>SA1y!DX14-'CONTE SA 1y Naive'!DX3</f>
        <v>77.955020000000019</v>
      </c>
      <c r="DY14" s="2">
        <f>SA1y!DY14-'CONTE SA 1y Naive'!DY3</f>
        <v>17.510314999999991</v>
      </c>
      <c r="DZ14" s="2">
        <f>SA1y!DZ14-'CONTE SA 1y Naive'!DZ3</f>
        <v>0.16378346999999999</v>
      </c>
      <c r="EA14" s="2">
        <f>SA1y!EA14-'CONTE SA 1y Naive'!EA3</f>
        <v>386.88282500000003</v>
      </c>
      <c r="EB14" s="2">
        <f>SA1y!EB14-'CONTE SA 1y Naive'!EB3</f>
        <v>9.2809349999999995</v>
      </c>
      <c r="EC14" s="2">
        <f>SA1y!EC14-'CONTE SA 1y Naive'!EC3</f>
        <v>166.15148999999997</v>
      </c>
      <c r="ED14" s="2">
        <f>SA1y!ED14-'CONTE SA 1y Naive'!ED3</f>
        <v>53.104019999999991</v>
      </c>
      <c r="EE14" s="2">
        <f>SA1y!EE14-'CONTE SA 1y Naive'!EE3</f>
        <v>24.059569999999994</v>
      </c>
      <c r="EF14" s="2">
        <f>SA1y!EF14-'CONTE SA 1y Naive'!EF3</f>
        <v>49.918935000000033</v>
      </c>
      <c r="EG14" s="2">
        <f>SA1y!EG14-'CONTE SA 1y Naive'!EG3</f>
        <v>15.198091500000004</v>
      </c>
      <c r="EH14" s="2">
        <f>SA1y!EH14-'CONTE SA 1y Naive'!EH3</f>
        <v>16.407287499999995</v>
      </c>
      <c r="EI14" s="2">
        <f>SA1y!EI14-'CONTE SA 1y Naive'!EI3</f>
        <v>0.43711500000000569</v>
      </c>
      <c r="EJ14" s="2">
        <f>SA1y!EJ14-'CONTE SA 1y Naive'!EJ3</f>
        <v>55.00894500000004</v>
      </c>
      <c r="EK14" s="2">
        <f>SA1y!EK14-'CONTE SA 1y Naive'!EK3</f>
        <v>3.5736659999999887</v>
      </c>
      <c r="EL14" s="2">
        <f>SA1y!EL14-'CONTE SA 1y Naive'!EL3</f>
        <v>147.86706500000003</v>
      </c>
      <c r="EM14" s="2">
        <f>SA1y!EM14-'CONTE SA 1y Naive'!EM3</f>
        <v>164.05356</v>
      </c>
      <c r="EN14" s="2">
        <f>SA1y!EN14-'CONTE SA 1y Naive'!EN3</f>
        <v>17.697249999999997</v>
      </c>
      <c r="EO14" s="2">
        <f>SA1y!EO14-'CONTE SA 1y Naive'!EO3</f>
        <v>33.340036499999997</v>
      </c>
      <c r="EP14" s="2">
        <f>SA1y!EP14-'CONTE SA 1y Naive'!EP3</f>
        <v>114.73201499999999</v>
      </c>
      <c r="EQ14" s="2">
        <f>SA1y!EQ14-'CONTE SA 1y Naive'!EQ3</f>
        <v>37.913194500000003</v>
      </c>
      <c r="ER14" s="2">
        <f>SA1y!ER14-'CONTE SA 1y Naive'!ER3</f>
        <v>272.63905</v>
      </c>
      <c r="ES14" s="2">
        <f>SA1y!ES14-'CONTE SA 1y Naive'!ES3</f>
        <v>-11.338042999999999</v>
      </c>
    </row>
    <row r="15" spans="1:149" s="2" customFormat="1" x14ac:dyDescent="0.35">
      <c r="A15" s="2" t="s">
        <v>18</v>
      </c>
      <c r="B15" s="2">
        <f>SA1y!B15-'CONTE SA 1y Naive'!B3</f>
        <v>156.36000000000001</v>
      </c>
      <c r="C15" s="2">
        <f>SA1y!C15-'CONTE SA 1y Naive'!C3</f>
        <v>75.525479999999902</v>
      </c>
      <c r="D15" s="2">
        <f>SA1y!D15-'CONTE SA 1y Naive'!D3</f>
        <v>-71.615080000000034</v>
      </c>
      <c r="E15" s="2">
        <f>SA1y!E15-'CONTE SA 1y Naive'!E3</f>
        <v>24.357745000000023</v>
      </c>
      <c r="F15" s="2">
        <f>SA1y!F15-'CONTE SA 1y Naive'!F3</f>
        <v>-43.156389999999988</v>
      </c>
      <c r="G15" s="2">
        <f>SA1y!G15-'CONTE SA 1y Naive'!G3</f>
        <v>83.938910000000078</v>
      </c>
      <c r="H15" s="2">
        <f>SA1y!H15-'CONTE SA 1y Naive'!H3</f>
        <v>-53.750990000000002</v>
      </c>
      <c r="I15" s="2">
        <f>SA1y!I15-'CONTE SA 1y Naive'!I3</f>
        <v>20.688585000000046</v>
      </c>
      <c r="J15" s="2">
        <f>SA1y!J15-'CONTE SA 1y Naive'!J3</f>
        <v>14.567039999999992</v>
      </c>
      <c r="K15" s="2">
        <f>SA1y!K15-'CONTE SA 1y Naive'!K3</f>
        <v>8.8858259999999945</v>
      </c>
      <c r="L15" s="2">
        <f>SA1y!L15-'CONTE SA 1y Naive'!L3</f>
        <v>-4.4112849999999071</v>
      </c>
      <c r="M15" s="2">
        <f>SA1y!M15-'CONTE SA 1y Naive'!M3</f>
        <v>5.2287599999999657</v>
      </c>
      <c r="N15" s="2">
        <f>SA1y!N15-'CONTE SA 1y Naive'!N3</f>
        <v>-45.585509999999999</v>
      </c>
      <c r="O15" s="2">
        <f>SA1y!O15-'CONTE SA 1y Naive'!O3</f>
        <v>-5.7977599999999825</v>
      </c>
      <c r="P15" s="2">
        <f>SA1y!P15-'CONTE SA 1y Naive'!P3</f>
        <v>86.730850000000146</v>
      </c>
      <c r="Q15" s="2">
        <f>SA1y!Q15-'CONTE SA 1y Naive'!Q3</f>
        <v>385.06990000000019</v>
      </c>
      <c r="R15" s="2">
        <f>SA1y!R15-'CONTE SA 1y Naive'!R3</f>
        <v>14.035854999999998</v>
      </c>
      <c r="S15" s="2">
        <f>SA1y!S15-'CONTE SA 1y Naive'!S3</f>
        <v>12.833224999999999</v>
      </c>
      <c r="T15" s="2">
        <f>SA1y!T15-'CONTE SA 1y Naive'!T3</f>
        <v>-45.872500000000059</v>
      </c>
      <c r="U15" s="2">
        <f>SA1y!U15-'CONTE SA 1y Naive'!U3</f>
        <v>161.68917500000009</v>
      </c>
      <c r="V15" s="2">
        <f>SA1y!V15-'CONTE SA 1y Naive'!V3</f>
        <v>-251.45931999999999</v>
      </c>
      <c r="W15" s="2">
        <f>SA1y!W15-'CONTE SA 1y Naive'!W3</f>
        <v>83.857299999999896</v>
      </c>
      <c r="X15" s="2">
        <f>SA1y!X15-'CONTE SA 1y Naive'!X3</f>
        <v>66.121260000000007</v>
      </c>
      <c r="Y15" s="2">
        <f>SA1y!Y15-'CONTE SA 1y Naive'!Y3</f>
        <v>87.224059999999895</v>
      </c>
      <c r="Z15" s="2">
        <f>SA1y!Z15-'CONTE SA 1y Naive'!Z3</f>
        <v>-24.446315000000027</v>
      </c>
      <c r="AA15" s="2">
        <f>SA1y!AA15-'CONTE SA 1y Naive'!AA3</f>
        <v>-12.9996000000001</v>
      </c>
      <c r="AB15" s="2">
        <f>SA1y!AB15-'CONTE SA 1y Naive'!AB3</f>
        <v>2.4004499999998643</v>
      </c>
      <c r="AC15" s="2">
        <f>SA1y!AC15-'CONTE SA 1y Naive'!AC3</f>
        <v>101.763285</v>
      </c>
      <c r="AD15" s="2">
        <f>SA1y!AD15-'CONTE SA 1y Naive'!AD3</f>
        <v>-34.954255000000103</v>
      </c>
      <c r="AE15" s="2">
        <f>SA1y!AE15-'CONTE SA 1y Naive'!AE3</f>
        <v>-144.29473999999993</v>
      </c>
      <c r="AF15" s="2">
        <f>SA1y!AF15-'CONTE SA 1y Naive'!AF3</f>
        <v>77.954359999999951</v>
      </c>
      <c r="AG15" s="2">
        <f>SA1y!AG15-'CONTE SA 1y Naive'!AG3</f>
        <v>-5.1386843999999989</v>
      </c>
      <c r="AH15" s="2">
        <f>SA1y!AH15-'CONTE SA 1y Naive'!AH3</f>
        <v>19.162484999999975</v>
      </c>
      <c r="AI15" s="2">
        <f>SA1y!AI15-'CONTE SA 1y Naive'!AI3</f>
        <v>149.07018500000004</v>
      </c>
      <c r="AJ15" s="2">
        <f>SA1y!AJ15-'CONTE SA 1y Naive'!AJ3</f>
        <v>6.7738549999999975</v>
      </c>
      <c r="AK15" s="2">
        <f>SA1y!AK15-'CONTE SA 1y Naive'!AK3</f>
        <v>51.17443499999996</v>
      </c>
      <c r="AL15" s="2">
        <f>SA1y!AL15-'CONTE SA 1y Naive'!AL3</f>
        <v>-7.6285100000000057</v>
      </c>
      <c r="AM15" s="2">
        <f>SA1y!AM15-'CONTE SA 1y Naive'!AM3</f>
        <v>181.12074000000007</v>
      </c>
      <c r="AN15" s="2">
        <f>SA1y!AN15-'CONTE SA 1y Naive'!AN3</f>
        <v>5.9155689999999908</v>
      </c>
      <c r="AO15" s="2">
        <f>SA1y!AO15-'CONTE SA 1y Naive'!AO3</f>
        <v>17.226210000000002</v>
      </c>
      <c r="AP15" s="2">
        <f>SA1y!AP15-'CONTE SA 1y Naive'!AP3</f>
        <v>3.2347400000000164</v>
      </c>
      <c r="AQ15" s="2">
        <f>SA1y!AQ15-'CONTE SA 1y Naive'!AQ3</f>
        <v>-57.273320000000012</v>
      </c>
      <c r="AR15" s="2">
        <f>SA1y!AR15-'CONTE SA 1y Naive'!AR3</f>
        <v>123.42566499999998</v>
      </c>
      <c r="AS15" s="2">
        <f>SA1y!AS15-'CONTE SA 1y Naive'!AS3</f>
        <v>-80.518865000000005</v>
      </c>
      <c r="AT15" s="2">
        <f>SA1y!AT15-'CONTE SA 1y Naive'!AT3</f>
        <v>4.7082350000000019</v>
      </c>
      <c r="AU15" s="2">
        <f>SA1y!AU15-'CONTE SA 1y Naive'!AU3</f>
        <v>-8.0090900000000147</v>
      </c>
      <c r="AV15" s="2">
        <f>SA1y!AV15-'CONTE SA 1y Naive'!AV3</f>
        <v>2.2880860000000069</v>
      </c>
      <c r="AW15" s="2">
        <f>SA1y!AW15-'CONTE SA 1y Naive'!AW3</f>
        <v>-11.909805000000006</v>
      </c>
      <c r="AX15" s="2">
        <f>SA1y!AX15-'CONTE SA 1y Naive'!AX3</f>
        <v>73.141430000000014</v>
      </c>
      <c r="AY15" s="2">
        <f>SA1y!AY15-'CONTE SA 1y Naive'!AY3</f>
        <v>-35.372641999999999</v>
      </c>
      <c r="AZ15" s="2">
        <f>SA1y!AZ15-'CONTE SA 1y Naive'!AZ3</f>
        <v>5.2301099999999963</v>
      </c>
      <c r="BA15" s="2">
        <f>SA1y!BA15-'CONTE SA 1y Naive'!BA3</f>
        <v>-46.912549999999953</v>
      </c>
      <c r="BB15" s="2">
        <f>SA1y!BB15-'CONTE SA 1y Naive'!BB3</f>
        <v>-25.443950000000001</v>
      </c>
      <c r="BC15" s="2">
        <f>SA1y!BC15-'CONTE SA 1y Naive'!BC3</f>
        <v>74.196934999999939</v>
      </c>
      <c r="BD15" s="2">
        <f>SA1y!BD15-'CONTE SA 1y Naive'!BD3</f>
        <v>-0.14344748999999996</v>
      </c>
      <c r="BE15" s="2">
        <f>SA1y!BE15-'CONTE SA 1y Naive'!BE3</f>
        <v>122.85262499999999</v>
      </c>
      <c r="BF15" s="2">
        <f>SA1y!BF15-'CONTE SA 1y Naive'!BF3</f>
        <v>26.192304999999976</v>
      </c>
      <c r="BG15" s="2">
        <f>SA1y!BG15-'CONTE SA 1y Naive'!BG3</f>
        <v>-36.235039999999969</v>
      </c>
      <c r="BH15" s="2">
        <f>SA1y!BH15-'CONTE SA 1y Naive'!BH3</f>
        <v>19.295594999999992</v>
      </c>
      <c r="BI15" s="2">
        <f>SA1y!BI15-'CONTE SA 1y Naive'!BI3</f>
        <v>58.784545000000008</v>
      </c>
      <c r="BJ15" s="2">
        <f>SA1y!BJ15-'CONTE SA 1y Naive'!BJ3</f>
        <v>23.721450000000004</v>
      </c>
      <c r="BK15" s="2">
        <f>SA1y!BK15-'CONTE SA 1y Naive'!BK3</f>
        <v>-2.5772995000000023</v>
      </c>
      <c r="BL15" s="2">
        <f>SA1y!BL15-'CONTE SA 1y Naive'!BL3</f>
        <v>-5.0688249999999968</v>
      </c>
      <c r="BM15" s="2">
        <f>SA1y!BM15-'CONTE SA 1y Naive'!BM3</f>
        <v>22.692495000000008</v>
      </c>
      <c r="BN15" s="2">
        <f>SA1y!BN15-'CONTE SA 1y Naive'!BN3</f>
        <v>77.52346</v>
      </c>
      <c r="BO15" s="2">
        <f>SA1y!BO15-'CONTE SA 1y Naive'!BO3</f>
        <v>37.061564500000003</v>
      </c>
      <c r="BP15" s="2">
        <f>SA1y!BP15-'CONTE SA 1y Naive'!BP3</f>
        <v>-81.69617999999997</v>
      </c>
      <c r="BQ15" s="2">
        <f>SA1y!BQ15-'CONTE SA 1y Naive'!BQ3</f>
        <v>-37.183879999999988</v>
      </c>
      <c r="BR15" s="2">
        <f>SA1y!BR15-'CONTE SA 1y Naive'!BR3</f>
        <v>-23.801770000000033</v>
      </c>
      <c r="BS15" s="2">
        <f>SA1y!BS15-'CONTE SA 1y Naive'!BS3</f>
        <v>-19.156702500000002</v>
      </c>
      <c r="BT15" s="2">
        <f>SA1y!BT15-'CONTE SA 1y Naive'!BT3</f>
        <v>-32.221869999999996</v>
      </c>
      <c r="BU15" s="2">
        <f>SA1y!BU15-'CONTE SA 1y Naive'!BU3</f>
        <v>-11.790672000000001</v>
      </c>
      <c r="BV15" s="2">
        <f>SA1y!BV15-'CONTE SA 1y Naive'!BV3</f>
        <v>-29.490975000000049</v>
      </c>
      <c r="BW15" s="2">
        <f>SA1y!BW15-'CONTE SA 1y Naive'!BW3</f>
        <v>23.977744999999992</v>
      </c>
      <c r="BX15" s="2">
        <f>SA1y!BX15-'CONTE SA 1y Naive'!BX3</f>
        <v>78.041355000000067</v>
      </c>
      <c r="BY15" s="2">
        <f>SA1y!BY15-'CONTE SA 1y Naive'!BY3</f>
        <v>-50.220934999999997</v>
      </c>
      <c r="BZ15" s="2">
        <f>SA1y!BZ15-'CONTE SA 1y Naive'!BZ3</f>
        <v>44.986064999999996</v>
      </c>
      <c r="CA15" s="2">
        <f>SA1y!CA15-'CONTE SA 1y Naive'!CA3</f>
        <v>11.109969999999976</v>
      </c>
      <c r="CB15" s="2">
        <f>SA1y!CB15-'CONTE SA 1y Naive'!CB3</f>
        <v>35.460525000000018</v>
      </c>
      <c r="CC15" s="2">
        <f>SA1y!CC15-'CONTE SA 1y Naive'!CC3</f>
        <v>127.101045</v>
      </c>
      <c r="CD15" s="2">
        <f>SA1y!CD15-'CONTE SA 1y Naive'!CD3</f>
        <v>73.959214999999972</v>
      </c>
      <c r="CE15" s="2">
        <f>SA1y!CE15-'CONTE SA 1y Naive'!CE3</f>
        <v>-35.246269999999981</v>
      </c>
      <c r="CF15" s="2">
        <f>SA1y!CF15-'CONTE SA 1y Naive'!CF3</f>
        <v>23.070369999999997</v>
      </c>
      <c r="CG15" s="2">
        <f>SA1y!CG15-'CONTE SA 1y Naive'!CG3</f>
        <v>-10.444725000000005</v>
      </c>
      <c r="CH15" s="2">
        <f>SA1y!CH15-'CONTE SA 1y Naive'!CH3</f>
        <v>18.709870000000024</v>
      </c>
      <c r="CI15" s="2">
        <f>SA1y!CI15-'CONTE SA 1y Naive'!CI3</f>
        <v>-43.557135000000017</v>
      </c>
      <c r="CJ15" s="2">
        <f>SA1y!CJ15-'CONTE SA 1y Naive'!CJ3</f>
        <v>13.400600000000026</v>
      </c>
      <c r="CK15" s="2">
        <f>SA1y!CK15-'CONTE SA 1y Naive'!CK3</f>
        <v>13.699430000000007</v>
      </c>
      <c r="CL15" s="2">
        <f>SA1y!CL15-'CONTE SA 1y Naive'!CL3</f>
        <v>242.07105000000001</v>
      </c>
      <c r="CM15" s="2">
        <f>SA1y!CM15-'CONTE SA 1y Naive'!CM3</f>
        <v>223.30445000000009</v>
      </c>
      <c r="CN15" s="2">
        <f>SA1y!CN15-'CONTE SA 1y Naive'!CN3</f>
        <v>38.560625000000016</v>
      </c>
      <c r="CO15" s="2">
        <f>SA1y!CO15-'CONTE SA 1y Naive'!CO3</f>
        <v>20.872750000000025</v>
      </c>
      <c r="CP15" s="2">
        <f>SA1y!CP15-'CONTE SA 1y Naive'!CP3</f>
        <v>-156.40246000000002</v>
      </c>
      <c r="CQ15" s="2">
        <f>SA1y!CQ15-'CONTE SA 1y Naive'!CQ3</f>
        <v>-170.532285</v>
      </c>
      <c r="CR15" s="2">
        <f>SA1y!CR15-'CONTE SA 1y Naive'!CR3</f>
        <v>-84.873109999999883</v>
      </c>
      <c r="CS15" s="2">
        <f>SA1y!CS15-'CONTE SA 1y Naive'!CS3</f>
        <v>44.121499999999969</v>
      </c>
      <c r="CT15" s="2">
        <f>SA1y!CT15-'CONTE SA 1y Naive'!CT3</f>
        <v>8.1690849999999955</v>
      </c>
      <c r="CU15" s="2">
        <f>SA1y!CU15-'CONTE SA 1y Naive'!CU3</f>
        <v>86.50189499999999</v>
      </c>
      <c r="CV15" s="2">
        <f>SA1y!CV15-'CONTE SA 1y Naive'!CV3</f>
        <v>295.95370000000003</v>
      </c>
      <c r="CW15" s="2">
        <f>SA1y!CW15-'CONTE SA 1y Naive'!CW3</f>
        <v>430.48739999999998</v>
      </c>
      <c r="CX15" s="2">
        <f>SA1y!CX15-'CONTE SA 1y Naive'!CX3</f>
        <v>48.270099999999957</v>
      </c>
      <c r="CY15" s="2">
        <f>SA1y!CY15-'CONTE SA 1y Naive'!CY3</f>
        <v>-34.627934999999979</v>
      </c>
      <c r="CZ15" s="2">
        <f>SA1y!CZ15-'CONTE SA 1y Naive'!CZ3</f>
        <v>2.095519999999965</v>
      </c>
      <c r="DA15" s="2">
        <f>SA1y!DA15-'CONTE SA 1y Naive'!DA3</f>
        <v>63.955600000000004</v>
      </c>
      <c r="DB15" s="2">
        <f>SA1y!DB15-'CONTE SA 1y Naive'!DB3</f>
        <v>85.789320000000032</v>
      </c>
      <c r="DC15" s="2">
        <f>SA1y!DC15-'CONTE SA 1y Naive'!DC3</f>
        <v>-1.4468165000000006</v>
      </c>
      <c r="DD15" s="2">
        <f>SA1y!DD15-'CONTE SA 1y Naive'!DD3</f>
        <v>-14.928075000000007</v>
      </c>
      <c r="DE15" s="2">
        <f>SA1y!DE15-'CONTE SA 1y Naive'!DE3</f>
        <v>68.513879999999858</v>
      </c>
      <c r="DF15" s="2">
        <f>SA1y!DF15-'CONTE SA 1y Naive'!DF3</f>
        <v>-9.293200000000013</v>
      </c>
      <c r="DG15" s="2">
        <f>SA1y!DG15-'CONTE SA 1y Naive'!DG3</f>
        <v>14.708714999999984</v>
      </c>
      <c r="DH15" s="2">
        <f>SA1y!DH15-'CONTE SA 1y Naive'!DH3</f>
        <v>-195.81595000000004</v>
      </c>
      <c r="DI15" s="2">
        <f>SA1y!DI15-'CONTE SA 1y Naive'!DI3</f>
        <v>22.403290000000084</v>
      </c>
      <c r="DJ15" s="2">
        <f>SA1y!DJ15-'CONTE SA 1y Naive'!DJ3</f>
        <v>34.326057999999989</v>
      </c>
      <c r="DK15" s="2">
        <f>SA1y!DK15-'CONTE SA 1y Naive'!DK3</f>
        <v>13.797106500000002</v>
      </c>
      <c r="DL15" s="2">
        <f>SA1y!DL15-'CONTE SA 1y Naive'!DL3</f>
        <v>-48.819850000000002</v>
      </c>
      <c r="DM15" s="2">
        <f>SA1y!DM15-'CONTE SA 1y Naive'!DM3</f>
        <v>-190.57431499999996</v>
      </c>
      <c r="DN15" s="2">
        <f>SA1y!DN15-'CONTE SA 1y Naive'!DN3</f>
        <v>61.179379999999924</v>
      </c>
      <c r="DO15" s="2">
        <f>SA1y!DO15-'CONTE SA 1y Naive'!DO3</f>
        <v>-62.07187499999992</v>
      </c>
      <c r="DP15" s="2">
        <f>SA1y!DP15-'CONTE SA 1y Naive'!DP3</f>
        <v>-45.887875000000008</v>
      </c>
      <c r="DQ15" s="2">
        <f>SA1y!DQ15-'CONTE SA 1y Naive'!DQ3</f>
        <v>25.864914999999996</v>
      </c>
      <c r="DR15" s="2">
        <f>SA1y!DR15-'CONTE SA 1y Naive'!DR3</f>
        <v>-25.118008000000003</v>
      </c>
      <c r="DS15" s="2">
        <f>SA1y!DS15-'CONTE SA 1y Naive'!DS3</f>
        <v>15.209169999999972</v>
      </c>
      <c r="DT15" s="2">
        <f>SA1y!DT15-'CONTE SA 1y Naive'!DT3</f>
        <v>18.109819999999957</v>
      </c>
      <c r="DU15" s="2">
        <f>SA1y!DU15-'CONTE SA 1y Naive'!DU3</f>
        <v>218.76036500000004</v>
      </c>
      <c r="DV15" s="2">
        <f>SA1y!DV15-'CONTE SA 1y Naive'!DV3</f>
        <v>-5.289296499999999</v>
      </c>
      <c r="DW15" s="2">
        <f>SA1y!DW15-'CONTE SA 1y Naive'!DW3</f>
        <v>-59.773435000000006</v>
      </c>
      <c r="DX15" s="2">
        <f>SA1y!DX15-'CONTE SA 1y Naive'!DX3</f>
        <v>19.436259999999976</v>
      </c>
      <c r="DY15" s="2">
        <f>SA1y!DY15-'CONTE SA 1y Naive'!DY3</f>
        <v>-50.471675000000005</v>
      </c>
      <c r="DZ15" s="2">
        <f>SA1y!DZ15-'CONTE SA 1y Naive'!DZ3</f>
        <v>1.0443205</v>
      </c>
      <c r="EA15" s="2">
        <f>SA1y!EA15-'CONTE SA 1y Naive'!EA3</f>
        <v>161.92511500000001</v>
      </c>
      <c r="EB15" s="2">
        <f>SA1y!EB15-'CONTE SA 1y Naive'!EB3</f>
        <v>-54.160629999999998</v>
      </c>
      <c r="EC15" s="2">
        <f>SA1y!EC15-'CONTE SA 1y Naive'!EC3</f>
        <v>-12.925950000000029</v>
      </c>
      <c r="ED15" s="2">
        <f>SA1y!ED15-'CONTE SA 1y Naive'!ED3</f>
        <v>-27.931324000000004</v>
      </c>
      <c r="EE15" s="2">
        <f>SA1y!EE15-'CONTE SA 1y Naive'!EE3</f>
        <v>-20.905215999999996</v>
      </c>
      <c r="EF15" s="2">
        <f>SA1y!EF15-'CONTE SA 1y Naive'!EF3</f>
        <v>-22.328624999999931</v>
      </c>
      <c r="EG15" s="2">
        <f>SA1y!EG15-'CONTE SA 1y Naive'!EG3</f>
        <v>-8.4426254999999983</v>
      </c>
      <c r="EH15" s="2">
        <f>SA1y!EH15-'CONTE SA 1y Naive'!EH3</f>
        <v>5.7288135000000011</v>
      </c>
      <c r="EI15" s="2">
        <f>SA1y!EI15-'CONTE SA 1y Naive'!EI3</f>
        <v>50.502505000000014</v>
      </c>
      <c r="EJ15" s="2">
        <f>SA1y!EJ15-'CONTE SA 1y Naive'!EJ3</f>
        <v>128.33560499999999</v>
      </c>
      <c r="EK15" s="2">
        <f>SA1y!EK15-'CONTE SA 1y Naive'!EK3</f>
        <v>61.011915999999985</v>
      </c>
      <c r="EL15" s="2">
        <f>SA1y!EL15-'CONTE SA 1y Naive'!EL3</f>
        <v>135.01037500000007</v>
      </c>
      <c r="EM15" s="2">
        <f>SA1y!EM15-'CONTE SA 1y Naive'!EM3</f>
        <v>-30.755049999999983</v>
      </c>
      <c r="EN15" s="2">
        <f>SA1y!EN15-'CONTE SA 1y Naive'!EN3</f>
        <v>-35.600670000000008</v>
      </c>
      <c r="EO15" s="2">
        <f>SA1y!EO15-'CONTE SA 1y Naive'!EO3</f>
        <v>46.617026499999994</v>
      </c>
      <c r="EP15" s="2">
        <f>SA1y!EP15-'CONTE SA 1y Naive'!EP3</f>
        <v>60.683605</v>
      </c>
      <c r="EQ15" s="2">
        <f>SA1y!EQ15-'CONTE SA 1y Naive'!EQ3</f>
        <v>-12.139249500000005</v>
      </c>
      <c r="ER15" s="2">
        <f>SA1y!ER15-'CONTE SA 1y Naive'!ER3</f>
        <v>-65.677549999999883</v>
      </c>
      <c r="ES15" s="2">
        <f>SA1y!ES15-'CONTE SA 1y Naive'!ES3</f>
        <v>13.720847999999997</v>
      </c>
    </row>
    <row r="16" spans="1:149" s="2" customFormat="1" x14ac:dyDescent="0.35">
      <c r="A16" s="2" t="s">
        <v>19</v>
      </c>
      <c r="B16" s="2">
        <f>SA1y!B16-'CONTE SA 1y Naive'!B3</f>
        <v>34.796800000000019</v>
      </c>
      <c r="C16" s="2">
        <f>SA1y!C16-'CONTE SA 1y Naive'!C3</f>
        <v>-118.14407000000006</v>
      </c>
      <c r="D16" s="2">
        <f>SA1y!D16-'CONTE SA 1y Naive'!D3</f>
        <v>57.213589999999954</v>
      </c>
      <c r="E16" s="2">
        <f>SA1y!E16-'CONTE SA 1y Naive'!E3</f>
        <v>13.911055000000033</v>
      </c>
      <c r="F16" s="2">
        <f>SA1y!F16-'CONTE SA 1y Naive'!F3</f>
        <v>157.62285000000003</v>
      </c>
      <c r="G16" s="2">
        <f>SA1y!G16-'CONTE SA 1y Naive'!G3</f>
        <v>-29.132349999999974</v>
      </c>
      <c r="H16" s="2">
        <f>SA1y!H16-'CONTE SA 1y Naive'!H3</f>
        <v>48.029340000000047</v>
      </c>
      <c r="I16" s="2">
        <f>SA1y!I16-'CONTE SA 1y Naive'!I3</f>
        <v>-86.088244999999972</v>
      </c>
      <c r="J16" s="2">
        <f>SA1y!J16-'CONTE SA 1y Naive'!J3</f>
        <v>18.714969999999994</v>
      </c>
      <c r="K16" s="2">
        <f>SA1y!K16-'CONTE SA 1y Naive'!K3</f>
        <v>5.6020509999999888</v>
      </c>
      <c r="L16" s="2">
        <f>SA1y!L16-'CONTE SA 1y Naive'!L3</f>
        <v>-55.01126499999998</v>
      </c>
      <c r="M16" s="2">
        <f>SA1y!M16-'CONTE SA 1y Naive'!M3</f>
        <v>-2.9970700000000079</v>
      </c>
      <c r="N16" s="2">
        <f>SA1y!N16-'CONTE SA 1y Naive'!N3</f>
        <v>17.184779999999989</v>
      </c>
      <c r="O16" s="2">
        <f>SA1y!O16-'CONTE SA 1y Naive'!O3</f>
        <v>-47.877929999999992</v>
      </c>
      <c r="P16" s="2">
        <f>SA1y!P16-'CONTE SA 1y Naive'!P3</f>
        <v>22.476750000000038</v>
      </c>
      <c r="Q16" s="2">
        <f>SA1y!Q16-'CONTE SA 1y Naive'!Q3</f>
        <v>-59.847800000000007</v>
      </c>
      <c r="R16" s="2">
        <f>SA1y!R16-'CONTE SA 1y Naive'!R3</f>
        <v>-5.7097149999999885</v>
      </c>
      <c r="S16" s="2">
        <f>SA1y!S16-'CONTE SA 1y Naive'!S3</f>
        <v>-3.2217650000000049</v>
      </c>
      <c r="T16" s="2">
        <f>SA1y!T16-'CONTE SA 1y Naive'!T3</f>
        <v>-93.046570000000088</v>
      </c>
      <c r="U16" s="2">
        <f>SA1y!U16-'CONTE SA 1y Naive'!U3</f>
        <v>-147.42214499999994</v>
      </c>
      <c r="V16" s="2">
        <f>SA1y!V16-'CONTE SA 1y Naive'!V3</f>
        <v>-45.635070000000042</v>
      </c>
      <c r="W16" s="2">
        <f>SA1y!W16-'CONTE SA 1y Naive'!W3</f>
        <v>111.54079999999999</v>
      </c>
      <c r="X16" s="2">
        <f>SA1y!X16-'CONTE SA 1y Naive'!X3</f>
        <v>-7.8193899999999985</v>
      </c>
      <c r="Y16" s="2">
        <f>SA1y!Y16-'CONTE SA 1y Naive'!Y3</f>
        <v>25.162109999999871</v>
      </c>
      <c r="Z16" s="2">
        <f>SA1y!Z16-'CONTE SA 1y Naive'!Z3</f>
        <v>165.03663500000005</v>
      </c>
      <c r="AA16" s="2">
        <f>SA1y!AA16-'CONTE SA 1y Naive'!AA3</f>
        <v>-386.04188999999997</v>
      </c>
      <c r="AB16" s="2">
        <f>SA1y!AB16-'CONTE SA 1y Naive'!AB3</f>
        <v>181.12744999999995</v>
      </c>
      <c r="AC16" s="2">
        <f>SA1y!AC16-'CONTE SA 1y Naive'!AC3</f>
        <v>51.398685000000114</v>
      </c>
      <c r="AD16" s="2">
        <f>SA1y!AD16-'CONTE SA 1y Naive'!AD3</f>
        <v>124.29309499999999</v>
      </c>
      <c r="AE16" s="2">
        <f>SA1y!AE16-'CONTE SA 1y Naive'!AE3</f>
        <v>15.989700000000084</v>
      </c>
      <c r="AF16" s="2">
        <f>SA1y!AF16-'CONTE SA 1y Naive'!AF3</f>
        <v>-9.9330900000000497</v>
      </c>
      <c r="AG16" s="2">
        <f>SA1y!AG16-'CONTE SA 1y Naive'!AG3</f>
        <v>-3.4231353999999996</v>
      </c>
      <c r="AH16" s="2">
        <f>SA1y!AH16-'CONTE SA 1y Naive'!AH3</f>
        <v>-13.251205000000027</v>
      </c>
      <c r="AI16" s="2">
        <f>SA1y!AI16-'CONTE SA 1y Naive'!AI3</f>
        <v>63.046575000000075</v>
      </c>
      <c r="AJ16" s="2">
        <f>SA1y!AJ16-'CONTE SA 1y Naive'!AJ3</f>
        <v>11.152794999999998</v>
      </c>
      <c r="AK16" s="2">
        <f>SA1y!AK16-'CONTE SA 1y Naive'!AK3</f>
        <v>-14.278035000000017</v>
      </c>
      <c r="AL16" s="2">
        <f>SA1y!AL16-'CONTE SA 1y Naive'!AL3</f>
        <v>-49.678559999999948</v>
      </c>
      <c r="AM16" s="2">
        <f>SA1y!AM16-'CONTE SA 1y Naive'!AM3</f>
        <v>-21.15960999999993</v>
      </c>
      <c r="AN16" s="2">
        <f>SA1y!AN16-'CONTE SA 1y Naive'!AN3</f>
        <v>-0.73919300000000021</v>
      </c>
      <c r="AO16" s="2">
        <f>SA1y!AO16-'CONTE SA 1y Naive'!AO3</f>
        <v>-15.126027999999998</v>
      </c>
      <c r="AP16" s="2">
        <f>SA1y!AP16-'CONTE SA 1y Naive'!AP3</f>
        <v>-14.994429999999994</v>
      </c>
      <c r="AQ16" s="2">
        <f>SA1y!AQ16-'CONTE SA 1y Naive'!AQ3</f>
        <v>99.764830000000075</v>
      </c>
      <c r="AR16" s="2">
        <f>SA1y!AR16-'CONTE SA 1y Naive'!AR3</f>
        <v>-69.585874999999987</v>
      </c>
      <c r="AS16" s="2">
        <f>SA1y!AS16-'CONTE SA 1y Naive'!AS3</f>
        <v>33.661894999999959</v>
      </c>
      <c r="AT16" s="2">
        <f>SA1y!AT16-'CONTE SA 1y Naive'!AT3</f>
        <v>73.265974999999969</v>
      </c>
      <c r="AU16" s="2">
        <f>SA1y!AU16-'CONTE SA 1y Naive'!AU3</f>
        <v>22.624750000000006</v>
      </c>
      <c r="AV16" s="2">
        <f>SA1y!AV16-'CONTE SA 1y Naive'!AV3</f>
        <v>-6.967101999999997</v>
      </c>
      <c r="AW16" s="2">
        <f>SA1y!AW16-'CONTE SA 1y Naive'!AW3</f>
        <v>15.516194999999982</v>
      </c>
      <c r="AX16" s="2">
        <f>SA1y!AX16-'CONTE SA 1y Naive'!AX3</f>
        <v>-7.7270399999999881</v>
      </c>
      <c r="AY16" s="2">
        <f>SA1y!AY16-'CONTE SA 1y Naive'!AY3</f>
        <v>-3.3246049999999912</v>
      </c>
      <c r="AZ16" s="2">
        <f>SA1y!AZ16-'CONTE SA 1y Naive'!AZ3</f>
        <v>53.041978999999998</v>
      </c>
      <c r="BA16" s="2">
        <f>SA1y!BA16-'CONTE SA 1y Naive'!BA3</f>
        <v>11.779370000000029</v>
      </c>
      <c r="BB16" s="2">
        <f>SA1y!BB16-'CONTE SA 1y Naive'!BB3</f>
        <v>3.7921900000000051</v>
      </c>
      <c r="BC16" s="2">
        <f>SA1y!BC16-'CONTE SA 1y Naive'!BC3</f>
        <v>109.04855499999996</v>
      </c>
      <c r="BD16" s="2">
        <f>SA1y!BD16-'CONTE SA 1y Naive'!BD3</f>
        <v>-0.38080049999999999</v>
      </c>
      <c r="BE16" s="2">
        <f>SA1y!BE16-'CONTE SA 1y Naive'!BE3</f>
        <v>-0.99319500000001426</v>
      </c>
      <c r="BF16" s="2">
        <f>SA1y!BF16-'CONTE SA 1y Naive'!BF3</f>
        <v>-15.049845000000033</v>
      </c>
      <c r="BG16" s="2">
        <f>SA1y!BG16-'CONTE SA 1y Naive'!BG3</f>
        <v>58.543220000000019</v>
      </c>
      <c r="BH16" s="2">
        <f>SA1y!BH16-'CONTE SA 1y Naive'!BH3</f>
        <v>-56.445131000000003</v>
      </c>
      <c r="BI16" s="2">
        <f>SA1y!BI16-'CONTE SA 1y Naive'!BI3</f>
        <v>-26.0749</v>
      </c>
      <c r="BJ16" s="2">
        <f>SA1y!BJ16-'CONTE SA 1y Naive'!BJ3</f>
        <v>-6.0456700000000296</v>
      </c>
      <c r="BK16" s="2">
        <f>SA1y!BK16-'CONTE SA 1y Naive'!BK3</f>
        <v>-18.314453499999999</v>
      </c>
      <c r="BL16" s="2">
        <f>SA1y!BL16-'CONTE SA 1y Naive'!BL3</f>
        <v>-16.919619999999998</v>
      </c>
      <c r="BM16" s="2">
        <f>SA1y!BM16-'CONTE SA 1y Naive'!BM3</f>
        <v>-24.669364999999999</v>
      </c>
      <c r="BN16" s="2">
        <f>SA1y!BN16-'CONTE SA 1y Naive'!BN3</f>
        <v>-67.849640000000022</v>
      </c>
      <c r="BO16" s="2">
        <f>SA1y!BO16-'CONTE SA 1y Naive'!BO3</f>
        <v>-4.3869744999999938</v>
      </c>
      <c r="BP16" s="2">
        <f>SA1y!BP16-'CONTE SA 1y Naive'!BP3</f>
        <v>-75.404989999999998</v>
      </c>
      <c r="BQ16" s="2">
        <f>SA1y!BQ16-'CONTE SA 1y Naive'!BQ3</f>
        <v>34.829329999999999</v>
      </c>
      <c r="BR16" s="2">
        <f>SA1y!BR16-'CONTE SA 1y Naive'!BR3</f>
        <v>24.570559999999972</v>
      </c>
      <c r="BS16" s="2">
        <f>SA1y!BS16-'CONTE SA 1y Naive'!BS3</f>
        <v>1.0550215000000023</v>
      </c>
      <c r="BT16" s="2">
        <f>SA1y!BT16-'CONTE SA 1y Naive'!BT3</f>
        <v>4.3872599999999977</v>
      </c>
      <c r="BU16" s="2">
        <f>SA1y!BU16-'CONTE SA 1y Naive'!BU3</f>
        <v>20.753722999999994</v>
      </c>
      <c r="BV16" s="2">
        <f>SA1y!BV16-'CONTE SA 1y Naive'!BV3</f>
        <v>49.263174999999933</v>
      </c>
      <c r="BW16" s="2">
        <f>SA1y!BW16-'CONTE SA 1y Naive'!BW3</f>
        <v>14.230038</v>
      </c>
      <c r="BX16" s="2">
        <f>SA1y!BX16-'CONTE SA 1y Naive'!BX3</f>
        <v>-4.0125749999999698</v>
      </c>
      <c r="BY16" s="2">
        <f>SA1y!BY16-'CONTE SA 1y Naive'!BY3</f>
        <v>150.42237499999999</v>
      </c>
      <c r="BZ16" s="2">
        <f>SA1y!BZ16-'CONTE SA 1y Naive'!BZ3</f>
        <v>38.515154999999993</v>
      </c>
      <c r="CA16" s="2">
        <f>SA1y!CA16-'CONTE SA 1y Naive'!CA3</f>
        <v>-21.145669999999996</v>
      </c>
      <c r="CB16" s="2">
        <f>SA1y!CB16-'CONTE SA 1y Naive'!CB3</f>
        <v>67.694894999999974</v>
      </c>
      <c r="CC16" s="2">
        <f>SA1y!CC16-'CONTE SA 1y Naive'!CC3</f>
        <v>-56.975554999999986</v>
      </c>
      <c r="CD16" s="2">
        <f>SA1y!CD16-'CONTE SA 1y Naive'!CD3</f>
        <v>-8.7829150000000027</v>
      </c>
      <c r="CE16" s="2">
        <f>SA1y!CE16-'CONTE SA 1y Naive'!CE3</f>
        <v>2.7954100000000039</v>
      </c>
      <c r="CF16" s="2">
        <f>SA1y!CF16-'CONTE SA 1y Naive'!CF3</f>
        <v>3.8563000000000045</v>
      </c>
      <c r="CG16" s="2">
        <f>SA1y!CG16-'CONTE SA 1y Naive'!CG3</f>
        <v>1.7267799999999909</v>
      </c>
      <c r="CH16" s="2">
        <f>SA1y!CH16-'CONTE SA 1y Naive'!CH3</f>
        <v>19.954430000000002</v>
      </c>
      <c r="CI16" s="2">
        <f>SA1y!CI16-'CONTE SA 1y Naive'!CI3</f>
        <v>105.99273499999993</v>
      </c>
      <c r="CJ16" s="2">
        <f>SA1y!CJ16-'CONTE SA 1y Naive'!CJ3</f>
        <v>1.7298400000000242</v>
      </c>
      <c r="CK16" s="2">
        <f>SA1y!CK16-'CONTE SA 1y Naive'!CK3</f>
        <v>-208.28325999999998</v>
      </c>
      <c r="CL16" s="2">
        <f>SA1y!CL16-'CONTE SA 1y Naive'!CL3</f>
        <v>-36.459749999999985</v>
      </c>
      <c r="CM16" s="2">
        <f>SA1y!CM16-'CONTE SA 1y Naive'!CM3</f>
        <v>-36.349650000000111</v>
      </c>
      <c r="CN16" s="2">
        <f>SA1y!CN16-'CONTE SA 1y Naive'!CN3</f>
        <v>-5.0138149999999939</v>
      </c>
      <c r="CO16" s="2">
        <f>SA1y!CO16-'CONTE SA 1y Naive'!CO3</f>
        <v>-19.366889999999984</v>
      </c>
      <c r="CP16" s="2">
        <f>SA1y!CP16-'CONTE SA 1y Naive'!CP3</f>
        <v>-24.399229999999989</v>
      </c>
      <c r="CQ16" s="2">
        <f>SA1y!CQ16-'CONTE SA 1y Naive'!CQ3</f>
        <v>2.3446649999999636</v>
      </c>
      <c r="CR16" s="2">
        <f>SA1y!CR16-'CONTE SA 1y Naive'!CR3</f>
        <v>-60.753479999999968</v>
      </c>
      <c r="CS16" s="2">
        <f>SA1y!CS16-'CONTE SA 1y Naive'!CS3</f>
        <v>16.511700000000019</v>
      </c>
      <c r="CT16" s="2">
        <f>SA1y!CT16-'CONTE SA 1y Naive'!CT3</f>
        <v>-16.921705000000031</v>
      </c>
      <c r="CU16" s="2">
        <f>SA1y!CU16-'CONTE SA 1y Naive'!CU3</f>
        <v>-6.9567850000000817</v>
      </c>
      <c r="CV16" s="2">
        <f>SA1y!CV16-'CONTE SA 1y Naive'!CV3</f>
        <v>17.975400000000036</v>
      </c>
      <c r="CW16" s="2">
        <f>SA1y!CW16-'CONTE SA 1y Naive'!CW3</f>
        <v>43.596900000000005</v>
      </c>
      <c r="CX16" s="2">
        <f>SA1y!CX16-'CONTE SA 1y Naive'!CX3</f>
        <v>25.442999999999984</v>
      </c>
      <c r="CY16" s="2">
        <f>SA1y!CY16-'CONTE SA 1y Naive'!CY3</f>
        <v>-8.068484999999896</v>
      </c>
      <c r="CZ16" s="2">
        <f>SA1y!CZ16-'CONTE SA 1y Naive'!CZ3</f>
        <v>47.546460000000025</v>
      </c>
      <c r="DA16" s="2">
        <f>SA1y!DA16-'CONTE SA 1y Naive'!DA3</f>
        <v>-68.311199999999985</v>
      </c>
      <c r="DB16" s="2">
        <f>SA1y!DB16-'CONTE SA 1y Naive'!DB3</f>
        <v>-25.479719999999986</v>
      </c>
      <c r="DC16" s="2">
        <f>SA1y!DC16-'CONTE SA 1y Naive'!DC3</f>
        <v>-10.717120600000001</v>
      </c>
      <c r="DD16" s="2">
        <f>SA1y!DD16-'CONTE SA 1y Naive'!DD3</f>
        <v>-9.204464999999999</v>
      </c>
      <c r="DE16" s="2">
        <f>SA1y!DE16-'CONTE SA 1y Naive'!DE3</f>
        <v>49.088839999999891</v>
      </c>
      <c r="DF16" s="2">
        <f>SA1y!DF16-'CONTE SA 1y Naive'!DF3</f>
        <v>-26.399650000000008</v>
      </c>
      <c r="DG16" s="2">
        <f>SA1y!DG16-'CONTE SA 1y Naive'!DG3</f>
        <v>-9.7818750000000136</v>
      </c>
      <c r="DH16" s="2">
        <f>SA1y!DH16-'CONTE SA 1y Naive'!DH3</f>
        <v>-158.40683000000001</v>
      </c>
      <c r="DI16" s="2">
        <f>SA1y!DI16-'CONTE SA 1y Naive'!DI3</f>
        <v>-65.740629999999896</v>
      </c>
      <c r="DJ16" s="2">
        <f>SA1y!DJ16-'CONTE SA 1y Naive'!DJ3</f>
        <v>-8.2149090000000058</v>
      </c>
      <c r="DK16" s="2">
        <f>SA1y!DK16-'CONTE SA 1y Naive'!DK3</f>
        <v>-0.94743449999999996</v>
      </c>
      <c r="DL16" s="2">
        <f>SA1y!DL16-'CONTE SA 1y Naive'!DL3</f>
        <v>-9.6394000000000233</v>
      </c>
      <c r="DM16" s="2">
        <f>SA1y!DM16-'CONTE SA 1y Naive'!DM3</f>
        <v>55.453825000000052</v>
      </c>
      <c r="DN16" s="2">
        <f>SA1y!DN16-'CONTE SA 1y Naive'!DN3</f>
        <v>-29.466070000000059</v>
      </c>
      <c r="DO16" s="2">
        <f>SA1y!DO16-'CONTE SA 1y Naive'!DO3</f>
        <v>69.462065000000052</v>
      </c>
      <c r="DP16" s="2">
        <f>SA1y!DP16-'CONTE SA 1y Naive'!DP3</f>
        <v>97.729034999999953</v>
      </c>
      <c r="DQ16" s="2">
        <f>SA1y!DQ16-'CONTE SA 1y Naive'!DQ3</f>
        <v>-17.458265000000011</v>
      </c>
      <c r="DR16" s="2">
        <f>SA1y!DR16-'CONTE SA 1y Naive'!DR3</f>
        <v>5.3693680000000086</v>
      </c>
      <c r="DS16" s="2">
        <f>SA1y!DS16-'CONTE SA 1y Naive'!DS3</f>
        <v>-34.407530000000065</v>
      </c>
      <c r="DT16" s="2">
        <f>SA1y!DT16-'CONTE SA 1y Naive'!DT3</f>
        <v>15.005849999999953</v>
      </c>
      <c r="DU16" s="2">
        <f>SA1y!DU16-'CONTE SA 1y Naive'!DU3</f>
        <v>-40.060494999999975</v>
      </c>
      <c r="DV16" s="2">
        <f>SA1y!DV16-'CONTE SA 1y Naive'!DV3</f>
        <v>13.217912499999997</v>
      </c>
      <c r="DW16" s="2">
        <f>SA1y!DW16-'CONTE SA 1y Naive'!DW3</f>
        <v>-52.532805000000053</v>
      </c>
      <c r="DX16" s="2">
        <f>SA1y!DX16-'CONTE SA 1y Naive'!DX3</f>
        <v>75.32532999999998</v>
      </c>
      <c r="DY16" s="2">
        <f>SA1y!DY16-'CONTE SA 1y Naive'!DY3</f>
        <v>36.095704999999953</v>
      </c>
      <c r="DZ16" s="2">
        <f>SA1y!DZ16-'CONTE SA 1y Naive'!DZ3</f>
        <v>-0.14330149999999997</v>
      </c>
      <c r="EA16" s="2">
        <f>SA1y!EA16-'CONTE SA 1y Naive'!EA3</f>
        <v>7.8569949999999835</v>
      </c>
      <c r="EB16" s="2">
        <f>SA1y!EB16-'CONTE SA 1y Naive'!EB3</f>
        <v>5.8161350000000027</v>
      </c>
      <c r="EC16" s="2">
        <f>SA1y!EC16-'CONTE SA 1y Naive'!EC3</f>
        <v>3.0071399999999926</v>
      </c>
      <c r="ED16" s="2">
        <f>SA1y!ED16-'CONTE SA 1y Naive'!ED3</f>
        <v>47.716589999999997</v>
      </c>
      <c r="EE16" s="2">
        <f>SA1y!EE16-'CONTE SA 1y Naive'!EE3</f>
        <v>43.387780000000006</v>
      </c>
      <c r="EF16" s="2">
        <f>SA1y!EF16-'CONTE SA 1y Naive'!EF3</f>
        <v>-48.821154999999976</v>
      </c>
      <c r="EG16" s="2">
        <f>SA1y!EG16-'CONTE SA 1y Naive'!EG3</f>
        <v>21.532487499999995</v>
      </c>
      <c r="EH16" s="2">
        <f>SA1y!EH16-'CONTE SA 1y Naive'!EH3</f>
        <v>-17.398887500000001</v>
      </c>
      <c r="EI16" s="2">
        <f>SA1y!EI16-'CONTE SA 1y Naive'!EI3</f>
        <v>-1.41536499999998</v>
      </c>
      <c r="EJ16" s="2">
        <f>SA1y!EJ16-'CONTE SA 1y Naive'!EJ3</f>
        <v>-89.355004999999949</v>
      </c>
      <c r="EK16" s="2">
        <f>SA1y!EK16-'CONTE SA 1y Naive'!EK3</f>
        <v>2.320453999999998</v>
      </c>
      <c r="EL16" s="2">
        <f>SA1y!EL16-'CONTE SA 1y Naive'!EL3</f>
        <v>-21.628174999999999</v>
      </c>
      <c r="EM16" s="2">
        <f>SA1y!EM16-'CONTE SA 1y Naive'!EM3</f>
        <v>-0.5262599999999793</v>
      </c>
      <c r="EN16" s="2">
        <f>SA1y!EN16-'CONTE SA 1y Naive'!EN3</f>
        <v>0.18518000000000256</v>
      </c>
      <c r="EO16" s="2">
        <f>SA1y!EO16-'CONTE SA 1y Naive'!EO3</f>
        <v>-0.74367349999999988</v>
      </c>
      <c r="EP16" s="2">
        <f>SA1y!EP16-'CONTE SA 1y Naive'!EP3</f>
        <v>-0.49199500000000285</v>
      </c>
      <c r="EQ16" s="2">
        <f>SA1y!EQ16-'CONTE SA 1y Naive'!EQ3</f>
        <v>-23.920495500000001</v>
      </c>
      <c r="ER16" s="2">
        <f>SA1y!ER16-'CONTE SA 1y Naive'!ER3</f>
        <v>-10.047949999999901</v>
      </c>
      <c r="ES16" s="2">
        <f>SA1y!ES16-'CONTE SA 1y Naive'!ES3</f>
        <v>-1.5404890000000009</v>
      </c>
    </row>
    <row r="17" spans="1:150" s="2" customFormat="1" x14ac:dyDescent="0.35">
      <c r="A17" s="2" t="s">
        <v>20</v>
      </c>
      <c r="B17" s="2">
        <f>SA1y!B17-'CONTE SA 1y Naive'!B3</f>
        <v>36.638080000000002</v>
      </c>
      <c r="C17" s="2">
        <f>SA1y!C17-'CONTE SA 1y Naive'!C3</f>
        <v>-61.233670000000075</v>
      </c>
      <c r="D17" s="2">
        <f>SA1y!D17-'CONTE SA 1y Naive'!D3</f>
        <v>159.67306999999994</v>
      </c>
      <c r="E17" s="2">
        <f>SA1y!E17-'CONTE SA 1y Naive'!E3</f>
        <v>0.1404550000000313</v>
      </c>
      <c r="F17" s="2">
        <f>SA1y!F17-'CONTE SA 1y Naive'!F3</f>
        <v>-6.7735099999999875</v>
      </c>
      <c r="G17" s="2">
        <f>SA1y!G17-'CONTE SA 1y Naive'!G3</f>
        <v>15.552549999999997</v>
      </c>
      <c r="H17" s="2">
        <f>SA1y!H17-'CONTE SA 1y Naive'!H3</f>
        <v>13.183030000000031</v>
      </c>
      <c r="I17" s="2">
        <f>SA1y!I17-'CONTE SA 1y Naive'!I3</f>
        <v>75.164475000000039</v>
      </c>
      <c r="J17" s="2">
        <f>SA1y!J17-'CONTE SA 1y Naive'!J3</f>
        <v>32.146749999999997</v>
      </c>
      <c r="K17" s="2">
        <f>SA1y!K17-'CONTE SA 1y Naive'!K3</f>
        <v>16.878883999999985</v>
      </c>
      <c r="L17" s="2">
        <f>SA1y!L17-'CONTE SA 1y Naive'!L3</f>
        <v>4.4112850000000208</v>
      </c>
      <c r="M17" s="2">
        <f>SA1y!M17-'CONTE SA 1y Naive'!M3</f>
        <v>-35.752020000000016</v>
      </c>
      <c r="N17" s="2">
        <f>SA1y!N17-'CONTE SA 1y Naive'!N3</f>
        <v>1.7389200000000073</v>
      </c>
      <c r="O17" s="2">
        <f>SA1y!O17-'CONTE SA 1y Naive'!O3</f>
        <v>203.24170000000004</v>
      </c>
      <c r="P17" s="2">
        <f>SA1y!P17-'CONTE SA 1y Naive'!P3</f>
        <v>149.42555000000016</v>
      </c>
      <c r="Q17" s="2">
        <f>SA1y!Q17-'CONTE SA 1y Naive'!Q3</f>
        <v>37.902199999999766</v>
      </c>
      <c r="R17" s="2">
        <f>SA1y!R17-'CONTE SA 1y Naive'!R3</f>
        <v>14.914794999999998</v>
      </c>
      <c r="S17" s="2">
        <f>SA1y!S17-'CONTE SA 1y Naive'!S3</f>
        <v>45.705234999999988</v>
      </c>
      <c r="T17" s="2">
        <f>SA1y!T17-'CONTE SA 1y Naive'!T3</f>
        <v>315.93181000000004</v>
      </c>
      <c r="U17" s="2">
        <f>SA1y!U17-'CONTE SA 1y Naive'!U3</f>
        <v>-194.19030499999997</v>
      </c>
      <c r="V17" s="2">
        <f>SA1y!V17-'CONTE SA 1y Naive'!V3</f>
        <v>187.86218999999994</v>
      </c>
      <c r="W17" s="2">
        <f>SA1y!W17-'CONTE SA 1y Naive'!W3</f>
        <v>-86.446830000000091</v>
      </c>
      <c r="X17" s="2">
        <f>SA1y!X17-'CONTE SA 1y Naive'!X3</f>
        <v>-13.700860000000034</v>
      </c>
      <c r="Y17" s="2">
        <f>SA1y!Y17-'CONTE SA 1y Naive'!Y3</f>
        <v>13.127379999999903</v>
      </c>
      <c r="Z17" s="2">
        <f>SA1y!Z17-'CONTE SA 1y Naive'!Z3</f>
        <v>2.4814999999989595E-2</v>
      </c>
      <c r="AA17" s="2">
        <f>SA1y!AA17-'CONTE SA 1y Naive'!AA3</f>
        <v>235.59439999999995</v>
      </c>
      <c r="AB17" s="2">
        <f>SA1y!AB17-'CONTE SA 1y Naive'!AB3</f>
        <v>145.72424999999998</v>
      </c>
      <c r="AC17" s="2">
        <f>SA1y!AC17-'CONTE SA 1y Naive'!AC3</f>
        <v>46.834585000000061</v>
      </c>
      <c r="AD17" s="2">
        <f>SA1y!AD17-'CONTE SA 1y Naive'!AD3</f>
        <v>55.838394999999991</v>
      </c>
      <c r="AE17" s="2">
        <f>SA1y!AE17-'CONTE SA 1y Naive'!AE3</f>
        <v>-163.82789000000002</v>
      </c>
      <c r="AF17" s="2">
        <f>SA1y!AF17-'CONTE SA 1y Naive'!AF3</f>
        <v>119.70087999999998</v>
      </c>
      <c r="AG17" s="2">
        <f>SA1y!AG17-'CONTE SA 1y Naive'!AG3</f>
        <v>-2.1041374999999984</v>
      </c>
      <c r="AH17" s="2">
        <f>SA1y!AH17-'CONTE SA 1y Naive'!AH3</f>
        <v>4.7396849999999802</v>
      </c>
      <c r="AI17" s="2">
        <f>SA1y!AI17-'CONTE SA 1y Naive'!AI3</f>
        <v>-118.58654499999989</v>
      </c>
      <c r="AJ17" s="2">
        <f>SA1y!AJ17-'CONTE SA 1y Naive'!AJ3</f>
        <v>-10.213805000000008</v>
      </c>
      <c r="AK17" s="2">
        <f>SA1y!AK17-'CONTE SA 1y Naive'!AK3</f>
        <v>8.3667649999999867</v>
      </c>
      <c r="AL17" s="2">
        <f>SA1y!AL17-'CONTE SA 1y Naive'!AL3</f>
        <v>254.1837700000001</v>
      </c>
      <c r="AM17" s="2">
        <f>SA1y!AM17-'CONTE SA 1y Naive'!AM3</f>
        <v>-171.79395</v>
      </c>
      <c r="AN17" s="2">
        <f>SA1y!AN17-'CONTE SA 1y Naive'!AN3</f>
        <v>10.71394699999999</v>
      </c>
      <c r="AO17" s="2">
        <f>SA1y!AO17-'CONTE SA 1y Naive'!AO3</f>
        <v>27.203062000000003</v>
      </c>
      <c r="AP17" s="2">
        <f>SA1y!AP17-'CONTE SA 1y Naive'!AP3</f>
        <v>-10.205379999999991</v>
      </c>
      <c r="AQ17" s="2">
        <f>SA1y!AQ17-'CONTE SA 1y Naive'!AQ3</f>
        <v>-72.446409999999901</v>
      </c>
      <c r="AR17" s="2">
        <f>SA1y!AR17-'CONTE SA 1y Naive'!AR3</f>
        <v>-46.964415000000031</v>
      </c>
      <c r="AS17" s="2">
        <f>SA1y!AS17-'CONTE SA 1y Naive'!AS3</f>
        <v>20.44680500000004</v>
      </c>
      <c r="AT17" s="2">
        <f>SA1y!AT17-'CONTE SA 1y Naive'!AT3</f>
        <v>38.208485000000053</v>
      </c>
      <c r="AU17" s="2">
        <f>SA1y!AU17-'CONTE SA 1y Naive'!AU3</f>
        <v>-41.357280000000003</v>
      </c>
      <c r="AV17" s="2">
        <f>SA1y!AV17-'CONTE SA 1y Naive'!AV3</f>
        <v>14.548096999999999</v>
      </c>
      <c r="AW17" s="2">
        <f>SA1y!AW17-'CONTE SA 1y Naive'!AW3</f>
        <v>-0.2525150000000167</v>
      </c>
      <c r="AX17" s="2">
        <f>SA1y!AX17-'CONTE SA 1y Naive'!AX3</f>
        <v>-1.4767899999999941</v>
      </c>
      <c r="AY17" s="2">
        <f>SA1y!AY17-'CONTE SA 1y Naive'!AY3</f>
        <v>122.17739500000002</v>
      </c>
      <c r="AZ17" s="2">
        <f>SA1y!AZ17-'CONTE SA 1y Naive'!AZ3</f>
        <v>74.203129000000004</v>
      </c>
      <c r="BA17" s="2">
        <f>SA1y!BA17-'CONTE SA 1y Naive'!BA3</f>
        <v>43.699480000000051</v>
      </c>
      <c r="BB17" s="2">
        <f>SA1y!BB17-'CONTE SA 1y Naive'!BB3</f>
        <v>30.49339999999998</v>
      </c>
      <c r="BC17" s="2">
        <f>SA1y!BC17-'CONTE SA 1y Naive'!BC3</f>
        <v>167.17727500000001</v>
      </c>
      <c r="BD17" s="2">
        <f>SA1y!BD17-'CONTE SA 1y Naive'!BD3</f>
        <v>0.53043549999999995</v>
      </c>
      <c r="BE17" s="2">
        <f>SA1y!BE17-'CONTE SA 1y Naive'!BE3</f>
        <v>174.697045</v>
      </c>
      <c r="BF17" s="2">
        <f>SA1y!BF17-'CONTE SA 1y Naive'!BF3</f>
        <v>-47.609375000000028</v>
      </c>
      <c r="BG17" s="2">
        <f>SA1y!BG17-'CONTE SA 1y Naive'!BG3</f>
        <v>-50.845359999999971</v>
      </c>
      <c r="BH17" s="2">
        <f>SA1y!BH17-'CONTE SA 1y Naive'!BH3</f>
        <v>-10.945555000000013</v>
      </c>
      <c r="BI17" s="2">
        <f>SA1y!BI17-'CONTE SA 1y Naive'!BI3</f>
        <v>-8.2935749999999899</v>
      </c>
      <c r="BJ17" s="2">
        <f>SA1y!BJ17-'CONTE SA 1y Naive'!BJ3</f>
        <v>-9.5703000000000316</v>
      </c>
      <c r="BK17" s="2">
        <f>SA1y!BK17-'CONTE SA 1y Naive'!BK3</f>
        <v>-0.49151450000000096</v>
      </c>
      <c r="BL17" s="2">
        <f>SA1y!BL17-'CONTE SA 1y Naive'!BL3</f>
        <v>7.8680689999999984</v>
      </c>
      <c r="BM17" s="2">
        <f>SA1y!BM17-'CONTE SA 1y Naive'!BM3</f>
        <v>4.7933050000000037</v>
      </c>
      <c r="BN17" s="2">
        <f>SA1y!BN17-'CONTE SA 1y Naive'!BN3</f>
        <v>-124.37783999999999</v>
      </c>
      <c r="BO17" s="2">
        <f>SA1y!BO17-'CONTE SA 1y Naive'!BO3</f>
        <v>63.458454500000002</v>
      </c>
      <c r="BP17" s="2">
        <f>SA1y!BP17-'CONTE SA 1y Naive'!BP3</f>
        <v>47.371870000000058</v>
      </c>
      <c r="BQ17" s="2">
        <f>SA1y!BQ17-'CONTE SA 1y Naive'!BQ3</f>
        <v>-92.937080999999992</v>
      </c>
      <c r="BR17" s="2">
        <f>SA1y!BR17-'CONTE SA 1y Naive'!BR3</f>
        <v>63.057609999999983</v>
      </c>
      <c r="BS17" s="2">
        <f>SA1y!BS17-'CONTE SA 1y Naive'!BS3</f>
        <v>17.469171500000002</v>
      </c>
      <c r="BT17" s="2">
        <f>SA1y!BT17-'CONTE SA 1y Naive'!BT3</f>
        <v>-13.912910000000011</v>
      </c>
      <c r="BU17" s="2">
        <f>SA1y!BU17-'CONTE SA 1y Naive'!BU3</f>
        <v>7.8759689999999978</v>
      </c>
      <c r="BV17" s="2">
        <f>SA1y!BV17-'CONTE SA 1y Naive'!BV3</f>
        <v>147.64487500000007</v>
      </c>
      <c r="BW17" s="2">
        <f>SA1y!BW17-'CONTE SA 1y Naive'!BW3</f>
        <v>-6.4855119999999999</v>
      </c>
      <c r="BX17" s="2">
        <f>SA1y!BX17-'CONTE SA 1y Naive'!BX3</f>
        <v>4.0125750000000266</v>
      </c>
      <c r="BY17" s="2">
        <f>SA1y!BY17-'CONTE SA 1y Naive'!BY3</f>
        <v>195.25556500000005</v>
      </c>
      <c r="BZ17" s="2">
        <f>SA1y!BZ17-'CONTE SA 1y Naive'!BZ3</f>
        <v>212.22941499999996</v>
      </c>
      <c r="CA17" s="2">
        <f>SA1y!CA17-'CONTE SA 1y Naive'!CA3</f>
        <v>196.12690999999995</v>
      </c>
      <c r="CB17" s="2">
        <f>SA1y!CB17-'CONTE SA 1y Naive'!CB3</f>
        <v>-10.535025000000019</v>
      </c>
      <c r="CC17" s="2">
        <f>SA1y!CC17-'CONTE SA 1y Naive'!CC3</f>
        <v>-37.094145000000026</v>
      </c>
      <c r="CD17" s="2">
        <f>SA1y!CD17-'CONTE SA 1y Naive'!CD3</f>
        <v>50.166944999999998</v>
      </c>
      <c r="CE17" s="2">
        <f>SA1y!CE17-'CONTE SA 1y Naive'!CE3</f>
        <v>-2.7954100000000039</v>
      </c>
      <c r="CF17" s="2">
        <f>SA1y!CF17-'CONTE SA 1y Naive'!CF3</f>
        <v>-15.623969999999986</v>
      </c>
      <c r="CG17" s="2">
        <f>SA1y!CG17-'CONTE SA 1y Naive'!CG3</f>
        <v>-0.8459360000000089</v>
      </c>
      <c r="CH17" s="2">
        <f>SA1y!CH17-'CONTE SA 1y Naive'!CH3</f>
        <v>73.078880000000026</v>
      </c>
      <c r="CI17" s="2">
        <f>SA1y!CI17-'CONTE SA 1y Naive'!CI3</f>
        <v>-183.80728500000004</v>
      </c>
      <c r="CJ17" s="2">
        <f>SA1y!CJ17-'CONTE SA 1y Naive'!CJ3</f>
        <v>47.546330000000012</v>
      </c>
      <c r="CK17" s="2">
        <f>SA1y!CK17-'CONTE SA 1y Naive'!CK3</f>
        <v>-72.88339000000002</v>
      </c>
      <c r="CL17" s="2">
        <f>SA1y!CL17-'CONTE SA 1y Naive'!CL3</f>
        <v>232.45794999999998</v>
      </c>
      <c r="CM17" s="2">
        <f>SA1y!CM17-'CONTE SA 1y Naive'!CM3</f>
        <v>181.19875000000002</v>
      </c>
      <c r="CN17" s="2">
        <f>SA1y!CN17-'CONTE SA 1y Naive'!CN3</f>
        <v>9.9835000000012997E-2</v>
      </c>
      <c r="CO17" s="2">
        <f>SA1y!CO17-'CONTE SA 1y Naive'!CO3</f>
        <v>17.371100000000013</v>
      </c>
      <c r="CP17" s="2">
        <f>SA1y!CP17-'CONTE SA 1y Naive'!CP3</f>
        <v>30.476380000000063</v>
      </c>
      <c r="CQ17" s="2">
        <f>SA1y!CQ17-'CONTE SA 1y Naive'!CQ3</f>
        <v>-95.292175000000043</v>
      </c>
      <c r="CR17" s="2">
        <f>SA1y!CR17-'CONTE SA 1y Naive'!CR3</f>
        <v>-48.964479999999867</v>
      </c>
      <c r="CS17" s="2">
        <f>SA1y!CS17-'CONTE SA 1y Naive'!CS3</f>
        <v>-9.4350999999999203</v>
      </c>
      <c r="CT17" s="2">
        <f>SA1y!CT17-'CONTE SA 1y Naive'!CT3</f>
        <v>-51.956405000000018</v>
      </c>
      <c r="CU17" s="2">
        <f>SA1y!CU17-'CONTE SA 1y Naive'!CU3</f>
        <v>-18.530025000000023</v>
      </c>
      <c r="CV17" s="2">
        <f>SA1y!CV17-'CONTE SA 1y Naive'!CV3</f>
        <v>-157.43531999999993</v>
      </c>
      <c r="CW17" s="2">
        <f>SA1y!CW17-'CONTE SA 1y Naive'!CW3</f>
        <v>103.92489999999998</v>
      </c>
      <c r="CX17" s="2">
        <f>SA1y!CX17-'CONTE SA 1y Naive'!CX3</f>
        <v>-207.48453000000006</v>
      </c>
      <c r="CY17" s="2">
        <f>SA1y!CY17-'CONTE SA 1y Naive'!CY3</f>
        <v>146.52145500000006</v>
      </c>
      <c r="CZ17" s="2">
        <f>SA1y!CZ17-'CONTE SA 1y Naive'!CZ3</f>
        <v>107.27575999999999</v>
      </c>
      <c r="DA17" s="2">
        <f>SA1y!DA17-'CONTE SA 1y Naive'!DA3</f>
        <v>-33.108400000000074</v>
      </c>
      <c r="DB17" s="2">
        <f>SA1y!DB17-'CONTE SA 1y Naive'!DB3</f>
        <v>100.64118999999999</v>
      </c>
      <c r="DC17" s="2">
        <f>SA1y!DC17-'CONTE SA 1y Naive'!DC3</f>
        <v>38.025364500000002</v>
      </c>
      <c r="DD17" s="2">
        <f>SA1y!DD17-'CONTE SA 1y Naive'!DD3</f>
        <v>12.746724999999998</v>
      </c>
      <c r="DE17" s="2">
        <f>SA1y!DE17-'CONTE SA 1y Naive'!DE3</f>
        <v>66.629549999999881</v>
      </c>
      <c r="DF17" s="2">
        <f>SA1y!DF17-'CONTE SA 1y Naive'!DF3</f>
        <v>2.9837100000000021</v>
      </c>
      <c r="DG17" s="2">
        <f>SA1y!DG17-'CONTE SA 1y Naive'!DG3</f>
        <v>19.783574999999985</v>
      </c>
      <c r="DH17" s="2">
        <f>SA1y!DH17-'CONTE SA 1y Naive'!DH3</f>
        <v>202.70916999999997</v>
      </c>
      <c r="DI17" s="2">
        <f>SA1y!DI17-'CONTE SA 1y Naive'!DI3</f>
        <v>73.366910000000075</v>
      </c>
      <c r="DJ17" s="2">
        <f>SA1y!DJ17-'CONTE SA 1y Naive'!DJ3</f>
        <v>9.6590419999999995</v>
      </c>
      <c r="DK17" s="2">
        <f>SA1y!DK17-'CONTE SA 1y Naive'!DK3</f>
        <v>4.8796685000000011</v>
      </c>
      <c r="DL17" s="2">
        <f>SA1y!DL17-'CONTE SA 1y Naive'!DL3</f>
        <v>37.947239999999994</v>
      </c>
      <c r="DM17" s="2">
        <f>SA1y!DM17-'CONTE SA 1y Naive'!DM3</f>
        <v>-74.529814999999985</v>
      </c>
      <c r="DN17" s="2">
        <f>SA1y!DN17-'CONTE SA 1y Naive'!DN3</f>
        <v>126.95299999999997</v>
      </c>
      <c r="DO17" s="2">
        <f>SA1y!DO17-'CONTE SA 1y Naive'!DO3</f>
        <v>75.841095000000109</v>
      </c>
      <c r="DP17" s="2">
        <f>SA1y!DP17-'CONTE SA 1y Naive'!DP3</f>
        <v>92.593785000000025</v>
      </c>
      <c r="DQ17" s="2">
        <f>SA1y!DQ17-'CONTE SA 1y Naive'!DQ3</f>
        <v>-10.337565000000012</v>
      </c>
      <c r="DR17" s="2">
        <f>SA1y!DR17-'CONTE SA 1y Naive'!DR3</f>
        <v>15.845858000000007</v>
      </c>
      <c r="DS17" s="2">
        <f>SA1y!DS17-'CONTE SA 1y Naive'!DS3</f>
        <v>21.740599999999972</v>
      </c>
      <c r="DT17" s="2">
        <f>SA1y!DT17-'CONTE SA 1y Naive'!DT3</f>
        <v>-20.468330000000037</v>
      </c>
      <c r="DU17" s="2">
        <f>SA1y!DU17-'CONTE SA 1y Naive'!DU3</f>
        <v>121.12318500000003</v>
      </c>
      <c r="DV17" s="2">
        <f>SA1y!DV17-'CONTE SA 1y Naive'!DV3</f>
        <v>-5.5252975000000006</v>
      </c>
      <c r="DW17" s="2">
        <f>SA1y!DW17-'CONTE SA 1y Naive'!DW3</f>
        <v>-44.117705000000001</v>
      </c>
      <c r="DX17" s="2">
        <f>SA1y!DX17-'CONTE SA 1y Naive'!DX3</f>
        <v>114.69383000000002</v>
      </c>
      <c r="DY17" s="2">
        <f>SA1y!DY17-'CONTE SA 1y Naive'!DY3</f>
        <v>-80.879084999999975</v>
      </c>
      <c r="DZ17" s="2">
        <f>SA1y!DZ17-'CONTE SA 1y Naive'!DZ3</f>
        <v>0.5112694900000001</v>
      </c>
      <c r="EA17" s="2">
        <f>SA1y!EA17-'CONTE SA 1y Naive'!EA3</f>
        <v>256.10540500000002</v>
      </c>
      <c r="EB17" s="2">
        <f>SA1y!EB17-'CONTE SA 1y Naive'!EB3</f>
        <v>-5.8161350000000027</v>
      </c>
      <c r="EC17" s="2">
        <f>SA1y!EC17-'CONTE SA 1y Naive'!EC3</f>
        <v>-165.17341700000003</v>
      </c>
      <c r="ED17" s="2">
        <f>SA1y!ED17-'CONTE SA 1y Naive'!ED3</f>
        <v>63.613509999999991</v>
      </c>
      <c r="EE17" s="2">
        <f>SA1y!EE17-'CONTE SA 1y Naive'!EE3</f>
        <v>-6.8814100000000025</v>
      </c>
      <c r="EF17" s="2">
        <f>SA1y!EF17-'CONTE SA 1y Naive'!EF3</f>
        <v>-43.881144999999947</v>
      </c>
      <c r="EG17" s="2">
        <f>SA1y!EG17-'CONTE SA 1y Naive'!EG3</f>
        <v>11.850457499999997</v>
      </c>
      <c r="EH17" s="2">
        <f>SA1y!EH17-'CONTE SA 1y Naive'!EH3</f>
        <v>13.220653499999997</v>
      </c>
      <c r="EI17" s="2">
        <f>SA1y!EI17-'CONTE SA 1y Naive'!EI3</f>
        <v>-6.3729449999999872</v>
      </c>
      <c r="EJ17" s="2">
        <f>SA1y!EJ17-'CONTE SA 1y Naive'!EJ3</f>
        <v>-79.03463499999998</v>
      </c>
      <c r="EK17" s="2">
        <f>SA1y!EK17-'CONTE SA 1y Naive'!EK3</f>
        <v>-16.365200000000002</v>
      </c>
      <c r="EL17" s="2">
        <f>SA1y!EL17-'CONTE SA 1y Naive'!EL3</f>
        <v>87.197454999999991</v>
      </c>
      <c r="EM17" s="2">
        <f>SA1y!EM17-'CONTE SA 1y Naive'!EM3</f>
        <v>116.90766000000002</v>
      </c>
      <c r="EN17" s="2">
        <f>SA1y!EN17-'CONTE SA 1y Naive'!EN3</f>
        <v>-35.245229999999992</v>
      </c>
      <c r="EO17" s="2">
        <f>SA1y!EO17-'CONTE SA 1y Naive'!EO3</f>
        <v>-3.9681725000000014</v>
      </c>
      <c r="EP17" s="2">
        <f>SA1y!EP17-'CONTE SA 1y Naive'!EP3</f>
        <v>-2.3086650000000191</v>
      </c>
      <c r="EQ17" s="2">
        <f>SA1y!EQ17-'CONTE SA 1y Naive'!EQ3</f>
        <v>22.570581500000003</v>
      </c>
      <c r="ER17" s="2">
        <f>SA1y!ER17-'CONTE SA 1y Naive'!ER3</f>
        <v>-197.24842000000001</v>
      </c>
      <c r="ES17" s="2">
        <f>SA1y!ES17-'CONTE SA 1y Naive'!ES3</f>
        <v>4.4267010000000013</v>
      </c>
    </row>
    <row r="18" spans="1:150" s="2" customFormat="1" x14ac:dyDescent="0.35">
      <c r="A18" s="2" t="s">
        <v>21</v>
      </c>
      <c r="B18" s="2">
        <f>SA1y!B18-'CONTE SA 1y Naive'!B3</f>
        <v>-33.113459999999975</v>
      </c>
      <c r="C18" s="2">
        <f>SA1y!C18-'CONTE SA 1y Naive'!C3</f>
        <v>134.19686999999988</v>
      </c>
      <c r="D18" s="2">
        <f>SA1y!D18-'CONTE SA 1y Naive'!D3</f>
        <v>-26.828760000000045</v>
      </c>
      <c r="E18" s="2">
        <f>SA1y!E18-'CONTE SA 1y Naive'!E3</f>
        <v>-12.636704999999949</v>
      </c>
      <c r="F18" s="2">
        <f>SA1y!F18-'CONTE SA 1y Naive'!F3</f>
        <v>72.066940000000045</v>
      </c>
      <c r="G18" s="2">
        <f>SA1y!G18-'CONTE SA 1y Naive'!G3</f>
        <v>121.33771000000002</v>
      </c>
      <c r="H18" s="2">
        <f>SA1y!H18-'CONTE SA 1y Naive'!H3</f>
        <v>70.038499999999999</v>
      </c>
      <c r="I18" s="2">
        <f>SA1y!I18-'CONTE SA 1y Naive'!I3</f>
        <v>14.931775000000016</v>
      </c>
      <c r="J18" s="2">
        <f>SA1y!J18-'CONTE SA 1y Naive'!J3</f>
        <v>1.1505799999999908</v>
      </c>
      <c r="K18" s="2">
        <f>SA1y!K18-'CONTE SA 1y Naive'!K3</f>
        <v>-4.659347000000011</v>
      </c>
      <c r="L18" s="2">
        <f>SA1y!L18-'CONTE SA 1y Naive'!L3</f>
        <v>-19.797394999999938</v>
      </c>
      <c r="M18" s="2">
        <f>SA1y!M18-'CONTE SA 1y Naive'!M3</f>
        <v>235.43579</v>
      </c>
      <c r="N18" s="2">
        <f>SA1y!N18-'CONTE SA 1y Naive'!N3</f>
        <v>-48.40282000000002</v>
      </c>
      <c r="O18" s="2">
        <f>SA1y!O18-'CONTE SA 1y Naive'!O3</f>
        <v>-30.078579999999988</v>
      </c>
      <c r="P18" s="2">
        <f>SA1y!P18-'CONTE SA 1y Naive'!P3</f>
        <v>-228.47674999999981</v>
      </c>
      <c r="Q18" s="2">
        <f>SA1y!Q18-'CONTE SA 1y Naive'!Q3</f>
        <v>-37.765100000000075</v>
      </c>
      <c r="R18" s="2">
        <f>SA1y!R18-'CONTE SA 1y Naive'!R3</f>
        <v>5.5299950000000138</v>
      </c>
      <c r="S18" s="2">
        <f>SA1y!S18-'CONTE SA 1y Naive'!S3</f>
        <v>7.6872449999999901</v>
      </c>
      <c r="T18" s="2">
        <f>SA1y!T18-'CONTE SA 1y Naive'!T3</f>
        <v>-93.625300000000038</v>
      </c>
      <c r="U18" s="2">
        <f>SA1y!U18-'CONTE SA 1y Naive'!U3</f>
        <v>-53.771274999999946</v>
      </c>
      <c r="V18" s="2">
        <f>SA1y!V18-'CONTE SA 1y Naive'!V3</f>
        <v>67.760440000000017</v>
      </c>
      <c r="W18" s="2">
        <f>SA1y!W18-'CONTE SA 1y Naive'!W3</f>
        <v>-25.426200000000108</v>
      </c>
      <c r="X18" s="2">
        <f>SA1y!X18-'CONTE SA 1y Naive'!X3</f>
        <v>-18.101370000000031</v>
      </c>
      <c r="Y18" s="2">
        <f>SA1y!Y18-'CONTE SA 1y Naive'!Y3</f>
        <v>-68.597170000000119</v>
      </c>
      <c r="Z18" s="2">
        <f>SA1y!Z18-'CONTE SA 1y Naive'!Z3</f>
        <v>201.60003500000005</v>
      </c>
      <c r="AA18" s="2">
        <f>SA1y!AA18-'CONTE SA 1y Naive'!AA3</f>
        <v>-43.088899999999967</v>
      </c>
      <c r="AB18" s="2">
        <f>SA1y!AB18-'CONTE SA 1y Naive'!AB3</f>
        <v>-2.400449999999978</v>
      </c>
      <c r="AC18" s="2">
        <f>SA1y!AC18-'CONTE SA 1y Naive'!AC3</f>
        <v>-212.99771499999997</v>
      </c>
      <c r="AD18" s="2">
        <f>SA1y!AD18-'CONTE SA 1y Naive'!AD3</f>
        <v>98.958595000000059</v>
      </c>
      <c r="AE18" s="2">
        <f>SA1y!AE18-'CONTE SA 1y Naive'!AE3</f>
        <v>-94.774540000000002</v>
      </c>
      <c r="AF18" s="2">
        <f>SA1y!AF18-'CONTE SA 1y Naive'!AF3</f>
        <v>-1.4988600000000361</v>
      </c>
      <c r="AG18" s="2">
        <f>SA1y!AG18-'CONTE SA 1y Naive'!AG3</f>
        <v>-5.0005202999999989</v>
      </c>
      <c r="AH18" s="2">
        <f>SA1y!AH18-'CONTE SA 1y Naive'!AH3</f>
        <v>34.108074999999985</v>
      </c>
      <c r="AI18" s="2">
        <f>SA1y!AI18-'CONTE SA 1y Naive'!AI3</f>
        <v>3.2296750000000429</v>
      </c>
      <c r="AJ18" s="2">
        <f>SA1y!AJ18-'CONTE SA 1y Naive'!AJ3</f>
        <v>10.854704999999996</v>
      </c>
      <c r="AK18" s="2">
        <f>SA1y!AK18-'CONTE SA 1y Naive'!AK3</f>
        <v>-7.6113950000000159</v>
      </c>
      <c r="AL18" s="2">
        <f>SA1y!AL18-'CONTE SA 1y Naive'!AL3</f>
        <v>7.6285100000000057</v>
      </c>
      <c r="AM18" s="2">
        <f>SA1y!AM18-'CONTE SA 1y Naive'!AM3</f>
        <v>-91.640809999999988</v>
      </c>
      <c r="AN18" s="2">
        <f>SA1y!AN18-'CONTE SA 1y Naive'!AN3</f>
        <v>14.086917999999997</v>
      </c>
      <c r="AO18" s="2">
        <f>SA1y!AO18-'CONTE SA 1y Naive'!AO3</f>
        <v>-17.161433999999996</v>
      </c>
      <c r="AP18" s="2">
        <f>SA1y!AP18-'CONTE SA 1y Naive'!AP3</f>
        <v>-24.114879999999971</v>
      </c>
      <c r="AQ18" s="2">
        <f>SA1y!AQ18-'CONTE SA 1y Naive'!AQ3</f>
        <v>-4.9218099999999367</v>
      </c>
      <c r="AR18" s="2">
        <f>SA1y!AR18-'CONTE SA 1y Naive'!AR3</f>
        <v>5.3038950000000114</v>
      </c>
      <c r="AS18" s="2">
        <f>SA1y!AS18-'CONTE SA 1y Naive'!AS3</f>
        <v>-187.15228500000001</v>
      </c>
      <c r="AT18" s="2">
        <f>SA1y!AT18-'CONTE SA 1y Naive'!AT3</f>
        <v>-39.570994999999982</v>
      </c>
      <c r="AU18" s="2">
        <f>SA1y!AU18-'CONTE SA 1y Naive'!AU3</f>
        <v>1.9782299999999964</v>
      </c>
      <c r="AV18" s="2">
        <f>SA1y!AV18-'CONTE SA 1y Naive'!AV3</f>
        <v>-15.865891000000005</v>
      </c>
      <c r="AW18" s="2">
        <f>SA1y!AW18-'CONTE SA 1y Naive'!AW3</f>
        <v>66.631214999999997</v>
      </c>
      <c r="AX18" s="2">
        <f>SA1y!AX18-'CONTE SA 1y Naive'!AX3</f>
        <v>47.590160000000026</v>
      </c>
      <c r="AY18" s="2">
        <f>SA1y!AY18-'CONTE SA 1y Naive'!AY3</f>
        <v>59.126245000000011</v>
      </c>
      <c r="AZ18" s="2">
        <f>SA1y!AZ18-'CONTE SA 1y Naive'!AZ3</f>
        <v>-7.8492320000000007</v>
      </c>
      <c r="BA18" s="2">
        <f>SA1y!BA18-'CONTE SA 1y Naive'!BA3</f>
        <v>79.285540000000026</v>
      </c>
      <c r="BB18" s="2">
        <f>SA1y!BB18-'CONTE SA 1y Naive'!BB3</f>
        <v>38.957169999999991</v>
      </c>
      <c r="BC18" s="2">
        <f>SA1y!BC18-'CONTE SA 1y Naive'!BC3</f>
        <v>-110.713165</v>
      </c>
      <c r="BD18" s="2">
        <f>SA1y!BD18-'CONTE SA 1y Naive'!BD3</f>
        <v>1.3601234999999998</v>
      </c>
      <c r="BE18" s="2">
        <f>SA1y!BE18-'CONTE SA 1y Naive'!BE3</f>
        <v>12.337425000000053</v>
      </c>
      <c r="BF18" s="2">
        <f>SA1y!BF18-'CONTE SA 1y Naive'!BF3</f>
        <v>-42.312625000000025</v>
      </c>
      <c r="BG18" s="2">
        <f>SA1y!BG18-'CONTE SA 1y Naive'!BG3</f>
        <v>30.852970000000028</v>
      </c>
      <c r="BH18" s="2">
        <f>SA1y!BH18-'CONTE SA 1y Naive'!BH3</f>
        <v>24.425105000000002</v>
      </c>
      <c r="BI18" s="2">
        <f>SA1y!BI18-'CONTE SA 1y Naive'!BI3</f>
        <v>10.736024999999998</v>
      </c>
      <c r="BJ18" s="2">
        <f>SA1y!BJ18-'CONTE SA 1y Naive'!BJ3</f>
        <v>46.619089999999971</v>
      </c>
      <c r="BK18" s="2">
        <f>SA1y!BK18-'CONTE SA 1y Naive'!BK3</f>
        <v>24.974824500000004</v>
      </c>
      <c r="BL18" s="2">
        <f>SA1y!BL18-'CONTE SA 1y Naive'!BL3</f>
        <v>5.3781660000000002</v>
      </c>
      <c r="BM18" s="2">
        <f>SA1y!BM18-'CONTE SA 1y Naive'!BM3</f>
        <v>31.282415000000015</v>
      </c>
      <c r="BN18" s="2">
        <f>SA1y!BN18-'CONTE SA 1y Naive'!BN3</f>
        <v>-6.3115599999999858</v>
      </c>
      <c r="BO18" s="2">
        <f>SA1y!BO18-'CONTE SA 1y Naive'!BO3</f>
        <v>2.2186925000000031</v>
      </c>
      <c r="BP18" s="2">
        <f>SA1y!BP18-'CONTE SA 1y Naive'!BP3</f>
        <v>268.78098999999997</v>
      </c>
      <c r="BQ18" s="2">
        <f>SA1y!BQ18-'CONTE SA 1y Naive'!BQ3</f>
        <v>77.208750000000009</v>
      </c>
      <c r="BR18" s="2">
        <f>SA1y!BR18-'CONTE SA 1y Naive'!BR3</f>
        <v>-8.8634600000000319</v>
      </c>
      <c r="BS18" s="2">
        <f>SA1y!BS18-'CONTE SA 1y Naive'!BS3</f>
        <v>6.7648215000000036</v>
      </c>
      <c r="BT18" s="2">
        <f>SA1y!BT18-'CONTE SA 1y Naive'!BT3</f>
        <v>91.093500000000006</v>
      </c>
      <c r="BU18" s="2">
        <f>SA1y!BU18-'CONTE SA 1y Naive'!BU3</f>
        <v>-12.979908000000002</v>
      </c>
      <c r="BV18" s="2">
        <f>SA1y!BV18-'CONTE SA 1y Naive'!BV3</f>
        <v>71.284575000000018</v>
      </c>
      <c r="BW18" s="2">
        <f>SA1y!BW18-'CONTE SA 1y Naive'!BW3</f>
        <v>12.341155999999998</v>
      </c>
      <c r="BX18" s="2">
        <f>SA1y!BX18-'CONTE SA 1y Naive'!BX3</f>
        <v>-71.846164999999957</v>
      </c>
      <c r="BY18" s="2">
        <f>SA1y!BY18-'CONTE SA 1y Naive'!BY3</f>
        <v>13.737805000000037</v>
      </c>
      <c r="BZ18" s="2">
        <f>SA1y!BZ18-'CONTE SA 1y Naive'!BZ3</f>
        <v>42.981245000000001</v>
      </c>
      <c r="CA18" s="2">
        <f>SA1y!CA18-'CONTE SA 1y Naive'!CA3</f>
        <v>-39.903540000000021</v>
      </c>
      <c r="CB18" s="2">
        <f>SA1y!CB18-'CONTE SA 1y Naive'!CB3</f>
        <v>-109.29954499999999</v>
      </c>
      <c r="CC18" s="2">
        <f>SA1y!CC18-'CONTE SA 1y Naive'!CC3</f>
        <v>91.36142499999994</v>
      </c>
      <c r="CD18" s="2">
        <f>SA1y!CD18-'CONTE SA 1y Naive'!CD3</f>
        <v>55.92265500000002</v>
      </c>
      <c r="CE18" s="2">
        <f>SA1y!CE18-'CONTE SA 1y Naive'!CE3</f>
        <v>54.145180000000039</v>
      </c>
      <c r="CF18" s="2">
        <f>SA1y!CF18-'CONTE SA 1y Naive'!CF3</f>
        <v>1.0652000000000044</v>
      </c>
      <c r="CG18" s="2">
        <f>SA1y!CG18-'CONTE SA 1y Naive'!CG3</f>
        <v>-3.9187240000000045</v>
      </c>
      <c r="CH18" s="2">
        <f>SA1y!CH18-'CONTE SA 1y Naive'!CH3</f>
        <v>-71.04275999999993</v>
      </c>
      <c r="CI18" s="2">
        <f>SA1y!CI18-'CONTE SA 1y Naive'!CI3</f>
        <v>156.47790499999996</v>
      </c>
      <c r="CJ18" s="2">
        <f>SA1y!CJ18-'CONTE SA 1y Naive'!CJ3</f>
        <v>-9.5107099999999889</v>
      </c>
      <c r="CK18" s="2">
        <f>SA1y!CK18-'CONTE SA 1y Naive'!CK3</f>
        <v>46.608489999999961</v>
      </c>
      <c r="CL18" s="2">
        <f>SA1y!CL18-'CONTE SA 1y Naive'!CL3</f>
        <v>-313.07355000000007</v>
      </c>
      <c r="CM18" s="2">
        <f>SA1y!CM18-'CONTE SA 1y Naive'!CM3</f>
        <v>-191.93224999999984</v>
      </c>
      <c r="CN18" s="2">
        <f>SA1y!CN18-'CONTE SA 1y Naive'!CN3</f>
        <v>12.684625000000011</v>
      </c>
      <c r="CO18" s="2">
        <f>SA1y!CO18-'CONTE SA 1y Naive'!CO3</f>
        <v>11.685140000000018</v>
      </c>
      <c r="CP18" s="2">
        <f>SA1y!CP18-'CONTE SA 1y Naive'!CP3</f>
        <v>30.988770000000045</v>
      </c>
      <c r="CQ18" s="2">
        <f>SA1y!CQ18-'CONTE SA 1y Naive'!CQ3</f>
        <v>132.42516499999999</v>
      </c>
      <c r="CR18" s="2">
        <f>SA1y!CR18-'CONTE SA 1y Naive'!CR3</f>
        <v>62.503660000000082</v>
      </c>
      <c r="CS18" s="2">
        <f>SA1y!CS18-'CONTE SA 1y Naive'!CS3</f>
        <v>49.469399999999951</v>
      </c>
      <c r="CT18" s="2">
        <f>SA1y!CT18-'CONTE SA 1y Naive'!CT3</f>
        <v>-9.2318850000000339</v>
      </c>
      <c r="CU18" s="2">
        <f>SA1y!CU18-'CONTE SA 1y Naive'!CU3</f>
        <v>-15.787655000000086</v>
      </c>
      <c r="CV18" s="2">
        <f>SA1y!CV18-'CONTE SA 1y Naive'!CV3</f>
        <v>109.00320000000011</v>
      </c>
      <c r="CW18" s="2">
        <f>SA1y!CW18-'CONTE SA 1y Naive'!CW3</f>
        <v>-54.608699999999999</v>
      </c>
      <c r="CX18" s="2">
        <f>SA1y!CX18-'CONTE SA 1y Naive'!CX3</f>
        <v>1.6965999999999894</v>
      </c>
      <c r="CY18" s="2">
        <f>SA1y!CY18-'CONTE SA 1y Naive'!CY3</f>
        <v>-105.09570499999995</v>
      </c>
      <c r="CZ18" s="2">
        <f>SA1y!CZ18-'CONTE SA 1y Naive'!CZ3</f>
        <v>-52.784790000000044</v>
      </c>
      <c r="DA18" s="2">
        <f>SA1y!DA18-'CONTE SA 1y Naive'!DA3</f>
        <v>5.8760999999999513</v>
      </c>
      <c r="DB18" s="2">
        <f>SA1y!DB18-'CONTE SA 1y Naive'!DB3</f>
        <v>18.451120000000003</v>
      </c>
      <c r="DC18" s="2">
        <f>SA1y!DC18-'CONTE SA 1y Naive'!DC3</f>
        <v>15.966084500000001</v>
      </c>
      <c r="DD18" s="2">
        <f>SA1y!DD18-'CONTE SA 1y Naive'!DD3</f>
        <v>45.113775000000004</v>
      </c>
      <c r="DE18" s="2">
        <f>SA1y!DE18-'CONTE SA 1y Naive'!DE3</f>
        <v>132.42688999999996</v>
      </c>
      <c r="DF18" s="2">
        <f>SA1y!DF18-'CONTE SA 1y Naive'!DF3</f>
        <v>-3.2006000000000085</v>
      </c>
      <c r="DG18" s="2">
        <f>SA1y!DG18-'CONTE SA 1y Naive'!DG3</f>
        <v>9.3910949999999787</v>
      </c>
      <c r="DH18" s="2">
        <f>SA1y!DH18-'CONTE SA 1y Naive'!DH3</f>
        <v>75.665319999999952</v>
      </c>
      <c r="DI18" s="2">
        <f>SA1y!DI18-'CONTE SA 1y Naive'!DI3</f>
        <v>-45.812349999999924</v>
      </c>
      <c r="DJ18" s="2">
        <f>SA1y!DJ18-'CONTE SA 1y Naive'!DJ3</f>
        <v>-0.8614120000000014</v>
      </c>
      <c r="DK18" s="2">
        <f>SA1y!DK18-'CONTE SA 1y Naive'!DK3</f>
        <v>31.896261499999998</v>
      </c>
      <c r="DL18" s="2">
        <f>SA1y!DL18-'CONTE SA 1y Naive'!DL3</f>
        <v>2.2810699999999997</v>
      </c>
      <c r="DM18" s="2">
        <f>SA1y!DM18-'CONTE SA 1y Naive'!DM3</f>
        <v>77.47286500000007</v>
      </c>
      <c r="DN18" s="2">
        <f>SA1y!DN18-'CONTE SA 1y Naive'!DN3</f>
        <v>-1.6270800000000918</v>
      </c>
      <c r="DO18" s="2">
        <f>SA1y!DO18-'CONTE SA 1y Naive'!DO3</f>
        <v>5.8351750000000493</v>
      </c>
      <c r="DP18" s="2">
        <f>SA1y!DP18-'CONTE SA 1y Naive'!DP3</f>
        <v>-53.216215000000034</v>
      </c>
      <c r="DQ18" s="2">
        <f>SA1y!DQ18-'CONTE SA 1y Naive'!DQ3</f>
        <v>52.113564999999994</v>
      </c>
      <c r="DR18" s="2">
        <f>SA1y!DR18-'CONTE SA 1y Naive'!DR3</f>
        <v>14.870987999999997</v>
      </c>
      <c r="DS18" s="2">
        <f>SA1y!DS18-'CONTE SA 1y Naive'!DS3</f>
        <v>40.553499999999985</v>
      </c>
      <c r="DT18" s="2">
        <f>SA1y!DT18-'CONTE SA 1y Naive'!DT3</f>
        <v>26.43787999999995</v>
      </c>
      <c r="DU18" s="2">
        <f>SA1y!DU18-'CONTE SA 1y Naive'!DU3</f>
        <v>31.684145000000029</v>
      </c>
      <c r="DV18" s="2">
        <f>SA1y!DV18-'CONTE SA 1y Naive'!DV3</f>
        <v>18.910722500000006</v>
      </c>
      <c r="DW18" s="2">
        <f>SA1y!DW18-'CONTE SA 1y Naive'!DW3</f>
        <v>221.25893499999995</v>
      </c>
      <c r="DX18" s="2">
        <f>SA1y!DX18-'CONTE SA 1y Naive'!DX3</f>
        <v>-11.361639999999994</v>
      </c>
      <c r="DY18" s="2">
        <f>SA1y!DY18-'CONTE SA 1y Naive'!DY3</f>
        <v>134.832945</v>
      </c>
      <c r="DZ18" s="2">
        <f>SA1y!DZ18-'CONTE SA 1y Naive'!DZ3</f>
        <v>-0.40332950099999998</v>
      </c>
      <c r="EA18" s="2">
        <f>SA1y!EA18-'CONTE SA 1y Naive'!EA3</f>
        <v>-11.288024999999948</v>
      </c>
      <c r="EB18" s="2">
        <f>SA1y!EB18-'CONTE SA 1y Naive'!EB3</f>
        <v>-37.124195</v>
      </c>
      <c r="EC18" s="2">
        <f>SA1y!EC18-'CONTE SA 1y Naive'!EC3</f>
        <v>65.418759999999963</v>
      </c>
      <c r="ED18" s="2">
        <f>SA1y!ED18-'CONTE SA 1y Naive'!ED3</f>
        <v>-11.782510000000002</v>
      </c>
      <c r="EE18" s="2">
        <f>SA1y!EE18-'CONTE SA 1y Naive'!EE3</f>
        <v>48.244780000000006</v>
      </c>
      <c r="EF18" s="2">
        <f>SA1y!EF18-'CONTE SA 1y Naive'!EF3</f>
        <v>0.37089500000001863</v>
      </c>
      <c r="EG18" s="2">
        <f>SA1y!EG18-'CONTE SA 1y Naive'!EG3</f>
        <v>-15.524721499999998</v>
      </c>
      <c r="EH18" s="2">
        <f>SA1y!EH18-'CONTE SA 1y Naive'!EH3</f>
        <v>-5.527137500000002</v>
      </c>
      <c r="EI18" s="2">
        <f>SA1y!EI18-'CONTE SA 1y Naive'!EI3</f>
        <v>-8.120664999999974</v>
      </c>
      <c r="EJ18" s="2">
        <f>SA1y!EJ18-'CONTE SA 1y Naive'!EJ3</f>
        <v>31.41824500000007</v>
      </c>
      <c r="EK18" s="2">
        <f>SA1y!EK18-'CONTE SA 1y Naive'!EK3</f>
        <v>2.2544899999999899</v>
      </c>
      <c r="EL18" s="2">
        <f>SA1y!EL18-'CONTE SA 1y Naive'!EL3</f>
        <v>-70.224054999999964</v>
      </c>
      <c r="EM18" s="2">
        <f>SA1y!EM18-'CONTE SA 1y Naive'!EM3</f>
        <v>-41.767269999999996</v>
      </c>
      <c r="EN18" s="2">
        <f>SA1y!EN18-'CONTE SA 1y Naive'!EN3</f>
        <v>62.781379999999984</v>
      </c>
      <c r="EO18" s="2">
        <f>SA1y!EO18-'CONTE SA 1y Naive'!EO3</f>
        <v>20.332452500000002</v>
      </c>
      <c r="EP18" s="2">
        <f>SA1y!EP18-'CONTE SA 1y Naive'!EP3</f>
        <v>-12.255314999999996</v>
      </c>
      <c r="EQ18" s="2">
        <f>SA1y!EQ18-'CONTE SA 1y Naive'!EQ3</f>
        <v>-16.1785675</v>
      </c>
      <c r="ER18" s="2">
        <f>SA1y!ER18-'CONTE SA 1y Naive'!ER3</f>
        <v>371.23935000000006</v>
      </c>
      <c r="ES18" s="2">
        <f>SA1y!ES18-'CONTE SA 1y Naive'!ES3</f>
        <v>-15.885280999999999</v>
      </c>
    </row>
    <row r="19" spans="1:150" s="2" customFormat="1" x14ac:dyDescent="0.35">
      <c r="A19" s="2" t="s">
        <v>22</v>
      </c>
      <c r="B19" s="2">
        <f>SA1y!B19-'CONTE SA 1y Naive'!B3</f>
        <v>14.71550000000002</v>
      </c>
      <c r="C19" s="2">
        <f>SA1y!C19-'CONTE SA 1y Naive'!C3</f>
        <v>5.4328299999999672</v>
      </c>
      <c r="D19" s="2">
        <f>SA1y!D19-'CONTE SA 1y Naive'!D3</f>
        <v>48.301179999999931</v>
      </c>
      <c r="E19" s="2">
        <f>SA1y!E19-'CONTE SA 1y Naive'!E3</f>
        <v>-18.297804999999983</v>
      </c>
      <c r="F19" s="2">
        <f>SA1y!F19-'CONTE SA 1y Naive'!F3</f>
        <v>-46.66492999999997</v>
      </c>
      <c r="G19" s="2">
        <f>SA1y!G19-'CONTE SA 1y Naive'!G3</f>
        <v>5.3739000000000487</v>
      </c>
      <c r="H19" s="2">
        <f>SA1y!H19-'CONTE SA 1y Naive'!H3</f>
        <v>-80.763549999999981</v>
      </c>
      <c r="I19" s="2">
        <f>SA1y!I19-'CONTE SA 1y Naive'!I3</f>
        <v>48.561785000000043</v>
      </c>
      <c r="J19" s="2">
        <f>SA1y!J19-'CONTE SA 1y Naive'!J3</f>
        <v>11.432369999999992</v>
      </c>
      <c r="K19" s="2">
        <f>SA1y!K19-'CONTE SA 1y Naive'!K3</f>
        <v>12.814612999999994</v>
      </c>
      <c r="L19" s="2">
        <f>SA1y!L19-'CONTE SA 1y Naive'!L3</f>
        <v>-91.16030499999988</v>
      </c>
      <c r="M19" s="2">
        <f>SA1y!M19-'CONTE SA 1y Naive'!M3</f>
        <v>-8.5762999999999465</v>
      </c>
      <c r="N19" s="2">
        <f>SA1y!N19-'CONTE SA 1y Naive'!N3</f>
        <v>4.9170799999999986</v>
      </c>
      <c r="O19" s="2">
        <f>SA1y!O19-'CONTE SA 1y Naive'!O3</f>
        <v>-109.04687999999999</v>
      </c>
      <c r="P19" s="2">
        <f>SA1y!P19-'CONTE SA 1y Naive'!P3</f>
        <v>-51.170149999999921</v>
      </c>
      <c r="Q19" s="2">
        <f>SA1y!Q19-'CONTE SA 1y Naive'!Q3</f>
        <v>-224.53240000000005</v>
      </c>
      <c r="R19" s="2">
        <f>SA1y!R19-'CONTE SA 1y Naive'!R3</f>
        <v>-23.256374999999991</v>
      </c>
      <c r="S19" s="2">
        <f>SA1y!S19-'CONTE SA 1y Naive'!S3</f>
        <v>-13.314674999999994</v>
      </c>
      <c r="T19" s="2">
        <f>SA1y!T19-'CONTE SA 1y Naive'!T3</f>
        <v>-139.81055000000003</v>
      </c>
      <c r="U19" s="2">
        <f>SA1y!U19-'CONTE SA 1y Naive'!U3</f>
        <v>-68.680634999999938</v>
      </c>
      <c r="V19" s="2">
        <f>SA1y!V19-'CONTE SA 1y Naive'!V3</f>
        <v>2.8555300000000443</v>
      </c>
      <c r="W19" s="2">
        <f>SA1y!W19-'CONTE SA 1y Naive'!W3</f>
        <v>240.96370000000002</v>
      </c>
      <c r="X19" s="2">
        <f>SA1y!X19-'CONTE SA 1y Naive'!X3</f>
        <v>-1.4708400000000097</v>
      </c>
      <c r="Y19" s="2">
        <f>SA1y!Y19-'CONTE SA 1y Naive'!Y3</f>
        <v>-71.101010000000088</v>
      </c>
      <c r="Z19" s="2">
        <f>SA1y!Z19-'CONTE SA 1y Naive'!Z3</f>
        <v>93.141814999999951</v>
      </c>
      <c r="AA19" s="2">
        <f>SA1y!AA19-'CONTE SA 1y Naive'!AA3</f>
        <v>-109.05179999999996</v>
      </c>
      <c r="AB19" s="2">
        <f>SA1y!AB19-'CONTE SA 1y Naive'!AB3</f>
        <v>-168.60073</v>
      </c>
      <c r="AC19" s="2">
        <f>SA1y!AC19-'CONTE SA 1y Naive'!AC3</f>
        <v>48.500885000000039</v>
      </c>
      <c r="AD19" s="2">
        <f>SA1y!AD19-'CONTE SA 1y Naive'!AD3</f>
        <v>-103.53640500000006</v>
      </c>
      <c r="AE19" s="2">
        <f>SA1y!AE19-'CONTE SA 1y Naive'!AE3</f>
        <v>60.607500000000073</v>
      </c>
      <c r="AF19" s="2">
        <f>SA1y!AF19-'CONTE SA 1y Naive'!AF3</f>
        <v>139.64121999999998</v>
      </c>
      <c r="AG19" s="2">
        <f>SA1y!AG19-'CONTE SA 1y Naive'!AG3</f>
        <v>5.6477815000000007</v>
      </c>
      <c r="AH19" s="2">
        <f>SA1y!AH19-'CONTE SA 1y Naive'!AH3</f>
        <v>-33.523865000000029</v>
      </c>
      <c r="AI19" s="2">
        <f>SA1y!AI19-'CONTE SA 1y Naive'!AI3</f>
        <v>55.270085000000108</v>
      </c>
      <c r="AJ19" s="2">
        <f>SA1y!AJ19-'CONTE SA 1y Naive'!AJ3</f>
        <v>-19.087905000000006</v>
      </c>
      <c r="AK19" s="2">
        <f>SA1y!AK19-'CONTE SA 1y Naive'!AK3</f>
        <v>-27.59203500000001</v>
      </c>
      <c r="AL19" s="2">
        <f>SA1y!AL19-'CONTE SA 1y Naive'!AL3</f>
        <v>88.603730000000041</v>
      </c>
      <c r="AM19" s="2">
        <f>SA1y!AM19-'CONTE SA 1y Naive'!AM3</f>
        <v>37.898940000000039</v>
      </c>
      <c r="AN19" s="2">
        <f>SA1y!AN19-'CONTE SA 1y Naive'!AN3</f>
        <v>-4.9893800000000041</v>
      </c>
      <c r="AO19" s="2">
        <f>SA1y!AO19-'CONTE SA 1y Naive'!AO3</f>
        <v>-27.563037599999994</v>
      </c>
      <c r="AP19" s="2">
        <f>SA1y!AP19-'CONTE SA 1y Naive'!AP3</f>
        <v>-3.234739999999988</v>
      </c>
      <c r="AQ19" s="2">
        <f>SA1y!AQ19-'CONTE SA 1y Naive'!AQ3</f>
        <v>-206.48119999999994</v>
      </c>
      <c r="AR19" s="2">
        <f>SA1y!AR19-'CONTE SA 1y Naive'!AR3</f>
        <v>-94.367065000000025</v>
      </c>
      <c r="AS19" s="2">
        <f>SA1y!AS19-'CONTE SA 1y Naive'!AS3</f>
        <v>-76.922275000000013</v>
      </c>
      <c r="AT19" s="2">
        <f>SA1y!AT19-'CONTE SA 1y Naive'!AT3</f>
        <v>-55.224105000000009</v>
      </c>
      <c r="AU19" s="2">
        <f>SA1y!AU19-'CONTE SA 1y Naive'!AU3</f>
        <v>-20.457760000000007</v>
      </c>
      <c r="AV19" s="2">
        <f>SA1y!AV19-'CONTE SA 1y Naive'!AV3</f>
        <v>-27.464836000000005</v>
      </c>
      <c r="AW19" s="2">
        <f>SA1y!AW19-'CONTE SA 1y Naive'!AW3</f>
        <v>-60.128855000000016</v>
      </c>
      <c r="AX19" s="2">
        <f>SA1y!AX19-'CONTE SA 1y Naive'!AX3</f>
        <v>-21.723189999999988</v>
      </c>
      <c r="AY19" s="2">
        <f>SA1y!AY19-'CONTE SA 1y Naive'!AY3</f>
        <v>108.94995500000002</v>
      </c>
      <c r="AZ19" s="2">
        <f>SA1y!AZ19-'CONTE SA 1y Naive'!AZ3</f>
        <v>34.742728999999997</v>
      </c>
      <c r="BA19" s="2">
        <f>SA1y!BA19-'CONTE SA 1y Naive'!BA3</f>
        <v>-84.494619999999998</v>
      </c>
      <c r="BB19" s="2">
        <f>SA1y!BB19-'CONTE SA 1y Naive'!BB3</f>
        <v>-79.330070000000006</v>
      </c>
      <c r="BC19" s="2">
        <f>SA1y!BC19-'CONTE SA 1y Naive'!BC3</f>
        <v>-2.2595549999999776</v>
      </c>
      <c r="BD19" s="2">
        <f>SA1y!BD19-'CONTE SA 1y Naive'!BD3</f>
        <v>4.6931510000000065E-2</v>
      </c>
      <c r="BE19" s="2">
        <f>SA1y!BE19-'CONTE SA 1y Naive'!BE3</f>
        <v>-152.12631499999998</v>
      </c>
      <c r="BF19" s="2">
        <f>SA1y!BF19-'CONTE SA 1y Naive'!BF3</f>
        <v>169.68782499999998</v>
      </c>
      <c r="BG19" s="2">
        <f>SA1y!BG19-'CONTE SA 1y Naive'!BG3</f>
        <v>36.094330000000014</v>
      </c>
      <c r="BH19" s="2">
        <f>SA1y!BH19-'CONTE SA 1y Naive'!BH3</f>
        <v>-36.208192000000011</v>
      </c>
      <c r="BI19" s="2">
        <f>SA1y!BI19-'CONTE SA 1y Naive'!BI3</f>
        <v>28.009514999999993</v>
      </c>
      <c r="BJ19" s="2">
        <f>SA1y!BJ19-'CONTE SA 1y Naive'!BJ3</f>
        <v>2.6689000000000078</v>
      </c>
      <c r="BK19" s="2">
        <f>SA1y!BK19-'CONTE SA 1y Naive'!BK3</f>
        <v>13.499364499999999</v>
      </c>
      <c r="BL19" s="2">
        <f>SA1y!BL19-'CONTE SA 1y Naive'!BL3</f>
        <v>31.489810999999996</v>
      </c>
      <c r="BM19" s="2">
        <f>SA1y!BM19-'CONTE SA 1y Naive'!BM3</f>
        <v>-17.800974999999994</v>
      </c>
      <c r="BN19" s="2">
        <f>SA1y!BN19-'CONTE SA 1y Naive'!BN3</f>
        <v>-94.775519999999972</v>
      </c>
      <c r="BO19" s="2">
        <f>SA1y!BO19-'CONTE SA 1y Naive'!BO3</f>
        <v>15.058504499999998</v>
      </c>
      <c r="BP19" s="2">
        <f>SA1y!BP19-'CONTE SA 1y Naive'!BP3</f>
        <v>-4.8247499999999945</v>
      </c>
      <c r="BQ19" s="2">
        <f>SA1y!BQ19-'CONTE SA 1y Naive'!BQ3</f>
        <v>32.498370000000023</v>
      </c>
      <c r="BR19" s="2">
        <f>SA1y!BR19-'CONTE SA 1y Naive'!BR3</f>
        <v>-39.982720000000029</v>
      </c>
      <c r="BS19" s="2">
        <f>SA1y!BS19-'CONTE SA 1y Naive'!BS3</f>
        <v>-2.8203375000000008</v>
      </c>
      <c r="BT19" s="2">
        <f>SA1y!BT19-'CONTE SA 1y Naive'!BT3</f>
        <v>24.402919999999995</v>
      </c>
      <c r="BU19" s="2">
        <f>SA1y!BU19-'CONTE SA 1y Naive'!BU3</f>
        <v>15.122847999999991</v>
      </c>
      <c r="BV19" s="2">
        <f>SA1y!BV19-'CONTE SA 1y Naive'!BV3</f>
        <v>224.2922749999999</v>
      </c>
      <c r="BW19" s="2">
        <f>SA1y!BW19-'CONTE SA 1y Naive'!BW3</f>
        <v>4.544475999999996</v>
      </c>
      <c r="BX19" s="2">
        <f>SA1y!BX19-'CONTE SA 1y Naive'!BX3</f>
        <v>-31.06629499999994</v>
      </c>
      <c r="BY19" s="2">
        <f>SA1y!BY19-'CONTE SA 1y Naive'!BY3</f>
        <v>196.78114500000004</v>
      </c>
      <c r="BZ19" s="2">
        <f>SA1y!BZ19-'CONTE SA 1y Naive'!BZ3</f>
        <v>-81.330365000000029</v>
      </c>
      <c r="CA19" s="2">
        <f>SA1y!CA19-'CONTE SA 1y Naive'!CA3</f>
        <v>94.260120000000029</v>
      </c>
      <c r="CB19" s="2">
        <f>SA1y!CB19-'CONTE SA 1y Naive'!CB3</f>
        <v>-91.072804999999988</v>
      </c>
      <c r="CC19" s="2">
        <f>SA1y!CC19-'CONTE SA 1y Naive'!CC3</f>
        <v>21.586455000000001</v>
      </c>
      <c r="CD19" s="2">
        <f>SA1y!CD19-'CONTE SA 1y Naive'!CD3</f>
        <v>-13.977334999999982</v>
      </c>
      <c r="CE19" s="2">
        <f>SA1y!CE19-'CONTE SA 1y Naive'!CE3</f>
        <v>40.134590000000003</v>
      </c>
      <c r="CF19" s="2">
        <f>SA1y!CF19-'CONTE SA 1y Naive'!CF3</f>
        <v>39.88524000000001</v>
      </c>
      <c r="CG19" s="2">
        <f>SA1y!CG19-'CONTE SA 1y Naive'!CG3</f>
        <v>-7.1441310000000087</v>
      </c>
      <c r="CH19" s="2">
        <f>SA1y!CH19-'CONTE SA 1y Naive'!CH3</f>
        <v>-133.65934000000004</v>
      </c>
      <c r="CI19" s="2">
        <f>SA1y!CI19-'CONTE SA 1y Naive'!CI3</f>
        <v>-22.161685000000034</v>
      </c>
      <c r="CJ19" s="2">
        <f>SA1y!CJ19-'CONTE SA 1y Naive'!CJ3</f>
        <v>-1.7298399999999958</v>
      </c>
      <c r="CK19" s="2">
        <f>SA1y!CK19-'CONTE SA 1y Naive'!CK3</f>
        <v>-276.07658000000004</v>
      </c>
      <c r="CL19" s="2">
        <f>SA1y!CL19-'CONTE SA 1y Naive'!CL3</f>
        <v>-5.4906499999999596</v>
      </c>
      <c r="CM19" s="2">
        <f>SA1y!CM19-'CONTE SA 1y Naive'!CM3</f>
        <v>-143.14904999999999</v>
      </c>
      <c r="CN19" s="2">
        <f>SA1y!CN19-'CONTE SA 1y Naive'!CN3</f>
        <v>-13.263334999999984</v>
      </c>
      <c r="CO19" s="2">
        <f>SA1y!CO19-'CONTE SA 1y Naive'!CO3</f>
        <v>-11.657339999999976</v>
      </c>
      <c r="CP19" s="2">
        <f>SA1y!CP19-'CONTE SA 1y Naive'!CP3</f>
        <v>-78.958679999999958</v>
      </c>
      <c r="CQ19" s="2">
        <f>SA1y!CQ19-'CONTE SA 1y Naive'!CQ3</f>
        <v>77.032045000000039</v>
      </c>
      <c r="CR19" s="2">
        <f>SA1y!CR19-'CONTE SA 1y Naive'!CR3</f>
        <v>18.832940000000121</v>
      </c>
      <c r="CS19" s="2">
        <f>SA1y!CS19-'CONTE SA 1y Naive'!CS3</f>
        <v>237.59050000000002</v>
      </c>
      <c r="CT19" s="2">
        <f>SA1y!CT19-'CONTE SA 1y Naive'!CT3</f>
        <v>-50.101755000000026</v>
      </c>
      <c r="CU19" s="2">
        <f>SA1y!CU19-'CONTE SA 1y Naive'!CU3</f>
        <v>113.79590499999995</v>
      </c>
      <c r="CV19" s="2">
        <f>SA1y!CV19-'CONTE SA 1y Naive'!CV3</f>
        <v>94.931500000000142</v>
      </c>
      <c r="CW19" s="2">
        <f>SA1y!CW19-'CONTE SA 1y Naive'!CW3</f>
        <v>262.72759999999994</v>
      </c>
      <c r="CX19" s="2">
        <f>SA1y!CX19-'CONTE SA 1y Naive'!CX3</f>
        <v>-87.219299999999976</v>
      </c>
      <c r="CY19" s="2">
        <f>SA1y!CY19-'CONTE SA 1y Naive'!CY3</f>
        <v>-33.033694999999966</v>
      </c>
      <c r="CZ19" s="2">
        <f>SA1y!CZ19-'CONTE SA 1y Naive'!CZ3</f>
        <v>-75.399290000000065</v>
      </c>
      <c r="DA19" s="2">
        <f>SA1y!DA19-'CONTE SA 1y Naive'!DA3</f>
        <v>-109.41642999999999</v>
      </c>
      <c r="DB19" s="2">
        <f>SA1y!DB19-'CONTE SA 1y Naive'!DB3</f>
        <v>-65.255209999999977</v>
      </c>
      <c r="DC19" s="2">
        <f>SA1y!DC19-'CONTE SA 1y Naive'!DC3</f>
        <v>-4.9811885000000018</v>
      </c>
      <c r="DD19" s="2">
        <f>SA1y!DD19-'CONTE SA 1y Naive'!DD3</f>
        <v>-40.933174999999991</v>
      </c>
      <c r="DE19" s="2">
        <f>SA1y!DE19-'CONTE SA 1y Naive'!DE3</f>
        <v>-47.405730000000062</v>
      </c>
      <c r="DF19" s="2">
        <f>SA1y!DF19-'CONTE SA 1y Naive'!DF3</f>
        <v>42.333679999999987</v>
      </c>
      <c r="DG19" s="2">
        <f>SA1y!DG19-'CONTE SA 1y Naive'!DG3</f>
        <v>-36.035975000000008</v>
      </c>
      <c r="DH19" s="2">
        <f>SA1y!DH19-'CONTE SA 1y Naive'!DH3</f>
        <v>90.161770000000047</v>
      </c>
      <c r="DI19" s="2">
        <f>SA1y!DI19-'CONTE SA 1y Naive'!DI3</f>
        <v>187.40589</v>
      </c>
      <c r="DJ19" s="2">
        <f>SA1y!DJ19-'CONTE SA 1y Naive'!DJ3</f>
        <v>-8.3294260000000051</v>
      </c>
      <c r="DK19" s="2">
        <f>SA1y!DK19-'CONTE SA 1y Naive'!DK3</f>
        <v>-8.2999054999999995</v>
      </c>
      <c r="DL19" s="2">
        <f>SA1y!DL19-'CONTE SA 1y Naive'!DL3</f>
        <v>-30.572750000000013</v>
      </c>
      <c r="DM19" s="2">
        <f>SA1y!DM19-'CONTE SA 1y Naive'!DM3</f>
        <v>-170.873875</v>
      </c>
      <c r="DN19" s="2">
        <f>SA1y!DN19-'CONTE SA 1y Naive'!DN3</f>
        <v>-203.98691000000008</v>
      </c>
      <c r="DO19" s="2">
        <f>SA1y!DO19-'CONTE SA 1y Naive'!DO3</f>
        <v>-55.581274999999891</v>
      </c>
      <c r="DP19" s="2">
        <f>SA1y!DP19-'CONTE SA 1y Naive'!DP3</f>
        <v>-58.302765000000022</v>
      </c>
      <c r="DQ19" s="2">
        <f>SA1y!DQ19-'CONTE SA 1y Naive'!DQ3</f>
        <v>-41.914684999999992</v>
      </c>
      <c r="DR19" s="2">
        <f>SA1y!DR19-'CONTE SA 1y Naive'!DR3</f>
        <v>-9.5120890000000031</v>
      </c>
      <c r="DS19" s="2">
        <f>SA1y!DS19-'CONTE SA 1y Naive'!DS3</f>
        <v>-15.374940000000038</v>
      </c>
      <c r="DT19" s="2">
        <f>SA1y!DT19-'CONTE SA 1y Naive'!DT3</f>
        <v>-31.481550000000027</v>
      </c>
      <c r="DU19" s="2">
        <f>SA1y!DU19-'CONTE SA 1y Naive'!DU3</f>
        <v>13.689565000000016</v>
      </c>
      <c r="DV19" s="2">
        <f>SA1y!DV19-'CONTE SA 1y Naive'!DV3</f>
        <v>21.537416500000006</v>
      </c>
      <c r="DW19" s="2">
        <f>SA1y!DW19-'CONTE SA 1y Naive'!DW3</f>
        <v>-133.23687500000005</v>
      </c>
      <c r="DX19" s="2">
        <f>SA1y!DX19-'CONTE SA 1y Naive'!DX3</f>
        <v>-57.839150000000018</v>
      </c>
      <c r="DY19" s="2">
        <f>SA1y!DY19-'CONTE SA 1y Naive'!DY3</f>
        <v>-75.328275000000019</v>
      </c>
      <c r="DZ19" s="2">
        <f>SA1y!DZ19-'CONTE SA 1y Naive'!DZ3</f>
        <v>0.95344650000000009</v>
      </c>
      <c r="EA19" s="2">
        <f>SA1y!EA19-'CONTE SA 1y Naive'!EA3</f>
        <v>-45.164184999999975</v>
      </c>
      <c r="EB19" s="2">
        <f>SA1y!EB19-'CONTE SA 1y Naive'!EB3</f>
        <v>11.364505000000008</v>
      </c>
      <c r="EC19" s="2">
        <f>SA1y!EC19-'CONTE SA 1y Naive'!EC3</f>
        <v>81.250209999999981</v>
      </c>
      <c r="ED19" s="2">
        <f>SA1y!ED19-'CONTE SA 1y Naive'!ED3</f>
        <v>-3.7082100000000082</v>
      </c>
      <c r="EE19" s="2">
        <f>SA1y!EE19-'CONTE SA 1y Naive'!EE3</f>
        <v>25.961439999999996</v>
      </c>
      <c r="EF19" s="2">
        <f>SA1y!EF19-'CONTE SA 1y Naive'!EF3</f>
        <v>-66.887894999999958</v>
      </c>
      <c r="EG19" s="2">
        <f>SA1y!EG19-'CONTE SA 1y Naive'!EG3</f>
        <v>-7.6808984999999979</v>
      </c>
      <c r="EH19" s="2">
        <f>SA1y!EH19-'CONTE SA 1y Naive'!EH3</f>
        <v>20.977306499999997</v>
      </c>
      <c r="EI19" s="2">
        <f>SA1y!EI19-'CONTE SA 1y Naive'!EI3</f>
        <v>53.623135000000019</v>
      </c>
      <c r="EJ19" s="2">
        <f>SA1y!EJ19-'CONTE SA 1y Naive'!EJ3</f>
        <v>-25.132504999999981</v>
      </c>
      <c r="EK19" s="2">
        <f>SA1y!EK19-'CONTE SA 1y Naive'!EK3</f>
        <v>26.537425999999996</v>
      </c>
      <c r="EL19" s="2">
        <f>SA1y!EL19-'CONTE SA 1y Naive'!EL3</f>
        <v>6.4385050000000206</v>
      </c>
      <c r="EM19" s="2">
        <f>SA1y!EM19-'CONTE SA 1y Naive'!EM3</f>
        <v>87.200600000000009</v>
      </c>
      <c r="EN19" s="2">
        <f>SA1y!EN19-'CONTE SA 1y Naive'!EN3</f>
        <v>-17.023750000000007</v>
      </c>
      <c r="EO19" s="2">
        <f>SA1y!EO19-'CONTE SA 1y Naive'!EO3</f>
        <v>-12.7233375</v>
      </c>
      <c r="EP19" s="2">
        <f>SA1y!EP19-'CONTE SA 1y Naive'!EP3</f>
        <v>-13.430685000000011</v>
      </c>
      <c r="EQ19" s="2">
        <f>SA1y!EQ19-'CONTE SA 1y Naive'!EQ3</f>
        <v>26.53115249999999</v>
      </c>
      <c r="ER19" s="2">
        <f>SA1y!ER19-'CONTE SA 1y Naive'!ER3</f>
        <v>174.86135000000013</v>
      </c>
      <c r="ES19" s="2">
        <f>SA1y!ES19-'CONTE SA 1y Naive'!ES3</f>
        <v>9.6038089999999983</v>
      </c>
    </row>
    <row r="20" spans="1:150" s="2" customFormat="1" x14ac:dyDescent="0.35">
      <c r="A20" s="2" t="s">
        <v>23</v>
      </c>
      <c r="B20" s="2">
        <f>SA1y!B20-'CONTE SA 1y Naive'!B3</f>
        <v>-15.977800000000002</v>
      </c>
      <c r="C20" s="2">
        <f>SA1y!C20-'CONTE SA 1y Naive'!C3</f>
        <v>161.81032999999991</v>
      </c>
      <c r="D20" s="2">
        <f>SA1y!D20-'CONTE SA 1y Naive'!D3</f>
        <v>-68.586450000000013</v>
      </c>
      <c r="E20" s="2">
        <f>SA1y!E20-'CONTE SA 1y Naive'!E3</f>
        <v>-0.14045499999997446</v>
      </c>
      <c r="F20" s="2">
        <f>SA1y!F20-'CONTE SA 1y Naive'!F3</f>
        <v>-68.25184999999999</v>
      </c>
      <c r="G20" s="2">
        <f>SA1y!G20-'CONTE SA 1y Naive'!G3</f>
        <v>3.3804300000000467</v>
      </c>
      <c r="H20" s="2">
        <f>SA1y!H20-'CONTE SA 1y Naive'!H3</f>
        <v>-13.93253999999996</v>
      </c>
      <c r="I20" s="2">
        <f>SA1y!I20-'CONTE SA 1y Naive'!I3</f>
        <v>63.447465000000022</v>
      </c>
      <c r="J20" s="2">
        <f>SA1y!J20-'CONTE SA 1y Naive'!J3</f>
        <v>22.897219999999976</v>
      </c>
      <c r="K20" s="2">
        <f>SA1y!K20-'CONTE SA 1y Naive'!K3</f>
        <v>-4.3833880000000107</v>
      </c>
      <c r="L20" s="2">
        <f>SA1y!L20-'CONTE SA 1y Naive'!L3</f>
        <v>-34.483974999999987</v>
      </c>
      <c r="M20" s="2">
        <f>SA1y!M20-'CONTE SA 1y Naive'!M3</f>
        <v>63.002380000000016</v>
      </c>
      <c r="N20" s="2">
        <f>SA1y!N20-'CONTE SA 1y Naive'!N3</f>
        <v>-47.706860000000006</v>
      </c>
      <c r="O20" s="2">
        <f>SA1y!O20-'CONTE SA 1y Naive'!O3</f>
        <v>93.093140000000062</v>
      </c>
      <c r="P20" s="2">
        <f>SA1y!P20-'CONTE SA 1y Naive'!P3</f>
        <v>196.64245000000005</v>
      </c>
      <c r="Q20" s="2">
        <f>SA1y!Q20-'CONTE SA 1y Naive'!Q3</f>
        <v>-59.598899999999958</v>
      </c>
      <c r="R20" s="2">
        <f>SA1y!R20-'CONTE SA 1y Naive'!R3</f>
        <v>5.9494750000000067</v>
      </c>
      <c r="S20" s="2">
        <f>SA1y!S20-'CONTE SA 1y Naive'!S3</f>
        <v>10.914344999999997</v>
      </c>
      <c r="T20" s="2">
        <f>SA1y!T20-'CONTE SA 1y Naive'!T3</f>
        <v>111.19091000000003</v>
      </c>
      <c r="U20" s="2">
        <f>SA1y!U20-'CONTE SA 1y Naive'!U3</f>
        <v>140.36624500000005</v>
      </c>
      <c r="V20" s="2">
        <f>SA1y!V20-'CONTE SA 1y Naive'!V3</f>
        <v>21.555610000000001</v>
      </c>
      <c r="W20" s="2">
        <f>SA1y!W20-'CONTE SA 1y Naive'!W3</f>
        <v>119.95589999999993</v>
      </c>
      <c r="X20" s="2">
        <f>SA1y!X20-'CONTE SA 1y Naive'!X3</f>
        <v>48.930059999999969</v>
      </c>
      <c r="Y20" s="2">
        <f>SA1y!Y20-'CONTE SA 1y Naive'!Y3</f>
        <v>-2.808840000000032</v>
      </c>
      <c r="Z20" s="2">
        <f>SA1y!Z20-'CONTE SA 1y Naive'!Z3</f>
        <v>-143.30416500000001</v>
      </c>
      <c r="AA20" s="2">
        <f>SA1y!AA20-'CONTE SA 1y Naive'!AA3</f>
        <v>-256.7808</v>
      </c>
      <c r="AB20" s="2">
        <f>SA1y!AB20-'CONTE SA 1y Naive'!AB3</f>
        <v>-43.434900000000084</v>
      </c>
      <c r="AC20" s="2">
        <f>SA1y!AC20-'CONTE SA 1y Naive'!AC3</f>
        <v>-17.135224999999878</v>
      </c>
      <c r="AD20" s="2">
        <f>SA1y!AD20-'CONTE SA 1y Naive'!AD3</f>
        <v>27.264554999999973</v>
      </c>
      <c r="AE20" s="2">
        <f>SA1y!AE20-'CONTE SA 1y Naive'!AE3</f>
        <v>4.9140999999999622</v>
      </c>
      <c r="AF20" s="2">
        <f>SA1y!AF20-'CONTE SA 1y Naive'!AF3</f>
        <v>-31.682510000000036</v>
      </c>
      <c r="AG20" s="2">
        <f>SA1y!AG20-'CONTE SA 1y Naive'!AG3</f>
        <v>-5.570023599999999</v>
      </c>
      <c r="AH20" s="2">
        <f>SA1y!AH20-'CONTE SA 1y Naive'!AH3</f>
        <v>30.310814999999991</v>
      </c>
      <c r="AI20" s="2">
        <f>SA1y!AI20-'CONTE SA 1y Naive'!AI3</f>
        <v>-80.343564999999899</v>
      </c>
      <c r="AJ20" s="2">
        <f>SA1y!AJ20-'CONTE SA 1y Naive'!AJ3</f>
        <v>2.1784049999999979</v>
      </c>
      <c r="AK20" s="2">
        <f>SA1y!AK20-'CONTE SA 1y Naive'!AK3</f>
        <v>-61.206095000000005</v>
      </c>
      <c r="AL20" s="2">
        <f>SA1y!AL20-'CONTE SA 1y Naive'!AL3</f>
        <v>-11.375639999999976</v>
      </c>
      <c r="AM20" s="2">
        <f>SA1y!AM20-'CONTE SA 1y Naive'!AM3</f>
        <v>119.20884000000001</v>
      </c>
      <c r="AN20" s="2">
        <f>SA1y!AN20-'CONTE SA 1y Naive'!AN3</f>
        <v>3.1947289999999953</v>
      </c>
      <c r="AO20" s="2">
        <f>SA1y!AO20-'CONTE SA 1y Naive'!AO3</f>
        <v>16.077498000000006</v>
      </c>
      <c r="AP20" s="2">
        <f>SA1y!AP20-'CONTE SA 1y Naive'!AP3</f>
        <v>-36.385349999999988</v>
      </c>
      <c r="AQ20" s="2">
        <f>SA1y!AQ20-'CONTE SA 1y Naive'!AQ3</f>
        <v>122.60565000000008</v>
      </c>
      <c r="AR20" s="2">
        <f>SA1y!AR20-'CONTE SA 1y Naive'!AR3</f>
        <v>-48.524834999999939</v>
      </c>
      <c r="AS20" s="2">
        <f>SA1y!AS20-'CONTE SA 1y Naive'!AS3</f>
        <v>-5.2239050000000589</v>
      </c>
      <c r="AT20" s="2">
        <f>SA1y!AT20-'CONTE SA 1y Naive'!AT3</f>
        <v>-20.125015000000019</v>
      </c>
      <c r="AU20" s="2">
        <f>SA1y!AU20-'CONTE SA 1y Naive'!AU3</f>
        <v>-10.756419999999991</v>
      </c>
      <c r="AV20" s="2">
        <f>SA1y!AV20-'CONTE SA 1y Naive'!AV3</f>
        <v>8.163376999999997</v>
      </c>
      <c r="AW20" s="2">
        <f>SA1y!AW20-'CONTE SA 1y Naive'!AW3</f>
        <v>-0.6536750000000211</v>
      </c>
      <c r="AX20" s="2">
        <f>SA1y!AX20-'CONTE SA 1y Naive'!AX3</f>
        <v>23.977610000000027</v>
      </c>
      <c r="AY20" s="2">
        <f>SA1y!AY20-'CONTE SA 1y Naive'!AY3</f>
        <v>-6.343804999999989</v>
      </c>
      <c r="AZ20" s="2">
        <f>SA1y!AZ20-'CONTE SA 1y Naive'!AZ3</f>
        <v>-23.296393999999999</v>
      </c>
      <c r="BA20" s="2">
        <f>SA1y!BA20-'CONTE SA 1y Naive'!BA3</f>
        <v>108.77967999999998</v>
      </c>
      <c r="BB20" s="2">
        <f>SA1y!BB20-'CONTE SA 1y Naive'!BB3</f>
        <v>-7.36554000000001</v>
      </c>
      <c r="BC20" s="2">
        <f>SA1y!BC20-'CONTE SA 1y Naive'!BC3</f>
        <v>-153.36303500000002</v>
      </c>
      <c r="BD20" s="2">
        <f>SA1y!BD20-'CONTE SA 1y Naive'!BD3</f>
        <v>-0.43667350999999999</v>
      </c>
      <c r="BE20" s="2">
        <f>SA1y!BE20-'CONTE SA 1y Naive'!BE3</f>
        <v>-172.81857500000001</v>
      </c>
      <c r="BF20" s="2">
        <f>SA1y!BF20-'CONTE SA 1y Naive'!BF3</f>
        <v>3.6005549999999857</v>
      </c>
      <c r="BG20" s="2">
        <f>SA1y!BG20-'CONTE SA 1y Naive'!BG3</f>
        <v>127.48313000000002</v>
      </c>
      <c r="BH20" s="2">
        <f>SA1y!BH20-'CONTE SA 1y Naive'!BH3</f>
        <v>67.200594999999993</v>
      </c>
      <c r="BI20" s="2">
        <f>SA1y!BI20-'CONTE SA 1y Naive'!BI3</f>
        <v>14.007585000000006</v>
      </c>
      <c r="BJ20" s="2">
        <f>SA1y!BJ20-'CONTE SA 1y Naive'!BJ3</f>
        <v>-80.388959999999997</v>
      </c>
      <c r="BK20" s="2">
        <f>SA1y!BK20-'CONTE SA 1y Naive'!BK3</f>
        <v>13.386861500000002</v>
      </c>
      <c r="BL20" s="2">
        <f>SA1y!BL20-'CONTE SA 1y Naive'!BL3</f>
        <v>-2.1743769999999998</v>
      </c>
      <c r="BM20" s="2">
        <f>SA1y!BM20-'CONTE SA 1y Naive'!BM3</f>
        <v>-13.579664999999977</v>
      </c>
      <c r="BN20" s="2">
        <f>SA1y!BN20-'CONTE SA 1y Naive'!BN3</f>
        <v>97.439849999999979</v>
      </c>
      <c r="BO20" s="2">
        <f>SA1y!BO20-'CONTE SA 1y Naive'!BO3</f>
        <v>7.0079305000000005</v>
      </c>
      <c r="BP20" s="2">
        <f>SA1y!BP20-'CONTE SA 1y Naive'!BP3</f>
        <v>226.39165000000003</v>
      </c>
      <c r="BQ20" s="2">
        <f>SA1y!BQ20-'CONTE SA 1y Naive'!BQ3</f>
        <v>7.0018500000000188</v>
      </c>
      <c r="BR20" s="2">
        <f>SA1y!BR20-'CONTE SA 1y Naive'!BR3</f>
        <v>24.799659999999989</v>
      </c>
      <c r="BS20" s="2">
        <f>SA1y!BS20-'CONTE SA 1y Naive'!BS3</f>
        <v>-12.698461500000001</v>
      </c>
      <c r="BT20" s="2">
        <f>SA1y!BT20-'CONTE SA 1y Naive'!BT3</f>
        <v>-22.589110000000005</v>
      </c>
      <c r="BU20" s="2">
        <f>SA1y!BU20-'CONTE SA 1y Naive'!BU3</f>
        <v>-12.173008000000003</v>
      </c>
      <c r="BV20" s="2">
        <f>SA1y!BV20-'CONTE SA 1y Naive'!BV3</f>
        <v>-304.36096499999996</v>
      </c>
      <c r="BW20" s="2">
        <f>SA1y!BW20-'CONTE SA 1y Naive'!BW3</f>
        <v>-3.7669830000000033</v>
      </c>
      <c r="BX20" s="2">
        <f>SA1y!BX20-'CONTE SA 1y Naive'!BX3</f>
        <v>4.4379250000000638</v>
      </c>
      <c r="BY20" s="2">
        <f>SA1y!BY20-'CONTE SA 1y Naive'!BY3</f>
        <v>211.76637500000004</v>
      </c>
      <c r="BZ20" s="2">
        <f>SA1y!BZ20-'CONTE SA 1y Naive'!BZ3</f>
        <v>-27.220624999999984</v>
      </c>
      <c r="CA20" s="2">
        <f>SA1y!CA20-'CONTE SA 1y Naive'!CA3</f>
        <v>-56.154429999999991</v>
      </c>
      <c r="CB20" s="2">
        <f>SA1y!CB20-'CONTE SA 1y Naive'!CB3</f>
        <v>-56.344044999999994</v>
      </c>
      <c r="CC20" s="2">
        <f>SA1y!CC20-'CONTE SA 1y Naive'!CC3</f>
        <v>-42.65954499999998</v>
      </c>
      <c r="CD20" s="2">
        <f>SA1y!CD20-'CONTE SA 1y Naive'!CD3</f>
        <v>-9.0161850000000072</v>
      </c>
      <c r="CE20" s="2">
        <f>SA1y!CE20-'CONTE SA 1y Naive'!CE3</f>
        <v>-31.312309999999968</v>
      </c>
      <c r="CF20" s="2">
        <f>SA1y!CF20-'CONTE SA 1y Naive'!CF3</f>
        <v>-11.187049999999999</v>
      </c>
      <c r="CG20" s="2">
        <f>SA1y!CG20-'CONTE SA 1y Naive'!CG3</f>
        <v>7.8474849999999918</v>
      </c>
      <c r="CH20" s="2">
        <f>SA1y!CH20-'CONTE SA 1y Naive'!CH3</f>
        <v>34.417080000000055</v>
      </c>
      <c r="CI20" s="2">
        <f>SA1y!CI20-'CONTE SA 1y Naive'!CI3</f>
        <v>-19.627875000000017</v>
      </c>
      <c r="CJ20" s="2">
        <f>SA1y!CJ20-'CONTE SA 1y Naive'!CJ3</f>
        <v>-39.245589999999993</v>
      </c>
      <c r="CK20" s="2">
        <f>SA1y!CK20-'CONTE SA 1y Naive'!CK3</f>
        <v>70.010099999999966</v>
      </c>
      <c r="CL20" s="2">
        <f>SA1y!CL20-'CONTE SA 1y Naive'!CL3</f>
        <v>78.55944999999997</v>
      </c>
      <c r="CM20" s="2">
        <f>SA1y!CM20-'CONTE SA 1y Naive'!CM3</f>
        <v>123.75075000000015</v>
      </c>
      <c r="CN20" s="2">
        <f>SA1y!CN20-'CONTE SA 1y Naive'!CN3</f>
        <v>-6.8709549999999808</v>
      </c>
      <c r="CO20" s="2">
        <f>SA1y!CO20-'CONTE SA 1y Naive'!CO3</f>
        <v>2.1556700000000149</v>
      </c>
      <c r="CP20" s="2">
        <f>SA1y!CP20-'CONTE SA 1y Naive'!CP3</f>
        <v>245.89264000000003</v>
      </c>
      <c r="CQ20" s="2">
        <f>SA1y!CQ20-'CONTE SA 1y Naive'!CQ3</f>
        <v>21.065675000000056</v>
      </c>
      <c r="CR20" s="2">
        <f>SA1y!CR20-'CONTE SA 1y Naive'!CR3</f>
        <v>0.26953000000003158</v>
      </c>
      <c r="CS20" s="2">
        <f>SA1y!CS20-'CONTE SA 1y Naive'!CS3</f>
        <v>137.11320000000001</v>
      </c>
      <c r="CT20" s="2">
        <f>SA1y!CT20-'CONTE SA 1y Naive'!CT3</f>
        <v>42.773694999999975</v>
      </c>
      <c r="CU20" s="2">
        <f>SA1y!CU20-'CONTE SA 1y Naive'!CU3</f>
        <v>19.353154999999902</v>
      </c>
      <c r="CV20" s="2">
        <f>SA1y!CV20-'CONTE SA 1y Naive'!CV3</f>
        <v>-294.02033999999992</v>
      </c>
      <c r="CW20" s="2">
        <f>SA1y!CW20-'CONTE SA 1y Naive'!CW3</f>
        <v>-132.27671000000009</v>
      </c>
      <c r="CX20" s="2">
        <f>SA1y!CX20-'CONTE SA 1y Naive'!CX3</f>
        <v>-76.847600000000057</v>
      </c>
      <c r="CY20" s="2">
        <f>SA1y!CY20-'CONTE SA 1y Naive'!CY3</f>
        <v>60.193415000000073</v>
      </c>
      <c r="CZ20" s="2">
        <f>SA1y!CZ20-'CONTE SA 1y Naive'!CZ3</f>
        <v>10.638429999999971</v>
      </c>
      <c r="DA20" s="2">
        <f>SA1y!DA20-'CONTE SA 1y Naive'!DA3</f>
        <v>37.218299999999999</v>
      </c>
      <c r="DB20" s="2">
        <f>SA1y!DB20-'CONTE SA 1y Naive'!DB3</f>
        <v>44.272109999999998</v>
      </c>
      <c r="DC20" s="2">
        <f>SA1y!DC20-'CONTE SA 1y Naive'!DC3</f>
        <v>-6.9719605000000016</v>
      </c>
      <c r="DD20" s="2">
        <f>SA1y!DD20-'CONTE SA 1y Naive'!DD3</f>
        <v>-31.416645000000003</v>
      </c>
      <c r="DE20" s="2">
        <f>SA1y!DE20-'CONTE SA 1y Naive'!DE3</f>
        <v>-1.2427700000000641</v>
      </c>
      <c r="DF20" s="2">
        <f>SA1y!DF20-'CONTE SA 1y Naive'!DF3</f>
        <v>11.980009999999993</v>
      </c>
      <c r="DG20" s="2">
        <f>SA1y!DG20-'CONTE SA 1y Naive'!DG3</f>
        <v>-9.702005000000014</v>
      </c>
      <c r="DH20" s="2">
        <f>SA1y!DH20-'CONTE SA 1y Naive'!DH3</f>
        <v>-127.49081000000001</v>
      </c>
      <c r="DI20" s="2">
        <f>SA1y!DI20-'CONTE SA 1y Naive'!DI3</f>
        <v>126.69359000000009</v>
      </c>
      <c r="DJ20" s="2">
        <f>SA1y!DJ20-'CONTE SA 1y Naive'!DJ3</f>
        <v>-17.075603000000008</v>
      </c>
      <c r="DK20" s="2">
        <f>SA1y!DK20-'CONTE SA 1y Naive'!DK3</f>
        <v>10.339342500000004</v>
      </c>
      <c r="DL20" s="2">
        <f>SA1y!DL20-'CONTE SA 1y Naive'!DL3</f>
        <v>-34.344120000000004</v>
      </c>
      <c r="DM20" s="2">
        <f>SA1y!DM20-'CONTE SA 1y Naive'!DM3</f>
        <v>-21.478054999999927</v>
      </c>
      <c r="DN20" s="2">
        <f>SA1y!DN20-'CONTE SA 1y Naive'!DN3</f>
        <v>-101.04761000000008</v>
      </c>
      <c r="DO20" s="2">
        <f>SA1y!DO20-'CONTE SA 1y Naive'!DO3</f>
        <v>153.89217500000007</v>
      </c>
      <c r="DP20" s="2">
        <f>SA1y!DP20-'CONTE SA 1y Naive'!DP3</f>
        <v>43.019504999999981</v>
      </c>
      <c r="DQ20" s="2">
        <f>SA1y!DQ20-'CONTE SA 1y Naive'!DQ3</f>
        <v>-57.844725000000011</v>
      </c>
      <c r="DR20" s="2">
        <f>SA1y!DR20-'CONTE SA 1y Naive'!DR3</f>
        <v>13.668928000000008</v>
      </c>
      <c r="DS20" s="2">
        <f>SA1y!DS20-'CONTE SA 1y Naive'!DS3</f>
        <v>-27.573390000000018</v>
      </c>
      <c r="DT20" s="2">
        <f>SA1y!DT20-'CONTE SA 1y Naive'!DT3</f>
        <v>-13.241620000000012</v>
      </c>
      <c r="DU20" s="2">
        <f>SA1y!DU20-'CONTE SA 1y Naive'!DU3</f>
        <v>37.261885000000035</v>
      </c>
      <c r="DV20" s="2">
        <f>SA1y!DV20-'CONTE SA 1y Naive'!DV3</f>
        <v>40.175581500000007</v>
      </c>
      <c r="DW20" s="2">
        <f>SA1y!DW20-'CONTE SA 1y Naive'!DW3</f>
        <v>-26.339815000000044</v>
      </c>
      <c r="DX20" s="2">
        <f>SA1y!DX20-'CONTE SA 1y Naive'!DX3</f>
        <v>-36.113500000000016</v>
      </c>
      <c r="DY20" s="2">
        <f>SA1y!DY20-'CONTE SA 1y Naive'!DY3</f>
        <v>50.987854999999968</v>
      </c>
      <c r="DZ20" s="2">
        <f>SA1y!DZ20-'CONTE SA 1y Naive'!DZ3</f>
        <v>-0.34682050999999997</v>
      </c>
      <c r="EA20" s="2">
        <f>SA1y!EA20-'CONTE SA 1y Naive'!EA3</f>
        <v>-66.965514999999982</v>
      </c>
      <c r="EB20" s="2">
        <f>SA1y!EB20-'CONTE SA 1y Naive'!EB3</f>
        <v>-7.4205450000000042</v>
      </c>
      <c r="EC20" s="2">
        <f>SA1y!EC20-'CONTE SA 1y Naive'!EC3</f>
        <v>-75.053210000000007</v>
      </c>
      <c r="ED20" s="2">
        <f>SA1y!ED20-'CONTE SA 1y Naive'!ED3</f>
        <v>121.44479999999999</v>
      </c>
      <c r="EE20" s="2">
        <f>SA1y!EE20-'CONTE SA 1y Naive'!EE3</f>
        <v>-17.609493000000001</v>
      </c>
      <c r="EF20" s="2">
        <f>SA1y!EF20-'CONTE SA 1y Naive'!EF3</f>
        <v>-86.38548499999996</v>
      </c>
      <c r="EG20" s="2">
        <f>SA1y!EG20-'CONTE SA 1y Naive'!EG3</f>
        <v>35.738832499999994</v>
      </c>
      <c r="EH20" s="2">
        <f>SA1y!EH20-'CONTE SA 1y Naive'!EH3</f>
        <v>0.16056449999999955</v>
      </c>
      <c r="EI20" s="2">
        <f>SA1y!EI20-'CONTE SA 1y Naive'!EI3</f>
        <v>-0.43711499999997727</v>
      </c>
      <c r="EJ20" s="2">
        <f>SA1y!EJ20-'CONTE SA 1y Naive'!EJ3</f>
        <v>81.467255000000023</v>
      </c>
      <c r="EK20" s="2">
        <f>SA1y!EK20-'CONTE SA 1y Naive'!EK3</f>
        <v>35.871486000000004</v>
      </c>
      <c r="EL20" s="2">
        <f>SA1y!EL20-'CONTE SA 1y Naive'!EL3</f>
        <v>123.43219499999998</v>
      </c>
      <c r="EM20" s="2">
        <f>SA1y!EM20-'CONTE SA 1y Naive'!EM3</f>
        <v>-87.224919999999997</v>
      </c>
      <c r="EN20" s="2">
        <f>SA1y!EN20-'CONTE SA 1y Naive'!EN3</f>
        <v>77.516799999999989</v>
      </c>
      <c r="EO20" s="2">
        <f>SA1y!EO20-'CONTE SA 1y Naive'!EO3</f>
        <v>31.910272500000005</v>
      </c>
      <c r="EP20" s="2">
        <f>SA1y!EP20-'CONTE SA 1y Naive'!EP3</f>
        <v>14.519475</v>
      </c>
      <c r="EQ20" s="2">
        <f>SA1y!EQ20-'CONTE SA 1y Naive'!EQ3</f>
        <v>-19.493104500000001</v>
      </c>
      <c r="ER20" s="2">
        <f>SA1y!ER20-'CONTE SA 1y Naive'!ER3</f>
        <v>-46.544550000000072</v>
      </c>
      <c r="ES20" s="2">
        <f>SA1y!ES20-'CONTE SA 1y Naive'!ES3</f>
        <v>-2.3609960000000001</v>
      </c>
    </row>
    <row r="21" spans="1:150" s="2" customFormat="1" x14ac:dyDescent="0.35">
      <c r="A21" s="2" t="s">
        <v>24</v>
      </c>
      <c r="B21" s="2">
        <f>SA1y!B21-'CONTE SA 1y Naive'!B3</f>
        <v>-39.739869999999996</v>
      </c>
      <c r="C21" s="2">
        <f>SA1y!C21-'CONTE SA 1y Naive'!C3</f>
        <v>39.926119999999969</v>
      </c>
      <c r="D21" s="2">
        <f>SA1y!D21-'CONTE SA 1y Naive'!D3</f>
        <v>12.615999999999985</v>
      </c>
      <c r="E21" s="2">
        <f>SA1y!E21-'CONTE SA 1y Naive'!E3</f>
        <v>117.47902500000009</v>
      </c>
      <c r="F21" s="2">
        <f>SA1y!F21-'CONTE SA 1y Naive'!F3</f>
        <v>13.364329999999995</v>
      </c>
      <c r="G21" s="2">
        <f>SA1y!G21-'CONTE SA 1y Naive'!G3</f>
        <v>230.93182999999999</v>
      </c>
      <c r="H21" s="2">
        <f>SA1y!H21-'CONTE SA 1y Naive'!H3</f>
        <v>3.8009800000000382</v>
      </c>
      <c r="I21" s="2">
        <f>SA1y!I21-'CONTE SA 1y Naive'!I3</f>
        <v>-116.73205499999997</v>
      </c>
      <c r="J21" s="2">
        <f>SA1y!J21-'CONTE SA 1y Naive'!J3</f>
        <v>-22.004690000000011</v>
      </c>
      <c r="K21" s="2">
        <f>SA1y!K21-'CONTE SA 1y Naive'!K3</f>
        <v>-7.7062150000000074</v>
      </c>
      <c r="L21" s="2">
        <f>SA1y!L21-'CONTE SA 1y Naive'!L3</f>
        <v>6.6705050000000483</v>
      </c>
      <c r="M21" s="2">
        <f>SA1y!M21-'CONTE SA 1y Naive'!M3</f>
        <v>98.980710000000045</v>
      </c>
      <c r="N21" s="2">
        <f>SA1y!N21-'CONTE SA 1y Naive'!N3</f>
        <v>-32.953280000000007</v>
      </c>
      <c r="O21" s="2">
        <f>SA1y!O21-'CONTE SA 1y Naive'!O3</f>
        <v>-41.610990000000015</v>
      </c>
      <c r="P21" s="2">
        <f>SA1y!P21-'CONTE SA 1y Naive'!P3</f>
        <v>-22.476749999999811</v>
      </c>
      <c r="Q21" s="2">
        <f>SA1y!Q21-'CONTE SA 1y Naive'!Q3</f>
        <v>-1.7299000000000433</v>
      </c>
      <c r="R21" s="2">
        <f>SA1y!R21-'CONTE SA 1y Naive'!R3</f>
        <v>-11.722315000000009</v>
      </c>
      <c r="S21" s="2">
        <f>SA1y!S21-'CONTE SA 1y Naive'!S3</f>
        <v>-14.120965000000012</v>
      </c>
      <c r="T21" s="2">
        <f>SA1y!T21-'CONTE SA 1y Naive'!T3</f>
        <v>-3.2542100000000573</v>
      </c>
      <c r="U21" s="2">
        <f>SA1y!U21-'CONTE SA 1y Naive'!U3</f>
        <v>-94.552154999999971</v>
      </c>
      <c r="V21" s="2">
        <f>SA1y!V21-'CONTE SA 1y Naive'!V3</f>
        <v>-2.8555300000000443</v>
      </c>
      <c r="W21" s="2">
        <f>SA1y!W21-'CONTE SA 1y Naive'!W3</f>
        <v>151.22789999999986</v>
      </c>
      <c r="X21" s="2">
        <f>SA1y!X21-'CONTE SA 1y Naive'!X3</f>
        <v>-27.426780000000008</v>
      </c>
      <c r="Y21" s="2">
        <f>SA1y!Y21-'CONTE SA 1y Naive'!Y3</f>
        <v>-146.72705000000008</v>
      </c>
      <c r="Z21" s="2">
        <f>SA1y!Z21-'CONTE SA 1y Naive'!Z3</f>
        <v>18.753874999999994</v>
      </c>
      <c r="AA21" s="2">
        <f>SA1y!AA21-'CONTE SA 1y Naive'!AA3</f>
        <v>24.009399999999914</v>
      </c>
      <c r="AB21" s="2">
        <f>SA1y!AB21-'CONTE SA 1y Naive'!AB3</f>
        <v>-12.30785000000003</v>
      </c>
      <c r="AC21" s="2">
        <f>SA1y!AC21-'CONTE SA 1y Naive'!AC3</f>
        <v>-8.648164999999949</v>
      </c>
      <c r="AD21" s="2">
        <f>SA1y!AD21-'CONTE SA 1y Naive'!AD3</f>
        <v>-36.428805000000011</v>
      </c>
      <c r="AE21" s="2">
        <f>SA1y!AE21-'CONTE SA 1y Naive'!AE3</f>
        <v>-113.08362</v>
      </c>
      <c r="AF21" s="2">
        <f>SA1y!AF21-'CONTE SA 1y Naive'!AF3</f>
        <v>-21.790480000000002</v>
      </c>
      <c r="AG21" s="2">
        <f>SA1y!AG21-'CONTE SA 1y Naive'!AG3</f>
        <v>-4.2733445999999997</v>
      </c>
      <c r="AH21" s="2">
        <f>SA1y!AH21-'CONTE SA 1y Naive'!AH3</f>
        <v>-30.995975000000016</v>
      </c>
      <c r="AI21" s="2">
        <f>SA1y!AI21-'CONTE SA 1y Naive'!AI3</f>
        <v>-38.711914999999863</v>
      </c>
      <c r="AJ21" s="2">
        <f>SA1y!AJ21-'CONTE SA 1y Naive'!AJ3</f>
        <v>-2.6590649999999982</v>
      </c>
      <c r="AK21" s="2">
        <f>SA1y!AK21-'CONTE SA 1y Naive'!AK3</f>
        <v>-11.369395000000026</v>
      </c>
      <c r="AL21" s="2">
        <f>SA1y!AL21-'CONTE SA 1y Naive'!AL3</f>
        <v>-64.385040000000004</v>
      </c>
      <c r="AM21" s="2">
        <f>SA1y!AM21-'CONTE SA 1y Naive'!AM3</f>
        <v>7.8881200000000717</v>
      </c>
      <c r="AN21" s="2">
        <f>SA1y!AN21-'CONTE SA 1y Naive'!AN3</f>
        <v>-9.2616650000000078</v>
      </c>
      <c r="AO21" s="2">
        <f>SA1y!AO21-'CONTE SA 1y Naive'!AO3</f>
        <v>-25.904149699999998</v>
      </c>
      <c r="AP21" s="2">
        <f>SA1y!AP21-'CONTE SA 1y Naive'!AP3</f>
        <v>-34.448819999999984</v>
      </c>
      <c r="AQ21" s="2">
        <f>SA1y!AQ21-'CONTE SA 1y Naive'!AQ3</f>
        <v>106.33148000000006</v>
      </c>
      <c r="AR21" s="2">
        <f>SA1y!AR21-'CONTE SA 1y Naive'!AR3</f>
        <v>88.554075000000012</v>
      </c>
      <c r="AS21" s="2">
        <f>SA1y!AS21-'CONTE SA 1y Naive'!AS3</f>
        <v>3.5346349999999802</v>
      </c>
      <c r="AT21" s="2">
        <f>SA1y!AT21-'CONTE SA 1y Naive'!AT3</f>
        <v>-78.287575000000004</v>
      </c>
      <c r="AU21" s="2">
        <f>SA1y!AU21-'CONTE SA 1y Naive'!AU3</f>
        <v>-1.9782299999999964</v>
      </c>
      <c r="AV21" s="2">
        <f>SA1y!AV21-'CONTE SA 1y Naive'!AV3</f>
        <v>-19.225853000000001</v>
      </c>
      <c r="AW21" s="2">
        <f>SA1y!AW21-'CONTE SA 1y Naive'!AW3</f>
        <v>-23.640095000000031</v>
      </c>
      <c r="AX21" s="2">
        <f>SA1y!AX21-'CONTE SA 1y Naive'!AX3</f>
        <v>-13.738389999999981</v>
      </c>
      <c r="AY21" s="2">
        <f>SA1y!AY21-'CONTE SA 1y Naive'!AY3</f>
        <v>-47.137642</v>
      </c>
      <c r="AZ21" s="2">
        <f>SA1y!AZ21-'CONTE SA 1y Naive'!AZ3</f>
        <v>-6.9159050000000022</v>
      </c>
      <c r="BA21" s="2">
        <f>SA1y!BA21-'CONTE SA 1y Naive'!BA3</f>
        <v>-133.25346999999999</v>
      </c>
      <c r="BB21" s="2">
        <f>SA1y!BB21-'CONTE SA 1y Naive'!BB3</f>
        <v>21.581260000000015</v>
      </c>
      <c r="BC21" s="2">
        <f>SA1y!BC21-'CONTE SA 1y Naive'!BC3</f>
        <v>-135.13433500000002</v>
      </c>
      <c r="BD21" s="2">
        <f>SA1y!BD21-'CONTE SA 1y Naive'!BD3</f>
        <v>3.3139530000000028E-2</v>
      </c>
      <c r="BE21" s="2">
        <f>SA1y!BE21-'CONTE SA 1y Naive'!BE3</f>
        <v>-188.22403499999996</v>
      </c>
      <c r="BF21" s="2">
        <f>SA1y!BF21-'CONTE SA 1y Naive'!BF3</f>
        <v>-3.6005550000000142</v>
      </c>
      <c r="BG21" s="2">
        <f>SA1y!BG21-'CONTE SA 1y Naive'!BG3</f>
        <v>-33.258939999999967</v>
      </c>
      <c r="BH21" s="2">
        <f>SA1y!BH21-'CONTE SA 1y Naive'!BH3</f>
        <v>-14.416585000000012</v>
      </c>
      <c r="BI21" s="2">
        <f>SA1y!BI21-'CONTE SA 1y Naive'!BI3</f>
        <v>58.978375</v>
      </c>
      <c r="BJ21" s="2">
        <f>SA1y!BJ21-'CONTE SA 1y Naive'!BJ3</f>
        <v>53.271129999999971</v>
      </c>
      <c r="BK21" s="2">
        <f>SA1y!BK21-'CONTE SA 1y Naive'!BK3</f>
        <v>-14.0309925</v>
      </c>
      <c r="BL21" s="2">
        <f>SA1y!BL21-'CONTE SA 1y Naive'!BL3</f>
        <v>7.0546909999999983</v>
      </c>
      <c r="BM21" s="2">
        <f>SA1y!BM21-'CONTE SA 1y Naive'!BM3</f>
        <v>-18.692454999999995</v>
      </c>
      <c r="BN21" s="2">
        <f>SA1y!BN21-'CONTE SA 1y Naive'!BN3</f>
        <v>28.556120000000021</v>
      </c>
      <c r="BO21" s="2">
        <f>SA1y!BO21-'CONTE SA 1y Naive'!BO3</f>
        <v>-3.1309245000000061</v>
      </c>
      <c r="BP21" s="2">
        <f>SA1y!BP21-'CONTE SA 1y Naive'!BP3</f>
        <v>-74.146410000000003</v>
      </c>
      <c r="BQ21" s="2">
        <f>SA1y!BQ21-'CONTE SA 1y Naive'!BQ3</f>
        <v>224.34367000000003</v>
      </c>
      <c r="BR21" s="2">
        <f>SA1y!BR21-'CONTE SA 1y Naive'!BR3</f>
        <v>-8.3804900000000089</v>
      </c>
      <c r="BS21" s="2">
        <f>SA1y!BS21-'CONTE SA 1y Naive'!BS3</f>
        <v>3.2760214999999988</v>
      </c>
      <c r="BT21" s="2">
        <f>SA1y!BT21-'CONTE SA 1y Naive'!BT3</f>
        <v>-31.115700000000004</v>
      </c>
      <c r="BU21" s="2">
        <f>SA1y!BU21-'CONTE SA 1y Naive'!BU3</f>
        <v>-12.100548000000003</v>
      </c>
      <c r="BV21" s="2">
        <f>SA1y!BV21-'CONTE SA 1y Naive'!BV3</f>
        <v>124.68977499999994</v>
      </c>
      <c r="BW21" s="2">
        <f>SA1y!BW21-'CONTE SA 1y Naive'!BW3</f>
        <v>1.8589860000000016</v>
      </c>
      <c r="BX21" s="2">
        <f>SA1y!BX21-'CONTE SA 1y Naive'!BX3</f>
        <v>-5.0630749999999694</v>
      </c>
      <c r="BY21" s="2">
        <f>SA1y!BY21-'CONTE SA 1y Naive'!BY3</f>
        <v>-13.73780499999998</v>
      </c>
      <c r="BZ21" s="2">
        <f>SA1y!BZ21-'CONTE SA 1y Naive'!BZ3</f>
        <v>35.646524999999997</v>
      </c>
      <c r="CA21" s="2">
        <f>SA1y!CA21-'CONTE SA 1y Naive'!CA3</f>
        <v>37.504410000000007</v>
      </c>
      <c r="CB21" s="2">
        <f>SA1y!CB21-'CONTE SA 1y Naive'!CB3</f>
        <v>52.411845000000028</v>
      </c>
      <c r="CC21" s="2">
        <f>SA1y!CC21-'CONTE SA 1y Naive'!CC3</f>
        <v>80.242645000000039</v>
      </c>
      <c r="CD21" s="2">
        <f>SA1y!CD21-'CONTE SA 1y Naive'!CD3</f>
        <v>-51.160475000000019</v>
      </c>
      <c r="CE21" s="2">
        <f>SA1y!CE21-'CONTE SA 1y Naive'!CE3</f>
        <v>44.911010000000033</v>
      </c>
      <c r="CF21" s="2">
        <f>SA1y!CF21-'CONTE SA 1y Naive'!CF3</f>
        <v>-3.7047000000000025</v>
      </c>
      <c r="CG21" s="2">
        <f>SA1y!CG21-'CONTE SA 1y Naive'!CG3</f>
        <v>3.5641749999999917</v>
      </c>
      <c r="CH21" s="2">
        <f>SA1y!CH21-'CONTE SA 1y Naive'!CH3</f>
        <v>20.901939999999968</v>
      </c>
      <c r="CI21" s="2">
        <f>SA1y!CI21-'CONTE SA 1y Naive'!CI3</f>
        <v>-80.108275000000049</v>
      </c>
      <c r="CJ21" s="2">
        <f>SA1y!CJ21-'CONTE SA 1y Naive'!CJ3</f>
        <v>22.817660000000018</v>
      </c>
      <c r="CK21" s="2">
        <f>SA1y!CK21-'CONTE SA 1y Naive'!CK3</f>
        <v>3.6750200000000177</v>
      </c>
      <c r="CL21" s="2">
        <f>SA1y!CL21-'CONTE SA 1y Naive'!CL3</f>
        <v>-244.7002500000001</v>
      </c>
      <c r="CM21" s="2">
        <f>SA1y!CM21-'CONTE SA 1y Naive'!CM3</f>
        <v>210.43555000000015</v>
      </c>
      <c r="CN21" s="2">
        <f>SA1y!CN21-'CONTE SA 1y Naive'!CN3</f>
        <v>-13.996384999999975</v>
      </c>
      <c r="CO21" s="2">
        <f>SA1y!CO21-'CONTE SA 1y Naive'!CO3</f>
        <v>-9.3166899999999657</v>
      </c>
      <c r="CP21" s="2">
        <f>SA1y!CP21-'CONTE SA 1y Naive'!CP3</f>
        <v>-69.874759999999924</v>
      </c>
      <c r="CQ21" s="2">
        <f>SA1y!CQ21-'CONTE SA 1y Naive'!CQ3</f>
        <v>-135.42233499999998</v>
      </c>
      <c r="CR21" s="2">
        <f>SA1y!CR21-'CONTE SA 1y Naive'!CR3</f>
        <v>33.240350000000035</v>
      </c>
      <c r="CS21" s="2">
        <f>SA1y!CS21-'CONTE SA 1y Naive'!CS3</f>
        <v>15.575599999999895</v>
      </c>
      <c r="CT21" s="2">
        <f>SA1y!CT21-'CONTE SA 1y Naive'!CT3</f>
        <v>-47.841535000000022</v>
      </c>
      <c r="CU21" s="2">
        <f>SA1y!CU21-'CONTE SA 1y Naive'!CU3</f>
        <v>-149.50903500000004</v>
      </c>
      <c r="CV21" s="2">
        <f>SA1y!CV21-'CONTE SA 1y Naive'!CV3</f>
        <v>-241.35096999999996</v>
      </c>
      <c r="CW21" s="2">
        <f>SA1y!CW21-'CONTE SA 1y Naive'!CW3</f>
        <v>-43.596900000000005</v>
      </c>
      <c r="CX21" s="2">
        <f>SA1y!CX21-'CONTE SA 1y Naive'!CX3</f>
        <v>-100.2813000000001</v>
      </c>
      <c r="CY21" s="2">
        <f>SA1y!CY21-'CONTE SA 1y Naive'!CY3</f>
        <v>69.963135000000079</v>
      </c>
      <c r="CZ21" s="2">
        <f>SA1y!CZ21-'CONTE SA 1y Naive'!CZ3</f>
        <v>-97.894160000000056</v>
      </c>
      <c r="DA21" s="2">
        <f>SA1y!DA21-'CONTE SA 1y Naive'!DA3</f>
        <v>-162.98864000000003</v>
      </c>
      <c r="DB21" s="2">
        <f>SA1y!DB21-'CONTE SA 1y Naive'!DB3</f>
        <v>-70.895710000000008</v>
      </c>
      <c r="DC21" s="2">
        <f>SA1y!DC21-'CONTE SA 1y Naive'!DC3</f>
        <v>-8.170159700000001</v>
      </c>
      <c r="DD21" s="2">
        <f>SA1y!DD21-'CONTE SA 1y Naive'!DD3</f>
        <v>-5.1306649999999934</v>
      </c>
      <c r="DE21" s="2">
        <f>SA1y!DE21-'CONTE SA 1y Naive'!DE3</f>
        <v>-9.1059900000001335</v>
      </c>
      <c r="DF21" s="2">
        <f>SA1y!DF21-'CONTE SA 1y Naive'!DF3</f>
        <v>9.4669600000000003</v>
      </c>
      <c r="DG21" s="2">
        <f>SA1y!DG21-'CONTE SA 1y Naive'!DG3</f>
        <v>-19.479174999999998</v>
      </c>
      <c r="DH21" s="2">
        <f>SA1y!DH21-'CONTE SA 1y Naive'!DH3</f>
        <v>-69.648410000000013</v>
      </c>
      <c r="DI21" s="2">
        <f>SA1y!DI21-'CONTE SA 1y Naive'!DI3</f>
        <v>156.65129000000002</v>
      </c>
      <c r="DJ21" s="2">
        <f>SA1y!DJ21-'CONTE SA 1y Naive'!DJ3</f>
        <v>0.86141199999998719</v>
      </c>
      <c r="DK21" s="2">
        <f>SA1y!DK21-'CONTE SA 1y Naive'!DK3</f>
        <v>-6.4630884999999978</v>
      </c>
      <c r="DL21" s="2">
        <f>SA1y!DL21-'CONTE SA 1y Naive'!DL3</f>
        <v>-12.61217000000002</v>
      </c>
      <c r="DM21" s="2">
        <f>SA1y!DM21-'CONTE SA 1y Naive'!DM3</f>
        <v>30.716395000000034</v>
      </c>
      <c r="DN21" s="2">
        <f>SA1y!DN21-'CONTE SA 1y Naive'!DN3</f>
        <v>-44.900940000000105</v>
      </c>
      <c r="DO21" s="2">
        <f>SA1y!DO21-'CONTE SA 1y Naive'!DO3</f>
        <v>183.05550500000004</v>
      </c>
      <c r="DP21" s="2">
        <f>SA1y!DP21-'CONTE SA 1y Naive'!DP3</f>
        <v>-9.8600150000000326</v>
      </c>
      <c r="DQ21" s="2">
        <f>SA1y!DQ21-'CONTE SA 1y Naive'!DQ3</f>
        <v>-9.7973450000000071</v>
      </c>
      <c r="DR21" s="2">
        <f>SA1y!DR21-'CONTE SA 1y Naive'!DR3</f>
        <v>-2.2501489999999933</v>
      </c>
      <c r="DS21" s="2">
        <f>SA1y!DS21-'CONTE SA 1y Naive'!DS3</f>
        <v>-17.292260000000056</v>
      </c>
      <c r="DT21" s="2">
        <f>SA1y!DT21-'CONTE SA 1y Naive'!DT3</f>
        <v>-6.6105200000000082</v>
      </c>
      <c r="DU21" s="2">
        <f>SA1y!DU21-'CONTE SA 1y Naive'!DU3</f>
        <v>-27.270004999999969</v>
      </c>
      <c r="DV21" s="2">
        <f>SA1y!DV21-'CONTE SA 1y Naive'!DV3</f>
        <v>5.5815835000000078</v>
      </c>
      <c r="DW21" s="2">
        <f>SA1y!DW21-'CONTE SA 1y Naive'!DW3</f>
        <v>20.368134999999995</v>
      </c>
      <c r="DX21" s="2">
        <f>SA1y!DX21-'CONTE SA 1y Naive'!DX3</f>
        <v>-4.8172399999999982</v>
      </c>
      <c r="DY21" s="2">
        <f>SA1y!DY21-'CONTE SA 1y Naive'!DY3</f>
        <v>-47.559664999999995</v>
      </c>
      <c r="DZ21" s="2">
        <f>SA1y!DZ21-'CONTE SA 1y Naive'!DZ3</f>
        <v>-5.3248509999999971E-2</v>
      </c>
      <c r="EA21" s="2">
        <f>SA1y!EA21-'CONTE SA 1y Naive'!EA3</f>
        <v>-209.86706500000003</v>
      </c>
      <c r="EB21" s="2">
        <f>SA1y!EB21-'CONTE SA 1y Naive'!EB3</f>
        <v>-50.138672</v>
      </c>
      <c r="EC21" s="2">
        <f>SA1y!EC21-'CONTE SA 1y Naive'!EC3</f>
        <v>-100.99193000000002</v>
      </c>
      <c r="ED21" s="2">
        <f>SA1y!ED21-'CONTE SA 1y Naive'!ED3</f>
        <v>127.20509999999999</v>
      </c>
      <c r="EE21" s="2">
        <f>SA1y!EE21-'CONTE SA 1y Naive'!EE3</f>
        <v>-21.046238000000002</v>
      </c>
      <c r="EF21" s="2">
        <f>SA1y!EF21-'CONTE SA 1y Naive'!EF3</f>
        <v>34.653615000000059</v>
      </c>
      <c r="EG21" s="2">
        <f>SA1y!EG21-'CONTE SA 1y Naive'!EG3</f>
        <v>4.2894835000000029</v>
      </c>
      <c r="EH21" s="2">
        <f>SA1y!EH21-'CONTE SA 1y Naive'!EH3</f>
        <v>8.468895499999995</v>
      </c>
      <c r="EI21" s="2">
        <f>SA1y!EI21-'CONTE SA 1y Naive'!EI3</f>
        <v>-30.568134999999984</v>
      </c>
      <c r="EJ21" s="2">
        <f>SA1y!EJ21-'CONTE SA 1y Naive'!EJ3</f>
        <v>123.55203500000005</v>
      </c>
      <c r="EK21" s="2">
        <f>SA1y!EK21-'CONTE SA 1y Naive'!EK3</f>
        <v>-0.51198200000000327</v>
      </c>
      <c r="EL21" s="2">
        <f>SA1y!EL21-'CONTE SA 1y Naive'!EL3</f>
        <v>-33.296624999999949</v>
      </c>
      <c r="EM21" s="2">
        <f>SA1y!EM21-'CONTE SA 1y Naive'!EM3</f>
        <v>-16.949749999999995</v>
      </c>
      <c r="EN21" s="2">
        <f>SA1y!EN21-'CONTE SA 1y Naive'!EN3</f>
        <v>33.008530000000007</v>
      </c>
      <c r="EO21" s="2">
        <f>SA1y!EO21-'CONTE SA 1y Naive'!EO3</f>
        <v>-8.1177805000000021</v>
      </c>
      <c r="EP21" s="2">
        <f>SA1y!EP21-'CONTE SA 1y Naive'!EP3</f>
        <v>1.308054999999996</v>
      </c>
      <c r="EQ21" s="2">
        <f>SA1y!EQ21-'CONTE SA 1y Naive'!EQ3</f>
        <v>-3.2766165000000029</v>
      </c>
      <c r="ER21" s="2">
        <f>SA1y!ER21-'CONTE SA 1y Naive'!ER3</f>
        <v>324.60615000000007</v>
      </c>
      <c r="ES21" s="2">
        <f>SA1y!ES21-'CONTE SA 1y Naive'!ES3</f>
        <v>1.7365870000000001</v>
      </c>
    </row>
    <row r="22" spans="1:150" x14ac:dyDescent="0.35">
      <c r="A22" s="2" t="s">
        <v>27</v>
      </c>
      <c r="B22">
        <f>AVERAGE(B2:B21)</f>
        <v>10.232110000000015</v>
      </c>
      <c r="C22">
        <f t="shared" ref="C22:BN22" si="0">AVERAGE(C2:C21)</f>
        <v>8.7493194999999169</v>
      </c>
      <c r="D22">
        <f t="shared" si="0"/>
        <v>11.521276999999973</v>
      </c>
      <c r="E22">
        <f t="shared" si="0"/>
        <v>1.3638640000000464</v>
      </c>
      <c r="F22">
        <f t="shared" si="0"/>
        <v>1.3854575000000167</v>
      </c>
      <c r="G22">
        <f t="shared" si="0"/>
        <v>6.6849200000000248</v>
      </c>
      <c r="H22">
        <f t="shared" si="0"/>
        <v>2.752774500000021</v>
      </c>
      <c r="I22">
        <f t="shared" si="0"/>
        <v>-18.339022499999977</v>
      </c>
      <c r="J22">
        <f t="shared" si="0"/>
        <v>-0.48458900000001109</v>
      </c>
      <c r="K22">
        <f t="shared" si="0"/>
        <v>2.3722237999999907</v>
      </c>
      <c r="L22">
        <f t="shared" si="0"/>
        <v>-1.1044064999999392</v>
      </c>
      <c r="M22">
        <f t="shared" si="0"/>
        <v>17.581213000000016</v>
      </c>
      <c r="N22">
        <f t="shared" si="0"/>
        <v>-1.9339885000000065</v>
      </c>
      <c r="O22">
        <f t="shared" si="0"/>
        <v>0.43618900000001304</v>
      </c>
      <c r="P22">
        <f t="shared" si="0"/>
        <v>-56.040949999999881</v>
      </c>
      <c r="Q22">
        <f t="shared" si="0"/>
        <v>53.948774999999998</v>
      </c>
      <c r="R22">
        <f t="shared" si="0"/>
        <v>-1.1328974999999972</v>
      </c>
      <c r="S22">
        <f t="shared" si="0"/>
        <v>-5.1322455000000007</v>
      </c>
      <c r="T22">
        <f t="shared" si="0"/>
        <v>30.381472999999954</v>
      </c>
      <c r="U22">
        <f t="shared" si="0"/>
        <v>9.8142580000000557</v>
      </c>
      <c r="V22">
        <f t="shared" si="0"/>
        <v>22.654267999999995</v>
      </c>
      <c r="W22">
        <f t="shared" si="0"/>
        <v>-10.102563500000054</v>
      </c>
      <c r="X22">
        <f t="shared" si="0"/>
        <v>14.625170499999978</v>
      </c>
      <c r="Y22">
        <f t="shared" si="0"/>
        <v>-20.99407950000009</v>
      </c>
      <c r="Z22">
        <f t="shared" si="0"/>
        <v>14.784841499999988</v>
      </c>
      <c r="AA22">
        <f t="shared" si="0"/>
        <v>16.233744500000007</v>
      </c>
      <c r="AB22">
        <f t="shared" si="0"/>
        <v>30.320347499999958</v>
      </c>
      <c r="AC22">
        <f t="shared" si="0"/>
        <v>1.74328100000007</v>
      </c>
      <c r="AD22">
        <f t="shared" si="0"/>
        <v>32.133582499999946</v>
      </c>
      <c r="AE22">
        <f t="shared" si="0"/>
        <v>28.953664000000032</v>
      </c>
      <c r="AF22">
        <f t="shared" si="0"/>
        <v>30.165220499999968</v>
      </c>
      <c r="AG22">
        <f t="shared" si="0"/>
        <v>0.75556315000000085</v>
      </c>
      <c r="AH22">
        <f t="shared" si="0"/>
        <v>-1.6202450000021427E-2</v>
      </c>
      <c r="AI22">
        <f t="shared" si="0"/>
        <v>-29.256097499999907</v>
      </c>
      <c r="AJ22">
        <f t="shared" si="0"/>
        <v>-5.9301820000000047</v>
      </c>
      <c r="AK22">
        <f t="shared" si="0"/>
        <v>13.258007999999984</v>
      </c>
      <c r="AL22">
        <f t="shared" si="0"/>
        <v>12.998089500000049</v>
      </c>
      <c r="AM22">
        <f t="shared" si="0"/>
        <v>9.0093420000000428</v>
      </c>
      <c r="AN22">
        <f t="shared" si="0"/>
        <v>-0.56534875000000606</v>
      </c>
      <c r="AO22">
        <f t="shared" si="0"/>
        <v>1.9818660850000047</v>
      </c>
      <c r="AP22">
        <f t="shared" si="0"/>
        <v>11.155632500000017</v>
      </c>
      <c r="AQ22">
        <f t="shared" si="0"/>
        <v>39.640530000000048</v>
      </c>
      <c r="AR22">
        <f t="shared" si="0"/>
        <v>17.072616</v>
      </c>
      <c r="AS22">
        <f t="shared" si="0"/>
        <v>-33.674287500000005</v>
      </c>
      <c r="AT22">
        <f t="shared" si="0"/>
        <v>3.6741820000000076</v>
      </c>
      <c r="AU22">
        <f t="shared" si="0"/>
        <v>5.7192649999999974</v>
      </c>
      <c r="AV22">
        <f t="shared" si="0"/>
        <v>-1.5370026500000009</v>
      </c>
      <c r="AW22">
        <f t="shared" si="0"/>
        <v>-1.0322975000000141</v>
      </c>
      <c r="AX22">
        <f t="shared" si="0"/>
        <v>14.178826500000014</v>
      </c>
      <c r="AY22">
        <f t="shared" si="0"/>
        <v>18.060361750000009</v>
      </c>
      <c r="AZ22">
        <f t="shared" si="0"/>
        <v>19.130408949999989</v>
      </c>
      <c r="BA22">
        <f t="shared" si="0"/>
        <v>-5.1987844999999737</v>
      </c>
      <c r="BB22">
        <f t="shared" si="0"/>
        <v>10.3550035</v>
      </c>
      <c r="BC22">
        <f t="shared" si="0"/>
        <v>-19.323752500000019</v>
      </c>
      <c r="BD22">
        <f t="shared" si="0"/>
        <v>4.682500700000003E-2</v>
      </c>
      <c r="BE22">
        <f t="shared" si="0"/>
        <v>-49.121610499999967</v>
      </c>
      <c r="BF22">
        <f t="shared" si="0"/>
        <v>7.3554902999999765</v>
      </c>
      <c r="BG22">
        <f t="shared" si="0"/>
        <v>10.735726500000023</v>
      </c>
      <c r="BH22">
        <f t="shared" si="0"/>
        <v>7.4560355999999928</v>
      </c>
      <c r="BI22">
        <f t="shared" si="0"/>
        <v>3.9795626000000026</v>
      </c>
      <c r="BJ22">
        <f t="shared" si="0"/>
        <v>2.6576084999999923</v>
      </c>
      <c r="BK22">
        <f t="shared" si="0"/>
        <v>0.41219260000000058</v>
      </c>
      <c r="BL22">
        <f t="shared" si="0"/>
        <v>2.3328332999999999</v>
      </c>
      <c r="BM22">
        <f t="shared" si="0"/>
        <v>5.9061495000000095</v>
      </c>
      <c r="BN22">
        <f t="shared" si="0"/>
        <v>1.9937205000000033</v>
      </c>
      <c r="BO22">
        <f t="shared" ref="BO22:DZ22" si="1">AVERAGE(BO2:BO21)</f>
        <v>5.7336771000000004</v>
      </c>
      <c r="BP22">
        <f t="shared" si="1"/>
        <v>28.971390000000021</v>
      </c>
      <c r="BQ22">
        <f t="shared" si="1"/>
        <v>13.420996450000013</v>
      </c>
      <c r="BR22">
        <f t="shared" si="1"/>
        <v>18.931997499999976</v>
      </c>
      <c r="BS22">
        <f t="shared" si="1"/>
        <v>-0.99205199999999927</v>
      </c>
      <c r="BT22">
        <f t="shared" si="1"/>
        <v>9.543734499999994</v>
      </c>
      <c r="BU22">
        <f t="shared" si="1"/>
        <v>3.378130649999997</v>
      </c>
      <c r="BV22">
        <f t="shared" si="1"/>
        <v>-17.894065999999988</v>
      </c>
      <c r="BW22">
        <f t="shared" si="1"/>
        <v>3.6288819999999964</v>
      </c>
      <c r="BX22">
        <f t="shared" si="1"/>
        <v>8.9891460000000514</v>
      </c>
      <c r="BY22">
        <f t="shared" si="1"/>
        <v>37.34041850000002</v>
      </c>
      <c r="BZ22">
        <f t="shared" si="1"/>
        <v>20.524765999999989</v>
      </c>
      <c r="CA22">
        <f t="shared" si="1"/>
        <v>22.527687499999995</v>
      </c>
      <c r="CB22">
        <f t="shared" si="1"/>
        <v>5.367692500000004</v>
      </c>
      <c r="CC22">
        <f t="shared" si="1"/>
        <v>11.631156499999999</v>
      </c>
      <c r="CD22">
        <f t="shared" si="1"/>
        <v>1.8646544999999961</v>
      </c>
      <c r="CE22">
        <f t="shared" si="1"/>
        <v>-0.42692449999998416</v>
      </c>
      <c r="CF22">
        <f t="shared" si="1"/>
        <v>6.3529370000000016</v>
      </c>
      <c r="CG22">
        <f t="shared" si="1"/>
        <v>-0.15365670000000692</v>
      </c>
      <c r="CH22">
        <f t="shared" si="1"/>
        <v>5.0152145000000017</v>
      </c>
      <c r="CI22">
        <f t="shared" si="1"/>
        <v>4.8424349999999547</v>
      </c>
      <c r="CJ22">
        <f t="shared" si="1"/>
        <v>11.216234000000012</v>
      </c>
      <c r="CK22">
        <f t="shared" si="1"/>
        <v>-29.622894000000002</v>
      </c>
      <c r="CL22">
        <f t="shared" si="1"/>
        <v>-71.639925000000034</v>
      </c>
      <c r="CM22">
        <f t="shared" si="1"/>
        <v>-19.892014999999891</v>
      </c>
      <c r="CN22">
        <f t="shared" si="1"/>
        <v>-4.9815999999982097E-2</v>
      </c>
      <c r="CO22">
        <f t="shared" si="1"/>
        <v>-2.2355729999999796</v>
      </c>
      <c r="CP22">
        <f t="shared" si="1"/>
        <v>-16.642678999999958</v>
      </c>
      <c r="CQ22">
        <f t="shared" si="1"/>
        <v>-13.880841499999988</v>
      </c>
      <c r="CR22">
        <f t="shared" si="1"/>
        <v>2.0276220000000875</v>
      </c>
      <c r="CS22">
        <f t="shared" si="1"/>
        <v>11.312493499999977</v>
      </c>
      <c r="CT22">
        <f t="shared" si="1"/>
        <v>4.1323154999999812</v>
      </c>
      <c r="CU22">
        <f t="shared" si="1"/>
        <v>-6.5923750000000494</v>
      </c>
      <c r="CV22">
        <f t="shared" si="1"/>
        <v>5.0733455000000784</v>
      </c>
      <c r="CW22">
        <f t="shared" si="1"/>
        <v>75.590397499999924</v>
      </c>
      <c r="CX22">
        <f t="shared" si="1"/>
        <v>23.623839999999934</v>
      </c>
      <c r="CY22">
        <f t="shared" si="1"/>
        <v>-6.3129934999999593</v>
      </c>
      <c r="CZ22">
        <f t="shared" si="1"/>
        <v>-10.512156000000028</v>
      </c>
      <c r="DA22">
        <f t="shared" si="1"/>
        <v>1.9332194999999956</v>
      </c>
      <c r="DB22">
        <f t="shared" si="1"/>
        <v>3.2697430000000081</v>
      </c>
      <c r="DC22">
        <f t="shared" si="1"/>
        <v>2.5304167699999991</v>
      </c>
      <c r="DD22">
        <f t="shared" si="1"/>
        <v>6.1655870000000004</v>
      </c>
      <c r="DE22">
        <f t="shared" si="1"/>
        <v>16.7772779999999</v>
      </c>
      <c r="DF22">
        <f t="shared" si="1"/>
        <v>-1.5195400000000121</v>
      </c>
      <c r="DG22">
        <f t="shared" si="1"/>
        <v>2.5020504999999886</v>
      </c>
      <c r="DH22">
        <f t="shared" si="1"/>
        <v>-51.137882499999996</v>
      </c>
      <c r="DI22">
        <f t="shared" si="1"/>
        <v>40.322754500000045</v>
      </c>
      <c r="DJ22">
        <f t="shared" si="1"/>
        <v>3.0106047499999922</v>
      </c>
      <c r="DK22">
        <f t="shared" si="1"/>
        <v>3.3716357500000016</v>
      </c>
      <c r="DL22">
        <f t="shared" si="1"/>
        <v>-6.3467315000000131</v>
      </c>
      <c r="DM22">
        <f t="shared" si="1"/>
        <v>-3.0293339999999604</v>
      </c>
      <c r="DN22">
        <f t="shared" si="1"/>
        <v>-11.029534500000068</v>
      </c>
      <c r="DO22">
        <f t="shared" si="1"/>
        <v>16.23888000000008</v>
      </c>
      <c r="DP22">
        <f t="shared" si="1"/>
        <v>7.373635999999971</v>
      </c>
      <c r="DQ22">
        <f t="shared" si="1"/>
        <v>0.49107499999999504</v>
      </c>
      <c r="DR22">
        <f t="shared" si="1"/>
        <v>-0.92024974999999576</v>
      </c>
      <c r="DS22">
        <f t="shared" si="1"/>
        <v>0.95810149999995953</v>
      </c>
      <c r="DT22">
        <f t="shared" si="1"/>
        <v>2.2781309999999677</v>
      </c>
      <c r="DU22">
        <f t="shared" si="1"/>
        <v>11.565058650000026</v>
      </c>
      <c r="DV22">
        <f t="shared" si="1"/>
        <v>0.9588839500000027</v>
      </c>
      <c r="DW22">
        <f t="shared" si="1"/>
        <v>-1.009863000000027</v>
      </c>
      <c r="DX22">
        <f t="shared" si="1"/>
        <v>10.554024499999997</v>
      </c>
      <c r="DY22">
        <f t="shared" si="1"/>
        <v>31.9735035</v>
      </c>
      <c r="DZ22">
        <f t="shared" si="1"/>
        <v>0.25219784745000007</v>
      </c>
      <c r="EA22">
        <f t="shared" ref="EA22:ES22" si="2">AVERAGE(EA2:EA21)</f>
        <v>41.312775000000002</v>
      </c>
      <c r="EB22">
        <f t="shared" si="2"/>
        <v>1.6099091999999999</v>
      </c>
      <c r="EC22">
        <f t="shared" si="2"/>
        <v>-2.1798353500000145</v>
      </c>
      <c r="ED22">
        <f t="shared" si="2"/>
        <v>15.114905549999992</v>
      </c>
      <c r="EE22">
        <f t="shared" si="2"/>
        <v>9.5906035500000009</v>
      </c>
      <c r="EF22">
        <f t="shared" si="2"/>
        <v>-6.9973104999999576</v>
      </c>
      <c r="EG22">
        <f t="shared" si="2"/>
        <v>8.3437761999999989</v>
      </c>
      <c r="EH22">
        <f t="shared" si="2"/>
        <v>1.1593224999999978</v>
      </c>
      <c r="EI22">
        <f t="shared" si="2"/>
        <v>5.6504638500000155</v>
      </c>
      <c r="EJ22">
        <f t="shared" si="2"/>
        <v>6.0550340000000373</v>
      </c>
      <c r="EK22">
        <f t="shared" si="2"/>
        <v>2.3776179999999938</v>
      </c>
      <c r="EL22">
        <f t="shared" si="2"/>
        <v>-4.3345469999999748</v>
      </c>
      <c r="EM22">
        <f t="shared" si="2"/>
        <v>22.914744500000012</v>
      </c>
      <c r="EN22">
        <f t="shared" si="2"/>
        <v>4.2423813999999958</v>
      </c>
      <c r="EO22">
        <f t="shared" si="2"/>
        <v>3.5582404499999982</v>
      </c>
      <c r="EP22">
        <f t="shared" si="2"/>
        <v>10.632747499999997</v>
      </c>
      <c r="EQ22">
        <f t="shared" si="2"/>
        <v>3.5982374999999984</v>
      </c>
      <c r="ER22">
        <f t="shared" si="2"/>
        <v>40.837762500000032</v>
      </c>
      <c r="ES22">
        <f t="shared" si="2"/>
        <v>-8.9360899999999605E-2</v>
      </c>
      <c r="ET22">
        <f>AVERAGE(B22:ES22)</f>
        <v>4.7493771399287201</v>
      </c>
    </row>
  </sheetData>
  <conditionalFormatting sqref="A1:A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CT1y</vt:lpstr>
      <vt:lpstr>SA1y</vt:lpstr>
      <vt:lpstr>Conte CT 1y Naive</vt:lpstr>
      <vt:lpstr>CONTE SA 1y Naive</vt:lpstr>
      <vt:lpstr>Conte CT 1y MAE Mean</vt:lpstr>
      <vt:lpstr>Conte CT 1y MAE Median</vt:lpstr>
      <vt:lpstr>Conte SA 1y MAE Mean</vt:lpstr>
      <vt:lpstr>Conte SA 1y MAE 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2022-04-18T13:33:28Z</dcterms:modified>
</cp:coreProperties>
</file>