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W21" i="1" l="1"/>
  <c r="ET21" i="1"/>
  <c r="EV21" i="1" s="1"/>
  <c r="EW20" i="1"/>
  <c r="ET20" i="1"/>
  <c r="EV20" i="1" s="1"/>
  <c r="EW19" i="1"/>
  <c r="ET19" i="1"/>
  <c r="EV19" i="1" s="1"/>
  <c r="EW18" i="1"/>
  <c r="ET18" i="1"/>
  <c r="EV18" i="1" s="1"/>
  <c r="EW17" i="1"/>
  <c r="ET17" i="1"/>
  <c r="EV17" i="1" s="1"/>
  <c r="EW16" i="1"/>
  <c r="ET16" i="1"/>
  <c r="EV16" i="1" s="1"/>
  <c r="EW15" i="1"/>
  <c r="ET15" i="1"/>
  <c r="EV15" i="1" s="1"/>
  <c r="EW14" i="1"/>
  <c r="ET14" i="1"/>
  <c r="EV14" i="1" s="1"/>
  <c r="EW13" i="1"/>
  <c r="ET13" i="1"/>
  <c r="EV13" i="1" s="1"/>
  <c r="EW12" i="1"/>
  <c r="ET12" i="1"/>
  <c r="EV12" i="1" s="1"/>
  <c r="EW11" i="1"/>
  <c r="ET11" i="1"/>
  <c r="EV11" i="1" s="1"/>
  <c r="EW10" i="1"/>
  <c r="ET10" i="1"/>
  <c r="EV10" i="1" s="1"/>
  <c r="EW9" i="1"/>
  <c r="ET9" i="1"/>
  <c r="EV9" i="1" s="1"/>
  <c r="EW8" i="1"/>
  <c r="ET8" i="1"/>
  <c r="EV8" i="1" s="1"/>
  <c r="EW7" i="1"/>
  <c r="ET7" i="1"/>
  <c r="EV7" i="1" s="1"/>
  <c r="EW6" i="1"/>
  <c r="ET6" i="1"/>
  <c r="EV6" i="1" s="1"/>
  <c r="EW5" i="1"/>
  <c r="ET5" i="1"/>
  <c r="EV5" i="1" s="1"/>
  <c r="EW4" i="1"/>
  <c r="ET4" i="1"/>
  <c r="EV4" i="1" s="1"/>
  <c r="EW3" i="1"/>
  <c r="ET3" i="1"/>
  <c r="EV3" i="1" s="1"/>
  <c r="EW2" i="1"/>
  <c r="ET2" i="1"/>
  <c r="EV2" i="1" s="1"/>
  <c r="EU2" i="1" l="1"/>
  <c r="EU3" i="1"/>
  <c r="EU4" i="1"/>
  <c r="EU5" i="1"/>
  <c r="EU6" i="1"/>
  <c r="EU7" i="1"/>
  <c r="EU8" i="1"/>
  <c r="EU9" i="1"/>
  <c r="EU10" i="1"/>
  <c r="EU11" i="1"/>
  <c r="EU12" i="1"/>
  <c r="EU13" i="1"/>
  <c r="EU14" i="1"/>
  <c r="EU15" i="1"/>
  <c r="EU16" i="1"/>
  <c r="EU17" i="1"/>
  <c r="EU18" i="1"/>
  <c r="EU19" i="1"/>
  <c r="EU20" i="1"/>
  <c r="EU21" i="1"/>
</calcChain>
</file>

<file path=xl/sharedStrings.xml><?xml version="1.0" encoding="utf-8"?>
<sst xmlns="http://schemas.openxmlformats.org/spreadsheetml/2006/main" count="25" uniqueCount="25">
  <si>
    <t>ROI</t>
  </si>
  <si>
    <t>MATCH BASC2</t>
  </si>
  <si>
    <t>HYP</t>
  </si>
  <si>
    <t>ATP</t>
  </si>
  <si>
    <t>MATCH 2YR</t>
  </si>
  <si>
    <t>C0012-2-1</t>
  </si>
  <si>
    <t>C0029-3-1</t>
  </si>
  <si>
    <t>C0081-1-1</t>
  </si>
  <si>
    <t>C0087-2-1</t>
  </si>
  <si>
    <t>C0092-1-1</t>
  </si>
  <si>
    <t>C0102-1-1</t>
  </si>
  <si>
    <t>C0106-1-1</t>
  </si>
  <si>
    <t>C0113-1-1</t>
  </si>
  <si>
    <t>C0113-2-1</t>
  </si>
  <si>
    <t>C0121-1-1</t>
  </si>
  <si>
    <t>C0129-2-1</t>
  </si>
  <si>
    <t>C0130-1-1</t>
  </si>
  <si>
    <t>C0138-1-1</t>
  </si>
  <si>
    <t>C0141-1-1</t>
  </si>
  <si>
    <t>C0142-1-1</t>
  </si>
  <si>
    <t>C0146-1-1</t>
  </si>
  <si>
    <t>C0156-1-1</t>
  </si>
  <si>
    <t>C0159-1-1</t>
  </si>
  <si>
    <t>C0160-1-1</t>
  </si>
  <si>
    <t>C0160-2-1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</si>
</sst>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beze/Documents/GitHub/UNC-NIRAL-ADHD/Fall%202021/Classifiers%20October%202021/Classifiers%20using%20updated%20samples/Data%20Cleaning%20and%20Assigning%20Labels/BASCPR_Y6_w_AgeAtAssmnt%2017NOV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CTSA%202-1yr%20No%20Interpolated%20Samples,%20Testing%20Pop,%20Tw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CPR_Y6_w_AgeAtAssmnt 17NOV20"/>
    </sheetNames>
    <sheetDataSet>
      <sheetData sheetId="0">
        <row r="1">
          <cell r="A1" t="str">
            <v>Case</v>
          </cell>
          <cell r="L1" t="str">
            <v>basc_pr_hyp_t</v>
          </cell>
          <cell r="AJ1" t="str">
            <v>basc_pr_atp_t</v>
          </cell>
        </row>
        <row r="2">
          <cell r="A2" t="str">
            <v>C0001-1-1</v>
          </cell>
          <cell r="L2">
            <v>59</v>
          </cell>
          <cell r="AJ2">
            <v>66</v>
          </cell>
        </row>
        <row r="3">
          <cell r="A3" t="str">
            <v>C0005-1-1</v>
          </cell>
          <cell r="L3">
            <v>52</v>
          </cell>
          <cell r="AJ3">
            <v>60</v>
          </cell>
        </row>
        <row r="4">
          <cell r="A4" t="str">
            <v>C0005-1-2</v>
          </cell>
          <cell r="L4">
            <v>50</v>
          </cell>
          <cell r="AJ4">
            <v>65</v>
          </cell>
        </row>
        <row r="5">
          <cell r="A5" t="str">
            <v>C0009-2-1</v>
          </cell>
          <cell r="L5">
            <v>38</v>
          </cell>
          <cell r="AJ5">
            <v>41</v>
          </cell>
        </row>
        <row r="6">
          <cell r="A6" t="str">
            <v>C0010-1-1</v>
          </cell>
          <cell r="L6">
            <v>50</v>
          </cell>
          <cell r="AJ6">
            <v>44</v>
          </cell>
        </row>
        <row r="7">
          <cell r="A7" t="str">
            <v>C0012-2-1</v>
          </cell>
          <cell r="L7">
            <v>37</v>
          </cell>
          <cell r="AJ7">
            <v>41</v>
          </cell>
        </row>
        <row r="8">
          <cell r="A8" t="str">
            <v>C0029-1-1</v>
          </cell>
          <cell r="L8">
            <v>79</v>
          </cell>
          <cell r="AJ8">
            <v>86</v>
          </cell>
        </row>
        <row r="9">
          <cell r="A9" t="str">
            <v>C0029-2-1</v>
          </cell>
          <cell r="L9">
            <v>60</v>
          </cell>
          <cell r="AJ9">
            <v>57</v>
          </cell>
        </row>
        <row r="10">
          <cell r="A10" t="str">
            <v>C0029-3-1</v>
          </cell>
          <cell r="L10">
            <v>69</v>
          </cell>
          <cell r="AJ10">
            <v>67</v>
          </cell>
        </row>
        <row r="11">
          <cell r="A11" t="str">
            <v>C0030-1-1</v>
          </cell>
          <cell r="L11">
            <v>41</v>
          </cell>
          <cell r="AJ11">
            <v>44</v>
          </cell>
        </row>
        <row r="12">
          <cell r="A12" t="str">
            <v>C0038-1-1</v>
          </cell>
          <cell r="L12">
            <v>46</v>
          </cell>
          <cell r="AJ12">
            <v>46</v>
          </cell>
        </row>
        <row r="13">
          <cell r="A13" t="str">
            <v>C0038-2-1</v>
          </cell>
          <cell r="L13">
            <v>48</v>
          </cell>
          <cell r="AJ13">
            <v>44</v>
          </cell>
        </row>
        <row r="14">
          <cell r="A14" t="str">
            <v>C0042-2-1</v>
          </cell>
          <cell r="L14">
            <v>57</v>
          </cell>
          <cell r="AJ14">
            <v>66</v>
          </cell>
        </row>
        <row r="15">
          <cell r="A15" t="str">
            <v>C0046-1-1</v>
          </cell>
          <cell r="L15">
            <v>54</v>
          </cell>
          <cell r="AJ15">
            <v>52</v>
          </cell>
        </row>
        <row r="16">
          <cell r="A16" t="str">
            <v>C0047-1-1</v>
          </cell>
          <cell r="L16">
            <v>41</v>
          </cell>
          <cell r="AJ16">
            <v>41</v>
          </cell>
        </row>
        <row r="17">
          <cell r="A17" t="str">
            <v>C0048-3-1</v>
          </cell>
          <cell r="L17">
            <v>43</v>
          </cell>
          <cell r="AJ17">
            <v>41</v>
          </cell>
        </row>
        <row r="18">
          <cell r="A18" t="str">
            <v>C0049-1-1</v>
          </cell>
          <cell r="L18">
            <v>59</v>
          </cell>
          <cell r="AJ18">
            <v>49</v>
          </cell>
        </row>
        <row r="19">
          <cell r="A19" t="str">
            <v>C0052-1-1</v>
          </cell>
          <cell r="L19">
            <v>52</v>
          </cell>
          <cell r="AJ19">
            <v>52</v>
          </cell>
        </row>
        <row r="20">
          <cell r="A20" t="str">
            <v>C0053-1-1</v>
          </cell>
          <cell r="L20">
            <v>64</v>
          </cell>
          <cell r="AJ20">
            <v>60</v>
          </cell>
        </row>
        <row r="21">
          <cell r="A21" t="str">
            <v>C0055-1-1</v>
          </cell>
          <cell r="L21">
            <v>45</v>
          </cell>
          <cell r="AJ21">
            <v>52</v>
          </cell>
        </row>
        <row r="22">
          <cell r="A22" t="str">
            <v>C0059-1-1</v>
          </cell>
          <cell r="L22">
            <v>35</v>
          </cell>
          <cell r="AJ22">
            <v>41</v>
          </cell>
        </row>
        <row r="23">
          <cell r="A23" t="str">
            <v>C0061-1-1</v>
          </cell>
          <cell r="L23">
            <v>57</v>
          </cell>
          <cell r="AJ23">
            <v>63</v>
          </cell>
        </row>
        <row r="24">
          <cell r="A24" t="str">
            <v>C0063-1-1</v>
          </cell>
          <cell r="L24">
            <v>37</v>
          </cell>
          <cell r="AJ24">
            <v>46</v>
          </cell>
        </row>
        <row r="25">
          <cell r="A25" t="str">
            <v>C0064-1-1</v>
          </cell>
          <cell r="L25">
            <v>48</v>
          </cell>
          <cell r="AJ25">
            <v>49</v>
          </cell>
        </row>
        <row r="26">
          <cell r="A26" t="str">
            <v>C0068-1-1</v>
          </cell>
          <cell r="L26">
            <v>43</v>
          </cell>
          <cell r="AJ26">
            <v>41</v>
          </cell>
        </row>
        <row r="27">
          <cell r="A27" t="str">
            <v>C0069-1-1</v>
          </cell>
          <cell r="L27">
            <v>59</v>
          </cell>
          <cell r="AJ27">
            <v>47</v>
          </cell>
        </row>
        <row r="28">
          <cell r="A28" t="str">
            <v>C0071-1-1</v>
          </cell>
          <cell r="L28">
            <v>52</v>
          </cell>
          <cell r="AJ28">
            <v>49</v>
          </cell>
        </row>
        <row r="29">
          <cell r="A29" t="str">
            <v>C0074-1-1</v>
          </cell>
          <cell r="L29">
            <v>43</v>
          </cell>
          <cell r="AJ29">
            <v>41</v>
          </cell>
        </row>
        <row r="30">
          <cell r="A30" t="str">
            <v>C0075-1-1</v>
          </cell>
          <cell r="L30">
            <v>60</v>
          </cell>
          <cell r="AJ30">
            <v>54</v>
          </cell>
        </row>
        <row r="31">
          <cell r="A31" t="str">
            <v>C0077-1-1</v>
          </cell>
          <cell r="L31">
            <v>59</v>
          </cell>
          <cell r="AJ31">
            <v>52</v>
          </cell>
        </row>
        <row r="32">
          <cell r="A32" t="str">
            <v>C0078-1-1</v>
          </cell>
          <cell r="L32">
            <v>62</v>
          </cell>
          <cell r="AJ32">
            <v>58</v>
          </cell>
        </row>
        <row r="33">
          <cell r="A33" t="str">
            <v>C0079-1-1</v>
          </cell>
          <cell r="L33">
            <v>50</v>
          </cell>
          <cell r="AJ33">
            <v>47</v>
          </cell>
        </row>
        <row r="34">
          <cell r="A34" t="str">
            <v>C0081-1-1</v>
          </cell>
          <cell r="L34">
            <v>52</v>
          </cell>
          <cell r="AJ34">
            <v>52</v>
          </cell>
        </row>
        <row r="35">
          <cell r="A35" t="str">
            <v>C0085-1-1</v>
          </cell>
          <cell r="L35">
            <v>52</v>
          </cell>
          <cell r="AJ35">
            <v>49</v>
          </cell>
        </row>
        <row r="36">
          <cell r="A36" t="str">
            <v>C0087-1-1</v>
          </cell>
          <cell r="L36">
            <v>56</v>
          </cell>
          <cell r="AJ36">
            <v>52</v>
          </cell>
        </row>
        <row r="37">
          <cell r="A37" t="str">
            <v>C0087-2-1</v>
          </cell>
          <cell r="L37">
            <v>52</v>
          </cell>
          <cell r="AJ37">
            <v>65</v>
          </cell>
        </row>
        <row r="38">
          <cell r="A38" t="str">
            <v>C0091-1-1</v>
          </cell>
          <cell r="L38">
            <v>58</v>
          </cell>
          <cell r="AJ38">
            <v>65</v>
          </cell>
        </row>
        <row r="39">
          <cell r="A39" t="str">
            <v>C0091-2-1</v>
          </cell>
          <cell r="L39">
            <v>57</v>
          </cell>
          <cell r="AJ39">
            <v>69</v>
          </cell>
        </row>
        <row r="40">
          <cell r="A40" t="str">
            <v>C0092-1-1</v>
          </cell>
          <cell r="L40">
            <v>64</v>
          </cell>
          <cell r="AJ40">
            <v>97</v>
          </cell>
        </row>
        <row r="41">
          <cell r="A41" t="str">
            <v>C0092-2-1</v>
          </cell>
          <cell r="L41">
            <v>59</v>
          </cell>
          <cell r="AJ41">
            <v>69</v>
          </cell>
        </row>
        <row r="42">
          <cell r="A42" t="str">
            <v>C0094-1-1</v>
          </cell>
          <cell r="L42">
            <v>43</v>
          </cell>
          <cell r="AJ42">
            <v>44</v>
          </cell>
        </row>
        <row r="43">
          <cell r="A43" t="str">
            <v>C0098-1-1</v>
          </cell>
          <cell r="L43">
            <v>45</v>
          </cell>
          <cell r="AJ43">
            <v>44</v>
          </cell>
        </row>
        <row r="44">
          <cell r="A44" t="str">
            <v>C0099-1-1</v>
          </cell>
          <cell r="L44">
            <v>45</v>
          </cell>
          <cell r="AJ44">
            <v>41</v>
          </cell>
        </row>
        <row r="45">
          <cell r="A45" t="str">
            <v>C0100-1-1</v>
          </cell>
          <cell r="L45">
            <v>43</v>
          </cell>
          <cell r="AJ45">
            <v>52</v>
          </cell>
        </row>
        <row r="46">
          <cell r="A46" t="str">
            <v>C0102-1-1</v>
          </cell>
          <cell r="L46">
            <v>54</v>
          </cell>
          <cell r="AJ46">
            <v>52</v>
          </cell>
        </row>
        <row r="47">
          <cell r="A47" t="str">
            <v>C0106-1-1</v>
          </cell>
          <cell r="L47">
            <v>52</v>
          </cell>
          <cell r="AJ47">
            <v>41</v>
          </cell>
        </row>
        <row r="48">
          <cell r="A48" t="str">
            <v>C0107-1-1</v>
          </cell>
          <cell r="L48">
            <v>57</v>
          </cell>
          <cell r="AJ48">
            <v>41</v>
          </cell>
        </row>
        <row r="49">
          <cell r="A49" t="str">
            <v>C0107-2-1</v>
          </cell>
          <cell r="L49">
            <v>54</v>
          </cell>
          <cell r="AJ49">
            <v>49</v>
          </cell>
        </row>
        <row r="50">
          <cell r="A50" t="str">
            <v>C0108-1-1</v>
          </cell>
          <cell r="L50">
            <v>60</v>
          </cell>
          <cell r="AJ50">
            <v>49</v>
          </cell>
        </row>
        <row r="51">
          <cell r="A51" t="str">
            <v>C0111-1-1</v>
          </cell>
        </row>
        <row r="52">
          <cell r="A52" t="str">
            <v>C0112-1-1</v>
          </cell>
          <cell r="L52">
            <v>50</v>
          </cell>
          <cell r="AJ52">
            <v>41</v>
          </cell>
        </row>
        <row r="53">
          <cell r="A53" t="str">
            <v>C0113-1-1</v>
          </cell>
          <cell r="L53">
            <v>55</v>
          </cell>
          <cell r="AJ53">
            <v>47</v>
          </cell>
        </row>
        <row r="54">
          <cell r="A54" t="str">
            <v>C0113-2-1</v>
          </cell>
          <cell r="L54">
            <v>57</v>
          </cell>
          <cell r="AJ54">
            <v>47</v>
          </cell>
        </row>
        <row r="55">
          <cell r="A55" t="str">
            <v>C0118-1-1</v>
          </cell>
          <cell r="L55">
            <v>50</v>
          </cell>
          <cell r="AJ55">
            <v>46</v>
          </cell>
        </row>
        <row r="56">
          <cell r="A56" t="str">
            <v>C0119-1-1</v>
          </cell>
          <cell r="L56">
            <v>54</v>
          </cell>
          <cell r="AJ56">
            <v>52</v>
          </cell>
        </row>
        <row r="57">
          <cell r="A57" t="str">
            <v>C0121-1-1</v>
          </cell>
          <cell r="L57">
            <v>59</v>
          </cell>
          <cell r="AJ57">
            <v>58</v>
          </cell>
        </row>
        <row r="58">
          <cell r="A58" t="str">
            <v>C0122-1-1</v>
          </cell>
          <cell r="L58">
            <v>45</v>
          </cell>
          <cell r="AJ58">
            <v>41</v>
          </cell>
        </row>
        <row r="59">
          <cell r="A59" t="str">
            <v>C0123-1-1</v>
          </cell>
          <cell r="L59">
            <v>46</v>
          </cell>
          <cell r="AJ59">
            <v>41</v>
          </cell>
        </row>
        <row r="60">
          <cell r="A60" t="str">
            <v>C0124-1-1</v>
          </cell>
          <cell r="L60">
            <v>50</v>
          </cell>
          <cell r="AJ60">
            <v>54</v>
          </cell>
        </row>
        <row r="61">
          <cell r="A61" t="str">
            <v>C0125-1-1</v>
          </cell>
          <cell r="L61">
            <v>41</v>
          </cell>
          <cell r="AJ61">
            <v>46</v>
          </cell>
        </row>
        <row r="62">
          <cell r="A62" t="str">
            <v>C0128-1-1</v>
          </cell>
          <cell r="L62">
            <v>54</v>
          </cell>
          <cell r="AJ62">
            <v>41</v>
          </cell>
        </row>
        <row r="63">
          <cell r="A63" t="str">
            <v>C0129-1-1</v>
          </cell>
          <cell r="L63">
            <v>83</v>
          </cell>
          <cell r="AJ63">
            <v>44</v>
          </cell>
        </row>
        <row r="64">
          <cell r="A64" t="str">
            <v>C0129-2-1</v>
          </cell>
          <cell r="L64">
            <v>58</v>
          </cell>
          <cell r="AJ64">
            <v>49</v>
          </cell>
        </row>
        <row r="65">
          <cell r="A65" t="str">
            <v>C0130-1-1</v>
          </cell>
          <cell r="L65">
            <v>55</v>
          </cell>
          <cell r="AJ65">
            <v>61</v>
          </cell>
        </row>
        <row r="66">
          <cell r="A66" t="str">
            <v>C0133-1-1</v>
          </cell>
          <cell r="L66">
            <v>43</v>
          </cell>
          <cell r="AJ66">
            <v>44</v>
          </cell>
        </row>
        <row r="67">
          <cell r="A67" t="str">
            <v>C0137-1-1</v>
          </cell>
          <cell r="L67">
            <v>48</v>
          </cell>
          <cell r="AJ67">
            <v>52</v>
          </cell>
        </row>
        <row r="68">
          <cell r="A68" t="str">
            <v>C0137-2-1</v>
          </cell>
          <cell r="L68">
            <v>41</v>
          </cell>
          <cell r="AJ68">
            <v>41</v>
          </cell>
        </row>
        <row r="69">
          <cell r="A69" t="str">
            <v>C0138-1-1</v>
          </cell>
          <cell r="L69">
            <v>56</v>
          </cell>
          <cell r="AJ69">
            <v>52</v>
          </cell>
        </row>
        <row r="70">
          <cell r="A70" t="str">
            <v>C0140-1-1</v>
          </cell>
          <cell r="L70">
            <v>52</v>
          </cell>
          <cell r="AJ70">
            <v>54</v>
          </cell>
        </row>
        <row r="71">
          <cell r="A71" t="str">
            <v>C0141-1-1</v>
          </cell>
          <cell r="L71">
            <v>59</v>
          </cell>
          <cell r="AJ71">
            <v>49</v>
          </cell>
        </row>
        <row r="72">
          <cell r="A72" t="str">
            <v>C0142-1-1</v>
          </cell>
          <cell r="L72">
            <v>38</v>
          </cell>
          <cell r="AJ72">
            <v>44</v>
          </cell>
        </row>
        <row r="73">
          <cell r="A73" t="str">
            <v>C0143-1-1</v>
          </cell>
          <cell r="L73">
            <v>56</v>
          </cell>
          <cell r="AJ73">
            <v>62</v>
          </cell>
        </row>
        <row r="74">
          <cell r="A74" t="str">
            <v>C0144-1-1</v>
          </cell>
          <cell r="L74">
            <v>66</v>
          </cell>
          <cell r="AJ74">
            <v>66</v>
          </cell>
        </row>
        <row r="75">
          <cell r="A75" t="str">
            <v>C0145-1-1</v>
          </cell>
          <cell r="L75">
            <v>41</v>
          </cell>
          <cell r="AJ75">
            <v>44</v>
          </cell>
        </row>
        <row r="76">
          <cell r="A76" t="str">
            <v>C0146-1-1</v>
          </cell>
          <cell r="L76">
            <v>38</v>
          </cell>
          <cell r="AJ76">
            <v>41</v>
          </cell>
        </row>
        <row r="77">
          <cell r="A77" t="str">
            <v>C0147-1-1</v>
          </cell>
          <cell r="L77">
            <v>57</v>
          </cell>
          <cell r="AJ77">
            <v>52</v>
          </cell>
        </row>
        <row r="78">
          <cell r="A78" t="str">
            <v>C0148-1-1</v>
          </cell>
          <cell r="L78">
            <v>71</v>
          </cell>
          <cell r="AJ78">
            <v>55</v>
          </cell>
        </row>
        <row r="79">
          <cell r="A79" t="str">
            <v>C0149-1-1</v>
          </cell>
          <cell r="L79">
            <v>56</v>
          </cell>
          <cell r="AJ79">
            <v>62</v>
          </cell>
        </row>
        <row r="80">
          <cell r="A80" t="str">
            <v>C0151-1-1</v>
          </cell>
          <cell r="L80">
            <v>52</v>
          </cell>
          <cell r="AJ80">
            <v>60</v>
          </cell>
        </row>
        <row r="81">
          <cell r="A81" t="str">
            <v>C0152-1-1</v>
          </cell>
          <cell r="L81">
            <v>58</v>
          </cell>
          <cell r="AJ81">
            <v>46</v>
          </cell>
        </row>
        <row r="82">
          <cell r="A82" t="str">
            <v>C0156-1-1</v>
          </cell>
          <cell r="L82">
            <v>58</v>
          </cell>
          <cell r="AJ82">
            <v>49</v>
          </cell>
        </row>
        <row r="83">
          <cell r="A83" t="str">
            <v>C0158-1-1</v>
          </cell>
          <cell r="L83">
            <v>41</v>
          </cell>
          <cell r="AJ83">
            <v>49</v>
          </cell>
        </row>
        <row r="84">
          <cell r="A84" t="str">
            <v>C0159-1-1</v>
          </cell>
          <cell r="L84">
            <v>78</v>
          </cell>
          <cell r="AJ84">
            <v>74</v>
          </cell>
        </row>
        <row r="85">
          <cell r="A85" t="str">
            <v>C0160-1-1</v>
          </cell>
          <cell r="L85">
            <v>62</v>
          </cell>
          <cell r="AJ85">
            <v>54</v>
          </cell>
        </row>
        <row r="86">
          <cell r="A86" t="str">
            <v>C0160-2-1</v>
          </cell>
          <cell r="L86">
            <v>62</v>
          </cell>
          <cell r="AJ86">
            <v>44</v>
          </cell>
        </row>
        <row r="87">
          <cell r="A87" t="str">
            <v>C0162-1-1</v>
          </cell>
          <cell r="L87">
            <v>59</v>
          </cell>
          <cell r="AJ87">
            <v>66</v>
          </cell>
        </row>
        <row r="88">
          <cell r="A88" t="str">
            <v>C0164-1-1</v>
          </cell>
          <cell r="L88">
            <v>45</v>
          </cell>
          <cell r="AJ88">
            <v>52</v>
          </cell>
        </row>
        <row r="89">
          <cell r="A89" t="str">
            <v>C0164-2-1</v>
          </cell>
          <cell r="L89">
            <v>59</v>
          </cell>
          <cell r="AJ89">
            <v>52</v>
          </cell>
        </row>
        <row r="90">
          <cell r="A90" t="str">
            <v>C0173-1-1</v>
          </cell>
          <cell r="L90">
            <v>34</v>
          </cell>
          <cell r="AJ90">
            <v>41</v>
          </cell>
        </row>
        <row r="91">
          <cell r="A91" t="str">
            <v>C0174-1-1</v>
          </cell>
          <cell r="L91">
            <v>48</v>
          </cell>
          <cell r="AJ91">
            <v>44</v>
          </cell>
        </row>
        <row r="92">
          <cell r="A92" t="str">
            <v>C0175-1-1</v>
          </cell>
          <cell r="L92">
            <v>48</v>
          </cell>
          <cell r="AJ92">
            <v>47</v>
          </cell>
        </row>
        <row r="93">
          <cell r="A93" t="str">
            <v>C0176-1-1</v>
          </cell>
          <cell r="L93">
            <v>58</v>
          </cell>
          <cell r="AJ93">
            <v>65</v>
          </cell>
        </row>
        <row r="94">
          <cell r="A94" t="str">
            <v>C0176-2-1</v>
          </cell>
        </row>
        <row r="95">
          <cell r="A95" t="str">
            <v>C0177-1-1</v>
          </cell>
          <cell r="L95">
            <v>54</v>
          </cell>
          <cell r="AJ95">
            <v>46</v>
          </cell>
        </row>
        <row r="96">
          <cell r="A96" t="str">
            <v>C0179-1-1</v>
          </cell>
          <cell r="L96">
            <v>50</v>
          </cell>
          <cell r="AJ96">
            <v>41</v>
          </cell>
        </row>
        <row r="97">
          <cell r="A97" t="str">
            <v>C0180-1-1</v>
          </cell>
          <cell r="L97">
            <v>48</v>
          </cell>
          <cell r="AJ97">
            <v>46</v>
          </cell>
        </row>
        <row r="98">
          <cell r="A98" t="str">
            <v>C0184-1-1</v>
          </cell>
          <cell r="L98">
            <v>58</v>
          </cell>
          <cell r="AJ98">
            <v>46</v>
          </cell>
        </row>
        <row r="99">
          <cell r="A99" t="str">
            <v>C0184-2-1</v>
          </cell>
          <cell r="L99">
            <v>52</v>
          </cell>
          <cell r="AJ99">
            <v>46</v>
          </cell>
        </row>
        <row r="100">
          <cell r="A100" t="str">
            <v>C0188-1-1</v>
          </cell>
          <cell r="L100">
            <v>57</v>
          </cell>
          <cell r="AJ100">
            <v>58</v>
          </cell>
        </row>
        <row r="101">
          <cell r="A101" t="str">
            <v>C0189-1-1</v>
          </cell>
          <cell r="L101">
            <v>55</v>
          </cell>
          <cell r="AJ101">
            <v>55</v>
          </cell>
        </row>
        <row r="102">
          <cell r="A102" t="str">
            <v>C0192-1-1</v>
          </cell>
          <cell r="L102">
            <v>36</v>
          </cell>
          <cell r="AJ102">
            <v>41</v>
          </cell>
        </row>
        <row r="103">
          <cell r="A103" t="str">
            <v>C0193-1-1</v>
          </cell>
          <cell r="L103">
            <v>50</v>
          </cell>
          <cell r="AJ103">
            <v>41</v>
          </cell>
        </row>
        <row r="104">
          <cell r="A104" t="str">
            <v>C0195-1-1</v>
          </cell>
          <cell r="L104">
            <v>80</v>
          </cell>
          <cell r="AJ104">
            <v>66</v>
          </cell>
        </row>
        <row r="105">
          <cell r="A105" t="str">
            <v>C0197-1-1</v>
          </cell>
          <cell r="L105">
            <v>77</v>
          </cell>
          <cell r="AJ105">
            <v>57</v>
          </cell>
        </row>
        <row r="106">
          <cell r="A106" t="str">
            <v>C0199-1-1</v>
          </cell>
          <cell r="L106">
            <v>35</v>
          </cell>
          <cell r="AJ106">
            <v>41</v>
          </cell>
        </row>
        <row r="107">
          <cell r="A107" t="str">
            <v>C0205-1-1</v>
          </cell>
          <cell r="L107">
            <v>60</v>
          </cell>
          <cell r="AJ107">
            <v>54</v>
          </cell>
        </row>
        <row r="108">
          <cell r="A108" t="str">
            <v>C0205-1-2</v>
          </cell>
          <cell r="L108">
            <v>66</v>
          </cell>
          <cell r="AJ108">
            <v>63</v>
          </cell>
        </row>
        <row r="109">
          <cell r="A109" t="str">
            <v>C0205-2-1</v>
          </cell>
          <cell r="L109">
            <v>50</v>
          </cell>
          <cell r="AJ109">
            <v>54</v>
          </cell>
        </row>
        <row r="110">
          <cell r="A110" t="str">
            <v>C0206-1-1</v>
          </cell>
          <cell r="L110">
            <v>43</v>
          </cell>
          <cell r="AJ110">
            <v>44</v>
          </cell>
        </row>
        <row r="111">
          <cell r="A111" t="str">
            <v>C0206-1-2</v>
          </cell>
          <cell r="L111">
            <v>62</v>
          </cell>
          <cell r="AJ111">
            <v>75</v>
          </cell>
        </row>
        <row r="112">
          <cell r="A112" t="str">
            <v>C0207-1-1</v>
          </cell>
          <cell r="L112">
            <v>60</v>
          </cell>
          <cell r="AJ112">
            <v>52</v>
          </cell>
        </row>
        <row r="113">
          <cell r="A113" t="str">
            <v>C0209-1-1</v>
          </cell>
          <cell r="L113">
            <v>43</v>
          </cell>
          <cell r="AJ113">
            <v>46</v>
          </cell>
        </row>
        <row r="114">
          <cell r="A114" t="str">
            <v>C0209-2-1</v>
          </cell>
          <cell r="L114">
            <v>48</v>
          </cell>
          <cell r="AJ114">
            <v>44</v>
          </cell>
        </row>
        <row r="115">
          <cell r="A115" t="str">
            <v>C0210-1-1</v>
          </cell>
          <cell r="L115">
            <v>41</v>
          </cell>
          <cell r="AJ115">
            <v>47</v>
          </cell>
        </row>
        <row r="116">
          <cell r="A116" t="str">
            <v>C0211-1-1</v>
          </cell>
          <cell r="L116">
            <v>57</v>
          </cell>
          <cell r="AJ116">
            <v>49</v>
          </cell>
        </row>
        <row r="117">
          <cell r="A117" t="str">
            <v>C0212-1-1</v>
          </cell>
          <cell r="L117">
            <v>48</v>
          </cell>
          <cell r="AJ117">
            <v>44</v>
          </cell>
        </row>
        <row r="118">
          <cell r="A118" t="str">
            <v>C0213-1-1</v>
          </cell>
          <cell r="L118">
            <v>45</v>
          </cell>
          <cell r="AJ118">
            <v>61</v>
          </cell>
        </row>
        <row r="119">
          <cell r="A119" t="str">
            <v>C0216-1-1</v>
          </cell>
          <cell r="L119">
            <v>56</v>
          </cell>
          <cell r="AJ119">
            <v>49</v>
          </cell>
        </row>
        <row r="120">
          <cell r="A120" t="str">
            <v>C0217-1-1</v>
          </cell>
          <cell r="L120">
            <v>43</v>
          </cell>
          <cell r="AJ120">
            <v>49</v>
          </cell>
        </row>
        <row r="121">
          <cell r="A121" t="str">
            <v>C0218-1-1</v>
          </cell>
          <cell r="L121">
            <v>62</v>
          </cell>
          <cell r="AJ121">
            <v>78</v>
          </cell>
        </row>
        <row r="122">
          <cell r="A122" t="str">
            <v>C0224-1-1</v>
          </cell>
          <cell r="L122">
            <v>43</v>
          </cell>
          <cell r="AJ122">
            <v>41</v>
          </cell>
        </row>
        <row r="123">
          <cell r="A123" t="str">
            <v>C0226-1-1</v>
          </cell>
          <cell r="L123">
            <v>73</v>
          </cell>
          <cell r="AJ123">
            <v>57</v>
          </cell>
        </row>
        <row r="124">
          <cell r="A124" t="str">
            <v>C0232-1-1</v>
          </cell>
          <cell r="L124">
            <v>64</v>
          </cell>
          <cell r="AJ124">
            <v>58</v>
          </cell>
        </row>
        <row r="125">
          <cell r="A125" t="str">
            <v>C0232-2-1</v>
          </cell>
          <cell r="L125">
            <v>60</v>
          </cell>
          <cell r="AJ125">
            <v>60</v>
          </cell>
        </row>
        <row r="126">
          <cell r="A126" t="str">
            <v>C0233-1-1</v>
          </cell>
          <cell r="L126">
            <v>77</v>
          </cell>
          <cell r="AJ126">
            <v>67</v>
          </cell>
        </row>
        <row r="127">
          <cell r="A127" t="str">
            <v>C0233-2-1</v>
          </cell>
          <cell r="L127">
            <v>48</v>
          </cell>
          <cell r="AJ127">
            <v>44</v>
          </cell>
        </row>
        <row r="128">
          <cell r="A128" t="str">
            <v>C0235-1-1</v>
          </cell>
          <cell r="L128">
            <v>78</v>
          </cell>
          <cell r="AJ128">
            <v>52</v>
          </cell>
        </row>
        <row r="129">
          <cell r="A129" t="str">
            <v>C0237-1-1</v>
          </cell>
          <cell r="L129">
            <v>58</v>
          </cell>
          <cell r="AJ129">
            <v>44</v>
          </cell>
        </row>
        <row r="130">
          <cell r="A130" t="str">
            <v>C0238-1-1</v>
          </cell>
          <cell r="L130">
            <v>43</v>
          </cell>
          <cell r="AJ130">
            <v>41</v>
          </cell>
        </row>
        <row r="131">
          <cell r="A131" t="str">
            <v>C0239-1-1</v>
          </cell>
          <cell r="L131">
            <v>60</v>
          </cell>
          <cell r="AJ131">
            <v>65</v>
          </cell>
        </row>
        <row r="132">
          <cell r="A132" t="str">
            <v>C0240-1-1</v>
          </cell>
          <cell r="L132">
            <v>45</v>
          </cell>
          <cell r="AJ132">
            <v>41</v>
          </cell>
        </row>
        <row r="133">
          <cell r="A133" t="str">
            <v>C0244-1-1</v>
          </cell>
          <cell r="L133">
            <v>58</v>
          </cell>
          <cell r="AJ133">
            <v>57</v>
          </cell>
        </row>
        <row r="134">
          <cell r="A134" t="str">
            <v>C0245-1-1</v>
          </cell>
          <cell r="L134">
            <v>37</v>
          </cell>
          <cell r="AJ134">
            <v>41</v>
          </cell>
        </row>
        <row r="135">
          <cell r="A135" t="str">
            <v>C0249-1-1</v>
          </cell>
          <cell r="L135">
            <v>62</v>
          </cell>
          <cell r="AJ135">
            <v>54</v>
          </cell>
        </row>
        <row r="136">
          <cell r="A136" t="str">
            <v>C0255-1-1</v>
          </cell>
          <cell r="L136">
            <v>50</v>
          </cell>
          <cell r="AJ136">
            <v>69</v>
          </cell>
        </row>
        <row r="137">
          <cell r="A137" t="str">
            <v>C0256-1-1</v>
          </cell>
          <cell r="L137">
            <v>37</v>
          </cell>
          <cell r="AJ137">
            <v>41</v>
          </cell>
        </row>
        <row r="138">
          <cell r="A138" t="str">
            <v>C0259-1-1</v>
          </cell>
          <cell r="L138">
            <v>69</v>
          </cell>
          <cell r="AJ138">
            <v>41</v>
          </cell>
        </row>
        <row r="139">
          <cell r="A139" t="str">
            <v>C0260-1-1</v>
          </cell>
          <cell r="L139">
            <v>54</v>
          </cell>
          <cell r="AJ139">
            <v>41</v>
          </cell>
        </row>
        <row r="140">
          <cell r="A140" t="str">
            <v>C0261-1-1</v>
          </cell>
          <cell r="L140">
            <v>45</v>
          </cell>
          <cell r="AJ140">
            <v>49</v>
          </cell>
        </row>
        <row r="141">
          <cell r="A141" t="str">
            <v>C0266-1-1</v>
          </cell>
          <cell r="L141">
            <v>52</v>
          </cell>
          <cell r="AJ141">
            <v>65</v>
          </cell>
        </row>
        <row r="142">
          <cell r="A142" t="str">
            <v>C0269-1-1</v>
          </cell>
          <cell r="L142">
            <v>58</v>
          </cell>
          <cell r="AJ142">
            <v>52</v>
          </cell>
        </row>
        <row r="143">
          <cell r="A143" t="str">
            <v>C0270-1-1</v>
          </cell>
          <cell r="L143">
            <v>37</v>
          </cell>
          <cell r="AJ143">
            <v>49</v>
          </cell>
        </row>
        <row r="144">
          <cell r="A144" t="str">
            <v>C0272-1-1</v>
          </cell>
          <cell r="L144">
            <v>48</v>
          </cell>
          <cell r="AJ144">
            <v>52</v>
          </cell>
        </row>
        <row r="145">
          <cell r="A145" t="str">
            <v>C0273-1-1</v>
          </cell>
          <cell r="L145">
            <v>46</v>
          </cell>
          <cell r="AJ145">
            <v>41</v>
          </cell>
        </row>
        <row r="146">
          <cell r="A146" t="str">
            <v>C0279-1-1</v>
          </cell>
          <cell r="L146">
            <v>58</v>
          </cell>
          <cell r="AJ146">
            <v>60</v>
          </cell>
        </row>
        <row r="147">
          <cell r="A147" t="str">
            <v>C0280-1-1</v>
          </cell>
          <cell r="L147">
            <v>41</v>
          </cell>
          <cell r="AJ147">
            <v>46</v>
          </cell>
        </row>
        <row r="148">
          <cell r="A148" t="str">
            <v>C0282-1-1</v>
          </cell>
          <cell r="L148">
            <v>45</v>
          </cell>
          <cell r="AJ148">
            <v>49</v>
          </cell>
        </row>
        <row r="149">
          <cell r="A149" t="str">
            <v>C0282-2-1</v>
          </cell>
          <cell r="L149">
            <v>55</v>
          </cell>
          <cell r="AJ149">
            <v>47</v>
          </cell>
        </row>
        <row r="150">
          <cell r="A150" t="str">
            <v>C0285-1-1</v>
          </cell>
        </row>
        <row r="151">
          <cell r="A151" t="str">
            <v>C0287-1-1</v>
          </cell>
          <cell r="L151">
            <v>56</v>
          </cell>
          <cell r="AJ151">
            <v>70</v>
          </cell>
        </row>
        <row r="152">
          <cell r="A152" t="str">
            <v>C0288-1-1</v>
          </cell>
          <cell r="L152">
            <v>48</v>
          </cell>
          <cell r="AJ152">
            <v>49</v>
          </cell>
        </row>
        <row r="153">
          <cell r="A153" t="str">
            <v>C0293-1-1</v>
          </cell>
          <cell r="L153">
            <v>54</v>
          </cell>
          <cell r="AJ153">
            <v>41</v>
          </cell>
        </row>
        <row r="154">
          <cell r="A154" t="str">
            <v>C0301-1-1</v>
          </cell>
          <cell r="L154">
            <v>55</v>
          </cell>
          <cell r="AJ154">
            <v>47</v>
          </cell>
        </row>
        <row r="155">
          <cell r="A155" t="str">
            <v>C0302-1-1</v>
          </cell>
          <cell r="L155">
            <v>41</v>
          </cell>
          <cell r="AJ155">
            <v>41</v>
          </cell>
        </row>
        <row r="156">
          <cell r="A156" t="str">
            <v>C0304-1-1</v>
          </cell>
          <cell r="L156">
            <v>62</v>
          </cell>
          <cell r="AJ156">
            <v>41</v>
          </cell>
        </row>
        <row r="157">
          <cell r="A157" t="str">
            <v>C0304-2-1</v>
          </cell>
          <cell r="L157">
            <v>64</v>
          </cell>
          <cell r="AJ157">
            <v>41</v>
          </cell>
        </row>
        <row r="158">
          <cell r="A158" t="str">
            <v>C0306-1-1</v>
          </cell>
          <cell r="L158">
            <v>64</v>
          </cell>
          <cell r="AJ158">
            <v>58</v>
          </cell>
        </row>
        <row r="159">
          <cell r="A159" t="str">
            <v>C0307-1-1</v>
          </cell>
          <cell r="L159">
            <v>43</v>
          </cell>
          <cell r="AJ159">
            <v>44</v>
          </cell>
        </row>
        <row r="160">
          <cell r="A160" t="str">
            <v>C0308-1-1</v>
          </cell>
          <cell r="L160">
            <v>62</v>
          </cell>
          <cell r="AJ160">
            <v>52</v>
          </cell>
        </row>
        <row r="161">
          <cell r="A161" t="str">
            <v>C0311-1-1</v>
          </cell>
          <cell r="L161">
            <v>56</v>
          </cell>
          <cell r="AJ161">
            <v>67</v>
          </cell>
        </row>
        <row r="162">
          <cell r="A162" t="str">
            <v>C0316-1-1</v>
          </cell>
          <cell r="L162">
            <v>64</v>
          </cell>
          <cell r="AJ162">
            <v>52</v>
          </cell>
        </row>
        <row r="163">
          <cell r="A163" t="str">
            <v>C0318-1-1</v>
          </cell>
          <cell r="L163">
            <v>36</v>
          </cell>
          <cell r="AJ163">
            <v>44</v>
          </cell>
        </row>
        <row r="164">
          <cell r="A164" t="str">
            <v>C0318-2-1</v>
          </cell>
          <cell r="L164">
            <v>41</v>
          </cell>
          <cell r="AJ164">
            <v>49</v>
          </cell>
        </row>
        <row r="165">
          <cell r="A165" t="str">
            <v>C0319-1-1</v>
          </cell>
          <cell r="L165">
            <v>50</v>
          </cell>
          <cell r="AJ165">
            <v>44</v>
          </cell>
        </row>
        <row r="166">
          <cell r="A166" t="str">
            <v>C0329-1-1</v>
          </cell>
          <cell r="L166">
            <v>33</v>
          </cell>
          <cell r="AJ166">
            <v>44</v>
          </cell>
        </row>
        <row r="167">
          <cell r="A167" t="str">
            <v>C0332-1-1</v>
          </cell>
        </row>
        <row r="168">
          <cell r="A168" t="str">
            <v>C0336-1-1</v>
          </cell>
          <cell r="L168">
            <v>43</v>
          </cell>
          <cell r="AJ168">
            <v>41</v>
          </cell>
        </row>
        <row r="169">
          <cell r="A169" t="str">
            <v>C0339-1-1</v>
          </cell>
          <cell r="L169">
            <v>48</v>
          </cell>
          <cell r="AJ169">
            <v>58</v>
          </cell>
        </row>
        <row r="170">
          <cell r="A170" t="str">
            <v>C0339-2-1</v>
          </cell>
          <cell r="L170">
            <v>37</v>
          </cell>
          <cell r="AJ170">
            <v>41</v>
          </cell>
        </row>
        <row r="171">
          <cell r="A171" t="str">
            <v>C0340-1-1</v>
          </cell>
          <cell r="L171">
            <v>41</v>
          </cell>
          <cell r="AJ171">
            <v>47</v>
          </cell>
        </row>
        <row r="172">
          <cell r="A172" t="str">
            <v>C0343-1-1</v>
          </cell>
          <cell r="L172">
            <v>41</v>
          </cell>
          <cell r="AJ172">
            <v>49</v>
          </cell>
        </row>
        <row r="173">
          <cell r="A173" t="str">
            <v>C0343-2-1</v>
          </cell>
          <cell r="L173">
            <v>66</v>
          </cell>
          <cell r="AJ173">
            <v>52</v>
          </cell>
        </row>
        <row r="174">
          <cell r="A174" t="str">
            <v>C0344-1-1</v>
          </cell>
          <cell r="L174">
            <v>43</v>
          </cell>
          <cell r="AJ174">
            <v>49</v>
          </cell>
        </row>
        <row r="175">
          <cell r="A175" t="str">
            <v>C0345-1-1</v>
          </cell>
          <cell r="L175">
            <v>45</v>
          </cell>
          <cell r="AJ175">
            <v>41</v>
          </cell>
        </row>
        <row r="176">
          <cell r="A176" t="str">
            <v>C0346-1-1</v>
          </cell>
          <cell r="L176">
            <v>81</v>
          </cell>
          <cell r="AJ176">
            <v>57</v>
          </cell>
        </row>
        <row r="177">
          <cell r="A177" t="str">
            <v>C0346-2-1</v>
          </cell>
          <cell r="L177">
            <v>41</v>
          </cell>
          <cell r="AJ177">
            <v>44</v>
          </cell>
        </row>
        <row r="178">
          <cell r="A178" t="str">
            <v>C0348-1-1</v>
          </cell>
          <cell r="L178">
            <v>58</v>
          </cell>
          <cell r="AJ178">
            <v>73</v>
          </cell>
        </row>
        <row r="179">
          <cell r="A179" t="str">
            <v>C0350-1-1</v>
          </cell>
          <cell r="L179">
            <v>46</v>
          </cell>
          <cell r="AJ179">
            <v>60</v>
          </cell>
        </row>
        <row r="180">
          <cell r="A180" t="str">
            <v>C0353-1-1</v>
          </cell>
          <cell r="L180">
            <v>48</v>
          </cell>
          <cell r="AJ180">
            <v>57</v>
          </cell>
        </row>
        <row r="181">
          <cell r="A181" t="str">
            <v>C0354-1-1</v>
          </cell>
          <cell r="L181">
            <v>48</v>
          </cell>
          <cell r="AJ181">
            <v>47</v>
          </cell>
        </row>
        <row r="182">
          <cell r="A182" t="str">
            <v>C0355-1-1</v>
          </cell>
          <cell r="L182">
            <v>77</v>
          </cell>
          <cell r="AJ182">
            <v>70</v>
          </cell>
        </row>
        <row r="183">
          <cell r="A183" t="str">
            <v>C0357-1-1</v>
          </cell>
          <cell r="L183">
            <v>52</v>
          </cell>
          <cell r="AJ183">
            <v>49</v>
          </cell>
        </row>
        <row r="184">
          <cell r="A184" t="str">
            <v>C0362-1-1</v>
          </cell>
          <cell r="L184">
            <v>57</v>
          </cell>
          <cell r="AJ184">
            <v>55</v>
          </cell>
        </row>
        <row r="185">
          <cell r="A185" t="str">
            <v>C0378-1-1</v>
          </cell>
          <cell r="L185">
            <v>62</v>
          </cell>
        </row>
        <row r="186">
          <cell r="A186" t="str">
            <v>C0382-1-1</v>
          </cell>
          <cell r="L186">
            <v>59</v>
          </cell>
          <cell r="AJ186">
            <v>52</v>
          </cell>
        </row>
        <row r="187">
          <cell r="A187" t="str">
            <v>C0385-1-1</v>
          </cell>
          <cell r="L187">
            <v>41</v>
          </cell>
          <cell r="AJ187">
            <v>41</v>
          </cell>
        </row>
        <row r="188">
          <cell r="A188" t="str">
            <v>C0386-1-1</v>
          </cell>
          <cell r="L188">
            <v>43</v>
          </cell>
          <cell r="AJ188">
            <v>44</v>
          </cell>
        </row>
        <row r="189">
          <cell r="A189" t="str">
            <v>C0388-1-1</v>
          </cell>
          <cell r="L189">
            <v>48</v>
          </cell>
          <cell r="AJ189">
            <v>65</v>
          </cell>
        </row>
        <row r="190">
          <cell r="A190" t="str">
            <v>C0393-1-1</v>
          </cell>
          <cell r="L190">
            <v>64</v>
          </cell>
          <cell r="AJ190">
            <v>62</v>
          </cell>
        </row>
        <row r="191">
          <cell r="A191" t="str">
            <v>C0393-2-1</v>
          </cell>
          <cell r="L191">
            <v>43</v>
          </cell>
          <cell r="AJ191">
            <v>44</v>
          </cell>
        </row>
        <row r="192">
          <cell r="A192" t="str">
            <v>C0394-1-1</v>
          </cell>
          <cell r="L192">
            <v>38</v>
          </cell>
          <cell r="AJ192">
            <v>41</v>
          </cell>
        </row>
        <row r="193">
          <cell r="A193" t="str">
            <v>C0397-1-1</v>
          </cell>
          <cell r="L193">
            <v>62</v>
          </cell>
          <cell r="AJ193">
            <v>44</v>
          </cell>
        </row>
        <row r="194">
          <cell r="A194" t="str">
            <v>C0399-1-1</v>
          </cell>
          <cell r="L194">
            <v>46</v>
          </cell>
          <cell r="AJ194">
            <v>44</v>
          </cell>
        </row>
        <row r="195">
          <cell r="A195" t="str">
            <v>C0402-1-1</v>
          </cell>
          <cell r="L195">
            <v>77</v>
          </cell>
          <cell r="AJ195">
            <v>52</v>
          </cell>
        </row>
        <row r="196">
          <cell r="A196" t="str">
            <v>C0403-1-1</v>
          </cell>
          <cell r="L196">
            <v>56</v>
          </cell>
          <cell r="AJ196">
            <v>41</v>
          </cell>
        </row>
        <row r="197">
          <cell r="A197" t="str">
            <v>C0408-1-1</v>
          </cell>
          <cell r="L197">
            <v>43</v>
          </cell>
          <cell r="AJ197">
            <v>41</v>
          </cell>
        </row>
        <row r="198">
          <cell r="A198" t="str">
            <v>C0409-1-1</v>
          </cell>
          <cell r="L198">
            <v>38</v>
          </cell>
          <cell r="AJ198">
            <v>41</v>
          </cell>
        </row>
        <row r="199">
          <cell r="A199" t="str">
            <v>C0412-1-1</v>
          </cell>
          <cell r="L199">
            <v>48</v>
          </cell>
          <cell r="AJ199">
            <v>60</v>
          </cell>
        </row>
        <row r="200">
          <cell r="A200" t="str">
            <v>C0413-1-1</v>
          </cell>
          <cell r="L200">
            <v>59</v>
          </cell>
          <cell r="AJ200">
            <v>63</v>
          </cell>
        </row>
        <row r="201">
          <cell r="A201" t="str">
            <v>C0414-1-1</v>
          </cell>
          <cell r="L201">
            <v>57</v>
          </cell>
          <cell r="AJ201">
            <v>55</v>
          </cell>
        </row>
        <row r="202">
          <cell r="A202" t="str">
            <v>C0415-1-1</v>
          </cell>
          <cell r="L202">
            <v>54</v>
          </cell>
          <cell r="AJ202">
            <v>52</v>
          </cell>
        </row>
        <row r="203">
          <cell r="A203" t="str">
            <v>C0417-1-1</v>
          </cell>
          <cell r="L203">
            <v>50</v>
          </cell>
          <cell r="AJ203">
            <v>47</v>
          </cell>
        </row>
        <row r="204">
          <cell r="A204" t="str">
            <v>C0419-1-1</v>
          </cell>
          <cell r="L204">
            <v>45</v>
          </cell>
          <cell r="AJ204">
            <v>41</v>
          </cell>
        </row>
        <row r="205">
          <cell r="A205" t="str">
            <v>C0427-1-1</v>
          </cell>
          <cell r="L205">
            <v>52</v>
          </cell>
          <cell r="AJ205">
            <v>44</v>
          </cell>
        </row>
        <row r="206">
          <cell r="A206" t="str">
            <v>C0434-1-1</v>
          </cell>
          <cell r="L206">
            <v>31</v>
          </cell>
          <cell r="AJ206">
            <v>41</v>
          </cell>
        </row>
        <row r="207">
          <cell r="A207" t="str">
            <v>C0436-1-1</v>
          </cell>
          <cell r="L207">
            <v>31</v>
          </cell>
          <cell r="AJ207">
            <v>49</v>
          </cell>
        </row>
        <row r="208">
          <cell r="A208" t="str">
            <v>C0440-1-1</v>
          </cell>
          <cell r="L208">
            <v>76</v>
          </cell>
          <cell r="AJ208">
            <v>74</v>
          </cell>
        </row>
        <row r="209">
          <cell r="A209" t="str">
            <v>C0442-1-1</v>
          </cell>
        </row>
        <row r="210">
          <cell r="A210" t="str">
            <v>C0444-1-1</v>
          </cell>
          <cell r="L210">
            <v>38</v>
          </cell>
          <cell r="AJ210">
            <v>44</v>
          </cell>
        </row>
        <row r="211">
          <cell r="A211" t="str">
            <v>C0445-1-1</v>
          </cell>
          <cell r="L211">
            <v>46</v>
          </cell>
          <cell r="AJ211">
            <v>54</v>
          </cell>
        </row>
        <row r="212">
          <cell r="A212" t="str">
            <v>C0449-1-1</v>
          </cell>
          <cell r="L212">
            <v>52</v>
          </cell>
          <cell r="AJ212">
            <v>46</v>
          </cell>
        </row>
        <row r="213">
          <cell r="A213" t="str">
            <v>C0455-1-1</v>
          </cell>
          <cell r="L213">
            <v>92</v>
          </cell>
          <cell r="AJ213">
            <v>120</v>
          </cell>
        </row>
        <row r="214">
          <cell r="A214" t="str">
            <v>C0460-1-1</v>
          </cell>
          <cell r="L214">
            <v>54</v>
          </cell>
          <cell r="AJ214">
            <v>52</v>
          </cell>
        </row>
        <row r="215">
          <cell r="A215" t="str">
            <v>C0461-1-1</v>
          </cell>
          <cell r="L215">
            <v>78</v>
          </cell>
          <cell r="AJ215">
            <v>91</v>
          </cell>
        </row>
        <row r="216">
          <cell r="A216" t="str">
            <v>C0463-1-1</v>
          </cell>
          <cell r="L216">
            <v>41</v>
          </cell>
          <cell r="AJ216">
            <v>52</v>
          </cell>
        </row>
        <row r="217">
          <cell r="A217" t="str">
            <v>C0464-1-1</v>
          </cell>
          <cell r="L217">
            <v>48</v>
          </cell>
          <cell r="AJ217">
            <v>41</v>
          </cell>
        </row>
        <row r="218">
          <cell r="A218" t="str">
            <v>C0473-1-1</v>
          </cell>
          <cell r="L218">
            <v>71</v>
          </cell>
          <cell r="AJ218">
            <v>78</v>
          </cell>
        </row>
        <row r="219">
          <cell r="A219" t="str">
            <v>C0474-1-1</v>
          </cell>
          <cell r="L219">
            <v>60</v>
          </cell>
          <cell r="AJ219">
            <v>57</v>
          </cell>
        </row>
        <row r="220">
          <cell r="A220" t="str">
            <v>C0479-1-1</v>
          </cell>
          <cell r="L220">
            <v>50</v>
          </cell>
          <cell r="AJ220">
            <v>55</v>
          </cell>
        </row>
        <row r="221">
          <cell r="A221" t="str">
            <v>C0480-1-1</v>
          </cell>
          <cell r="L221">
            <v>50</v>
          </cell>
          <cell r="AJ221">
            <v>54</v>
          </cell>
        </row>
        <row r="222">
          <cell r="A222" t="str">
            <v>C0480-1-2</v>
          </cell>
          <cell r="L222">
            <v>50</v>
          </cell>
          <cell r="AJ222">
            <v>54</v>
          </cell>
        </row>
        <row r="223">
          <cell r="A223" t="str">
            <v>C0481-1-1</v>
          </cell>
          <cell r="L223">
            <v>75</v>
          </cell>
          <cell r="AJ223">
            <v>89</v>
          </cell>
        </row>
        <row r="224">
          <cell r="A224" t="str">
            <v>C0482-1-1</v>
          </cell>
          <cell r="L224">
            <v>66</v>
          </cell>
          <cell r="AJ224">
            <v>72</v>
          </cell>
        </row>
        <row r="225">
          <cell r="A225" t="str">
            <v>C0486-1-1</v>
          </cell>
          <cell r="L225">
            <v>58</v>
          </cell>
          <cell r="AJ225">
            <v>57</v>
          </cell>
        </row>
        <row r="226">
          <cell r="A226" t="str">
            <v>C0490-1-1</v>
          </cell>
          <cell r="L226">
            <v>50</v>
          </cell>
          <cell r="AJ226">
            <v>54</v>
          </cell>
        </row>
        <row r="227">
          <cell r="A227" t="str">
            <v>C0497-1-1</v>
          </cell>
          <cell r="L227">
            <v>46</v>
          </cell>
          <cell r="AJ227">
            <v>44</v>
          </cell>
        </row>
        <row r="228">
          <cell r="A228" t="str">
            <v>C0499-1-1</v>
          </cell>
          <cell r="L228">
            <v>50</v>
          </cell>
          <cell r="AJ228">
            <v>60</v>
          </cell>
        </row>
        <row r="229">
          <cell r="A229" t="str">
            <v>C0500-1-1</v>
          </cell>
          <cell r="L229">
            <v>36</v>
          </cell>
          <cell r="AJ229">
            <v>41</v>
          </cell>
        </row>
        <row r="230">
          <cell r="A230" t="str">
            <v>C0501-1-1</v>
          </cell>
          <cell r="L230">
            <v>41</v>
          </cell>
          <cell r="AJ230">
            <v>44</v>
          </cell>
        </row>
        <row r="231">
          <cell r="A231" t="str">
            <v>C0502-1-1</v>
          </cell>
          <cell r="L231">
            <v>45</v>
          </cell>
          <cell r="AJ231">
            <v>61</v>
          </cell>
        </row>
        <row r="232">
          <cell r="A232" t="str">
            <v>C0506-1-1</v>
          </cell>
          <cell r="L232">
            <v>69</v>
          </cell>
          <cell r="AJ232">
            <v>80</v>
          </cell>
        </row>
        <row r="233">
          <cell r="A233" t="str">
            <v>C0507-1-1</v>
          </cell>
          <cell r="L233">
            <v>54</v>
          </cell>
          <cell r="AJ233">
            <v>44</v>
          </cell>
        </row>
        <row r="234">
          <cell r="A234" t="str">
            <v>C0510-1-1</v>
          </cell>
          <cell r="L234">
            <v>46</v>
          </cell>
          <cell r="AJ234">
            <v>41</v>
          </cell>
        </row>
        <row r="235">
          <cell r="A235" t="str">
            <v>C0511-1-1</v>
          </cell>
          <cell r="L235">
            <v>58</v>
          </cell>
          <cell r="AJ235">
            <v>49</v>
          </cell>
        </row>
        <row r="236">
          <cell r="A236" t="str">
            <v>C0514-1-1</v>
          </cell>
          <cell r="L236">
            <v>50</v>
          </cell>
          <cell r="AJ236">
            <v>47</v>
          </cell>
        </row>
        <row r="237">
          <cell r="A237" t="str">
            <v>C0518-1-1</v>
          </cell>
          <cell r="L237">
            <v>60</v>
          </cell>
          <cell r="AJ237">
            <v>57</v>
          </cell>
        </row>
        <row r="238">
          <cell r="A238" t="str">
            <v>C0519-1-1</v>
          </cell>
          <cell r="L238">
            <v>58</v>
          </cell>
          <cell r="AJ238">
            <v>49</v>
          </cell>
        </row>
        <row r="239">
          <cell r="A239" t="str">
            <v>C0521-1-1</v>
          </cell>
          <cell r="L239">
            <v>69</v>
          </cell>
          <cell r="AJ239">
            <v>49</v>
          </cell>
        </row>
        <row r="240">
          <cell r="A240" t="str">
            <v>C0522-1-1</v>
          </cell>
          <cell r="L240">
            <v>69</v>
          </cell>
          <cell r="AJ240">
            <v>41</v>
          </cell>
        </row>
        <row r="241">
          <cell r="A241" t="str">
            <v>C0523-1-1</v>
          </cell>
          <cell r="L241">
            <v>64</v>
          </cell>
          <cell r="AJ241">
            <v>58</v>
          </cell>
        </row>
        <row r="242">
          <cell r="A242" t="str">
            <v>C0523-2-1</v>
          </cell>
          <cell r="L242">
            <v>87</v>
          </cell>
          <cell r="AJ242">
            <v>108</v>
          </cell>
        </row>
        <row r="243">
          <cell r="A243" t="str">
            <v>C0524-1-1</v>
          </cell>
          <cell r="L243">
            <v>60</v>
          </cell>
          <cell r="AJ243">
            <v>62</v>
          </cell>
        </row>
        <row r="244">
          <cell r="A244" t="str">
            <v>C0531-1-1</v>
          </cell>
          <cell r="L244">
            <v>43</v>
          </cell>
          <cell r="AJ244">
            <v>44</v>
          </cell>
        </row>
        <row r="245">
          <cell r="A245" t="str">
            <v>C0533-1-1</v>
          </cell>
          <cell r="L245">
            <v>52</v>
          </cell>
          <cell r="AJ245">
            <v>44</v>
          </cell>
        </row>
        <row r="246">
          <cell r="A246" t="str">
            <v>C0537-1-1</v>
          </cell>
          <cell r="L246">
            <v>41</v>
          </cell>
          <cell r="AJ246">
            <v>41</v>
          </cell>
        </row>
        <row r="247">
          <cell r="A247" t="str">
            <v>C0540-1-1</v>
          </cell>
          <cell r="L247">
            <v>58</v>
          </cell>
          <cell r="AJ247">
            <v>54</v>
          </cell>
        </row>
        <row r="248">
          <cell r="A248" t="str">
            <v>C0542-1-1</v>
          </cell>
          <cell r="L248">
            <v>46</v>
          </cell>
          <cell r="AJ248">
            <v>41</v>
          </cell>
        </row>
        <row r="249">
          <cell r="A249" t="str">
            <v>C0544-1-1</v>
          </cell>
          <cell r="L249">
            <v>48</v>
          </cell>
          <cell r="AJ249">
            <v>61</v>
          </cell>
        </row>
        <row r="250">
          <cell r="A250" t="str">
            <v>C0547-1-1</v>
          </cell>
          <cell r="L250">
            <v>66</v>
          </cell>
          <cell r="AJ250">
            <v>60</v>
          </cell>
        </row>
        <row r="251">
          <cell r="A251" t="str">
            <v>C0549-1-1</v>
          </cell>
          <cell r="L251">
            <v>55</v>
          </cell>
          <cell r="AJ251">
            <v>58</v>
          </cell>
        </row>
        <row r="252">
          <cell r="A252" t="str">
            <v>C0552-1-1</v>
          </cell>
          <cell r="L252">
            <v>35</v>
          </cell>
          <cell r="AJ252">
            <v>41</v>
          </cell>
        </row>
        <row r="253">
          <cell r="A253" t="str">
            <v>C0555-1-1</v>
          </cell>
          <cell r="L253">
            <v>41</v>
          </cell>
          <cell r="AJ253">
            <v>41</v>
          </cell>
        </row>
        <row r="254">
          <cell r="A254" t="str">
            <v>C0561-1-1</v>
          </cell>
          <cell r="L254">
            <v>43</v>
          </cell>
          <cell r="AJ254">
            <v>44</v>
          </cell>
        </row>
        <row r="255">
          <cell r="A255" t="str">
            <v>C0562-1-1</v>
          </cell>
          <cell r="L255">
            <v>39</v>
          </cell>
          <cell r="AJ255">
            <v>44</v>
          </cell>
        </row>
        <row r="256">
          <cell r="A256" t="str">
            <v>C0564-1-1</v>
          </cell>
          <cell r="L256">
            <v>45</v>
          </cell>
          <cell r="AJ256">
            <v>44</v>
          </cell>
        </row>
        <row r="257">
          <cell r="A257" t="str">
            <v>C0568-1-1</v>
          </cell>
          <cell r="L257">
            <v>52</v>
          </cell>
          <cell r="AJ257">
            <v>41</v>
          </cell>
        </row>
        <row r="258">
          <cell r="A258" t="str">
            <v>C0570-1-1</v>
          </cell>
          <cell r="L258">
            <v>43</v>
          </cell>
          <cell r="AJ258">
            <v>41</v>
          </cell>
        </row>
        <row r="259">
          <cell r="A259" t="str">
            <v>C0575-1-1</v>
          </cell>
          <cell r="L259">
            <v>41</v>
          </cell>
          <cell r="AJ259">
            <v>41</v>
          </cell>
        </row>
        <row r="260">
          <cell r="A260" t="str">
            <v>C0576-1-1</v>
          </cell>
          <cell r="L260">
            <v>43</v>
          </cell>
          <cell r="AJ260">
            <v>44</v>
          </cell>
        </row>
        <row r="261">
          <cell r="A261" t="str">
            <v>C0578-1-1</v>
          </cell>
          <cell r="L261">
            <v>48</v>
          </cell>
          <cell r="AJ261">
            <v>65</v>
          </cell>
        </row>
        <row r="262">
          <cell r="A262" t="str">
            <v>C0579-1-1</v>
          </cell>
          <cell r="L262">
            <v>71</v>
          </cell>
          <cell r="AJ262">
            <v>55</v>
          </cell>
        </row>
        <row r="263">
          <cell r="A263" t="str">
            <v>C0580-1-1</v>
          </cell>
          <cell r="L263">
            <v>48</v>
          </cell>
          <cell r="AJ263">
            <v>44</v>
          </cell>
        </row>
        <row r="264">
          <cell r="A264" t="str">
            <v>C0582-1-1</v>
          </cell>
          <cell r="L264">
            <v>38</v>
          </cell>
          <cell r="AJ264">
            <v>41</v>
          </cell>
        </row>
        <row r="265">
          <cell r="A265" t="str">
            <v>C0586-1-1</v>
          </cell>
          <cell r="L265">
            <v>43</v>
          </cell>
          <cell r="AJ265">
            <v>41</v>
          </cell>
        </row>
        <row r="266">
          <cell r="A266" t="str">
            <v>C0587-1-1</v>
          </cell>
          <cell r="L266">
            <v>37</v>
          </cell>
          <cell r="AJ266">
            <v>44</v>
          </cell>
        </row>
        <row r="267">
          <cell r="A267" t="str">
            <v>C0588-1-1</v>
          </cell>
          <cell r="L267">
            <v>58</v>
          </cell>
          <cell r="AJ267">
            <v>54</v>
          </cell>
        </row>
        <row r="268">
          <cell r="A268" t="str">
            <v>C0591-1-1</v>
          </cell>
          <cell r="L268">
            <v>57</v>
          </cell>
          <cell r="AJ268">
            <v>58</v>
          </cell>
        </row>
        <row r="269">
          <cell r="A269" t="str">
            <v>C0592-1-1</v>
          </cell>
          <cell r="L269">
            <v>43</v>
          </cell>
          <cell r="AJ269">
            <v>47</v>
          </cell>
        </row>
        <row r="270">
          <cell r="A270" t="str">
            <v>C0593-1-1</v>
          </cell>
          <cell r="L270">
            <v>54</v>
          </cell>
          <cell r="AJ270">
            <v>46</v>
          </cell>
        </row>
        <row r="271">
          <cell r="A271" t="str">
            <v>C0595-1-1</v>
          </cell>
          <cell r="L271">
            <v>43</v>
          </cell>
          <cell r="AJ271">
            <v>41</v>
          </cell>
        </row>
        <row r="272">
          <cell r="A272" t="str">
            <v>C0597-1-1</v>
          </cell>
          <cell r="L272">
            <v>56</v>
          </cell>
          <cell r="AJ272">
            <v>44</v>
          </cell>
        </row>
        <row r="273">
          <cell r="A273" t="str">
            <v>C0598-1-1</v>
          </cell>
          <cell r="L273">
            <v>83</v>
          </cell>
          <cell r="AJ273">
            <v>52</v>
          </cell>
        </row>
        <row r="274">
          <cell r="A274" t="str">
            <v>C0599-1-1</v>
          </cell>
          <cell r="L274">
            <v>45</v>
          </cell>
          <cell r="AJ274">
            <v>41</v>
          </cell>
        </row>
        <row r="275">
          <cell r="A275" t="str">
            <v>T0002-1-1</v>
          </cell>
          <cell r="L275">
            <v>45</v>
          </cell>
          <cell r="AJ275">
            <v>44</v>
          </cell>
        </row>
        <row r="276">
          <cell r="A276" t="str">
            <v>T0002-1-2</v>
          </cell>
          <cell r="L276">
            <v>50</v>
          </cell>
          <cell r="AJ276">
            <v>41</v>
          </cell>
        </row>
        <row r="277">
          <cell r="A277" t="str">
            <v>T0005-1-1</v>
          </cell>
          <cell r="L277">
            <v>64</v>
          </cell>
          <cell r="AJ277">
            <v>61</v>
          </cell>
        </row>
        <row r="278">
          <cell r="A278" t="str">
            <v>T0005-1-2</v>
          </cell>
          <cell r="L278">
            <v>62</v>
          </cell>
          <cell r="AJ278">
            <v>58</v>
          </cell>
        </row>
        <row r="279">
          <cell r="A279" t="str">
            <v>T0008-1-1</v>
          </cell>
          <cell r="L279">
            <v>31</v>
          </cell>
          <cell r="AJ279">
            <v>46</v>
          </cell>
        </row>
        <row r="280">
          <cell r="A280" t="str">
            <v>T0008-1-2</v>
          </cell>
          <cell r="L280">
            <v>64</v>
          </cell>
          <cell r="AJ280">
            <v>54</v>
          </cell>
        </row>
        <row r="281">
          <cell r="A281" t="str">
            <v>T0008-2-1</v>
          </cell>
          <cell r="L281">
            <v>41</v>
          </cell>
          <cell r="AJ281">
            <v>44</v>
          </cell>
        </row>
        <row r="282">
          <cell r="A282" t="str">
            <v>T0008-2-2</v>
          </cell>
          <cell r="L282">
            <v>52</v>
          </cell>
          <cell r="AJ282">
            <v>65</v>
          </cell>
        </row>
        <row r="283">
          <cell r="A283" t="str">
            <v>T0009-1-1</v>
          </cell>
          <cell r="L283">
            <v>41</v>
          </cell>
          <cell r="AJ283">
            <v>47</v>
          </cell>
        </row>
        <row r="284">
          <cell r="A284" t="str">
            <v>T0009-1-2</v>
          </cell>
          <cell r="L284">
            <v>59</v>
          </cell>
          <cell r="AJ284">
            <v>47</v>
          </cell>
        </row>
        <row r="285">
          <cell r="A285" t="str">
            <v>T0011-1-1</v>
          </cell>
          <cell r="L285">
            <v>64</v>
          </cell>
          <cell r="AJ285">
            <v>63</v>
          </cell>
        </row>
        <row r="286">
          <cell r="A286" t="str">
            <v>T0011-1-2</v>
          </cell>
          <cell r="L286">
            <v>48</v>
          </cell>
          <cell r="AJ286">
            <v>41</v>
          </cell>
        </row>
        <row r="287">
          <cell r="A287" t="str">
            <v>T0017-1-1</v>
          </cell>
          <cell r="L287">
            <v>57</v>
          </cell>
          <cell r="AJ287">
            <v>41</v>
          </cell>
        </row>
        <row r="288">
          <cell r="A288" t="str">
            <v>T0017-1-2</v>
          </cell>
          <cell r="L288">
            <v>52</v>
          </cell>
          <cell r="AJ288">
            <v>41</v>
          </cell>
        </row>
        <row r="289">
          <cell r="A289" t="str">
            <v>T0022-1-1</v>
          </cell>
          <cell r="L289">
            <v>45</v>
          </cell>
          <cell r="AJ289">
            <v>49</v>
          </cell>
        </row>
        <row r="290">
          <cell r="A290" t="str">
            <v>T0022-1-2</v>
          </cell>
          <cell r="L290">
            <v>48</v>
          </cell>
          <cell r="AJ290">
            <v>49</v>
          </cell>
        </row>
        <row r="291">
          <cell r="A291" t="str">
            <v>T0023-1-1</v>
          </cell>
          <cell r="L291">
            <v>41</v>
          </cell>
          <cell r="AJ291">
            <v>46</v>
          </cell>
        </row>
        <row r="292">
          <cell r="A292" t="str">
            <v>T0023-1-2</v>
          </cell>
          <cell r="L292">
            <v>31</v>
          </cell>
          <cell r="AJ292">
            <v>41</v>
          </cell>
        </row>
        <row r="293">
          <cell r="A293" t="str">
            <v>T0024-1-1</v>
          </cell>
          <cell r="L293">
            <v>38</v>
          </cell>
          <cell r="AJ293">
            <v>41</v>
          </cell>
        </row>
        <row r="294">
          <cell r="A294" t="str">
            <v>T0024-1-2</v>
          </cell>
        </row>
        <row r="295">
          <cell r="A295" t="str">
            <v>T0027-1-1</v>
          </cell>
          <cell r="L295">
            <v>48</v>
          </cell>
          <cell r="AJ295">
            <v>46</v>
          </cell>
        </row>
        <row r="296">
          <cell r="A296" t="str">
            <v>T0027-1-2</v>
          </cell>
          <cell r="L296">
            <v>46</v>
          </cell>
          <cell r="AJ296">
            <v>60</v>
          </cell>
        </row>
        <row r="297">
          <cell r="A297" t="str">
            <v>T0031-1-1</v>
          </cell>
          <cell r="L297">
            <v>55</v>
          </cell>
          <cell r="AJ297">
            <v>52</v>
          </cell>
        </row>
        <row r="298">
          <cell r="A298" t="str">
            <v>T0031-1-2</v>
          </cell>
          <cell r="L298">
            <v>50</v>
          </cell>
          <cell r="AJ298">
            <v>49</v>
          </cell>
        </row>
        <row r="299">
          <cell r="A299" t="str">
            <v>T0033-1-1</v>
          </cell>
          <cell r="L299">
            <v>50</v>
          </cell>
          <cell r="AJ299">
            <v>46</v>
          </cell>
        </row>
        <row r="300">
          <cell r="A300" t="str">
            <v>T0033-1-2</v>
          </cell>
          <cell r="L300">
            <v>48</v>
          </cell>
          <cell r="AJ300">
            <v>44</v>
          </cell>
        </row>
        <row r="301">
          <cell r="A301" t="str">
            <v>T0037-1-1</v>
          </cell>
          <cell r="L301">
            <v>41</v>
          </cell>
          <cell r="AJ301">
            <v>44</v>
          </cell>
        </row>
        <row r="302">
          <cell r="A302" t="str">
            <v>T0037-1-2</v>
          </cell>
          <cell r="L302">
            <v>69</v>
          </cell>
          <cell r="AJ302">
            <v>49</v>
          </cell>
        </row>
        <row r="303">
          <cell r="A303" t="str">
            <v>T0038-1-1</v>
          </cell>
          <cell r="L303">
            <v>41</v>
          </cell>
          <cell r="AJ303">
            <v>49</v>
          </cell>
        </row>
        <row r="304">
          <cell r="A304" t="str">
            <v>T0038-1-2</v>
          </cell>
          <cell r="L304">
            <v>48</v>
          </cell>
          <cell r="AJ304">
            <v>49</v>
          </cell>
        </row>
        <row r="305">
          <cell r="A305" t="str">
            <v>T0040-1-1</v>
          </cell>
          <cell r="L305">
            <v>73</v>
          </cell>
          <cell r="AJ305">
            <v>61</v>
          </cell>
        </row>
        <row r="306">
          <cell r="A306" t="str">
            <v>T0040-1-2</v>
          </cell>
          <cell r="L306">
            <v>59</v>
          </cell>
          <cell r="AJ306">
            <v>52</v>
          </cell>
        </row>
        <row r="307">
          <cell r="A307" t="str">
            <v>T0042-1-1</v>
          </cell>
          <cell r="L307">
            <v>58</v>
          </cell>
          <cell r="AJ307">
            <v>54</v>
          </cell>
        </row>
        <row r="308">
          <cell r="A308" t="str">
            <v>T0042-1-2</v>
          </cell>
          <cell r="L308">
            <v>48</v>
          </cell>
          <cell r="AJ308">
            <v>62</v>
          </cell>
        </row>
        <row r="309">
          <cell r="A309" t="str">
            <v>T0046-2-1</v>
          </cell>
          <cell r="L309">
            <v>46</v>
          </cell>
          <cell r="AJ309">
            <v>44</v>
          </cell>
        </row>
        <row r="310">
          <cell r="A310" t="str">
            <v>T0046-2-2</v>
          </cell>
          <cell r="L310">
            <v>39</v>
          </cell>
          <cell r="AJ310">
            <v>57</v>
          </cell>
        </row>
        <row r="311">
          <cell r="A311" t="str">
            <v>T0049-1-1</v>
          </cell>
          <cell r="L311">
            <v>52</v>
          </cell>
          <cell r="AJ311">
            <v>52</v>
          </cell>
        </row>
        <row r="312">
          <cell r="A312" t="str">
            <v>T0049-1-2</v>
          </cell>
          <cell r="L312">
            <v>48</v>
          </cell>
          <cell r="AJ312">
            <v>49</v>
          </cell>
        </row>
        <row r="313">
          <cell r="A313" t="str">
            <v>T0049-2-1</v>
          </cell>
          <cell r="L313">
            <v>50</v>
          </cell>
          <cell r="AJ313">
            <v>47</v>
          </cell>
        </row>
        <row r="314">
          <cell r="A314" t="str">
            <v>T0049-2-2</v>
          </cell>
          <cell r="L314">
            <v>78</v>
          </cell>
          <cell r="AJ314">
            <v>49</v>
          </cell>
        </row>
        <row r="315">
          <cell r="A315" t="str">
            <v>T0051-1-1</v>
          </cell>
          <cell r="L315">
            <v>55</v>
          </cell>
          <cell r="AJ315">
            <v>52</v>
          </cell>
        </row>
        <row r="316">
          <cell r="A316" t="str">
            <v>T0051-1-2</v>
          </cell>
          <cell r="L316">
            <v>78</v>
          </cell>
          <cell r="AJ316">
            <v>61</v>
          </cell>
        </row>
        <row r="317">
          <cell r="A317" t="str">
            <v>T0052-1-1</v>
          </cell>
          <cell r="L317">
            <v>57</v>
          </cell>
          <cell r="AJ317">
            <v>49</v>
          </cell>
        </row>
        <row r="318">
          <cell r="A318" t="str">
            <v>T0052-1-2</v>
          </cell>
          <cell r="L318">
            <v>52</v>
          </cell>
          <cell r="AJ318">
            <v>63</v>
          </cell>
        </row>
        <row r="319">
          <cell r="A319" t="str">
            <v>T0054-1-1</v>
          </cell>
          <cell r="L319">
            <v>56</v>
          </cell>
          <cell r="AJ319">
            <v>60</v>
          </cell>
        </row>
        <row r="320">
          <cell r="A320" t="str">
            <v>T0054-1-2</v>
          </cell>
          <cell r="L320">
            <v>52</v>
          </cell>
          <cell r="AJ320">
            <v>60</v>
          </cell>
        </row>
        <row r="321">
          <cell r="A321" t="str">
            <v>T0058-1-1</v>
          </cell>
          <cell r="L321">
            <v>46</v>
          </cell>
          <cell r="AJ321">
            <v>54</v>
          </cell>
        </row>
        <row r="322">
          <cell r="A322" t="str">
            <v>T0058-1-2</v>
          </cell>
          <cell r="L322">
            <v>46</v>
          </cell>
          <cell r="AJ322">
            <v>54</v>
          </cell>
        </row>
        <row r="323">
          <cell r="A323" t="str">
            <v>T0060-1-1</v>
          </cell>
          <cell r="L323">
            <v>50</v>
          </cell>
          <cell r="AJ323">
            <v>58</v>
          </cell>
        </row>
        <row r="324">
          <cell r="A324" t="str">
            <v>T0060-1-2</v>
          </cell>
          <cell r="L324">
            <v>48</v>
          </cell>
          <cell r="AJ324">
            <v>61</v>
          </cell>
        </row>
        <row r="325">
          <cell r="A325" t="str">
            <v>T0062-1-1</v>
          </cell>
          <cell r="L325">
            <v>41</v>
          </cell>
          <cell r="AJ325">
            <v>49</v>
          </cell>
        </row>
        <row r="326">
          <cell r="A326" t="str">
            <v>T0062-1-2</v>
          </cell>
          <cell r="L326">
            <v>36</v>
          </cell>
          <cell r="AJ326">
            <v>41</v>
          </cell>
        </row>
        <row r="327">
          <cell r="A327" t="str">
            <v>T0064-1-1</v>
          </cell>
          <cell r="L327">
            <v>35</v>
          </cell>
          <cell r="AJ327">
            <v>44</v>
          </cell>
        </row>
        <row r="328">
          <cell r="A328" t="str">
            <v>T0064-1-2</v>
          </cell>
          <cell r="L328">
            <v>39</v>
          </cell>
          <cell r="AJ328">
            <v>44</v>
          </cell>
        </row>
        <row r="329">
          <cell r="A329" t="str">
            <v>T0067-1-1</v>
          </cell>
          <cell r="L329">
            <v>50</v>
          </cell>
          <cell r="AJ329">
            <v>55</v>
          </cell>
        </row>
        <row r="330">
          <cell r="A330" t="str">
            <v>T0067-1-2</v>
          </cell>
          <cell r="L330">
            <v>52</v>
          </cell>
          <cell r="AJ330">
            <v>49</v>
          </cell>
        </row>
        <row r="331">
          <cell r="A331" t="str">
            <v>T0068-1-1</v>
          </cell>
          <cell r="L331">
            <v>48</v>
          </cell>
          <cell r="AJ331">
            <v>41</v>
          </cell>
        </row>
        <row r="332">
          <cell r="A332" t="str">
            <v>T0068-1-2</v>
          </cell>
          <cell r="L332">
            <v>36</v>
          </cell>
          <cell r="AJ332">
            <v>41</v>
          </cell>
        </row>
        <row r="333">
          <cell r="A333" t="str">
            <v>T0072-1-1</v>
          </cell>
          <cell r="L333">
            <v>83</v>
          </cell>
          <cell r="AJ333">
            <v>69</v>
          </cell>
        </row>
        <row r="334">
          <cell r="A334" t="str">
            <v>T0072-1-2</v>
          </cell>
          <cell r="L334">
            <v>55</v>
          </cell>
          <cell r="AJ334">
            <v>44</v>
          </cell>
        </row>
        <row r="335">
          <cell r="A335" t="str">
            <v>T0075-1-1</v>
          </cell>
          <cell r="L335">
            <v>69</v>
          </cell>
          <cell r="AJ335">
            <v>62</v>
          </cell>
        </row>
        <row r="336">
          <cell r="A336" t="str">
            <v>T0075-1-2</v>
          </cell>
          <cell r="L336">
            <v>60</v>
          </cell>
          <cell r="AJ336">
            <v>57</v>
          </cell>
        </row>
        <row r="337">
          <cell r="A337" t="str">
            <v>T0076-1-1</v>
          </cell>
          <cell r="L337">
            <v>45</v>
          </cell>
          <cell r="AJ337">
            <v>41</v>
          </cell>
        </row>
        <row r="338">
          <cell r="A338" t="str">
            <v>T0076-1-2</v>
          </cell>
          <cell r="L338">
            <v>57</v>
          </cell>
          <cell r="AJ338">
            <v>41</v>
          </cell>
        </row>
        <row r="339">
          <cell r="A339" t="str">
            <v>T0077-1-1</v>
          </cell>
        </row>
        <row r="340">
          <cell r="A340" t="str">
            <v>T0077-1-2</v>
          </cell>
        </row>
        <row r="341">
          <cell r="A341" t="str">
            <v>T0079-1-1</v>
          </cell>
          <cell r="L341">
            <v>50</v>
          </cell>
          <cell r="AJ341">
            <v>52</v>
          </cell>
        </row>
        <row r="342">
          <cell r="A342" t="str">
            <v>T0079-1-2</v>
          </cell>
          <cell r="L342">
            <v>64</v>
          </cell>
          <cell r="AJ342">
            <v>70</v>
          </cell>
        </row>
        <row r="343">
          <cell r="A343" t="str">
            <v>T0081-1-1</v>
          </cell>
        </row>
        <row r="344">
          <cell r="A344" t="str">
            <v>T0081-1-2</v>
          </cell>
        </row>
        <row r="345">
          <cell r="A345" t="str">
            <v>T0083-1-1</v>
          </cell>
          <cell r="L345">
            <v>48</v>
          </cell>
          <cell r="AJ345">
            <v>41</v>
          </cell>
        </row>
        <row r="346">
          <cell r="A346" t="str">
            <v>T0083-1-2</v>
          </cell>
          <cell r="L346">
            <v>50</v>
          </cell>
          <cell r="AJ346">
            <v>46</v>
          </cell>
        </row>
        <row r="347">
          <cell r="A347" t="str">
            <v>T0084-1-1</v>
          </cell>
          <cell r="L347">
            <v>38</v>
          </cell>
          <cell r="AJ347">
            <v>41</v>
          </cell>
        </row>
        <row r="348">
          <cell r="A348" t="str">
            <v>T0084-1-2</v>
          </cell>
          <cell r="L348">
            <v>57</v>
          </cell>
          <cell r="AJ348">
            <v>41</v>
          </cell>
        </row>
        <row r="349">
          <cell r="A349" t="str">
            <v>T0088-1-1</v>
          </cell>
        </row>
        <row r="350">
          <cell r="A350" t="str">
            <v>T0088-1-2</v>
          </cell>
        </row>
        <row r="351">
          <cell r="A351" t="str">
            <v>T0089-1-1</v>
          </cell>
          <cell r="L351">
            <v>71</v>
          </cell>
          <cell r="AJ351">
            <v>70</v>
          </cell>
        </row>
        <row r="352">
          <cell r="A352" t="str">
            <v>T0089-1-2</v>
          </cell>
          <cell r="L352">
            <v>66</v>
          </cell>
          <cell r="AJ352">
            <v>83</v>
          </cell>
        </row>
        <row r="353">
          <cell r="A353" t="str">
            <v>T0092-1-1</v>
          </cell>
          <cell r="L353">
            <v>43</v>
          </cell>
          <cell r="AJ353">
            <v>62</v>
          </cell>
        </row>
        <row r="354">
          <cell r="A354" t="str">
            <v>T0092-1-2</v>
          </cell>
          <cell r="L354">
            <v>43</v>
          </cell>
          <cell r="AJ354">
            <v>54</v>
          </cell>
        </row>
        <row r="355">
          <cell r="A355" t="str">
            <v>T0094-1-1</v>
          </cell>
          <cell r="L355">
            <v>54</v>
          </cell>
          <cell r="AJ355">
            <v>57</v>
          </cell>
        </row>
        <row r="356">
          <cell r="A356" t="str">
            <v>T0094-1-2</v>
          </cell>
          <cell r="L356">
            <v>52</v>
          </cell>
          <cell r="AJ356">
            <v>41</v>
          </cell>
        </row>
        <row r="357">
          <cell r="A357" t="str">
            <v>T0100-1-1</v>
          </cell>
        </row>
        <row r="358">
          <cell r="A358" t="str">
            <v>T0100-1-2</v>
          </cell>
        </row>
        <row r="359">
          <cell r="A359" t="str">
            <v>T0101-1-1</v>
          </cell>
          <cell r="L359">
            <v>36</v>
          </cell>
          <cell r="AJ359">
            <v>44</v>
          </cell>
        </row>
        <row r="360">
          <cell r="A360" t="str">
            <v>T0101-1-2</v>
          </cell>
          <cell r="L360">
            <v>36</v>
          </cell>
          <cell r="AJ360">
            <v>44</v>
          </cell>
        </row>
        <row r="361">
          <cell r="A361" t="str">
            <v>T0102-1-1</v>
          </cell>
        </row>
        <row r="362">
          <cell r="A362" t="str">
            <v>T0102-1-2</v>
          </cell>
        </row>
        <row r="363">
          <cell r="A363" t="str">
            <v>T0107-1-1</v>
          </cell>
          <cell r="L363">
            <v>76</v>
          </cell>
          <cell r="AJ363">
            <v>49</v>
          </cell>
        </row>
        <row r="364">
          <cell r="A364" t="str">
            <v>T0107-1-2</v>
          </cell>
          <cell r="L364">
            <v>48</v>
          </cell>
          <cell r="AJ364">
            <v>44</v>
          </cell>
        </row>
        <row r="365">
          <cell r="A365" t="str">
            <v>T0117-1-1</v>
          </cell>
        </row>
        <row r="366">
          <cell r="A366" t="str">
            <v>T0117-1-2</v>
          </cell>
        </row>
        <row r="367">
          <cell r="A367" t="str">
            <v>T0119-1-1</v>
          </cell>
          <cell r="L367">
            <v>54</v>
          </cell>
          <cell r="AJ367">
            <v>54</v>
          </cell>
        </row>
        <row r="368">
          <cell r="A368" t="str">
            <v>T0119-1-2</v>
          </cell>
          <cell r="L368">
            <v>52</v>
          </cell>
          <cell r="AJ368">
            <v>54</v>
          </cell>
        </row>
        <row r="369">
          <cell r="A369" t="str">
            <v>T0120-1-1</v>
          </cell>
          <cell r="L369">
            <v>57</v>
          </cell>
          <cell r="AJ369">
            <v>44</v>
          </cell>
        </row>
        <row r="370">
          <cell r="A370" t="str">
            <v>T0120-1-2</v>
          </cell>
          <cell r="L370">
            <v>52</v>
          </cell>
          <cell r="AJ370">
            <v>44</v>
          </cell>
        </row>
        <row r="371">
          <cell r="A371" t="str">
            <v>T0123-1-1</v>
          </cell>
          <cell r="L371">
            <v>50</v>
          </cell>
          <cell r="AJ371">
            <v>47</v>
          </cell>
        </row>
        <row r="372">
          <cell r="A372" t="str">
            <v>T0123-1-2</v>
          </cell>
          <cell r="L372">
            <v>45</v>
          </cell>
          <cell r="AJ372">
            <v>41</v>
          </cell>
        </row>
        <row r="373">
          <cell r="A373" t="str">
            <v>T0125-1-1</v>
          </cell>
          <cell r="L373">
            <v>64</v>
          </cell>
          <cell r="AJ373">
            <v>44</v>
          </cell>
        </row>
        <row r="374">
          <cell r="A374" t="str">
            <v>T0125-1-2</v>
          </cell>
          <cell r="L374">
            <v>48</v>
          </cell>
          <cell r="AJ374">
            <v>47</v>
          </cell>
        </row>
        <row r="375">
          <cell r="A375" t="str">
            <v>T0130-1-1</v>
          </cell>
          <cell r="L375">
            <v>35</v>
          </cell>
          <cell r="AJ375">
            <v>44</v>
          </cell>
        </row>
        <row r="376">
          <cell r="A376" t="str">
            <v>T0130-1-2</v>
          </cell>
          <cell r="L376">
            <v>48</v>
          </cell>
          <cell r="AJ376">
            <v>41</v>
          </cell>
        </row>
        <row r="377">
          <cell r="A377" t="str">
            <v>T0130-2-1</v>
          </cell>
          <cell r="L377">
            <v>52</v>
          </cell>
          <cell r="AJ377">
            <v>44</v>
          </cell>
        </row>
        <row r="378">
          <cell r="A378" t="str">
            <v>T0130-2-2</v>
          </cell>
          <cell r="L378">
            <v>50</v>
          </cell>
          <cell r="AJ378">
            <v>41</v>
          </cell>
        </row>
        <row r="379">
          <cell r="A379" t="str">
            <v>T0132-1-1</v>
          </cell>
          <cell r="L379">
            <v>52</v>
          </cell>
          <cell r="AJ379">
            <v>44</v>
          </cell>
        </row>
        <row r="380">
          <cell r="A380" t="str">
            <v>T0132-1-2</v>
          </cell>
          <cell r="L380">
            <v>50</v>
          </cell>
          <cell r="AJ380">
            <v>41</v>
          </cell>
        </row>
        <row r="381">
          <cell r="A381" t="str">
            <v>T0135-1-1</v>
          </cell>
          <cell r="L381">
            <v>57</v>
          </cell>
          <cell r="AJ381">
            <v>63</v>
          </cell>
        </row>
        <row r="382">
          <cell r="A382" t="str">
            <v>T0135-1-2</v>
          </cell>
          <cell r="L382">
            <v>48</v>
          </cell>
          <cell r="AJ382">
            <v>44</v>
          </cell>
        </row>
        <row r="383">
          <cell r="A383" t="str">
            <v>T0137-1-1</v>
          </cell>
          <cell r="L383">
            <v>38</v>
          </cell>
          <cell r="AJ383">
            <v>49</v>
          </cell>
        </row>
        <row r="384">
          <cell r="A384" t="str">
            <v>T0137-1-2</v>
          </cell>
          <cell r="L384">
            <v>34</v>
          </cell>
          <cell r="AJ384">
            <v>44</v>
          </cell>
        </row>
        <row r="385">
          <cell r="A385" t="str">
            <v>T0139-1-1</v>
          </cell>
          <cell r="L385">
            <v>73</v>
          </cell>
          <cell r="AJ385">
            <v>54</v>
          </cell>
        </row>
        <row r="386">
          <cell r="A386" t="str">
            <v>T0139-1-2</v>
          </cell>
          <cell r="L386">
            <v>66</v>
          </cell>
          <cell r="AJ386">
            <v>65</v>
          </cell>
        </row>
        <row r="387">
          <cell r="A387" t="str">
            <v>T0143-1-1</v>
          </cell>
          <cell r="L387">
            <v>48</v>
          </cell>
          <cell r="AJ387">
            <v>46</v>
          </cell>
        </row>
        <row r="388">
          <cell r="A388" t="str">
            <v>T0143-1-2</v>
          </cell>
          <cell r="L388">
            <v>48</v>
          </cell>
          <cell r="AJ388">
            <v>54</v>
          </cell>
        </row>
        <row r="389">
          <cell r="A389" t="str">
            <v>T0144-1-1</v>
          </cell>
          <cell r="L389">
            <v>37</v>
          </cell>
          <cell r="AJ389">
            <v>41</v>
          </cell>
        </row>
        <row r="390">
          <cell r="A390" t="str">
            <v>T0144-1-2</v>
          </cell>
          <cell r="L390">
            <v>37</v>
          </cell>
          <cell r="AJ390">
            <v>41</v>
          </cell>
        </row>
        <row r="391">
          <cell r="A391" t="str">
            <v>T0147-1-1</v>
          </cell>
          <cell r="L391">
            <v>41</v>
          </cell>
          <cell r="AJ391">
            <v>41</v>
          </cell>
        </row>
        <row r="392">
          <cell r="A392" t="str">
            <v>T0147-1-2</v>
          </cell>
          <cell r="L392">
            <v>41</v>
          </cell>
          <cell r="AJ392">
            <v>41</v>
          </cell>
        </row>
        <row r="393">
          <cell r="A393" t="str">
            <v>T0148-1-1</v>
          </cell>
          <cell r="L393">
            <v>48</v>
          </cell>
          <cell r="AJ393">
            <v>58</v>
          </cell>
        </row>
        <row r="394">
          <cell r="A394" t="str">
            <v>T0148-1-2</v>
          </cell>
          <cell r="L394">
            <v>36</v>
          </cell>
          <cell r="AJ394">
            <v>41</v>
          </cell>
        </row>
        <row r="395">
          <cell r="A395" t="str">
            <v>T0149-1-1</v>
          </cell>
          <cell r="L395">
            <v>36</v>
          </cell>
          <cell r="AJ395">
            <v>41</v>
          </cell>
        </row>
        <row r="396">
          <cell r="A396" t="str">
            <v>T0149-1-2</v>
          </cell>
          <cell r="L396">
            <v>38</v>
          </cell>
          <cell r="AJ396">
            <v>41</v>
          </cell>
        </row>
        <row r="397">
          <cell r="A397" t="str">
            <v>T0150-1-1</v>
          </cell>
          <cell r="L397">
            <v>43</v>
          </cell>
          <cell r="AJ397">
            <v>44</v>
          </cell>
        </row>
        <row r="398">
          <cell r="A398" t="str">
            <v>T0150-1-2</v>
          </cell>
          <cell r="L398">
            <v>52</v>
          </cell>
          <cell r="AJ398">
            <v>49</v>
          </cell>
        </row>
        <row r="399">
          <cell r="A399" t="str">
            <v>T0151-1-1</v>
          </cell>
          <cell r="L399">
            <v>46</v>
          </cell>
          <cell r="AJ399">
            <v>49</v>
          </cell>
        </row>
        <row r="400">
          <cell r="A400" t="str">
            <v>T0151-1-2</v>
          </cell>
          <cell r="L400">
            <v>48</v>
          </cell>
          <cell r="AJ400">
            <v>46</v>
          </cell>
        </row>
        <row r="401">
          <cell r="A401" t="str">
            <v>T0152-1-1</v>
          </cell>
          <cell r="L401">
            <v>69</v>
          </cell>
          <cell r="AJ401">
            <v>49</v>
          </cell>
        </row>
        <row r="402">
          <cell r="A402" t="str">
            <v>T0152-1-2</v>
          </cell>
          <cell r="L402">
            <v>52</v>
          </cell>
          <cell r="AJ402">
            <v>52</v>
          </cell>
        </row>
        <row r="403">
          <cell r="A403" t="str">
            <v>T0153-1-1</v>
          </cell>
          <cell r="L403">
            <v>55</v>
          </cell>
          <cell r="AJ403">
            <v>49</v>
          </cell>
        </row>
        <row r="404">
          <cell r="A404" t="str">
            <v>T0153-1-2</v>
          </cell>
          <cell r="L404">
            <v>50</v>
          </cell>
          <cell r="AJ404">
            <v>49</v>
          </cell>
        </row>
        <row r="405">
          <cell r="A405" t="str">
            <v>T0154-1-1</v>
          </cell>
          <cell r="L405">
            <v>37</v>
          </cell>
          <cell r="AJ405">
            <v>41</v>
          </cell>
        </row>
        <row r="406">
          <cell r="A406" t="str">
            <v>T0154-1-2</v>
          </cell>
          <cell r="L406">
            <v>48</v>
          </cell>
          <cell r="AJ406">
            <v>44</v>
          </cell>
        </row>
        <row r="407">
          <cell r="A407" t="str">
            <v>T0158-1-1</v>
          </cell>
          <cell r="L407">
            <v>45</v>
          </cell>
          <cell r="AJ407">
            <v>47</v>
          </cell>
        </row>
        <row r="408">
          <cell r="A408" t="str">
            <v>T0158-1-2</v>
          </cell>
          <cell r="L408">
            <v>45</v>
          </cell>
          <cell r="AJ408">
            <v>44</v>
          </cell>
        </row>
        <row r="409">
          <cell r="A409" t="str">
            <v>T0160-1-1</v>
          </cell>
          <cell r="L409">
            <v>45</v>
          </cell>
          <cell r="AJ409">
            <v>44</v>
          </cell>
        </row>
        <row r="410">
          <cell r="A410" t="str">
            <v>T0160-1-2</v>
          </cell>
          <cell r="L410">
            <v>48</v>
          </cell>
          <cell r="AJ410">
            <v>49</v>
          </cell>
        </row>
        <row r="411">
          <cell r="A411" t="str">
            <v>T0168-1-1</v>
          </cell>
          <cell r="L411">
            <v>56</v>
          </cell>
          <cell r="AJ411">
            <v>65</v>
          </cell>
        </row>
        <row r="412">
          <cell r="A412" t="str">
            <v>T0168-1-2</v>
          </cell>
          <cell r="L412">
            <v>52</v>
          </cell>
          <cell r="AJ412">
            <v>65</v>
          </cell>
        </row>
        <row r="413">
          <cell r="A413" t="str">
            <v>T0169-1-1</v>
          </cell>
          <cell r="L413">
            <v>55</v>
          </cell>
          <cell r="AJ413">
            <v>47</v>
          </cell>
        </row>
        <row r="414">
          <cell r="A414" t="str">
            <v>T0169-1-2</v>
          </cell>
          <cell r="L414">
            <v>76</v>
          </cell>
          <cell r="AJ414">
            <v>49</v>
          </cell>
        </row>
        <row r="415">
          <cell r="A415" t="str">
            <v>T0170-1-1</v>
          </cell>
          <cell r="L415">
            <v>38</v>
          </cell>
          <cell r="AJ415">
            <v>47</v>
          </cell>
        </row>
        <row r="416">
          <cell r="A416" t="str">
            <v>T0170-1-2</v>
          </cell>
          <cell r="L416">
            <v>38</v>
          </cell>
          <cell r="AJ416">
            <v>47</v>
          </cell>
        </row>
        <row r="417">
          <cell r="A417" t="str">
            <v>T0175-1-1</v>
          </cell>
          <cell r="L417">
            <v>59</v>
          </cell>
          <cell r="AJ417">
            <v>58</v>
          </cell>
        </row>
        <row r="418">
          <cell r="A418" t="str">
            <v>T0175-1-2</v>
          </cell>
          <cell r="L418">
            <v>55</v>
          </cell>
          <cell r="AJ418">
            <v>49</v>
          </cell>
        </row>
        <row r="419">
          <cell r="A419" t="str">
            <v>T0180-1-1</v>
          </cell>
          <cell r="L419">
            <v>43</v>
          </cell>
          <cell r="AJ419">
            <v>46</v>
          </cell>
        </row>
        <row r="420">
          <cell r="A420" t="str">
            <v>T0180-1-2</v>
          </cell>
          <cell r="L420">
            <v>41</v>
          </cell>
          <cell r="AJ420">
            <v>49</v>
          </cell>
        </row>
        <row r="421">
          <cell r="A421" t="str">
            <v>T0181-1-1</v>
          </cell>
          <cell r="L421">
            <v>48</v>
          </cell>
          <cell r="AJ421">
            <v>44</v>
          </cell>
        </row>
        <row r="422">
          <cell r="A422" t="str">
            <v>T0181-1-2</v>
          </cell>
          <cell r="L422">
            <v>60</v>
          </cell>
          <cell r="AJ422">
            <v>41</v>
          </cell>
        </row>
        <row r="423">
          <cell r="A423" t="str">
            <v>T0182-1-1</v>
          </cell>
          <cell r="L423">
            <v>58</v>
          </cell>
          <cell r="AJ423">
            <v>60</v>
          </cell>
        </row>
        <row r="424">
          <cell r="A424" t="str">
            <v>T0182-1-2</v>
          </cell>
          <cell r="L424">
            <v>56</v>
          </cell>
          <cell r="AJ424">
            <v>62</v>
          </cell>
        </row>
        <row r="425">
          <cell r="A425" t="str">
            <v>T0189-1-1</v>
          </cell>
          <cell r="L425">
            <v>56</v>
          </cell>
          <cell r="AJ425">
            <v>54</v>
          </cell>
        </row>
        <row r="426">
          <cell r="A426" t="str">
            <v>T0189-1-2</v>
          </cell>
          <cell r="L426">
            <v>54</v>
          </cell>
          <cell r="AJ426">
            <v>49</v>
          </cell>
        </row>
        <row r="427">
          <cell r="A427" t="str">
            <v>T0190-1-1</v>
          </cell>
          <cell r="L427">
            <v>69</v>
          </cell>
          <cell r="AJ427">
            <v>52</v>
          </cell>
        </row>
        <row r="428">
          <cell r="A428" t="str">
            <v>T0190-1-2</v>
          </cell>
          <cell r="L428">
            <v>80</v>
          </cell>
          <cell r="AJ428">
            <v>55</v>
          </cell>
        </row>
        <row r="429">
          <cell r="A429" t="str">
            <v>T0191-1-1</v>
          </cell>
          <cell r="L429">
            <v>41</v>
          </cell>
          <cell r="AJ429">
            <v>41</v>
          </cell>
        </row>
        <row r="430">
          <cell r="A430" t="str">
            <v>T0191-1-2</v>
          </cell>
          <cell r="L430">
            <v>43</v>
          </cell>
          <cell r="AJ430">
            <v>41</v>
          </cell>
        </row>
        <row r="431">
          <cell r="A431" t="str">
            <v>T0192-1-1</v>
          </cell>
          <cell r="L431">
            <v>54</v>
          </cell>
          <cell r="AJ431">
            <v>41</v>
          </cell>
        </row>
        <row r="432">
          <cell r="A432" t="str">
            <v>T0192-1-2</v>
          </cell>
          <cell r="L432">
            <v>64</v>
          </cell>
          <cell r="AJ432">
            <v>41</v>
          </cell>
        </row>
        <row r="433">
          <cell r="A433" t="str">
            <v>T0193-1-1</v>
          </cell>
          <cell r="L433">
            <v>41</v>
          </cell>
          <cell r="AJ433">
            <v>49</v>
          </cell>
        </row>
        <row r="434">
          <cell r="A434" t="str">
            <v>T0193-1-2</v>
          </cell>
          <cell r="L434">
            <v>38</v>
          </cell>
          <cell r="AJ434">
            <v>41</v>
          </cell>
        </row>
        <row r="435">
          <cell r="A435" t="str">
            <v>T0195-1-1</v>
          </cell>
          <cell r="L435">
            <v>50</v>
          </cell>
          <cell r="AJ435">
            <v>44</v>
          </cell>
        </row>
        <row r="436">
          <cell r="A436" t="str">
            <v>T0195-1-2</v>
          </cell>
          <cell r="L436">
            <v>35</v>
          </cell>
          <cell r="AJ436">
            <v>41</v>
          </cell>
        </row>
        <row r="437">
          <cell r="A437" t="str">
            <v>T0198-1-1</v>
          </cell>
          <cell r="L437">
            <v>50</v>
          </cell>
          <cell r="AJ437">
            <v>41</v>
          </cell>
        </row>
        <row r="438">
          <cell r="A438" t="str">
            <v>T0198-1-2</v>
          </cell>
          <cell r="L438">
            <v>50</v>
          </cell>
          <cell r="AJ438">
            <v>41</v>
          </cell>
        </row>
        <row r="439">
          <cell r="A439" t="str">
            <v>T0201-1-1</v>
          </cell>
          <cell r="L439">
            <v>66</v>
          </cell>
          <cell r="AJ439">
            <v>52</v>
          </cell>
        </row>
        <row r="440">
          <cell r="A440" t="str">
            <v>T0201-1-2</v>
          </cell>
          <cell r="L440">
            <v>48</v>
          </cell>
          <cell r="AJ440">
            <v>49</v>
          </cell>
        </row>
        <row r="441">
          <cell r="A441" t="str">
            <v>T0203-1-1</v>
          </cell>
          <cell r="L441">
            <v>48</v>
          </cell>
          <cell r="AJ441">
            <v>41</v>
          </cell>
        </row>
        <row r="442">
          <cell r="A442" t="str">
            <v>T0203-1-2</v>
          </cell>
          <cell r="L442">
            <v>73</v>
          </cell>
          <cell r="AJ442">
            <v>49</v>
          </cell>
        </row>
        <row r="443">
          <cell r="A443" t="str">
            <v>T0207-1-1</v>
          </cell>
          <cell r="L443">
            <v>48</v>
          </cell>
          <cell r="AJ443">
            <v>47</v>
          </cell>
        </row>
        <row r="444">
          <cell r="A444" t="str">
            <v>T0207-1-2</v>
          </cell>
          <cell r="L444">
            <v>58</v>
          </cell>
          <cell r="AJ444">
            <v>54</v>
          </cell>
        </row>
        <row r="445">
          <cell r="A445" t="str">
            <v>T0208-1-1</v>
          </cell>
          <cell r="L445">
            <v>66</v>
          </cell>
          <cell r="AJ445">
            <v>66</v>
          </cell>
        </row>
        <row r="446">
          <cell r="A446" t="str">
            <v>T0208-1-2</v>
          </cell>
          <cell r="L446">
            <v>62</v>
          </cell>
          <cell r="AJ446">
            <v>58</v>
          </cell>
        </row>
        <row r="447">
          <cell r="A447" t="str">
            <v>T0209-1-1</v>
          </cell>
          <cell r="L447">
            <v>31</v>
          </cell>
          <cell r="AJ447">
            <v>41</v>
          </cell>
        </row>
        <row r="448">
          <cell r="A448" t="str">
            <v>T0209-1-2</v>
          </cell>
          <cell r="L448">
            <v>33</v>
          </cell>
          <cell r="AJ448">
            <v>41</v>
          </cell>
        </row>
        <row r="449">
          <cell r="A449" t="str">
            <v>T0210-1-1</v>
          </cell>
          <cell r="L449">
            <v>55</v>
          </cell>
          <cell r="AJ449">
            <v>52</v>
          </cell>
        </row>
        <row r="450">
          <cell r="A450" t="str">
            <v>T0210-1-2</v>
          </cell>
          <cell r="L450">
            <v>57</v>
          </cell>
          <cell r="AJ450">
            <v>52</v>
          </cell>
        </row>
        <row r="451">
          <cell r="A451" t="str">
            <v>T0213-1-1</v>
          </cell>
          <cell r="L451">
            <v>39</v>
          </cell>
          <cell r="AJ451">
            <v>41</v>
          </cell>
        </row>
        <row r="452">
          <cell r="A452" t="str">
            <v>T0213-1-2</v>
          </cell>
          <cell r="L452">
            <v>46</v>
          </cell>
          <cell r="AJ452">
            <v>44</v>
          </cell>
        </row>
        <row r="453">
          <cell r="A453" t="str">
            <v>T0217-1-1</v>
          </cell>
          <cell r="L453">
            <v>52</v>
          </cell>
          <cell r="AJ453">
            <v>49</v>
          </cell>
        </row>
        <row r="454">
          <cell r="A454" t="str">
            <v>T0217-1-2</v>
          </cell>
          <cell r="L454">
            <v>54</v>
          </cell>
          <cell r="AJ454">
            <v>46</v>
          </cell>
        </row>
        <row r="455">
          <cell r="A455" t="str">
            <v>T0219-1-1</v>
          </cell>
          <cell r="L455">
            <v>43</v>
          </cell>
          <cell r="AJ455">
            <v>44</v>
          </cell>
        </row>
        <row r="456">
          <cell r="A456" t="str">
            <v>T0219-1-2</v>
          </cell>
          <cell r="L456">
            <v>64</v>
          </cell>
          <cell r="AJ456">
            <v>52</v>
          </cell>
        </row>
        <row r="457">
          <cell r="A457" t="str">
            <v>T0222-1-1</v>
          </cell>
          <cell r="L457">
            <v>54</v>
          </cell>
          <cell r="AJ457">
            <v>81</v>
          </cell>
        </row>
        <row r="458">
          <cell r="A458" t="str">
            <v>T0222-1-2</v>
          </cell>
          <cell r="L458">
            <v>46</v>
          </cell>
          <cell r="AJ458">
            <v>41</v>
          </cell>
        </row>
        <row r="459">
          <cell r="A459" t="str">
            <v>T0225-1-1</v>
          </cell>
          <cell r="L459">
            <v>43</v>
          </cell>
          <cell r="AJ459">
            <v>54</v>
          </cell>
        </row>
        <row r="460">
          <cell r="A460" t="str">
            <v>T0225-1-2</v>
          </cell>
          <cell r="L460">
            <v>48</v>
          </cell>
          <cell r="AJ460">
            <v>60</v>
          </cell>
        </row>
        <row r="461">
          <cell r="A461" t="str">
            <v>T0229-1-1</v>
          </cell>
          <cell r="L461">
            <v>50</v>
          </cell>
          <cell r="AJ461">
            <v>44</v>
          </cell>
        </row>
        <row r="462">
          <cell r="A462" t="str">
            <v>T0229-1-2</v>
          </cell>
          <cell r="L462">
            <v>50</v>
          </cell>
          <cell r="AJ462">
            <v>49</v>
          </cell>
        </row>
        <row r="463">
          <cell r="A463" t="str">
            <v>T0233-1-1</v>
          </cell>
          <cell r="L463">
            <v>36</v>
          </cell>
          <cell r="AJ463">
            <v>41</v>
          </cell>
        </row>
        <row r="464">
          <cell r="A464" t="str">
            <v>T0233-1-2</v>
          </cell>
          <cell r="L464">
            <v>36</v>
          </cell>
          <cell r="AJ464">
            <v>41</v>
          </cell>
        </row>
        <row r="465">
          <cell r="A465" t="str">
            <v>T0237-1-1</v>
          </cell>
          <cell r="L465">
            <v>43</v>
          </cell>
          <cell r="AJ465">
            <v>41</v>
          </cell>
        </row>
        <row r="466">
          <cell r="A466" t="str">
            <v>T0237-1-2</v>
          </cell>
          <cell r="L466">
            <v>38</v>
          </cell>
          <cell r="AJ466">
            <v>41</v>
          </cell>
        </row>
        <row r="467">
          <cell r="A467" t="str">
            <v>T0238-1-1</v>
          </cell>
          <cell r="L467">
            <v>71</v>
          </cell>
          <cell r="AJ467">
            <v>65</v>
          </cell>
        </row>
        <row r="468">
          <cell r="A468" t="str">
            <v>T0238-1-2</v>
          </cell>
          <cell r="L468">
            <v>75</v>
          </cell>
          <cell r="AJ468">
            <v>91</v>
          </cell>
        </row>
        <row r="469">
          <cell r="A469" t="str">
            <v>T0243-1-1</v>
          </cell>
          <cell r="L469">
            <v>59</v>
          </cell>
          <cell r="AJ469">
            <v>63</v>
          </cell>
        </row>
        <row r="470">
          <cell r="A470" t="str">
            <v>T0243-1-2</v>
          </cell>
          <cell r="L470">
            <v>59</v>
          </cell>
          <cell r="AJ470">
            <v>49</v>
          </cell>
        </row>
        <row r="471">
          <cell r="A471" t="str">
            <v>T0244-1-1</v>
          </cell>
          <cell r="L471">
            <v>38</v>
          </cell>
          <cell r="AJ471">
            <v>41</v>
          </cell>
        </row>
        <row r="472">
          <cell r="A472" t="str">
            <v>T0244-1-2</v>
          </cell>
          <cell r="L472">
            <v>38</v>
          </cell>
          <cell r="AJ472">
            <v>41</v>
          </cell>
        </row>
        <row r="473">
          <cell r="A473" t="str">
            <v>T0245-1-1</v>
          </cell>
          <cell r="L473">
            <v>43</v>
          </cell>
          <cell r="AJ473">
            <v>41</v>
          </cell>
        </row>
        <row r="474">
          <cell r="A474" t="str">
            <v>T0245-1-2</v>
          </cell>
          <cell r="L474">
            <v>43</v>
          </cell>
          <cell r="AJ474">
            <v>41</v>
          </cell>
        </row>
        <row r="475">
          <cell r="A475" t="str">
            <v>T0247-1-1</v>
          </cell>
          <cell r="L475">
            <v>69</v>
          </cell>
          <cell r="AJ475">
            <v>47</v>
          </cell>
        </row>
        <row r="476">
          <cell r="A476" t="str">
            <v>T0247-1-2</v>
          </cell>
          <cell r="L476">
            <v>62</v>
          </cell>
          <cell r="AJ476">
            <v>44</v>
          </cell>
        </row>
        <row r="477">
          <cell r="A477" t="str">
            <v>T0248-1-1</v>
          </cell>
          <cell r="L477">
            <v>39</v>
          </cell>
          <cell r="AJ477">
            <v>46</v>
          </cell>
        </row>
        <row r="478">
          <cell r="A478" t="str">
            <v>T0248-1-2</v>
          </cell>
          <cell r="L478">
            <v>39</v>
          </cell>
          <cell r="AJ478">
            <v>46</v>
          </cell>
        </row>
        <row r="479">
          <cell r="A479" t="str">
            <v>T0249-1-1</v>
          </cell>
          <cell r="L479">
            <v>56</v>
          </cell>
          <cell r="AJ479">
            <v>57</v>
          </cell>
        </row>
        <row r="480">
          <cell r="A480" t="str">
            <v>T0249-1-2</v>
          </cell>
          <cell r="L480">
            <v>62</v>
          </cell>
          <cell r="AJ480">
            <v>46</v>
          </cell>
        </row>
        <row r="481">
          <cell r="A481" t="str">
            <v>T0250-1-1</v>
          </cell>
          <cell r="L481">
            <v>76</v>
          </cell>
          <cell r="AJ481">
            <v>47</v>
          </cell>
        </row>
        <row r="482">
          <cell r="A482" t="str">
            <v>T0250-1-2</v>
          </cell>
          <cell r="L482">
            <v>92</v>
          </cell>
          <cell r="AJ482">
            <v>120</v>
          </cell>
        </row>
        <row r="483">
          <cell r="A483" t="str">
            <v>T0251-1-1</v>
          </cell>
          <cell r="L483">
            <v>48</v>
          </cell>
          <cell r="AJ483">
            <v>72</v>
          </cell>
        </row>
        <row r="484">
          <cell r="A484" t="str">
            <v>T0251-1-2</v>
          </cell>
          <cell r="L484">
            <v>45</v>
          </cell>
          <cell r="AJ484">
            <v>47</v>
          </cell>
        </row>
        <row r="485">
          <cell r="A485" t="str">
            <v>T0252-1-1</v>
          </cell>
          <cell r="L485">
            <v>52</v>
          </cell>
          <cell r="AJ485">
            <v>44</v>
          </cell>
        </row>
        <row r="486">
          <cell r="A486" t="str">
            <v>T0252-1-2</v>
          </cell>
          <cell r="L486">
            <v>50</v>
          </cell>
          <cell r="AJ486">
            <v>57</v>
          </cell>
        </row>
        <row r="487">
          <cell r="A487" t="str">
            <v>T0254-1-1</v>
          </cell>
          <cell r="L487">
            <v>60</v>
          </cell>
          <cell r="AJ487">
            <v>46</v>
          </cell>
        </row>
        <row r="488">
          <cell r="A488" t="str">
            <v>T0254-1-2</v>
          </cell>
          <cell r="L488">
            <v>62</v>
          </cell>
          <cell r="AJ488">
            <v>62</v>
          </cell>
        </row>
        <row r="489">
          <cell r="A489" t="str">
            <v>T0256-1-1</v>
          </cell>
          <cell r="L489">
            <v>36</v>
          </cell>
          <cell r="AJ489">
            <v>41</v>
          </cell>
        </row>
        <row r="490">
          <cell r="A490" t="str">
            <v>T0256-1-2</v>
          </cell>
          <cell r="L490">
            <v>36</v>
          </cell>
          <cell r="AJ490">
            <v>41</v>
          </cell>
        </row>
        <row r="491">
          <cell r="A491" t="str">
            <v>T0272-1-1</v>
          </cell>
          <cell r="L491">
            <v>62</v>
          </cell>
          <cell r="AJ491">
            <v>66</v>
          </cell>
        </row>
        <row r="492">
          <cell r="A492" t="str">
            <v>T0272-1-2</v>
          </cell>
          <cell r="L492">
            <v>62</v>
          </cell>
          <cell r="AJ492">
            <v>63</v>
          </cell>
        </row>
        <row r="493">
          <cell r="A493" t="str">
            <v>T0273-1-1</v>
          </cell>
          <cell r="L493">
            <v>48</v>
          </cell>
          <cell r="AJ493">
            <v>47</v>
          </cell>
        </row>
        <row r="494">
          <cell r="A494" t="str">
            <v>T0273-1-2</v>
          </cell>
          <cell r="L494">
            <v>55</v>
          </cell>
          <cell r="AJ494">
            <v>47</v>
          </cell>
        </row>
        <row r="495">
          <cell r="A495" t="str">
            <v>T0275-1-1</v>
          </cell>
          <cell r="L495">
            <v>46</v>
          </cell>
          <cell r="AJ495">
            <v>49</v>
          </cell>
        </row>
        <row r="496">
          <cell r="A496" t="str">
            <v>T0275-1-2</v>
          </cell>
          <cell r="L496">
            <v>46</v>
          </cell>
          <cell r="AJ496">
            <v>44</v>
          </cell>
        </row>
        <row r="497">
          <cell r="A497" t="str">
            <v>T0279-1-1</v>
          </cell>
          <cell r="L497">
            <v>48</v>
          </cell>
          <cell r="AJ497">
            <v>44</v>
          </cell>
        </row>
        <row r="498">
          <cell r="A498" t="str">
            <v>T0279-1-2</v>
          </cell>
          <cell r="L498">
            <v>50</v>
          </cell>
          <cell r="AJ498">
            <v>44</v>
          </cell>
        </row>
        <row r="499">
          <cell r="A499" t="str">
            <v>T0286-1-1</v>
          </cell>
          <cell r="L499">
            <v>43</v>
          </cell>
          <cell r="AJ499">
            <v>46</v>
          </cell>
        </row>
        <row r="500">
          <cell r="A500" t="str">
            <v>T0286-1-2</v>
          </cell>
          <cell r="L500">
            <v>79</v>
          </cell>
          <cell r="AJ500">
            <v>60</v>
          </cell>
        </row>
        <row r="501">
          <cell r="A501" t="str">
            <v>T0288-1-1</v>
          </cell>
          <cell r="L501">
            <v>43</v>
          </cell>
          <cell r="AJ501">
            <v>52</v>
          </cell>
        </row>
        <row r="502">
          <cell r="A502" t="str">
            <v>T0288-1-2</v>
          </cell>
          <cell r="L502">
            <v>33</v>
          </cell>
          <cell r="AJ502">
            <v>41</v>
          </cell>
        </row>
        <row r="503">
          <cell r="A503" t="str">
            <v>T0289-1-1</v>
          </cell>
          <cell r="L503">
            <v>54</v>
          </cell>
          <cell r="AJ503">
            <v>41</v>
          </cell>
        </row>
        <row r="504">
          <cell r="A504" t="str">
            <v>T0289-1-2</v>
          </cell>
          <cell r="L504">
            <v>50</v>
          </cell>
          <cell r="AJ504">
            <v>41</v>
          </cell>
        </row>
        <row r="505">
          <cell r="A505" t="str">
            <v>T0291-1-1</v>
          </cell>
          <cell r="L505">
            <v>52</v>
          </cell>
          <cell r="AJ505">
            <v>73</v>
          </cell>
        </row>
        <row r="506">
          <cell r="A506" t="str">
            <v>T0291-1-2</v>
          </cell>
          <cell r="L506">
            <v>50</v>
          </cell>
          <cell r="AJ506">
            <v>41</v>
          </cell>
        </row>
        <row r="507">
          <cell r="A507" t="str">
            <v>T0293-1-1</v>
          </cell>
          <cell r="L507">
            <v>58</v>
          </cell>
          <cell r="AJ507">
            <v>62</v>
          </cell>
        </row>
        <row r="508">
          <cell r="A508" t="str">
            <v>T0293-1-2</v>
          </cell>
          <cell r="L508">
            <v>41</v>
          </cell>
          <cell r="AJ508">
            <v>49</v>
          </cell>
        </row>
        <row r="509">
          <cell r="A509" t="str">
            <v>T0296-1-1</v>
          </cell>
          <cell r="L509">
            <v>52</v>
          </cell>
          <cell r="AJ509">
            <v>46</v>
          </cell>
        </row>
        <row r="510">
          <cell r="A510" t="str">
            <v>T0296-1-2</v>
          </cell>
          <cell r="L510">
            <v>50</v>
          </cell>
          <cell r="AJ510">
            <v>41</v>
          </cell>
        </row>
        <row r="511">
          <cell r="A511" t="str">
            <v>T0297-1-1</v>
          </cell>
          <cell r="L511">
            <v>41</v>
          </cell>
          <cell r="AJ511">
            <v>41</v>
          </cell>
        </row>
        <row r="512">
          <cell r="A512" t="str">
            <v>T0297-1-2</v>
          </cell>
          <cell r="L512">
            <v>50</v>
          </cell>
          <cell r="AJ512">
            <v>44</v>
          </cell>
        </row>
        <row r="513">
          <cell r="A513" t="str">
            <v>T0299-1-1</v>
          </cell>
          <cell r="L513">
            <v>41</v>
          </cell>
          <cell r="AJ513">
            <v>54</v>
          </cell>
        </row>
        <row r="514">
          <cell r="A514" t="str">
            <v>T0299-1-2</v>
          </cell>
          <cell r="L514">
            <v>64</v>
          </cell>
          <cell r="AJ514">
            <v>57</v>
          </cell>
        </row>
        <row r="515">
          <cell r="A515" t="str">
            <v>T0300-1-1</v>
          </cell>
          <cell r="L515">
            <v>57</v>
          </cell>
          <cell r="AJ515">
            <v>52</v>
          </cell>
        </row>
        <row r="516">
          <cell r="A516" t="str">
            <v>T0300-1-2</v>
          </cell>
          <cell r="L516">
            <v>41</v>
          </cell>
          <cell r="AJ516">
            <v>41</v>
          </cell>
        </row>
        <row r="517">
          <cell r="A517" t="str">
            <v>T0302-1-1</v>
          </cell>
          <cell r="L517">
            <v>66</v>
          </cell>
          <cell r="AJ517">
            <v>63</v>
          </cell>
        </row>
        <row r="518">
          <cell r="A518" t="str">
            <v>T0302-1-2</v>
          </cell>
          <cell r="L518">
            <v>55</v>
          </cell>
          <cell r="AJ518">
            <v>49</v>
          </cell>
        </row>
        <row r="519">
          <cell r="A519" t="str">
            <v>T0309-1-1</v>
          </cell>
          <cell r="L519">
            <v>43</v>
          </cell>
          <cell r="AJ519">
            <v>47</v>
          </cell>
        </row>
        <row r="520">
          <cell r="A520" t="str">
            <v>T0309-1-2</v>
          </cell>
          <cell r="L520">
            <v>50</v>
          </cell>
          <cell r="AJ520">
            <v>47</v>
          </cell>
        </row>
        <row r="521">
          <cell r="A521" t="str">
            <v>T0310-1-1</v>
          </cell>
          <cell r="L521">
            <v>75</v>
          </cell>
          <cell r="AJ521">
            <v>44</v>
          </cell>
        </row>
        <row r="522">
          <cell r="A522" t="str">
            <v>T0310-1-2</v>
          </cell>
          <cell r="L522">
            <v>54</v>
          </cell>
          <cell r="AJ522">
            <v>52</v>
          </cell>
        </row>
        <row r="523">
          <cell r="A523" t="str">
            <v>T0311-1-1</v>
          </cell>
          <cell r="L523">
            <v>48</v>
          </cell>
          <cell r="AJ523">
            <v>55</v>
          </cell>
        </row>
        <row r="524">
          <cell r="A524" t="str">
            <v>T0311-1-2</v>
          </cell>
          <cell r="L524">
            <v>52</v>
          </cell>
          <cell r="AJ524">
            <v>63</v>
          </cell>
        </row>
        <row r="525">
          <cell r="A525" t="str">
            <v>T0313-1-1</v>
          </cell>
          <cell r="L525">
            <v>58</v>
          </cell>
          <cell r="AJ525">
            <v>44</v>
          </cell>
        </row>
        <row r="526">
          <cell r="A526" t="str">
            <v>T0313-1-2</v>
          </cell>
          <cell r="L526">
            <v>56</v>
          </cell>
          <cell r="AJ526">
            <v>60</v>
          </cell>
        </row>
        <row r="527">
          <cell r="A527" t="str">
            <v>T0316-1-1</v>
          </cell>
          <cell r="L527">
            <v>41</v>
          </cell>
          <cell r="AJ527">
            <v>41</v>
          </cell>
        </row>
        <row r="528">
          <cell r="A528" t="str">
            <v>T0316-1-2</v>
          </cell>
          <cell r="L528">
            <v>45</v>
          </cell>
          <cell r="AJ528">
            <v>44</v>
          </cell>
        </row>
        <row r="529">
          <cell r="A529" t="str">
            <v>T0319-1-1</v>
          </cell>
          <cell r="L529">
            <v>57</v>
          </cell>
          <cell r="AJ529">
            <v>49</v>
          </cell>
        </row>
        <row r="530">
          <cell r="A530" t="str">
            <v>T0319-1-2</v>
          </cell>
          <cell r="L530">
            <v>52</v>
          </cell>
          <cell r="AJ530">
            <v>49</v>
          </cell>
        </row>
        <row r="531">
          <cell r="A531" t="str">
            <v>T0320-1-1</v>
          </cell>
          <cell r="L531">
            <v>48</v>
          </cell>
          <cell r="AJ531">
            <v>44</v>
          </cell>
        </row>
        <row r="532">
          <cell r="A532" t="str">
            <v>T0320-1-2</v>
          </cell>
          <cell r="L532">
            <v>56</v>
          </cell>
          <cell r="AJ532">
            <v>49</v>
          </cell>
        </row>
        <row r="533">
          <cell r="A533" t="str">
            <v>T0323-1-1</v>
          </cell>
          <cell r="L533">
            <v>59</v>
          </cell>
          <cell r="AJ533">
            <v>49</v>
          </cell>
        </row>
        <row r="534">
          <cell r="A534" t="str">
            <v>T0323-1-2</v>
          </cell>
          <cell r="L534">
            <v>59</v>
          </cell>
          <cell r="AJ534">
            <v>52</v>
          </cell>
        </row>
        <row r="535">
          <cell r="A535" t="str">
            <v>T0324-1-1</v>
          </cell>
          <cell r="L535">
            <v>48</v>
          </cell>
          <cell r="AJ535">
            <v>61</v>
          </cell>
        </row>
        <row r="536">
          <cell r="A536" t="str">
            <v>T0324-1-2</v>
          </cell>
          <cell r="L536">
            <v>85</v>
          </cell>
          <cell r="AJ536">
            <v>91</v>
          </cell>
        </row>
        <row r="537">
          <cell r="A537" t="str">
            <v>T0325-1-1</v>
          </cell>
          <cell r="L537">
            <v>41</v>
          </cell>
          <cell r="AJ537">
            <v>41</v>
          </cell>
        </row>
        <row r="538">
          <cell r="A538" t="str">
            <v>T0325-1-2</v>
          </cell>
          <cell r="L538">
            <v>41</v>
          </cell>
          <cell r="AJ538">
            <v>41</v>
          </cell>
        </row>
        <row r="539">
          <cell r="A539" t="str">
            <v>T0326-1-1</v>
          </cell>
          <cell r="L539">
            <v>54</v>
          </cell>
          <cell r="AJ539">
            <v>54</v>
          </cell>
        </row>
        <row r="540">
          <cell r="A540" t="str">
            <v>T0326-1-2</v>
          </cell>
          <cell r="L540">
            <v>43</v>
          </cell>
          <cell r="AJ540">
            <v>62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yr CT"/>
      <sheetName val="2yr CT"/>
      <sheetName val="1yr SA"/>
      <sheetName val="2yr SA"/>
    </sheetNames>
    <sheetDataSet>
      <sheetData sheetId="0"/>
      <sheetData sheetId="1">
        <row r="1">
          <cell r="A1" t="str">
            <v>ROI</v>
          </cell>
        </row>
        <row r="2">
          <cell r="A2" t="str">
            <v>C0174-1-1</v>
          </cell>
        </row>
        <row r="3">
          <cell r="A3" t="str">
            <v>C0177-1-1</v>
          </cell>
        </row>
        <row r="4">
          <cell r="A4" t="str">
            <v>C0180-1-1</v>
          </cell>
        </row>
        <row r="5">
          <cell r="A5" t="str">
            <v>C0188-1-1</v>
          </cell>
        </row>
        <row r="6">
          <cell r="A6" t="str">
            <v>C0193-1-1</v>
          </cell>
        </row>
        <row r="7">
          <cell r="A7" t="str">
            <v>C0195-1-1</v>
          </cell>
        </row>
        <row r="8">
          <cell r="A8" t="str">
            <v>C0199-1-1</v>
          </cell>
        </row>
        <row r="9">
          <cell r="A9" t="str">
            <v>C0205-1-1</v>
          </cell>
        </row>
        <row r="10">
          <cell r="A10" t="str">
            <v>C0205-1-2</v>
          </cell>
        </row>
        <row r="11">
          <cell r="A11" t="str">
            <v>C0205-2-1</v>
          </cell>
        </row>
        <row r="12">
          <cell r="A12" t="str">
            <v>C0206-1-1</v>
          </cell>
        </row>
        <row r="13">
          <cell r="A13" t="str">
            <v>C0206-1-2</v>
          </cell>
        </row>
        <row r="14">
          <cell r="A14" t="str">
            <v>C0209-1-1</v>
          </cell>
        </row>
        <row r="15">
          <cell r="A15" t="str">
            <v>C0209-2-1</v>
          </cell>
        </row>
        <row r="16">
          <cell r="A16" t="str">
            <v>C0212-1-1</v>
          </cell>
        </row>
        <row r="17">
          <cell r="A17" t="str">
            <v>C0232-1-1</v>
          </cell>
        </row>
        <row r="18">
          <cell r="A18" t="str">
            <v>C0232-2-1</v>
          </cell>
        </row>
        <row r="19">
          <cell r="A19" t="str">
            <v>C0233-1-1</v>
          </cell>
        </row>
        <row r="20">
          <cell r="A20" t="str">
            <v>C0233-2-1</v>
          </cell>
        </row>
        <row r="21">
          <cell r="A21" t="str">
            <v>C0237-1-1</v>
          </cell>
        </row>
        <row r="22">
          <cell r="A22" t="str">
            <v>C0239-1-1</v>
          </cell>
        </row>
        <row r="23">
          <cell r="A23" t="str">
            <v>C0240-1-1</v>
          </cell>
        </row>
        <row r="24">
          <cell r="A24" t="str">
            <v>C0244-1-1</v>
          </cell>
        </row>
        <row r="25">
          <cell r="A25" t="str">
            <v>C0249-1-1</v>
          </cell>
        </row>
        <row r="26">
          <cell r="A26" t="str">
            <v>C0256-1-1</v>
          </cell>
        </row>
        <row r="27">
          <cell r="A27" t="str">
            <v>C0260-1-1</v>
          </cell>
        </row>
        <row r="28">
          <cell r="A28" t="str">
            <v>C0261-1-1</v>
          </cell>
        </row>
        <row r="29">
          <cell r="A29" t="str">
            <v>C0266-1-1</v>
          </cell>
        </row>
        <row r="30">
          <cell r="A30" t="str">
            <v>C0269-1-1</v>
          </cell>
        </row>
        <row r="31">
          <cell r="A31" t="str">
            <v>C0272-1-1</v>
          </cell>
        </row>
        <row r="32">
          <cell r="A32" t="str">
            <v>C0273-1-1</v>
          </cell>
        </row>
        <row r="33">
          <cell r="A33" t="str">
            <v>C0279-1-1</v>
          </cell>
        </row>
        <row r="34">
          <cell r="A34" t="str">
            <v>C0280-1-1</v>
          </cell>
        </row>
        <row r="35">
          <cell r="A35" t="str">
            <v>C0285-1-1</v>
          </cell>
        </row>
        <row r="36">
          <cell r="A36" t="str">
            <v>C0301-1-1</v>
          </cell>
        </row>
        <row r="37">
          <cell r="A37" t="str">
            <v>C0304-1-1</v>
          </cell>
        </row>
        <row r="38">
          <cell r="A38" t="str">
            <v>C0304-2-1</v>
          </cell>
        </row>
        <row r="39">
          <cell r="A39" t="str">
            <v>C0306-1-1</v>
          </cell>
        </row>
        <row r="40">
          <cell r="A40" t="str">
            <v>C0311-1-1</v>
          </cell>
        </row>
        <row r="41">
          <cell r="A41" t="str">
            <v>C0318-1-1</v>
          </cell>
        </row>
        <row r="42">
          <cell r="A42" t="str">
            <v>C0319-1-1</v>
          </cell>
        </row>
        <row r="43">
          <cell r="A43" t="str">
            <v>C0332-1-1</v>
          </cell>
        </row>
        <row r="44">
          <cell r="A44" t="str">
            <v>C0336-1-1</v>
          </cell>
        </row>
        <row r="45">
          <cell r="A45" t="str">
            <v>C0340-1-1</v>
          </cell>
        </row>
        <row r="46">
          <cell r="A46" t="str">
            <v>C0343-1-1</v>
          </cell>
        </row>
        <row r="47">
          <cell r="A47" t="str">
            <v>C0343-2-1</v>
          </cell>
        </row>
        <row r="48">
          <cell r="A48" t="str">
            <v>C0344-1-1</v>
          </cell>
        </row>
        <row r="49">
          <cell r="A49" t="str">
            <v>C0346-1-1</v>
          </cell>
        </row>
        <row r="50">
          <cell r="A50" t="str">
            <v>C0348-1-1</v>
          </cell>
        </row>
        <row r="51">
          <cell r="A51" t="str">
            <v>C0350-1-1</v>
          </cell>
        </row>
        <row r="52">
          <cell r="A52" t="str">
            <v>C0353-1-1</v>
          </cell>
        </row>
        <row r="53">
          <cell r="A53" t="str">
            <v>C0355-1-1</v>
          </cell>
        </row>
        <row r="54">
          <cell r="A54" t="str">
            <v>C0357-1-1</v>
          </cell>
        </row>
        <row r="55">
          <cell r="A55" t="str">
            <v>C0382-1-1</v>
          </cell>
        </row>
        <row r="56">
          <cell r="A56" t="str">
            <v>C0385-1-1</v>
          </cell>
        </row>
        <row r="57">
          <cell r="A57" t="str">
            <v>C0399-1-1</v>
          </cell>
        </row>
        <row r="58">
          <cell r="A58" t="str">
            <v>C0409-1-1</v>
          </cell>
        </row>
        <row r="59">
          <cell r="A59" t="str">
            <v>C0413-1-1</v>
          </cell>
        </row>
        <row r="60">
          <cell r="A60" t="str">
            <v>C0414-1-1</v>
          </cell>
        </row>
        <row r="61">
          <cell r="A61" t="str">
            <v>C0415-1-1</v>
          </cell>
        </row>
        <row r="62">
          <cell r="A62" t="str">
            <v>C0434-1-1</v>
          </cell>
        </row>
        <row r="63">
          <cell r="A63" t="str">
            <v>C0463-1-1</v>
          </cell>
        </row>
        <row r="64">
          <cell r="A64" t="str">
            <v>C0473-1-1</v>
          </cell>
        </row>
        <row r="65">
          <cell r="A65" t="str">
            <v>C0501-1-1</v>
          </cell>
        </row>
        <row r="66">
          <cell r="A66" t="str">
            <v>C0502-1-1</v>
          </cell>
        </row>
        <row r="67">
          <cell r="A67" t="str">
            <v>C0524-1-1</v>
          </cell>
        </row>
        <row r="68">
          <cell r="A68" t="str">
            <v>C0544-1-1</v>
          </cell>
        </row>
        <row r="69">
          <cell r="A69" t="str">
            <v>C0562-1-1</v>
          </cell>
        </row>
        <row r="70">
          <cell r="A70" t="str">
            <v>C0564-1-1</v>
          </cell>
        </row>
        <row r="71">
          <cell r="A71" t="str">
            <v>C0588-1-1</v>
          </cell>
        </row>
        <row r="72">
          <cell r="A72" t="str">
            <v>C0011-2-1</v>
          </cell>
        </row>
        <row r="73">
          <cell r="A73" t="str">
            <v>C0034-1-1</v>
          </cell>
        </row>
        <row r="74">
          <cell r="A74" t="str">
            <v>C0052-2-1</v>
          </cell>
        </row>
        <row r="75">
          <cell r="A75" t="str">
            <v>C0109-1-1</v>
          </cell>
        </row>
        <row r="76">
          <cell r="A76" t="str">
            <v>C0120-1-1</v>
          </cell>
        </row>
        <row r="77">
          <cell r="A77" t="str">
            <v>C0147-2-1</v>
          </cell>
        </row>
        <row r="78">
          <cell r="A78" t="str">
            <v>C0154-1-1</v>
          </cell>
        </row>
        <row r="79">
          <cell r="A79" t="str">
            <v>C0183-2-1</v>
          </cell>
        </row>
        <row r="80">
          <cell r="A80" t="str">
            <v>C0196-1-1</v>
          </cell>
        </row>
        <row r="81">
          <cell r="A81" t="str">
            <v>C0203-1-1</v>
          </cell>
        </row>
        <row r="82">
          <cell r="A82" t="str">
            <v>C0221-1-1</v>
          </cell>
        </row>
        <row r="83">
          <cell r="A83" t="str">
            <v>C0221-2-1</v>
          </cell>
        </row>
        <row r="84">
          <cell r="A84" t="str">
            <v>C0227-1-1</v>
          </cell>
        </row>
        <row r="85">
          <cell r="A85" t="str">
            <v>C0241-1-1</v>
          </cell>
        </row>
        <row r="86">
          <cell r="A86" t="str">
            <v>C0243-1-1</v>
          </cell>
        </row>
        <row r="87">
          <cell r="A87" t="str">
            <v>C0247-2-1</v>
          </cell>
        </row>
        <row r="88">
          <cell r="A88" t="str">
            <v>C0251-1-1</v>
          </cell>
        </row>
        <row r="89">
          <cell r="A89" t="str">
            <v>C0251-2-1</v>
          </cell>
        </row>
        <row r="90">
          <cell r="A90" t="str">
            <v>C0253-1-1</v>
          </cell>
        </row>
        <row r="91">
          <cell r="A91" t="str">
            <v>C0264-1-1</v>
          </cell>
        </row>
        <row r="92">
          <cell r="A92" t="str">
            <v>C0277-1-1</v>
          </cell>
        </row>
        <row r="93">
          <cell r="A93" t="str">
            <v>C0298-1-1</v>
          </cell>
        </row>
        <row r="94">
          <cell r="A94" t="str">
            <v>C0321-1-1</v>
          </cell>
        </row>
        <row r="95">
          <cell r="A95" t="str">
            <v>C0358-1-1</v>
          </cell>
        </row>
        <row r="96">
          <cell r="A96" t="str">
            <v>C0359-1-1</v>
          </cell>
        </row>
        <row r="97">
          <cell r="A97" t="str">
            <v>C0367-2-1</v>
          </cell>
        </row>
        <row r="98">
          <cell r="A98" t="str">
            <v>C0374-1-1</v>
          </cell>
        </row>
        <row r="99">
          <cell r="A99" t="str">
            <v>C0377-1-1</v>
          </cell>
        </row>
        <row r="100">
          <cell r="A100" t="str">
            <v>C0380-1-1</v>
          </cell>
        </row>
        <row r="101">
          <cell r="A101" t="str">
            <v>C0383-1-1</v>
          </cell>
        </row>
        <row r="102">
          <cell r="A102" t="str">
            <v>C0398-1-1</v>
          </cell>
        </row>
        <row r="103">
          <cell r="A103" t="str">
            <v>C0416-1-1</v>
          </cell>
        </row>
        <row r="104">
          <cell r="A104" t="str">
            <v>C0421-1-1</v>
          </cell>
        </row>
        <row r="105">
          <cell r="A105" t="str">
            <v>C0426-1-1</v>
          </cell>
        </row>
        <row r="106">
          <cell r="A106" t="str">
            <v>C0458-1-1</v>
          </cell>
        </row>
        <row r="107">
          <cell r="A107" t="str">
            <v>C0466-1-1</v>
          </cell>
        </row>
        <row r="108">
          <cell r="A108" t="str">
            <v>C0466-2-1</v>
          </cell>
        </row>
        <row r="109">
          <cell r="A109" t="str">
            <v>C0535-1-1</v>
          </cell>
        </row>
        <row r="110">
          <cell r="A110" t="str">
            <v>C0590-1-1</v>
          </cell>
        </row>
        <row r="111">
          <cell r="A111">
            <v>103430</v>
          </cell>
        </row>
        <row r="112">
          <cell r="A112">
            <v>107524</v>
          </cell>
        </row>
        <row r="113">
          <cell r="A113">
            <v>110940</v>
          </cell>
        </row>
        <row r="114">
          <cell r="A114">
            <v>113320</v>
          </cell>
        </row>
        <row r="115">
          <cell r="A115">
            <v>114640</v>
          </cell>
        </row>
        <row r="116">
          <cell r="A116">
            <v>136345</v>
          </cell>
        </row>
        <row r="117">
          <cell r="A117">
            <v>136846</v>
          </cell>
        </row>
        <row r="118">
          <cell r="A118">
            <v>138494</v>
          </cell>
        </row>
        <row r="119">
          <cell r="A119">
            <v>141335</v>
          </cell>
        </row>
        <row r="120">
          <cell r="A120">
            <v>145656</v>
          </cell>
        </row>
        <row r="121">
          <cell r="A121">
            <v>145680</v>
          </cell>
        </row>
        <row r="122">
          <cell r="A122">
            <v>162756</v>
          </cell>
        </row>
        <row r="123">
          <cell r="A123">
            <v>167672</v>
          </cell>
        </row>
        <row r="124">
          <cell r="A124">
            <v>168350</v>
          </cell>
        </row>
        <row r="125">
          <cell r="A125">
            <v>172993</v>
          </cell>
        </row>
        <row r="126">
          <cell r="A126">
            <v>180215</v>
          </cell>
        </row>
        <row r="127">
          <cell r="A127">
            <v>183970</v>
          </cell>
        </row>
        <row r="128">
          <cell r="A128">
            <v>185404</v>
          </cell>
        </row>
        <row r="129">
          <cell r="A129">
            <v>187985</v>
          </cell>
        </row>
        <row r="130">
          <cell r="A130">
            <v>189601</v>
          </cell>
        </row>
        <row r="131">
          <cell r="A131">
            <v>190090</v>
          </cell>
        </row>
        <row r="132">
          <cell r="A132">
            <v>197959</v>
          </cell>
        </row>
        <row r="133">
          <cell r="A133">
            <v>204948</v>
          </cell>
        </row>
        <row r="134">
          <cell r="A134">
            <v>210295</v>
          </cell>
        </row>
        <row r="135">
          <cell r="A135">
            <v>210765</v>
          </cell>
        </row>
        <row r="136">
          <cell r="A136">
            <v>214001</v>
          </cell>
        </row>
        <row r="137">
          <cell r="A137">
            <v>214027</v>
          </cell>
        </row>
        <row r="138">
          <cell r="A138">
            <v>215951</v>
          </cell>
        </row>
        <row r="139">
          <cell r="A139">
            <v>216279</v>
          </cell>
        </row>
        <row r="140">
          <cell r="A140">
            <v>220411</v>
          </cell>
        </row>
        <row r="141">
          <cell r="A141">
            <v>220416</v>
          </cell>
        </row>
        <row r="142">
          <cell r="A142">
            <v>220629</v>
          </cell>
        </row>
        <row r="143">
          <cell r="A143">
            <v>221751</v>
          </cell>
        </row>
        <row r="144">
          <cell r="A144">
            <v>222770</v>
          </cell>
        </row>
        <row r="145">
          <cell r="A145">
            <v>223443</v>
          </cell>
        </row>
        <row r="146">
          <cell r="A146">
            <v>223686</v>
          </cell>
        </row>
        <row r="147">
          <cell r="A147">
            <v>224012</v>
          </cell>
        </row>
        <row r="148">
          <cell r="A148">
            <v>225196</v>
          </cell>
        </row>
        <row r="149">
          <cell r="A149">
            <v>229701</v>
          </cell>
        </row>
        <row r="150">
          <cell r="A150">
            <v>231287</v>
          </cell>
        </row>
        <row r="151">
          <cell r="A151">
            <v>232791</v>
          </cell>
        </row>
        <row r="152">
          <cell r="A152">
            <v>236316</v>
          </cell>
        </row>
        <row r="153">
          <cell r="A153">
            <v>237123</v>
          </cell>
        </row>
        <row r="154">
          <cell r="A154">
            <v>239554</v>
          </cell>
        </row>
        <row r="155">
          <cell r="A155">
            <v>240946</v>
          </cell>
        </row>
        <row r="156">
          <cell r="A156">
            <v>247315</v>
          </cell>
        </row>
        <row r="157">
          <cell r="A157">
            <v>251040</v>
          </cell>
        </row>
        <row r="158">
          <cell r="A158">
            <v>252848</v>
          </cell>
        </row>
        <row r="159">
          <cell r="A159">
            <v>262343</v>
          </cell>
        </row>
        <row r="160">
          <cell r="A160">
            <v>264928</v>
          </cell>
        </row>
        <row r="161">
          <cell r="A161">
            <v>268987</v>
          </cell>
        </row>
        <row r="162">
          <cell r="A162">
            <v>269738</v>
          </cell>
        </row>
        <row r="163">
          <cell r="A163">
            <v>270129</v>
          </cell>
        </row>
        <row r="164">
          <cell r="A164">
            <v>271626</v>
          </cell>
        </row>
        <row r="165">
          <cell r="A165">
            <v>280066</v>
          </cell>
        </row>
        <row r="166">
          <cell r="A166">
            <v>291809</v>
          </cell>
        </row>
        <row r="167">
          <cell r="A167">
            <v>303247</v>
          </cell>
        </row>
        <row r="168">
          <cell r="A168">
            <v>309070</v>
          </cell>
        </row>
        <row r="169">
          <cell r="A169">
            <v>315149</v>
          </cell>
        </row>
        <row r="170">
          <cell r="A170">
            <v>315752</v>
          </cell>
        </row>
        <row r="171">
          <cell r="A171">
            <v>316808</v>
          </cell>
        </row>
        <row r="172">
          <cell r="A172">
            <v>321541</v>
          </cell>
        </row>
        <row r="173">
          <cell r="A173">
            <v>324373</v>
          </cell>
        </row>
        <row r="174">
          <cell r="A174">
            <v>327961</v>
          </cell>
        </row>
        <row r="175">
          <cell r="A175">
            <v>328818</v>
          </cell>
        </row>
        <row r="176">
          <cell r="A176">
            <v>336398</v>
          </cell>
        </row>
        <row r="177">
          <cell r="A177">
            <v>336576</v>
          </cell>
        </row>
        <row r="178">
          <cell r="A178">
            <v>337032</v>
          </cell>
        </row>
        <row r="179">
          <cell r="A179">
            <v>339961</v>
          </cell>
        </row>
        <row r="180">
          <cell r="A180">
            <v>341870</v>
          </cell>
        </row>
        <row r="181">
          <cell r="A181">
            <v>346973</v>
          </cell>
        </row>
        <row r="182">
          <cell r="A182">
            <v>347302</v>
          </cell>
        </row>
        <row r="183">
          <cell r="A183">
            <v>350868</v>
          </cell>
        </row>
        <row r="184">
          <cell r="A184">
            <v>356188</v>
          </cell>
        </row>
        <row r="185">
          <cell r="A185">
            <v>360222</v>
          </cell>
        </row>
        <row r="186">
          <cell r="A186">
            <v>364403</v>
          </cell>
        </row>
        <row r="187">
          <cell r="A187">
            <v>364612</v>
          </cell>
        </row>
        <row r="188">
          <cell r="A188">
            <v>364850</v>
          </cell>
        </row>
        <row r="189">
          <cell r="A189">
            <v>370683</v>
          </cell>
        </row>
        <row r="190">
          <cell r="A190">
            <v>373485</v>
          </cell>
        </row>
        <row r="191">
          <cell r="A191">
            <v>376852</v>
          </cell>
        </row>
        <row r="192">
          <cell r="A192">
            <v>378901</v>
          </cell>
        </row>
        <row r="193">
          <cell r="A193">
            <v>381101</v>
          </cell>
        </row>
        <row r="194">
          <cell r="A194">
            <v>385291</v>
          </cell>
        </row>
        <row r="195">
          <cell r="A195">
            <v>388210</v>
          </cell>
        </row>
        <row r="196">
          <cell r="A196">
            <v>389521</v>
          </cell>
        </row>
        <row r="197">
          <cell r="A197">
            <v>402809</v>
          </cell>
        </row>
        <row r="198">
          <cell r="A198">
            <v>404956</v>
          </cell>
        </row>
        <row r="199">
          <cell r="A199">
            <v>413692</v>
          </cell>
        </row>
        <row r="200">
          <cell r="A200">
            <v>420719</v>
          </cell>
        </row>
        <row r="201">
          <cell r="A201">
            <v>424560</v>
          </cell>
        </row>
        <row r="202">
          <cell r="A202">
            <v>428973</v>
          </cell>
        </row>
        <row r="203">
          <cell r="A203">
            <v>429591</v>
          </cell>
        </row>
        <row r="204">
          <cell r="A204">
            <v>430661</v>
          </cell>
        </row>
        <row r="205">
          <cell r="A205">
            <v>436524</v>
          </cell>
        </row>
        <row r="206">
          <cell r="A206">
            <v>443584</v>
          </cell>
        </row>
        <row r="207">
          <cell r="A207">
            <v>443805</v>
          </cell>
        </row>
        <row r="208">
          <cell r="A208">
            <v>447346</v>
          </cell>
        </row>
        <row r="209">
          <cell r="A209">
            <v>449310</v>
          </cell>
        </row>
        <row r="210">
          <cell r="A210">
            <v>454870</v>
          </cell>
        </row>
        <row r="211">
          <cell r="A211">
            <v>456650</v>
          </cell>
        </row>
        <row r="212">
          <cell r="A212">
            <v>456823</v>
          </cell>
        </row>
        <row r="213">
          <cell r="A213">
            <v>460612</v>
          </cell>
        </row>
        <row r="214">
          <cell r="A214">
            <v>462426</v>
          </cell>
        </row>
        <row r="215">
          <cell r="A215">
            <v>463809</v>
          </cell>
        </row>
        <row r="216">
          <cell r="A216">
            <v>465342</v>
          </cell>
        </row>
        <row r="217">
          <cell r="A217">
            <v>465514</v>
          </cell>
        </row>
        <row r="218">
          <cell r="A218">
            <v>471870</v>
          </cell>
        </row>
        <row r="219">
          <cell r="A219">
            <v>476400</v>
          </cell>
        </row>
        <row r="220">
          <cell r="A220">
            <v>476634</v>
          </cell>
        </row>
        <row r="221">
          <cell r="A221">
            <v>479010</v>
          </cell>
        </row>
        <row r="222">
          <cell r="A222">
            <v>480564</v>
          </cell>
        </row>
        <row r="223">
          <cell r="A223">
            <v>482642</v>
          </cell>
        </row>
        <row r="224">
          <cell r="A224">
            <v>483143</v>
          </cell>
        </row>
        <row r="225">
          <cell r="A225">
            <v>486701</v>
          </cell>
        </row>
        <row r="226">
          <cell r="A226">
            <v>488284</v>
          </cell>
        </row>
        <row r="227">
          <cell r="A227">
            <v>490181</v>
          </cell>
        </row>
        <row r="228">
          <cell r="A228">
            <v>490324</v>
          </cell>
        </row>
        <row r="229">
          <cell r="A229">
            <v>490878</v>
          </cell>
        </row>
        <row r="230">
          <cell r="A230">
            <v>494479</v>
          </cell>
        </row>
        <row r="231">
          <cell r="A231">
            <v>497532</v>
          </cell>
        </row>
        <row r="232">
          <cell r="A232">
            <v>501347</v>
          </cell>
        </row>
        <row r="233">
          <cell r="A233">
            <v>508146</v>
          </cell>
        </row>
        <row r="234">
          <cell r="A234">
            <v>510234</v>
          </cell>
        </row>
        <row r="235">
          <cell r="A235">
            <v>511104</v>
          </cell>
        </row>
        <row r="236">
          <cell r="A236">
            <v>513330</v>
          </cell>
        </row>
        <row r="237">
          <cell r="A237">
            <v>516442</v>
          </cell>
        </row>
        <row r="238">
          <cell r="A238">
            <v>519668</v>
          </cell>
        </row>
        <row r="239">
          <cell r="A239">
            <v>525057</v>
          </cell>
        </row>
        <row r="240">
          <cell r="A240">
            <v>525281</v>
          </cell>
        </row>
        <row r="241">
          <cell r="A241">
            <v>535249</v>
          </cell>
        </row>
        <row r="242">
          <cell r="A242">
            <v>540042</v>
          </cell>
        </row>
        <row r="243">
          <cell r="A243">
            <v>544847</v>
          </cell>
        </row>
        <row r="244">
          <cell r="A244">
            <v>548690</v>
          </cell>
        </row>
        <row r="245">
          <cell r="A245">
            <v>549587</v>
          </cell>
        </row>
        <row r="246">
          <cell r="A246">
            <v>549967</v>
          </cell>
        </row>
        <row r="247">
          <cell r="A247">
            <v>550077</v>
          </cell>
        </row>
        <row r="248">
          <cell r="A248">
            <v>550690</v>
          </cell>
        </row>
        <row r="249">
          <cell r="A249">
            <v>551475</v>
          </cell>
        </row>
        <row r="250">
          <cell r="A250">
            <v>551837</v>
          </cell>
        </row>
        <row r="251">
          <cell r="A251">
            <v>556563</v>
          </cell>
        </row>
        <row r="252">
          <cell r="A252">
            <v>560969</v>
          </cell>
        </row>
        <row r="253">
          <cell r="A253">
            <v>568175</v>
          </cell>
        </row>
        <row r="254">
          <cell r="A254">
            <v>569748</v>
          </cell>
        </row>
        <row r="255">
          <cell r="A255">
            <v>570210</v>
          </cell>
        </row>
        <row r="256">
          <cell r="A256">
            <v>570888</v>
          </cell>
        </row>
        <row r="257">
          <cell r="A257">
            <v>572121</v>
          </cell>
        </row>
        <row r="258">
          <cell r="A258">
            <v>581471</v>
          </cell>
        </row>
        <row r="259">
          <cell r="A259">
            <v>581931</v>
          </cell>
        </row>
        <row r="260">
          <cell r="A260">
            <v>583392</v>
          </cell>
        </row>
        <row r="261">
          <cell r="A261">
            <v>583629</v>
          </cell>
        </row>
        <row r="262">
          <cell r="A262">
            <v>588132</v>
          </cell>
        </row>
        <row r="263">
          <cell r="A263">
            <v>589344</v>
          </cell>
        </row>
        <row r="264">
          <cell r="A264">
            <v>595729</v>
          </cell>
        </row>
        <row r="265">
          <cell r="A265">
            <v>598710</v>
          </cell>
        </row>
        <row r="266">
          <cell r="A266">
            <v>600014</v>
          </cell>
        </row>
        <row r="267">
          <cell r="A267">
            <v>600902</v>
          </cell>
        </row>
        <row r="268">
          <cell r="A268">
            <v>604440</v>
          </cell>
        </row>
        <row r="269">
          <cell r="A269">
            <v>605018</v>
          </cell>
        </row>
        <row r="270">
          <cell r="A270">
            <v>618672</v>
          </cell>
        </row>
        <row r="271">
          <cell r="A271">
            <v>618875</v>
          </cell>
        </row>
        <row r="272">
          <cell r="A272">
            <v>621892</v>
          </cell>
        </row>
        <row r="273">
          <cell r="A273">
            <v>622437</v>
          </cell>
        </row>
        <row r="274">
          <cell r="A274">
            <v>623831</v>
          </cell>
        </row>
        <row r="275">
          <cell r="A275">
            <v>631202</v>
          </cell>
        </row>
        <row r="276">
          <cell r="A276">
            <v>633804</v>
          </cell>
        </row>
        <row r="277">
          <cell r="A277">
            <v>636817</v>
          </cell>
        </row>
        <row r="278">
          <cell r="A278">
            <v>638999</v>
          </cell>
        </row>
        <row r="279">
          <cell r="A279">
            <v>639315</v>
          </cell>
        </row>
        <row r="280">
          <cell r="A280">
            <v>641078</v>
          </cell>
        </row>
        <row r="281">
          <cell r="A281">
            <v>641247</v>
          </cell>
        </row>
        <row r="282">
          <cell r="A282">
            <v>641585</v>
          </cell>
        </row>
        <row r="283">
          <cell r="A283">
            <v>649639</v>
          </cell>
        </row>
        <row r="284">
          <cell r="A284">
            <v>649998</v>
          </cell>
        </row>
        <row r="285">
          <cell r="A285">
            <v>657703</v>
          </cell>
        </row>
        <row r="286">
          <cell r="A286">
            <v>658909</v>
          </cell>
        </row>
        <row r="287">
          <cell r="A287">
            <v>660372</v>
          </cell>
        </row>
        <row r="288">
          <cell r="A288">
            <v>661845</v>
          </cell>
        </row>
        <row r="289">
          <cell r="A289">
            <v>675255</v>
          </cell>
        </row>
        <row r="290">
          <cell r="A290">
            <v>677040</v>
          </cell>
        </row>
        <row r="291">
          <cell r="A291">
            <v>684945</v>
          </cell>
        </row>
        <row r="292">
          <cell r="A292">
            <v>690655</v>
          </cell>
        </row>
        <row r="293">
          <cell r="A293">
            <v>691501</v>
          </cell>
        </row>
        <row r="294">
          <cell r="A294">
            <v>692884</v>
          </cell>
        </row>
        <row r="295">
          <cell r="A295">
            <v>695831</v>
          </cell>
        </row>
        <row r="296">
          <cell r="A296">
            <v>699209</v>
          </cell>
        </row>
        <row r="297">
          <cell r="A297">
            <v>703249</v>
          </cell>
        </row>
        <row r="298">
          <cell r="A298">
            <v>703739</v>
          </cell>
        </row>
        <row r="299">
          <cell r="A299">
            <v>704921</v>
          </cell>
        </row>
        <row r="300">
          <cell r="A300">
            <v>709530</v>
          </cell>
        </row>
        <row r="301">
          <cell r="A301">
            <v>710567</v>
          </cell>
        </row>
        <row r="302">
          <cell r="A302">
            <v>711917</v>
          </cell>
        </row>
        <row r="303">
          <cell r="A303">
            <v>713824</v>
          </cell>
        </row>
        <row r="304">
          <cell r="A304">
            <v>718312</v>
          </cell>
        </row>
        <row r="305">
          <cell r="A305">
            <v>729108</v>
          </cell>
        </row>
        <row r="306">
          <cell r="A306">
            <v>730091</v>
          </cell>
        </row>
        <row r="307">
          <cell r="A307">
            <v>749359</v>
          </cell>
        </row>
        <row r="308">
          <cell r="A308">
            <v>751081</v>
          </cell>
        </row>
        <row r="309">
          <cell r="A309">
            <v>751794</v>
          </cell>
        </row>
        <row r="310">
          <cell r="A310">
            <v>751872</v>
          </cell>
        </row>
        <row r="311">
          <cell r="A311">
            <v>755016</v>
          </cell>
        </row>
        <row r="312">
          <cell r="A312">
            <v>755309</v>
          </cell>
        </row>
        <row r="313">
          <cell r="A313">
            <v>763676</v>
          </cell>
        </row>
        <row r="314">
          <cell r="A314">
            <v>767410</v>
          </cell>
        </row>
        <row r="315">
          <cell r="A315">
            <v>767411</v>
          </cell>
        </row>
        <row r="316">
          <cell r="A316">
            <v>770655</v>
          </cell>
        </row>
        <row r="317">
          <cell r="A317">
            <v>773722</v>
          </cell>
        </row>
        <row r="318">
          <cell r="A318">
            <v>778775</v>
          </cell>
        </row>
        <row r="319">
          <cell r="A319">
            <v>781819</v>
          </cell>
        </row>
        <row r="320">
          <cell r="A320">
            <v>783552</v>
          </cell>
        </row>
        <row r="321">
          <cell r="A321">
            <v>786888</v>
          </cell>
        </row>
        <row r="322">
          <cell r="A322">
            <v>792210</v>
          </cell>
        </row>
        <row r="323">
          <cell r="A323">
            <v>793001</v>
          </cell>
        </row>
        <row r="324">
          <cell r="A324">
            <v>798424</v>
          </cell>
        </row>
        <row r="325">
          <cell r="A325">
            <v>799490</v>
          </cell>
        </row>
        <row r="326">
          <cell r="A326">
            <v>802541</v>
          </cell>
        </row>
        <row r="327">
          <cell r="A327">
            <v>802785</v>
          </cell>
        </row>
        <row r="328">
          <cell r="A328">
            <v>807688</v>
          </cell>
        </row>
        <row r="329">
          <cell r="A329">
            <v>808534</v>
          </cell>
        </row>
        <row r="330">
          <cell r="A330">
            <v>809318</v>
          </cell>
        </row>
        <row r="331">
          <cell r="A331">
            <v>810313</v>
          </cell>
        </row>
        <row r="332">
          <cell r="A332">
            <v>811160</v>
          </cell>
        </row>
        <row r="333">
          <cell r="A333">
            <v>812857</v>
          </cell>
        </row>
        <row r="334">
          <cell r="A334">
            <v>812952</v>
          </cell>
        </row>
        <row r="335">
          <cell r="A335">
            <v>813472</v>
          </cell>
        </row>
        <row r="336">
          <cell r="A336">
            <v>822794</v>
          </cell>
        </row>
        <row r="337">
          <cell r="A337">
            <v>822865</v>
          </cell>
        </row>
        <row r="338">
          <cell r="A338">
            <v>828935</v>
          </cell>
        </row>
        <row r="339">
          <cell r="A339">
            <v>830319</v>
          </cell>
        </row>
        <row r="340">
          <cell r="A340">
            <v>831855</v>
          </cell>
        </row>
        <row r="341">
          <cell r="A341">
            <v>833557</v>
          </cell>
        </row>
        <row r="342">
          <cell r="A342">
            <v>836214</v>
          </cell>
        </row>
        <row r="343">
          <cell r="A343">
            <v>841812</v>
          </cell>
        </row>
        <row r="344">
          <cell r="A344">
            <v>842426</v>
          </cell>
        </row>
        <row r="345">
          <cell r="A345">
            <v>845807</v>
          </cell>
        </row>
        <row r="346">
          <cell r="A346">
            <v>848725</v>
          </cell>
        </row>
        <row r="347">
          <cell r="A347">
            <v>855155</v>
          </cell>
        </row>
        <row r="348">
          <cell r="A348">
            <v>856269</v>
          </cell>
        </row>
        <row r="349">
          <cell r="A349">
            <v>858677</v>
          </cell>
        </row>
        <row r="350">
          <cell r="A350">
            <v>859030</v>
          </cell>
        </row>
        <row r="351">
          <cell r="A351">
            <v>866415</v>
          </cell>
        </row>
        <row r="352">
          <cell r="A352">
            <v>867237</v>
          </cell>
        </row>
        <row r="353">
          <cell r="A353">
            <v>867271</v>
          </cell>
        </row>
        <row r="354">
          <cell r="A354">
            <v>867898</v>
          </cell>
        </row>
        <row r="355">
          <cell r="A355">
            <v>868632</v>
          </cell>
        </row>
        <row r="356">
          <cell r="A356">
            <v>870658</v>
          </cell>
        </row>
        <row r="357">
          <cell r="A357">
            <v>876501</v>
          </cell>
        </row>
        <row r="358">
          <cell r="A358">
            <v>879873</v>
          </cell>
        </row>
        <row r="359">
          <cell r="A359">
            <v>883733</v>
          </cell>
        </row>
        <row r="360">
          <cell r="A360">
            <v>886482</v>
          </cell>
        </row>
        <row r="361">
          <cell r="A361">
            <v>889945</v>
          </cell>
        </row>
        <row r="362">
          <cell r="A362">
            <v>893038</v>
          </cell>
        </row>
        <row r="363">
          <cell r="A363">
            <v>895096</v>
          </cell>
        </row>
        <row r="364">
          <cell r="A364">
            <v>898932</v>
          </cell>
        </row>
        <row r="365">
          <cell r="A365">
            <v>902465</v>
          </cell>
        </row>
        <row r="366">
          <cell r="A366">
            <v>908962</v>
          </cell>
        </row>
        <row r="367">
          <cell r="A367">
            <v>910593</v>
          </cell>
        </row>
        <row r="368">
          <cell r="A368">
            <v>911817</v>
          </cell>
        </row>
        <row r="369">
          <cell r="A369">
            <v>915717</v>
          </cell>
        </row>
        <row r="370">
          <cell r="A370">
            <v>919979</v>
          </cell>
        </row>
        <row r="371">
          <cell r="A371">
            <v>920912</v>
          </cell>
        </row>
        <row r="372">
          <cell r="A372">
            <v>929204</v>
          </cell>
        </row>
        <row r="373">
          <cell r="A373">
            <v>930203</v>
          </cell>
        </row>
        <row r="374">
          <cell r="A374">
            <v>931343</v>
          </cell>
        </row>
        <row r="375">
          <cell r="A375">
            <v>931663</v>
          </cell>
        </row>
        <row r="376">
          <cell r="A376">
            <v>934404</v>
          </cell>
        </row>
        <row r="377">
          <cell r="A377">
            <v>938659</v>
          </cell>
        </row>
        <row r="378">
          <cell r="A378">
            <v>942002</v>
          </cell>
        </row>
        <row r="379">
          <cell r="A379">
            <v>942335</v>
          </cell>
        </row>
        <row r="380">
          <cell r="A380">
            <v>947923</v>
          </cell>
        </row>
        <row r="381">
          <cell r="A381">
            <v>950017</v>
          </cell>
        </row>
        <row r="382">
          <cell r="A382">
            <v>950194</v>
          </cell>
        </row>
        <row r="383">
          <cell r="A383">
            <v>954491</v>
          </cell>
        </row>
        <row r="384">
          <cell r="A384">
            <v>961753</v>
          </cell>
        </row>
        <row r="385">
          <cell r="A385">
            <v>961850</v>
          </cell>
        </row>
        <row r="386">
          <cell r="A386">
            <v>963368</v>
          </cell>
        </row>
        <row r="387">
          <cell r="A387">
            <v>963992</v>
          </cell>
        </row>
        <row r="388">
          <cell r="A388">
            <v>965421</v>
          </cell>
        </row>
        <row r="389">
          <cell r="A389">
            <v>966845</v>
          </cell>
        </row>
        <row r="390">
          <cell r="A390">
            <v>967950</v>
          </cell>
        </row>
        <row r="391">
          <cell r="A391">
            <v>972481</v>
          </cell>
        </row>
        <row r="392">
          <cell r="A392">
            <v>973338</v>
          </cell>
        </row>
        <row r="393">
          <cell r="A393">
            <v>974562</v>
          </cell>
        </row>
        <row r="394">
          <cell r="A394">
            <v>974665</v>
          </cell>
        </row>
        <row r="395">
          <cell r="A395">
            <v>974849</v>
          </cell>
        </row>
        <row r="396">
          <cell r="A396">
            <v>981407</v>
          </cell>
        </row>
        <row r="397">
          <cell r="A397">
            <v>988799</v>
          </cell>
        </row>
        <row r="398">
          <cell r="A398">
            <v>988903</v>
          </cell>
        </row>
        <row r="399">
          <cell r="A399">
            <v>992063</v>
          </cell>
        </row>
        <row r="400">
          <cell r="A400">
            <v>996243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1"/>
  <sheetViews>
    <sheetView tabSelected="1" topLeftCell="AC1" workbookViewId="0">
      <selection activeCell="AJ8" sqref="AJ8"/>
    </sheetView>
  </sheetViews>
  <sheetFormatPr defaultRowHeight="14.5" x14ac:dyDescent="0.35"/>
  <sheetData>
    <row r="1" spans="1:153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11143</v>
      </c>
      <c r="AR1">
        <v>11144</v>
      </c>
      <c r="AS1">
        <v>11145</v>
      </c>
      <c r="AT1">
        <v>11146</v>
      </c>
      <c r="AU1">
        <v>11147</v>
      </c>
      <c r="AV1">
        <v>11148</v>
      </c>
      <c r="AW1">
        <v>11149</v>
      </c>
      <c r="AX1">
        <v>11150</v>
      </c>
      <c r="AY1">
        <v>11151</v>
      </c>
      <c r="AZ1">
        <v>11152</v>
      </c>
      <c r="BA1">
        <v>11153</v>
      </c>
      <c r="BB1">
        <v>11154</v>
      </c>
      <c r="BC1">
        <v>11155</v>
      </c>
      <c r="BD1">
        <v>11156</v>
      </c>
      <c r="BE1">
        <v>11157</v>
      </c>
      <c r="BF1">
        <v>11158</v>
      </c>
      <c r="BG1">
        <v>11159</v>
      </c>
      <c r="BH1">
        <v>11160</v>
      </c>
      <c r="BI1">
        <v>11161</v>
      </c>
      <c r="BJ1">
        <v>11162</v>
      </c>
      <c r="BK1">
        <v>11163</v>
      </c>
      <c r="BL1">
        <v>11164</v>
      </c>
      <c r="BM1">
        <v>11165</v>
      </c>
      <c r="BN1">
        <v>11166</v>
      </c>
      <c r="BO1">
        <v>11167</v>
      </c>
      <c r="BP1">
        <v>11168</v>
      </c>
      <c r="BQ1">
        <v>11169</v>
      </c>
      <c r="BR1">
        <v>11170</v>
      </c>
      <c r="BS1">
        <v>11171</v>
      </c>
      <c r="BT1">
        <v>11172</v>
      </c>
      <c r="BU1">
        <v>11173</v>
      </c>
      <c r="BV1">
        <v>11174</v>
      </c>
      <c r="BW1">
        <v>11175</v>
      </c>
      <c r="BX1">
        <v>12101</v>
      </c>
      <c r="BY1">
        <v>12102</v>
      </c>
      <c r="BZ1">
        <v>12103</v>
      </c>
      <c r="CA1">
        <v>12104</v>
      </c>
      <c r="CB1">
        <v>12105</v>
      </c>
      <c r="CC1">
        <v>12106</v>
      </c>
      <c r="CD1">
        <v>12107</v>
      </c>
      <c r="CE1">
        <v>12108</v>
      </c>
      <c r="CF1">
        <v>12109</v>
      </c>
      <c r="CG1">
        <v>12110</v>
      </c>
      <c r="CH1">
        <v>12111</v>
      </c>
      <c r="CI1">
        <v>12112</v>
      </c>
      <c r="CJ1">
        <v>12113</v>
      </c>
      <c r="CK1">
        <v>12114</v>
      </c>
      <c r="CL1">
        <v>12115</v>
      </c>
      <c r="CM1">
        <v>12116</v>
      </c>
      <c r="CN1">
        <v>12117</v>
      </c>
      <c r="CO1">
        <v>12118</v>
      </c>
      <c r="CP1">
        <v>12119</v>
      </c>
      <c r="CQ1">
        <v>12120</v>
      </c>
      <c r="CR1">
        <v>12121</v>
      </c>
      <c r="CS1">
        <v>12122</v>
      </c>
      <c r="CT1">
        <v>12123</v>
      </c>
      <c r="CU1">
        <v>12124</v>
      </c>
      <c r="CV1">
        <v>12125</v>
      </c>
      <c r="CW1">
        <v>12126</v>
      </c>
      <c r="CX1">
        <v>12127</v>
      </c>
      <c r="CY1">
        <v>12128</v>
      </c>
      <c r="CZ1">
        <v>12129</v>
      </c>
      <c r="DA1">
        <v>12130</v>
      </c>
      <c r="DB1">
        <v>12131</v>
      </c>
      <c r="DC1">
        <v>12132</v>
      </c>
      <c r="DD1">
        <v>12133</v>
      </c>
      <c r="DE1">
        <v>12134</v>
      </c>
      <c r="DF1">
        <v>12135</v>
      </c>
      <c r="DG1">
        <v>12136</v>
      </c>
      <c r="DH1">
        <v>12137</v>
      </c>
      <c r="DI1">
        <v>12138</v>
      </c>
      <c r="DJ1">
        <v>12139</v>
      </c>
      <c r="DK1">
        <v>12140</v>
      </c>
      <c r="DL1">
        <v>12141</v>
      </c>
      <c r="DM1">
        <v>12143</v>
      </c>
      <c r="DN1">
        <v>12144</v>
      </c>
      <c r="DO1">
        <v>12145</v>
      </c>
      <c r="DP1">
        <v>12146</v>
      </c>
      <c r="DQ1">
        <v>12147</v>
      </c>
      <c r="DR1">
        <v>12148</v>
      </c>
      <c r="DS1">
        <v>12149</v>
      </c>
      <c r="DT1">
        <v>12150</v>
      </c>
      <c r="DU1">
        <v>12151</v>
      </c>
      <c r="DV1">
        <v>12152</v>
      </c>
      <c r="DW1">
        <v>12153</v>
      </c>
      <c r="DX1">
        <v>12154</v>
      </c>
      <c r="DY1">
        <v>12155</v>
      </c>
      <c r="DZ1">
        <v>12156</v>
      </c>
      <c r="EA1">
        <v>12157</v>
      </c>
      <c r="EB1">
        <v>12158</v>
      </c>
      <c r="EC1">
        <v>12159</v>
      </c>
      <c r="ED1">
        <v>12160</v>
      </c>
      <c r="EE1">
        <v>12161</v>
      </c>
      <c r="EF1">
        <v>12162</v>
      </c>
      <c r="EG1">
        <v>12163</v>
      </c>
      <c r="EH1">
        <v>12164</v>
      </c>
      <c r="EI1">
        <v>12165</v>
      </c>
      <c r="EJ1">
        <v>12166</v>
      </c>
      <c r="EK1">
        <v>12167</v>
      </c>
      <c r="EL1">
        <v>12168</v>
      </c>
      <c r="EM1">
        <v>12169</v>
      </c>
      <c r="EN1">
        <v>12170</v>
      </c>
      <c r="EO1">
        <v>12171</v>
      </c>
      <c r="EP1">
        <v>12172</v>
      </c>
      <c r="EQ1">
        <v>12173</v>
      </c>
      <c r="ER1">
        <v>12174</v>
      </c>
      <c r="ES1">
        <v>12175</v>
      </c>
      <c r="ET1" s="1" t="s">
        <v>1</v>
      </c>
      <c r="EU1" s="1" t="s">
        <v>2</v>
      </c>
      <c r="EV1" s="1" t="s">
        <v>3</v>
      </c>
      <c r="EW1" s="1" t="s">
        <v>4</v>
      </c>
    </row>
    <row r="2" spans="1:153" s="2" customFormat="1" x14ac:dyDescent="0.35">
      <c r="A2" s="2" t="s">
        <v>5</v>
      </c>
      <c r="B2" s="2">
        <v>238.92955000000001</v>
      </c>
      <c r="C2" s="2">
        <v>613.24261000000001</v>
      </c>
      <c r="D2" s="2">
        <v>500.49023</v>
      </c>
      <c r="E2" s="2">
        <v>439.55450000000002</v>
      </c>
      <c r="F2" s="2">
        <v>379.13968</v>
      </c>
      <c r="G2" s="2">
        <v>599.59118999999998</v>
      </c>
      <c r="H2" s="2">
        <v>392.22530999999998</v>
      </c>
      <c r="I2" s="2">
        <v>240.28519</v>
      </c>
      <c r="J2" s="2">
        <v>170.68494000000001</v>
      </c>
      <c r="K2" s="2">
        <v>75.077117999999999</v>
      </c>
      <c r="L2" s="2">
        <v>887.99261000000001</v>
      </c>
      <c r="M2" s="2">
        <v>637.64362000000006</v>
      </c>
      <c r="N2" s="2">
        <v>199.16070999999999</v>
      </c>
      <c r="O2" s="2">
        <v>521.20392000000004</v>
      </c>
      <c r="P2" s="2">
        <v>1333.4359999999999</v>
      </c>
      <c r="Q2" s="2">
        <v>2189.6106</v>
      </c>
      <c r="R2" s="2">
        <v>153.94085999999999</v>
      </c>
      <c r="S2" s="2">
        <v>248.30157</v>
      </c>
      <c r="T2" s="2">
        <v>937.09625000000005</v>
      </c>
      <c r="U2" s="2">
        <v>677.53125</v>
      </c>
      <c r="V2" s="2">
        <v>621.54674999999997</v>
      </c>
      <c r="W2" s="2">
        <v>1071.7352000000001</v>
      </c>
      <c r="X2" s="2">
        <v>409.95366999999999</v>
      </c>
      <c r="Y2" s="2">
        <v>747.23553000000004</v>
      </c>
      <c r="Z2" s="2">
        <v>670.90270999999996</v>
      </c>
      <c r="AA2" s="2">
        <v>1304.3239000000001</v>
      </c>
      <c r="AB2" s="2">
        <v>1109.9357</v>
      </c>
      <c r="AC2" s="2">
        <v>1087.0254</v>
      </c>
      <c r="AD2" s="2">
        <v>1028.3507</v>
      </c>
      <c r="AE2" s="2">
        <v>1315.9278999999999</v>
      </c>
      <c r="AF2" s="2">
        <v>341.82639</v>
      </c>
      <c r="AG2" s="2">
        <v>9.7068118999999999</v>
      </c>
      <c r="AH2" s="2">
        <v>189.30243999999999</v>
      </c>
      <c r="AI2" s="2">
        <v>1015.6747</v>
      </c>
      <c r="AJ2" s="2">
        <v>218.88046</v>
      </c>
      <c r="AK2" s="2">
        <v>244.96198999999999</v>
      </c>
      <c r="AL2" s="2">
        <v>566.29907000000003</v>
      </c>
      <c r="AM2" s="2">
        <v>979.13544000000002</v>
      </c>
      <c r="AN2" s="2">
        <v>71.842963999999995</v>
      </c>
      <c r="AO2" s="2">
        <v>106.27079999999999</v>
      </c>
      <c r="AP2" s="2">
        <v>274.39783</v>
      </c>
      <c r="AQ2" s="2">
        <v>1015.3039</v>
      </c>
      <c r="AR2" s="2">
        <v>588.64049999999997</v>
      </c>
      <c r="AS2" s="2">
        <v>569.97760000000005</v>
      </c>
      <c r="AT2" s="2">
        <v>521.17187999999999</v>
      </c>
      <c r="AU2" s="2">
        <v>250.78798</v>
      </c>
      <c r="AV2" s="2">
        <v>112.08251</v>
      </c>
      <c r="AW2" s="2">
        <v>316.90352999999999</v>
      </c>
      <c r="AX2" s="2">
        <v>384.44403</v>
      </c>
      <c r="AY2" s="2">
        <v>126.24458</v>
      </c>
      <c r="AZ2" s="2">
        <v>57.630012999999998</v>
      </c>
      <c r="BA2" s="2">
        <v>407.52402000000001</v>
      </c>
      <c r="BB2" s="2">
        <v>242.66472999999999</v>
      </c>
      <c r="BC2" s="2">
        <v>790.51116999999999</v>
      </c>
      <c r="BD2" s="2">
        <v>0.18165500000000001</v>
      </c>
      <c r="BE2" s="2">
        <v>490.74396000000002</v>
      </c>
      <c r="BF2" s="2">
        <v>125.34489000000001</v>
      </c>
      <c r="BG2" s="2">
        <v>272.04590000000002</v>
      </c>
      <c r="BH2" s="2">
        <v>153.63767999999999</v>
      </c>
      <c r="BI2" s="2">
        <v>103.92682000000001</v>
      </c>
      <c r="BJ2" s="2">
        <v>339.88315</v>
      </c>
      <c r="BK2" s="2">
        <v>47.672905</v>
      </c>
      <c r="BL2" s="2">
        <v>39.243603</v>
      </c>
      <c r="BM2" s="2">
        <v>163.09237999999999</v>
      </c>
      <c r="BN2" s="2">
        <v>515.50525000000005</v>
      </c>
      <c r="BO2" s="2">
        <v>74.167777999999998</v>
      </c>
      <c r="BP2" s="2">
        <v>541.74774000000002</v>
      </c>
      <c r="BQ2" s="2">
        <v>132.16658000000001</v>
      </c>
      <c r="BR2" s="2">
        <v>267.21667000000002</v>
      </c>
      <c r="BS2" s="2">
        <v>46.483798999999998</v>
      </c>
      <c r="BT2" s="2">
        <v>206.84898000000001</v>
      </c>
      <c r="BU2" s="2">
        <v>39.651629999999997</v>
      </c>
      <c r="BV2" s="2">
        <v>907.21307000000002</v>
      </c>
      <c r="BW2" s="2">
        <v>35.239646999999998</v>
      </c>
      <c r="BX2" s="2">
        <v>231.56519</v>
      </c>
      <c r="BY2" s="2">
        <v>700.755</v>
      </c>
      <c r="BZ2" s="2">
        <v>459.29333000000003</v>
      </c>
      <c r="CA2" s="2">
        <v>394.79565000000002</v>
      </c>
      <c r="CB2" s="2">
        <v>306.78228999999999</v>
      </c>
      <c r="CC2" s="2">
        <v>512.98761000000002</v>
      </c>
      <c r="CD2" s="2">
        <v>279.69772</v>
      </c>
      <c r="CE2" s="2">
        <v>375.78955000000002</v>
      </c>
      <c r="CF2" s="2">
        <v>160.20015000000001</v>
      </c>
      <c r="CG2" s="2">
        <v>65.429130999999998</v>
      </c>
      <c r="CH2" s="2">
        <v>1105.5329999999999</v>
      </c>
      <c r="CI2" s="2">
        <v>486.04262999999997</v>
      </c>
      <c r="CJ2" s="2">
        <v>339.30752999999999</v>
      </c>
      <c r="CK2" s="2">
        <v>670.89209000000005</v>
      </c>
      <c r="CL2" s="2">
        <v>1792.6599000000001</v>
      </c>
      <c r="CM2" s="2">
        <v>2110.3279000000002</v>
      </c>
      <c r="CN2" s="2">
        <v>150.43221</v>
      </c>
      <c r="CO2" s="2">
        <v>236.29050000000001</v>
      </c>
      <c r="CP2" s="2">
        <v>1262.0693000000001</v>
      </c>
      <c r="CQ2" s="2">
        <v>794.75274999999999</v>
      </c>
      <c r="CR2" s="2">
        <v>574.04181000000005</v>
      </c>
      <c r="CS2" s="2">
        <v>1017.4761</v>
      </c>
      <c r="CT2" s="2">
        <v>433.39904999999999</v>
      </c>
      <c r="CU2" s="2">
        <v>765.14520000000005</v>
      </c>
      <c r="CV2" s="2">
        <v>771.23943999999995</v>
      </c>
      <c r="CW2" s="2">
        <v>1339.9332999999999</v>
      </c>
      <c r="CX2" s="2">
        <v>1096.6914999999999</v>
      </c>
      <c r="CY2" s="2">
        <v>1019.4764</v>
      </c>
      <c r="CZ2" s="2">
        <v>1088.2665999999999</v>
      </c>
      <c r="DA2" s="2">
        <v>1107.6282000000001</v>
      </c>
      <c r="DB2" s="2">
        <v>387.88488999999998</v>
      </c>
      <c r="DC2" s="2">
        <v>14.971693999999999</v>
      </c>
      <c r="DD2" s="2">
        <v>187.11735999999999</v>
      </c>
      <c r="DE2" s="2">
        <v>1002.3833</v>
      </c>
      <c r="DF2" s="2">
        <v>231.36080999999999</v>
      </c>
      <c r="DG2" s="2">
        <v>222.02521999999999</v>
      </c>
      <c r="DH2" s="2">
        <v>953.34564</v>
      </c>
      <c r="DI2" s="2">
        <v>849.55786000000001</v>
      </c>
      <c r="DJ2" s="2">
        <v>81.602424999999997</v>
      </c>
      <c r="DK2" s="2">
        <v>31.068999999999999</v>
      </c>
      <c r="DL2" s="2">
        <v>203.42830000000001</v>
      </c>
      <c r="DM2" s="2">
        <v>889.86005</v>
      </c>
      <c r="DN2" s="2">
        <v>634.15539999999999</v>
      </c>
      <c r="DO2" s="2">
        <v>848.19323999999995</v>
      </c>
      <c r="DP2" s="2">
        <v>483.15161000000001</v>
      </c>
      <c r="DQ2" s="2">
        <v>203.95016000000001</v>
      </c>
      <c r="DR2" s="2">
        <v>94.893753000000004</v>
      </c>
      <c r="DS2" s="2">
        <v>338.76578000000001</v>
      </c>
      <c r="DT2" s="2">
        <v>357.88598999999999</v>
      </c>
      <c r="DU2" s="2">
        <v>163.82146</v>
      </c>
      <c r="DV2" s="2">
        <v>43.775581000000003</v>
      </c>
      <c r="DW2" s="2">
        <v>312.00493999999998</v>
      </c>
      <c r="DX2" s="2">
        <v>367.46129999999999</v>
      </c>
      <c r="DY2" s="2">
        <v>437.39355</v>
      </c>
      <c r="DZ2" s="2">
        <v>0.35653900999999999</v>
      </c>
      <c r="EA2" s="2">
        <v>486.02782999999999</v>
      </c>
      <c r="EB2" s="2">
        <v>108.92274999999999</v>
      </c>
      <c r="EC2" s="2">
        <v>212.67651000000001</v>
      </c>
      <c r="ED2" s="2">
        <v>121.03067</v>
      </c>
      <c r="EE2" s="2">
        <v>103.75722</v>
      </c>
      <c r="EF2" s="2">
        <v>372.62646000000001</v>
      </c>
      <c r="EG2" s="2">
        <v>162.16718</v>
      </c>
      <c r="EH2" s="2">
        <v>41.015613999999999</v>
      </c>
      <c r="EI2" s="2">
        <v>181.87833000000001</v>
      </c>
      <c r="EJ2" s="2">
        <v>615.66510000000005</v>
      </c>
      <c r="EK2" s="2">
        <v>115.24091</v>
      </c>
      <c r="EL2" s="2">
        <v>486.06995000000001</v>
      </c>
      <c r="EM2" s="2">
        <v>227.50719000000001</v>
      </c>
      <c r="EN2" s="2">
        <v>228.42151999999999</v>
      </c>
      <c r="EO2" s="2">
        <v>66.139251999999999</v>
      </c>
      <c r="EP2" s="2">
        <v>152.03813</v>
      </c>
      <c r="EQ2" s="2">
        <v>59.377482999999998</v>
      </c>
      <c r="ER2" s="2">
        <v>777.57097999999996</v>
      </c>
      <c r="ES2" s="2">
        <v>20.986979000000002</v>
      </c>
      <c r="ET2" s="2">
        <f>MATCH(A2,'[1]BASCPR_Y6_w_AgeAtAssmnt 17NOV20'!$A:$A,0)</f>
        <v>7</v>
      </c>
      <c r="EU2" s="2">
        <f>INDEX('[1]BASCPR_Y6_w_AgeAtAssmnt 17NOV20'!$L:$L,ET2)</f>
        <v>37</v>
      </c>
      <c r="EV2" s="2">
        <f>INDEX('[1]BASCPR_Y6_w_AgeAtAssmnt 17NOV20'!$AJ:$AJ,ET2)</f>
        <v>41</v>
      </c>
      <c r="EW2" s="2" t="e">
        <f>MATCH(A2,'[2]2yr CT'!A:A,0)</f>
        <v>#N/A</v>
      </c>
    </row>
    <row r="3" spans="1:153" s="2" customFormat="1" x14ac:dyDescent="0.35">
      <c r="A3" s="2" t="s">
        <v>6</v>
      </c>
      <c r="B3" s="2">
        <v>245.53627</v>
      </c>
      <c r="C3" s="2">
        <v>442.65334999999999</v>
      </c>
      <c r="D3" s="2">
        <v>520.29552999999999</v>
      </c>
      <c r="E3" s="2">
        <v>429.36664000000002</v>
      </c>
      <c r="F3" s="2">
        <v>296.35367000000002</v>
      </c>
      <c r="G3" s="2">
        <v>476.43927000000002</v>
      </c>
      <c r="H3" s="2">
        <v>313.50671</v>
      </c>
      <c r="I3" s="2">
        <v>385.72635000000002</v>
      </c>
      <c r="J3" s="2">
        <v>139.56056000000001</v>
      </c>
      <c r="K3" s="2">
        <v>64.590332000000004</v>
      </c>
      <c r="L3" s="2">
        <v>462.06427000000002</v>
      </c>
      <c r="M3" s="2">
        <v>539.11554000000001</v>
      </c>
      <c r="N3" s="2">
        <v>195.94154</v>
      </c>
      <c r="O3" s="2">
        <v>570.48602000000005</v>
      </c>
      <c r="P3" s="2">
        <v>1822.4949999999999</v>
      </c>
      <c r="Q3" s="2">
        <v>2165.875</v>
      </c>
      <c r="R3" s="2">
        <v>150.75595000000001</v>
      </c>
      <c r="S3" s="2">
        <v>246.13799</v>
      </c>
      <c r="T3" s="2">
        <v>937.75298999999995</v>
      </c>
      <c r="U3" s="2">
        <v>665.39508000000001</v>
      </c>
      <c r="V3" s="2">
        <v>618.96361999999999</v>
      </c>
      <c r="W3" s="2">
        <v>948.91083000000003</v>
      </c>
      <c r="X3" s="2">
        <v>437.02337999999997</v>
      </c>
      <c r="Y3" s="2">
        <v>958.82696999999996</v>
      </c>
      <c r="Z3" s="2">
        <v>884.96545000000003</v>
      </c>
      <c r="AA3" s="2">
        <v>1575.9045000000001</v>
      </c>
      <c r="AB3" s="2">
        <v>1141.3131000000001</v>
      </c>
      <c r="AC3" s="2">
        <v>910.92711999999995</v>
      </c>
      <c r="AD3" s="2">
        <v>919.20563000000004</v>
      </c>
      <c r="AE3" s="2">
        <v>1073.0715</v>
      </c>
      <c r="AF3" s="2">
        <v>415.33681999999999</v>
      </c>
      <c r="AG3" s="2">
        <v>12.017676</v>
      </c>
      <c r="AH3" s="2">
        <v>156.04993999999999</v>
      </c>
      <c r="AI3" s="2">
        <v>804.56464000000005</v>
      </c>
      <c r="AJ3" s="2">
        <v>191.94157000000001</v>
      </c>
      <c r="AK3" s="2">
        <v>187.24887000000001</v>
      </c>
      <c r="AL3" s="2">
        <v>848.12354000000005</v>
      </c>
      <c r="AM3" s="2">
        <v>961.33344</v>
      </c>
      <c r="AN3" s="2">
        <v>88.581710999999999</v>
      </c>
      <c r="AO3" s="2">
        <v>38.310085000000001</v>
      </c>
      <c r="AP3" s="2">
        <v>222.43933000000001</v>
      </c>
      <c r="AQ3" s="2">
        <v>873.76018999999997</v>
      </c>
      <c r="AR3" s="2">
        <v>600.81200999999999</v>
      </c>
      <c r="AS3" s="2">
        <v>384.63663000000003</v>
      </c>
      <c r="AT3" s="2">
        <v>487.63927999999999</v>
      </c>
      <c r="AU3" s="2">
        <v>150.29401999999999</v>
      </c>
      <c r="AV3" s="2">
        <v>86.663155000000003</v>
      </c>
      <c r="AW3" s="2">
        <v>304.37813999999997</v>
      </c>
      <c r="AX3" s="2">
        <v>306.39852999999999</v>
      </c>
      <c r="AY3" s="2">
        <v>157.14358999999999</v>
      </c>
      <c r="AZ3" s="2">
        <v>35.862887999999998</v>
      </c>
      <c r="BA3" s="2">
        <v>377.51569000000001</v>
      </c>
      <c r="BB3" s="2">
        <v>231.14523</v>
      </c>
      <c r="BC3" s="2">
        <v>398.82593000000003</v>
      </c>
      <c r="BD3" s="2">
        <v>0.59265298</v>
      </c>
      <c r="BE3" s="2">
        <v>767.53801999999996</v>
      </c>
      <c r="BF3" s="2">
        <v>190.31625</v>
      </c>
      <c r="BG3" s="2">
        <v>331.85568000000001</v>
      </c>
      <c r="BH3" s="2">
        <v>104.79885</v>
      </c>
      <c r="BI3" s="2">
        <v>121.96319</v>
      </c>
      <c r="BJ3" s="2">
        <v>280.67786000000001</v>
      </c>
      <c r="BK3" s="2">
        <v>44.156444999999998</v>
      </c>
      <c r="BL3" s="2">
        <v>49.747852000000002</v>
      </c>
      <c r="BM3" s="2">
        <v>148.72577999999999</v>
      </c>
      <c r="BN3" s="2">
        <v>334.11581000000001</v>
      </c>
      <c r="BO3" s="2">
        <v>92.080368000000007</v>
      </c>
      <c r="BP3" s="2">
        <v>497.29192999999998</v>
      </c>
      <c r="BQ3" s="2">
        <v>177.04571999999999</v>
      </c>
      <c r="BR3" s="2">
        <v>173.77626000000001</v>
      </c>
      <c r="BS3" s="2">
        <v>66.577309</v>
      </c>
      <c r="BT3" s="2">
        <v>222.61765</v>
      </c>
      <c r="BU3" s="2">
        <v>68.184775999999999</v>
      </c>
      <c r="BV3" s="2">
        <v>918.30817000000002</v>
      </c>
      <c r="BW3" s="2">
        <v>36.098906999999997</v>
      </c>
      <c r="BX3" s="2">
        <v>245.86348000000001</v>
      </c>
      <c r="BY3" s="2">
        <v>286.45006999999998</v>
      </c>
      <c r="BZ3" s="2">
        <v>383.35521999999997</v>
      </c>
      <c r="CA3" s="2">
        <v>320.33312999999998</v>
      </c>
      <c r="CB3" s="2">
        <v>306.24698000000001</v>
      </c>
      <c r="CC3" s="2">
        <v>537.64702999999997</v>
      </c>
      <c r="CD3" s="2">
        <v>327.01416</v>
      </c>
      <c r="CE3" s="2">
        <v>405.34210000000002</v>
      </c>
      <c r="CF3" s="2">
        <v>155.50649999999999</v>
      </c>
      <c r="CG3" s="2">
        <v>60.444389000000001</v>
      </c>
      <c r="CH3" s="2">
        <v>675.88982999999996</v>
      </c>
      <c r="CI3" s="2">
        <v>472.68835000000001</v>
      </c>
      <c r="CJ3" s="2">
        <v>209.29431</v>
      </c>
      <c r="CK3" s="2">
        <v>558.46825999999999</v>
      </c>
      <c r="CL3" s="2">
        <v>1824.2834</v>
      </c>
      <c r="CM3" s="2">
        <v>2300.9315999999999</v>
      </c>
      <c r="CN3" s="2">
        <v>123.25416</v>
      </c>
      <c r="CO3" s="2">
        <v>217.94614000000001</v>
      </c>
      <c r="CP3" s="2">
        <v>607.84924000000001</v>
      </c>
      <c r="CQ3" s="2">
        <v>624.68597</v>
      </c>
      <c r="CR3" s="2">
        <v>619.03967</v>
      </c>
      <c r="CS3" s="2">
        <v>991.15728999999999</v>
      </c>
      <c r="CT3" s="2">
        <v>336.01150999999999</v>
      </c>
      <c r="CU3" s="2">
        <v>820.62585000000001</v>
      </c>
      <c r="CV3" s="2">
        <v>1179.9874</v>
      </c>
      <c r="CW3" s="2">
        <v>1284.7825</v>
      </c>
      <c r="CX3" s="2">
        <v>1382.7865999999999</v>
      </c>
      <c r="CY3" s="2">
        <v>751.84569999999997</v>
      </c>
      <c r="CZ3" s="2">
        <v>827.58667000000003</v>
      </c>
      <c r="DA3" s="2">
        <v>1230.5110999999999</v>
      </c>
      <c r="DB3" s="2">
        <v>555.30457000000001</v>
      </c>
      <c r="DC3" s="2">
        <v>17.445587</v>
      </c>
      <c r="DD3" s="2">
        <v>126.08796</v>
      </c>
      <c r="DE3" s="2">
        <v>748.36401000000001</v>
      </c>
      <c r="DF3" s="2">
        <v>206.01605000000001</v>
      </c>
      <c r="DG3" s="2">
        <v>178.56438</v>
      </c>
      <c r="DH3" s="2">
        <v>889.26147000000003</v>
      </c>
      <c r="DI3" s="2">
        <v>863.72411999999997</v>
      </c>
      <c r="DJ3" s="2">
        <v>117.4717</v>
      </c>
      <c r="DK3" s="2">
        <v>46.376099000000004</v>
      </c>
      <c r="DL3" s="2">
        <v>175.63614999999999</v>
      </c>
      <c r="DM3" s="2">
        <v>822.42058999999995</v>
      </c>
      <c r="DN3" s="2">
        <v>659.49854000000005</v>
      </c>
      <c r="DO3" s="2">
        <v>447.1601</v>
      </c>
      <c r="DP3" s="2">
        <v>372.92009999999999</v>
      </c>
      <c r="DQ3" s="2">
        <v>189.81448</v>
      </c>
      <c r="DR3" s="2">
        <v>78.847801000000004</v>
      </c>
      <c r="DS3" s="2">
        <v>241.25731999999999</v>
      </c>
      <c r="DT3" s="2">
        <v>350.55130000000003</v>
      </c>
      <c r="DU3" s="2">
        <v>297.41928000000001</v>
      </c>
      <c r="DV3" s="2">
        <v>46.435153999999997</v>
      </c>
      <c r="DW3" s="2">
        <v>468.31619000000001</v>
      </c>
      <c r="DX3" s="2">
        <v>245.27016</v>
      </c>
      <c r="DY3" s="2">
        <v>568.31304999999998</v>
      </c>
      <c r="DZ3" s="2">
        <v>1.0531509999999999</v>
      </c>
      <c r="EA3" s="2">
        <v>649.22571000000005</v>
      </c>
      <c r="EB3" s="2">
        <v>193.60825</v>
      </c>
      <c r="EC3" s="2">
        <v>289.20398</v>
      </c>
      <c r="ED3" s="2">
        <v>64.158676</v>
      </c>
      <c r="EE3" s="2">
        <v>179.66058000000001</v>
      </c>
      <c r="EF3" s="2">
        <v>318.55282999999997</v>
      </c>
      <c r="EG3" s="2">
        <v>46.462429</v>
      </c>
      <c r="EH3" s="2">
        <v>51.450561999999998</v>
      </c>
      <c r="EI3" s="2">
        <v>212.05466000000001</v>
      </c>
      <c r="EJ3" s="2">
        <v>429.31693000000001</v>
      </c>
      <c r="EK3" s="2">
        <v>103.59452</v>
      </c>
      <c r="EL3" s="2">
        <v>301.49489999999997</v>
      </c>
      <c r="EM3" s="2">
        <v>150.89336</v>
      </c>
      <c r="EN3" s="2">
        <v>179.74064999999999</v>
      </c>
      <c r="EO3" s="2">
        <v>59.802357000000001</v>
      </c>
      <c r="EP3" s="2">
        <v>160.72774999999999</v>
      </c>
      <c r="EQ3" s="2">
        <v>45.230240000000002</v>
      </c>
      <c r="ER3" s="2">
        <v>1041.7249999999999</v>
      </c>
      <c r="ES3" s="2">
        <v>57.045642999999998</v>
      </c>
      <c r="ET3" s="2">
        <f>MATCH(A3,'[1]BASCPR_Y6_w_AgeAtAssmnt 17NOV20'!$A:$A,0)</f>
        <v>10</v>
      </c>
      <c r="EU3" s="2">
        <f>INDEX('[1]BASCPR_Y6_w_AgeAtAssmnt 17NOV20'!$L:$L,ET3)</f>
        <v>69</v>
      </c>
      <c r="EV3" s="2">
        <f>INDEX('[1]BASCPR_Y6_w_AgeAtAssmnt 17NOV20'!$AJ:$AJ,ET3)</f>
        <v>67</v>
      </c>
      <c r="EW3" s="2" t="e">
        <f>MATCH(A3,'[2]2yr CT'!A:A,0)</f>
        <v>#N/A</v>
      </c>
    </row>
    <row r="4" spans="1:153" s="2" customFormat="1" x14ac:dyDescent="0.35">
      <c r="A4" s="2" t="s">
        <v>7</v>
      </c>
      <c r="B4" s="2">
        <v>310.82213999999999</v>
      </c>
      <c r="C4" s="2">
        <v>373.06234999999998</v>
      </c>
      <c r="D4" s="2">
        <v>530.39398000000006</v>
      </c>
      <c r="E4" s="2">
        <v>484.48412999999999</v>
      </c>
      <c r="F4" s="2">
        <v>166.89624000000001</v>
      </c>
      <c r="G4" s="2">
        <v>487.58899000000002</v>
      </c>
      <c r="H4" s="2">
        <v>251.71275</v>
      </c>
      <c r="I4" s="2">
        <v>342.08359000000002</v>
      </c>
      <c r="J4" s="2">
        <v>154.74561</v>
      </c>
      <c r="K4" s="2">
        <v>62.207858999999999</v>
      </c>
      <c r="L4" s="2">
        <v>514.22253000000001</v>
      </c>
      <c r="M4" s="2">
        <v>416.68835000000001</v>
      </c>
      <c r="N4" s="2">
        <v>180.21999</v>
      </c>
      <c r="O4" s="2">
        <v>378.78348</v>
      </c>
      <c r="P4" s="2">
        <v>1498.114</v>
      </c>
      <c r="Q4" s="2">
        <v>2045.4373000000001</v>
      </c>
      <c r="R4" s="2">
        <v>131.33195000000001</v>
      </c>
      <c r="S4" s="2">
        <v>196.05617000000001</v>
      </c>
      <c r="T4" s="2">
        <v>1059.7375</v>
      </c>
      <c r="U4" s="2">
        <v>483.90717000000001</v>
      </c>
      <c r="V4" s="2">
        <v>604.40533000000005</v>
      </c>
      <c r="W4" s="2">
        <v>959.66485999999998</v>
      </c>
      <c r="X4" s="2">
        <v>529.24054000000001</v>
      </c>
      <c r="Y4" s="2">
        <v>892.70232999999996</v>
      </c>
      <c r="Z4" s="2">
        <v>1095.1215999999999</v>
      </c>
      <c r="AA4" s="2">
        <v>1089.1593</v>
      </c>
      <c r="AB4" s="2">
        <v>718.98230000000001</v>
      </c>
      <c r="AC4" s="2">
        <v>921.93993999999998</v>
      </c>
      <c r="AD4" s="2">
        <v>1150.5425</v>
      </c>
      <c r="AE4" s="2">
        <v>788.99956999999995</v>
      </c>
      <c r="AF4" s="2">
        <v>325.80295000000001</v>
      </c>
      <c r="AG4" s="2">
        <v>15.283651000000001</v>
      </c>
      <c r="AH4" s="2">
        <v>200.36841000000001</v>
      </c>
      <c r="AI4" s="2">
        <v>988.94353999999998</v>
      </c>
      <c r="AJ4" s="2">
        <v>213.07689999999999</v>
      </c>
      <c r="AK4" s="2">
        <v>221.494</v>
      </c>
      <c r="AL4" s="2">
        <v>736.26709000000005</v>
      </c>
      <c r="AM4" s="2">
        <v>848.37396000000001</v>
      </c>
      <c r="AN4" s="2">
        <v>43.339489</v>
      </c>
      <c r="AO4" s="2">
        <v>14.980986</v>
      </c>
      <c r="AP4" s="2">
        <v>228.21321</v>
      </c>
      <c r="AQ4" s="2">
        <v>663.70587</v>
      </c>
      <c r="AR4" s="2">
        <v>818.94164999999998</v>
      </c>
      <c r="AS4" s="2">
        <v>455.14584000000002</v>
      </c>
      <c r="AT4" s="2">
        <v>528.73230000000001</v>
      </c>
      <c r="AU4" s="2">
        <v>163.08378999999999</v>
      </c>
      <c r="AV4" s="2">
        <v>77.097633000000002</v>
      </c>
      <c r="AW4" s="2">
        <v>267.97519</v>
      </c>
      <c r="AX4" s="2">
        <v>313.6062</v>
      </c>
      <c r="AY4" s="2">
        <v>138.54474999999999</v>
      </c>
      <c r="AZ4" s="2">
        <v>60.034832000000002</v>
      </c>
      <c r="BA4" s="2">
        <v>396.34683000000001</v>
      </c>
      <c r="BB4" s="2">
        <v>310.13458000000003</v>
      </c>
      <c r="BC4" s="2">
        <v>747.45599000000004</v>
      </c>
      <c r="BD4" s="2">
        <v>0.86177199999999998</v>
      </c>
      <c r="BE4" s="2">
        <v>777.56366000000003</v>
      </c>
      <c r="BF4" s="2">
        <v>207.54039</v>
      </c>
      <c r="BG4" s="2">
        <v>231.07902999999999</v>
      </c>
      <c r="BH4" s="2">
        <v>171.00414000000001</v>
      </c>
      <c r="BI4" s="2">
        <v>75.389640999999997</v>
      </c>
      <c r="BJ4" s="2">
        <v>409.83890000000002</v>
      </c>
      <c r="BK4" s="2">
        <v>58.833733000000002</v>
      </c>
      <c r="BL4" s="2">
        <v>47.238650999999997</v>
      </c>
      <c r="BM4" s="2">
        <v>144.69673</v>
      </c>
      <c r="BN4" s="2">
        <v>366.0369</v>
      </c>
      <c r="BO4" s="2">
        <v>79.044403000000003</v>
      </c>
      <c r="BP4" s="2">
        <v>483.08053999999998</v>
      </c>
      <c r="BQ4" s="2">
        <v>222.49968999999999</v>
      </c>
      <c r="BR4" s="2">
        <v>250.87270000000001</v>
      </c>
      <c r="BS4" s="2">
        <v>63.338431999999997</v>
      </c>
      <c r="BT4" s="2">
        <v>254.59443999999999</v>
      </c>
      <c r="BU4" s="2">
        <v>115.68774000000001</v>
      </c>
      <c r="BV4" s="2">
        <v>1158.7148</v>
      </c>
      <c r="BW4" s="2">
        <v>59.907775999999998</v>
      </c>
      <c r="BX4" s="2">
        <v>240.81715</v>
      </c>
      <c r="BY4" s="2">
        <v>339.14139</v>
      </c>
      <c r="BZ4" s="2">
        <v>449.21911999999998</v>
      </c>
      <c r="CA4" s="2">
        <v>348.27145000000002</v>
      </c>
      <c r="CB4" s="2">
        <v>297.74319000000003</v>
      </c>
      <c r="CC4" s="2">
        <v>583.12298999999996</v>
      </c>
      <c r="CD4" s="2">
        <v>186.51137</v>
      </c>
      <c r="CE4" s="2">
        <v>352.50387999999998</v>
      </c>
      <c r="CF4" s="2">
        <v>170.27507</v>
      </c>
      <c r="CG4" s="2">
        <v>67.637146000000001</v>
      </c>
      <c r="CH4" s="2">
        <v>637.23632999999995</v>
      </c>
      <c r="CI4" s="2">
        <v>729.69635000000005</v>
      </c>
      <c r="CJ4" s="2">
        <v>169.11478</v>
      </c>
      <c r="CK4" s="2">
        <v>578.62292000000002</v>
      </c>
      <c r="CL4" s="2">
        <v>1814.3442</v>
      </c>
      <c r="CM4" s="2">
        <v>2058.1064000000001</v>
      </c>
      <c r="CN4" s="2">
        <v>137.36514</v>
      </c>
      <c r="CO4" s="2">
        <v>206.67934</v>
      </c>
      <c r="CP4" s="2">
        <v>688.44921999999997</v>
      </c>
      <c r="CQ4" s="2">
        <v>488.75853999999998</v>
      </c>
      <c r="CR4" s="2">
        <v>688.72644000000003</v>
      </c>
      <c r="CS4" s="2">
        <v>1001.8145</v>
      </c>
      <c r="CT4" s="2">
        <v>427.24187999999998</v>
      </c>
      <c r="CU4" s="2">
        <v>726.18364999999994</v>
      </c>
      <c r="CV4" s="2">
        <v>1243.9081000000001</v>
      </c>
      <c r="CW4" s="2">
        <v>1363.6346000000001</v>
      </c>
      <c r="CX4" s="2">
        <v>687.86755000000005</v>
      </c>
      <c r="CY4" s="2">
        <v>887.54125999999997</v>
      </c>
      <c r="CZ4" s="2">
        <v>980.02362000000005</v>
      </c>
      <c r="DA4" s="2">
        <v>832.54718000000003</v>
      </c>
      <c r="DB4" s="2">
        <v>378.08242999999999</v>
      </c>
      <c r="DC4" s="2">
        <v>17.633683999999999</v>
      </c>
      <c r="DD4" s="2">
        <v>156.60454999999999</v>
      </c>
      <c r="DE4" s="2">
        <v>894.10828000000004</v>
      </c>
      <c r="DF4" s="2">
        <v>192.17939999999999</v>
      </c>
      <c r="DG4" s="2">
        <v>224.29195999999999</v>
      </c>
      <c r="DH4" s="2">
        <v>896.63018999999997</v>
      </c>
      <c r="DI4" s="2">
        <v>878.78814999999997</v>
      </c>
      <c r="DJ4" s="2">
        <v>57.159362999999999</v>
      </c>
      <c r="DK4" s="2">
        <v>23.867370999999999</v>
      </c>
      <c r="DL4" s="2">
        <v>211.72765000000001</v>
      </c>
      <c r="DM4" s="2">
        <v>612.03101000000004</v>
      </c>
      <c r="DN4" s="2">
        <v>714.28710999999998</v>
      </c>
      <c r="DO4" s="2">
        <v>462.94396999999998</v>
      </c>
      <c r="DP4" s="2">
        <v>518.73852999999997</v>
      </c>
      <c r="DQ4" s="2">
        <v>191.30457000000001</v>
      </c>
      <c r="DR4" s="2">
        <v>81.783011999999999</v>
      </c>
      <c r="DS4" s="2">
        <v>292.21749999999997</v>
      </c>
      <c r="DT4" s="2">
        <v>321.82326999999998</v>
      </c>
      <c r="DU4" s="2">
        <v>79.410178999999999</v>
      </c>
      <c r="DV4" s="2">
        <v>62.371105</v>
      </c>
      <c r="DW4" s="2">
        <v>469.58899000000002</v>
      </c>
      <c r="DX4" s="2">
        <v>293.59174000000002</v>
      </c>
      <c r="DY4" s="2">
        <v>485.43151999999998</v>
      </c>
      <c r="DZ4" s="2">
        <v>2.2009379999999998</v>
      </c>
      <c r="EA4" s="2">
        <v>492.95632999999998</v>
      </c>
      <c r="EB4" s="2">
        <v>90.308707999999996</v>
      </c>
      <c r="EC4" s="2">
        <v>278.13742000000002</v>
      </c>
      <c r="ED4" s="2">
        <v>104.54308</v>
      </c>
      <c r="EE4" s="2">
        <v>111.15566</v>
      </c>
      <c r="EF4" s="2">
        <v>410.04950000000002</v>
      </c>
      <c r="EG4" s="2">
        <v>49.944096000000002</v>
      </c>
      <c r="EH4" s="2">
        <v>39.883170999999997</v>
      </c>
      <c r="EI4" s="2">
        <v>178.50275999999999</v>
      </c>
      <c r="EJ4" s="2">
        <v>396.74677000000003</v>
      </c>
      <c r="EK4" s="2">
        <v>81.089721999999995</v>
      </c>
      <c r="EL4" s="2">
        <v>472.60086000000001</v>
      </c>
      <c r="EM4" s="2">
        <v>194.64201</v>
      </c>
      <c r="EN4" s="2">
        <v>143.84308999999999</v>
      </c>
      <c r="EO4" s="2">
        <v>74.048942999999994</v>
      </c>
      <c r="EP4" s="2">
        <v>207.17213000000001</v>
      </c>
      <c r="EQ4" s="2">
        <v>53.226128000000003</v>
      </c>
      <c r="ER4" s="2">
        <v>1350.1929</v>
      </c>
      <c r="ES4" s="2">
        <v>65.578873000000002</v>
      </c>
      <c r="ET4" s="2">
        <f>MATCH(A4,'[1]BASCPR_Y6_w_AgeAtAssmnt 17NOV20'!$A:$A,0)</f>
        <v>34</v>
      </c>
      <c r="EU4" s="2">
        <f>INDEX('[1]BASCPR_Y6_w_AgeAtAssmnt 17NOV20'!$L:$L,ET4)</f>
        <v>52</v>
      </c>
      <c r="EV4" s="2">
        <f>INDEX('[1]BASCPR_Y6_w_AgeAtAssmnt 17NOV20'!$AJ:$AJ,ET4)</f>
        <v>52</v>
      </c>
      <c r="EW4" s="2" t="e">
        <f>MATCH(A4,'[2]2yr CT'!A:A,0)</f>
        <v>#N/A</v>
      </c>
    </row>
    <row r="5" spans="1:153" s="2" customFormat="1" x14ac:dyDescent="0.35">
      <c r="A5" s="2" t="s">
        <v>8</v>
      </c>
      <c r="B5" s="2">
        <v>292.56628000000001</v>
      </c>
      <c r="C5" s="2">
        <v>312.33483999999999</v>
      </c>
      <c r="D5" s="2">
        <v>439.27078</v>
      </c>
      <c r="E5" s="2">
        <v>458.66721000000001</v>
      </c>
      <c r="F5" s="2">
        <v>312.10825</v>
      </c>
      <c r="G5" s="2">
        <v>582.12048000000004</v>
      </c>
      <c r="H5" s="2">
        <v>361.23989999999998</v>
      </c>
      <c r="I5" s="2">
        <v>391.48615000000001</v>
      </c>
      <c r="J5" s="2">
        <v>179.99545000000001</v>
      </c>
      <c r="K5" s="2">
        <v>76.224113000000003</v>
      </c>
      <c r="L5" s="2">
        <v>599.10302999999999</v>
      </c>
      <c r="M5" s="2">
        <v>650.85119999999995</v>
      </c>
      <c r="N5" s="2">
        <v>180.23129</v>
      </c>
      <c r="O5" s="2">
        <v>507.64715999999999</v>
      </c>
      <c r="P5" s="2">
        <v>1692.9545000000001</v>
      </c>
      <c r="Q5" s="2">
        <v>2126.4169999999999</v>
      </c>
      <c r="R5" s="2">
        <v>171.35158999999999</v>
      </c>
      <c r="S5" s="2">
        <v>249.54675</v>
      </c>
      <c r="T5" s="2">
        <v>709.41900999999996</v>
      </c>
      <c r="U5" s="2">
        <v>612.72271999999998</v>
      </c>
      <c r="V5" s="2">
        <v>575.17389000000003</v>
      </c>
      <c r="W5" s="2">
        <v>1090.5398</v>
      </c>
      <c r="X5" s="2">
        <v>476.39663999999999</v>
      </c>
      <c r="Y5" s="2">
        <v>845.67687999999998</v>
      </c>
      <c r="Z5" s="2">
        <v>805.17003999999997</v>
      </c>
      <c r="AA5" s="2">
        <v>1108.7709</v>
      </c>
      <c r="AB5" s="2">
        <v>1072.7908</v>
      </c>
      <c r="AC5" s="2">
        <v>803.50707999999997</v>
      </c>
      <c r="AD5" s="2">
        <v>920.84649999999999</v>
      </c>
      <c r="AE5" s="2">
        <v>1042.4344000000001</v>
      </c>
      <c r="AF5" s="2">
        <v>304.96312999999998</v>
      </c>
      <c r="AG5" s="2">
        <v>20.377174</v>
      </c>
      <c r="AH5" s="2">
        <v>160.92854</v>
      </c>
      <c r="AI5" s="2">
        <v>992.79803000000004</v>
      </c>
      <c r="AJ5" s="2">
        <v>219.81557000000001</v>
      </c>
      <c r="AK5" s="2">
        <v>294.31198000000001</v>
      </c>
      <c r="AL5" s="2">
        <v>554.43982000000005</v>
      </c>
      <c r="AM5" s="2">
        <v>1041.0514000000001</v>
      </c>
      <c r="AN5" s="2">
        <v>58.727286999999997</v>
      </c>
      <c r="AO5" s="2">
        <v>17.818034999999998</v>
      </c>
      <c r="AP5" s="2">
        <v>247.30296000000001</v>
      </c>
      <c r="AQ5" s="2">
        <v>650.66112999999996</v>
      </c>
      <c r="AR5" s="2">
        <v>648.22388000000001</v>
      </c>
      <c r="AS5" s="2">
        <v>584.48987</v>
      </c>
      <c r="AT5" s="2">
        <v>473.96172999999999</v>
      </c>
      <c r="AU5" s="2">
        <v>233.13609</v>
      </c>
      <c r="AV5" s="2">
        <v>95.181313000000003</v>
      </c>
      <c r="AW5" s="2">
        <v>346.76154000000002</v>
      </c>
      <c r="AX5" s="2">
        <v>319.81261999999998</v>
      </c>
      <c r="AY5" s="2">
        <v>53.995384000000001</v>
      </c>
      <c r="AZ5" s="2">
        <v>61.738700999999999</v>
      </c>
      <c r="BA5" s="2">
        <v>433.61718999999999</v>
      </c>
      <c r="BB5" s="2">
        <v>339.57290999999998</v>
      </c>
      <c r="BC5" s="2">
        <v>554.61487</v>
      </c>
      <c r="BD5" s="2">
        <v>0.15606500000000001</v>
      </c>
      <c r="BE5" s="2">
        <v>721.57934999999998</v>
      </c>
      <c r="BF5" s="2">
        <v>51.683413999999999</v>
      </c>
      <c r="BG5" s="2">
        <v>268.37353999999999</v>
      </c>
      <c r="BH5" s="2">
        <v>132.9521</v>
      </c>
      <c r="BI5" s="2">
        <v>100.44369</v>
      </c>
      <c r="BJ5" s="2">
        <v>361.38463999999999</v>
      </c>
      <c r="BK5" s="2">
        <v>26.751017000000001</v>
      </c>
      <c r="BL5" s="2">
        <v>49.404423000000001</v>
      </c>
      <c r="BM5" s="2">
        <v>158.36619999999999</v>
      </c>
      <c r="BN5" s="2">
        <v>387.44317999999998</v>
      </c>
      <c r="BO5" s="2">
        <v>91.822104999999993</v>
      </c>
      <c r="BP5" s="2">
        <v>597.00562000000002</v>
      </c>
      <c r="BQ5" s="2">
        <v>214.12849</v>
      </c>
      <c r="BR5" s="2">
        <v>174.65511000000001</v>
      </c>
      <c r="BS5" s="2">
        <v>49.368068999999998</v>
      </c>
      <c r="BT5" s="2">
        <v>146.28489999999999</v>
      </c>
      <c r="BU5" s="2">
        <v>60.534832000000002</v>
      </c>
      <c r="BV5" s="2">
        <v>1047.9319</v>
      </c>
      <c r="BW5" s="2">
        <v>44.164271999999997</v>
      </c>
      <c r="BX5" s="2">
        <v>255.46950000000001</v>
      </c>
      <c r="BY5" s="2">
        <v>570.43402000000003</v>
      </c>
      <c r="BZ5" s="2">
        <v>704.19188999999994</v>
      </c>
      <c r="CA5" s="2">
        <v>348.90167000000002</v>
      </c>
      <c r="CB5" s="2">
        <v>218.00281000000001</v>
      </c>
      <c r="CC5" s="2">
        <v>621.80780000000004</v>
      </c>
      <c r="CD5" s="2">
        <v>278.24813999999998</v>
      </c>
      <c r="CE5" s="2">
        <v>399.74948000000001</v>
      </c>
      <c r="CF5" s="2">
        <v>165.16235</v>
      </c>
      <c r="CG5" s="2">
        <v>68.841583</v>
      </c>
      <c r="CH5" s="2">
        <v>655.27868999999998</v>
      </c>
      <c r="CI5" s="2">
        <v>513.50725999999997</v>
      </c>
      <c r="CJ5" s="2">
        <v>170.86422999999999</v>
      </c>
      <c r="CK5" s="2">
        <v>483.49905000000001</v>
      </c>
      <c r="CL5" s="2">
        <v>1380.6536000000001</v>
      </c>
      <c r="CM5" s="2">
        <v>2287.5365999999999</v>
      </c>
      <c r="CN5" s="2">
        <v>128.25928999999999</v>
      </c>
      <c r="CO5" s="2">
        <v>224.17764</v>
      </c>
      <c r="CP5" s="2">
        <v>576.43353000000002</v>
      </c>
      <c r="CQ5" s="2">
        <v>640.00261999999998</v>
      </c>
      <c r="CR5" s="2">
        <v>489.10278</v>
      </c>
      <c r="CS5" s="2">
        <v>1020.8482</v>
      </c>
      <c r="CT5" s="2">
        <v>425.11446999999998</v>
      </c>
      <c r="CU5" s="2">
        <v>829.83190999999999</v>
      </c>
      <c r="CV5" s="2">
        <v>918.68841999999995</v>
      </c>
      <c r="CW5" s="2">
        <v>957.12108999999998</v>
      </c>
      <c r="CX5" s="2">
        <v>1128.3982000000001</v>
      </c>
      <c r="CY5" s="2">
        <v>761.48969</v>
      </c>
      <c r="CZ5" s="2">
        <v>1067.5907999999999</v>
      </c>
      <c r="DA5" s="2">
        <v>813.60619999999994</v>
      </c>
      <c r="DB5" s="2">
        <v>325.79941000000002</v>
      </c>
      <c r="DC5" s="2">
        <v>39.522373000000002</v>
      </c>
      <c r="DD5" s="2">
        <v>163.80851999999999</v>
      </c>
      <c r="DE5" s="2">
        <v>986.11645999999996</v>
      </c>
      <c r="DF5" s="2">
        <v>218.38132999999999</v>
      </c>
      <c r="DG5" s="2">
        <v>230.55983000000001</v>
      </c>
      <c r="DH5" s="2">
        <v>371.11826000000002</v>
      </c>
      <c r="DI5" s="2">
        <v>1162.5815</v>
      </c>
      <c r="DJ5" s="2">
        <v>62.288058999999997</v>
      </c>
      <c r="DK5" s="2">
        <v>24.577777999999999</v>
      </c>
      <c r="DL5" s="2">
        <v>199.53313</v>
      </c>
      <c r="DM5" s="2">
        <v>839.28161999999998</v>
      </c>
      <c r="DN5" s="2">
        <v>679.40314000000001</v>
      </c>
      <c r="DO5" s="2">
        <v>558.97497999999996</v>
      </c>
      <c r="DP5" s="2">
        <v>533.01837</v>
      </c>
      <c r="DQ5" s="2">
        <v>205.44154</v>
      </c>
      <c r="DR5" s="2">
        <v>96.628380000000007</v>
      </c>
      <c r="DS5" s="2">
        <v>317.97582999999997</v>
      </c>
      <c r="DT5" s="2">
        <v>297.05324999999999</v>
      </c>
      <c r="DU5" s="2">
        <v>167.51517999999999</v>
      </c>
      <c r="DV5" s="2">
        <v>73.457237000000006</v>
      </c>
      <c r="DW5" s="2">
        <v>446.71149000000003</v>
      </c>
      <c r="DX5" s="2">
        <v>231.83633</v>
      </c>
      <c r="DY5" s="2">
        <v>742.77251999999999</v>
      </c>
      <c r="DZ5" s="2">
        <v>0.22115999</v>
      </c>
      <c r="EA5" s="2">
        <v>715.58618000000001</v>
      </c>
      <c r="EB5" s="2">
        <v>88.632087999999996</v>
      </c>
      <c r="EC5" s="2">
        <v>261.52408000000003</v>
      </c>
      <c r="ED5" s="2">
        <v>143.62350000000001</v>
      </c>
      <c r="EE5" s="2">
        <v>66.992087999999995</v>
      </c>
      <c r="EF5" s="2">
        <v>274.22210999999999</v>
      </c>
      <c r="EG5" s="2">
        <v>60.168258999999999</v>
      </c>
      <c r="EH5" s="2">
        <v>41.657009000000002</v>
      </c>
      <c r="EI5" s="2">
        <v>159.40950000000001</v>
      </c>
      <c r="EJ5" s="2">
        <v>452.47824000000003</v>
      </c>
      <c r="EK5" s="2">
        <v>96.981055999999995</v>
      </c>
      <c r="EL5" s="2">
        <v>422.50436000000002</v>
      </c>
      <c r="EM5" s="2">
        <v>184.54912999999999</v>
      </c>
      <c r="EN5" s="2">
        <v>204.42023</v>
      </c>
      <c r="EO5" s="2">
        <v>30.448201999999998</v>
      </c>
      <c r="EP5" s="2">
        <v>122.40697</v>
      </c>
      <c r="EQ5" s="2">
        <v>67.998039000000006</v>
      </c>
      <c r="ER5" s="2">
        <v>1095.9612</v>
      </c>
      <c r="ES5" s="2">
        <v>52.158676</v>
      </c>
      <c r="ET5" s="2">
        <f>MATCH(A5,'[1]BASCPR_Y6_w_AgeAtAssmnt 17NOV20'!$A:$A,0)</f>
        <v>37</v>
      </c>
      <c r="EU5" s="2">
        <f>INDEX('[1]BASCPR_Y6_w_AgeAtAssmnt 17NOV20'!$L:$L,ET5)</f>
        <v>52</v>
      </c>
      <c r="EV5" s="2">
        <f>INDEX('[1]BASCPR_Y6_w_AgeAtAssmnt 17NOV20'!$AJ:$AJ,ET5)</f>
        <v>65</v>
      </c>
      <c r="EW5" s="2" t="e">
        <f>MATCH(A5,'[2]2yr CT'!A:A,0)</f>
        <v>#N/A</v>
      </c>
    </row>
    <row r="6" spans="1:153" s="2" customFormat="1" x14ac:dyDescent="0.35">
      <c r="A6" s="2" t="s">
        <v>9</v>
      </c>
      <c r="B6" s="2">
        <v>297.09320000000002</v>
      </c>
      <c r="C6" s="2">
        <v>507.68612999999999</v>
      </c>
      <c r="D6" s="2">
        <v>535.34655999999995</v>
      </c>
      <c r="E6" s="2">
        <v>520.27686000000006</v>
      </c>
      <c r="F6" s="2">
        <v>287.76056</v>
      </c>
      <c r="G6" s="2">
        <v>741.43065999999999</v>
      </c>
      <c r="H6" s="2">
        <v>316.31693000000001</v>
      </c>
      <c r="I6" s="2">
        <v>376.39571999999998</v>
      </c>
      <c r="J6" s="2">
        <v>163.35045</v>
      </c>
      <c r="K6" s="2">
        <v>65.499138000000002</v>
      </c>
      <c r="L6" s="2">
        <v>692.33538999999996</v>
      </c>
      <c r="M6" s="2">
        <v>594.72852</v>
      </c>
      <c r="N6" s="2">
        <v>184.05843999999999</v>
      </c>
      <c r="O6" s="2">
        <v>516.87018</v>
      </c>
      <c r="P6" s="2">
        <v>1751.4653000000001</v>
      </c>
      <c r="Q6" s="2">
        <v>2544.3031999999998</v>
      </c>
      <c r="R6" s="2">
        <v>167.12495000000001</v>
      </c>
      <c r="S6" s="2">
        <v>229.87808000000001</v>
      </c>
      <c r="T6" s="2">
        <v>1093.9918</v>
      </c>
      <c r="U6" s="2">
        <v>643.80029000000002</v>
      </c>
      <c r="V6" s="2">
        <v>744.76940999999999</v>
      </c>
      <c r="W6" s="2">
        <v>1237.8434999999999</v>
      </c>
      <c r="X6" s="2">
        <v>506.33316000000002</v>
      </c>
      <c r="Y6" s="2">
        <v>836.42444</v>
      </c>
      <c r="Z6" s="2">
        <v>1067.9238</v>
      </c>
      <c r="AA6" s="2">
        <v>2019.1560999999999</v>
      </c>
      <c r="AB6" s="2">
        <v>1347.3444999999999</v>
      </c>
      <c r="AC6" s="2">
        <v>1074.0687</v>
      </c>
      <c r="AD6" s="2">
        <v>1130.4644000000001</v>
      </c>
      <c r="AE6" s="2">
        <v>1320.328</v>
      </c>
      <c r="AF6" s="2">
        <v>435.54271999999997</v>
      </c>
      <c r="AG6" s="2">
        <v>20.333601000000002</v>
      </c>
      <c r="AH6" s="2">
        <v>159.39223999999999</v>
      </c>
      <c r="AI6" s="2">
        <v>931.64873999999998</v>
      </c>
      <c r="AJ6" s="2">
        <v>188.28766999999999</v>
      </c>
      <c r="AK6" s="2">
        <v>252.93039999999999</v>
      </c>
      <c r="AL6" s="2">
        <v>1036.6760999999999</v>
      </c>
      <c r="AM6" s="2">
        <v>1197.4816000000001</v>
      </c>
      <c r="AN6" s="2">
        <v>62.372166</v>
      </c>
      <c r="AO6" s="2">
        <v>48.077866</v>
      </c>
      <c r="AP6" s="2">
        <v>246.81460999999999</v>
      </c>
      <c r="AQ6" s="2">
        <v>721.06659000000002</v>
      </c>
      <c r="AR6" s="2">
        <v>636.62543000000005</v>
      </c>
      <c r="AS6" s="2">
        <v>567.17260999999996</v>
      </c>
      <c r="AT6" s="2">
        <v>638.84760000000006</v>
      </c>
      <c r="AU6" s="2">
        <v>310.87848000000002</v>
      </c>
      <c r="AV6" s="2">
        <v>114.74856</v>
      </c>
      <c r="AW6" s="2">
        <v>305.20062000000001</v>
      </c>
      <c r="AX6" s="2">
        <v>391.50466999999998</v>
      </c>
      <c r="AY6" s="2">
        <v>171.06049999999999</v>
      </c>
      <c r="AZ6" s="2">
        <v>56.800441999999997</v>
      </c>
      <c r="BA6" s="2">
        <v>457.89594</v>
      </c>
      <c r="BB6" s="2">
        <v>165.79765</v>
      </c>
      <c r="BC6" s="2">
        <v>548.51697000000001</v>
      </c>
      <c r="BD6" s="2">
        <v>0.44943300000000003</v>
      </c>
      <c r="BE6" s="2">
        <v>524.74274000000003</v>
      </c>
      <c r="BF6" s="2">
        <v>133.79024999999999</v>
      </c>
      <c r="BG6" s="2">
        <v>317.48737</v>
      </c>
      <c r="BH6" s="2">
        <v>95.78022</v>
      </c>
      <c r="BI6" s="2">
        <v>137.86552</v>
      </c>
      <c r="BJ6" s="2">
        <v>365.06796000000003</v>
      </c>
      <c r="BK6" s="2">
        <v>38.255493000000001</v>
      </c>
      <c r="BL6" s="2">
        <v>56.517100999999997</v>
      </c>
      <c r="BM6" s="2">
        <v>181.17195000000001</v>
      </c>
      <c r="BN6" s="2">
        <v>615.95354999999995</v>
      </c>
      <c r="BO6" s="2">
        <v>105.34244</v>
      </c>
      <c r="BP6" s="2">
        <v>605.83227999999997</v>
      </c>
      <c r="BQ6" s="2">
        <v>278.67806999999999</v>
      </c>
      <c r="BR6" s="2">
        <v>251.38884999999999</v>
      </c>
      <c r="BS6" s="2">
        <v>64.798569000000001</v>
      </c>
      <c r="BT6" s="2">
        <v>293.25150000000002</v>
      </c>
      <c r="BU6" s="2">
        <v>63.227649999999997</v>
      </c>
      <c r="BV6" s="2">
        <v>1196.7515000000001</v>
      </c>
      <c r="BW6" s="2">
        <v>34.947612999999997</v>
      </c>
      <c r="BX6" s="2">
        <v>302.25995</v>
      </c>
      <c r="BY6" s="2">
        <v>467.79865000000001</v>
      </c>
      <c r="BZ6" s="2">
        <v>586.51604999999995</v>
      </c>
      <c r="CA6" s="2">
        <v>530.17846999999995</v>
      </c>
      <c r="CB6" s="2">
        <v>466.99304000000001</v>
      </c>
      <c r="CC6" s="2">
        <v>542.62854000000004</v>
      </c>
      <c r="CD6" s="2">
        <v>358.52611999999999</v>
      </c>
      <c r="CE6" s="2">
        <v>288.18741</v>
      </c>
      <c r="CF6" s="2">
        <v>133.1635</v>
      </c>
      <c r="CG6" s="2">
        <v>73.371071000000001</v>
      </c>
      <c r="CH6" s="2">
        <v>951.48175000000003</v>
      </c>
      <c r="CI6" s="2">
        <v>537.32830999999999</v>
      </c>
      <c r="CJ6" s="2">
        <v>276.10660000000001</v>
      </c>
      <c r="CK6" s="2">
        <v>534.56115999999997</v>
      </c>
      <c r="CL6" s="2">
        <v>1468.6283000000001</v>
      </c>
      <c r="CM6" s="2">
        <v>2376.3906000000002</v>
      </c>
      <c r="CN6" s="2">
        <v>159.86693</v>
      </c>
      <c r="CO6" s="2">
        <v>224.69811999999999</v>
      </c>
      <c r="CP6" s="2">
        <v>936.62212999999997</v>
      </c>
      <c r="CQ6" s="2">
        <v>657.84369000000004</v>
      </c>
      <c r="CR6" s="2">
        <v>792.80786000000001</v>
      </c>
      <c r="CS6" s="2">
        <v>1097.3905999999999</v>
      </c>
      <c r="CT6" s="2">
        <v>462.32965000000002</v>
      </c>
      <c r="CU6" s="2">
        <v>966.10559000000001</v>
      </c>
      <c r="CV6" s="2">
        <v>1492.8834999999999</v>
      </c>
      <c r="CW6" s="2">
        <v>1701.9547</v>
      </c>
      <c r="CX6" s="2">
        <v>1356.7369000000001</v>
      </c>
      <c r="CY6" s="2">
        <v>953.06719999999996</v>
      </c>
      <c r="CZ6" s="2">
        <v>1001.0595</v>
      </c>
      <c r="DA6" s="2">
        <v>1161.9998000000001</v>
      </c>
      <c r="DB6" s="2">
        <v>348.57265999999998</v>
      </c>
      <c r="DC6" s="2">
        <v>17.774252000000001</v>
      </c>
      <c r="DD6" s="2">
        <v>139.90323000000001</v>
      </c>
      <c r="DE6" s="2">
        <v>881.87572999999998</v>
      </c>
      <c r="DF6" s="2">
        <v>230.94193999999999</v>
      </c>
      <c r="DG6" s="2">
        <v>266.71991000000003</v>
      </c>
      <c r="DH6" s="2">
        <v>1030.5488</v>
      </c>
      <c r="DI6" s="2">
        <v>1219.3126999999999</v>
      </c>
      <c r="DJ6" s="2">
        <v>79.109382999999994</v>
      </c>
      <c r="DK6" s="2">
        <v>23.325693000000001</v>
      </c>
      <c r="DL6" s="2">
        <v>203.42026999999999</v>
      </c>
      <c r="DM6" s="2">
        <v>717.16765999999996</v>
      </c>
      <c r="DN6" s="2">
        <v>677.42804000000001</v>
      </c>
      <c r="DO6" s="2">
        <v>671.61859000000004</v>
      </c>
      <c r="DP6" s="2">
        <v>559.88463999999999</v>
      </c>
      <c r="DQ6" s="2">
        <v>257.93081999999998</v>
      </c>
      <c r="DR6" s="2">
        <v>113.49891</v>
      </c>
      <c r="DS6" s="2">
        <v>293.40884</v>
      </c>
      <c r="DT6" s="2">
        <v>294.71951000000001</v>
      </c>
      <c r="DU6" s="2">
        <v>139.23276999999999</v>
      </c>
      <c r="DV6" s="2">
        <v>69.578704999999999</v>
      </c>
      <c r="DW6" s="2">
        <v>418.03325999999998</v>
      </c>
      <c r="DX6" s="2">
        <v>294.60815000000002</v>
      </c>
      <c r="DY6" s="2">
        <v>448.42218000000003</v>
      </c>
      <c r="DZ6" s="2">
        <v>0.94099699999999997</v>
      </c>
      <c r="EA6" s="2">
        <v>1250.1188999999999</v>
      </c>
      <c r="EB6" s="2">
        <v>166.97803999999999</v>
      </c>
      <c r="EC6" s="2">
        <v>347.19949000000003</v>
      </c>
      <c r="ED6" s="2">
        <v>105.43131</v>
      </c>
      <c r="EE6" s="2">
        <v>157.26785000000001</v>
      </c>
      <c r="EF6" s="2">
        <v>439.18416999999999</v>
      </c>
      <c r="EG6" s="2">
        <v>72.438605999999993</v>
      </c>
      <c r="EH6" s="2">
        <v>46.136001999999998</v>
      </c>
      <c r="EI6" s="2">
        <v>174.27614</v>
      </c>
      <c r="EJ6" s="2">
        <v>634.38666000000001</v>
      </c>
      <c r="EK6" s="2">
        <v>90.606102000000007</v>
      </c>
      <c r="EL6" s="2">
        <v>620.22882000000004</v>
      </c>
      <c r="EM6" s="2">
        <v>263.05270000000002</v>
      </c>
      <c r="EN6" s="2">
        <v>209.78111000000001</v>
      </c>
      <c r="EO6" s="2">
        <v>86.281638999999998</v>
      </c>
      <c r="EP6" s="2">
        <v>195.47362000000001</v>
      </c>
      <c r="EQ6" s="2">
        <v>75.696213</v>
      </c>
      <c r="ER6" s="2">
        <v>1209.6495</v>
      </c>
      <c r="ES6" s="2">
        <v>47.570751000000001</v>
      </c>
      <c r="ET6" s="2">
        <f>MATCH(A6,'[1]BASCPR_Y6_w_AgeAtAssmnt 17NOV20'!$A:$A,0)</f>
        <v>40</v>
      </c>
      <c r="EU6" s="2">
        <f>INDEX('[1]BASCPR_Y6_w_AgeAtAssmnt 17NOV20'!$L:$L,ET6)</f>
        <v>64</v>
      </c>
      <c r="EV6" s="2">
        <f>INDEX('[1]BASCPR_Y6_w_AgeAtAssmnt 17NOV20'!$AJ:$AJ,ET6)</f>
        <v>97</v>
      </c>
      <c r="EW6" s="2" t="e">
        <f>MATCH(A6,'[2]2yr CT'!A:A,0)</f>
        <v>#N/A</v>
      </c>
    </row>
    <row r="7" spans="1:153" s="2" customFormat="1" x14ac:dyDescent="0.35">
      <c r="A7" s="2" t="s">
        <v>10</v>
      </c>
      <c r="B7" s="2">
        <v>189.31503000000001</v>
      </c>
      <c r="C7" s="2">
        <v>506.14062999999999</v>
      </c>
      <c r="D7" s="2">
        <v>414.70474000000002</v>
      </c>
      <c r="E7" s="2">
        <v>351.87103000000002</v>
      </c>
      <c r="F7" s="2">
        <v>353.19626</v>
      </c>
      <c r="G7" s="2">
        <v>310.20004</v>
      </c>
      <c r="H7" s="2">
        <v>318.84857</v>
      </c>
      <c r="I7" s="2">
        <v>304.31099999999998</v>
      </c>
      <c r="J7" s="2">
        <v>178.21068</v>
      </c>
      <c r="K7" s="2">
        <v>76.952010999999999</v>
      </c>
      <c r="L7" s="2">
        <v>610.97028</v>
      </c>
      <c r="M7" s="2">
        <v>413.49265000000003</v>
      </c>
      <c r="N7" s="2">
        <v>190.83542</v>
      </c>
      <c r="O7" s="2">
        <v>474.02569999999997</v>
      </c>
      <c r="P7" s="2">
        <v>1231.2478000000001</v>
      </c>
      <c r="Q7" s="2">
        <v>2015.5309</v>
      </c>
      <c r="R7" s="2">
        <v>152.25546</v>
      </c>
      <c r="S7" s="2">
        <v>248.10406</v>
      </c>
      <c r="T7" s="2">
        <v>1035.9702</v>
      </c>
      <c r="U7" s="2">
        <v>510.51352000000003</v>
      </c>
      <c r="V7" s="2">
        <v>531.75945999999999</v>
      </c>
      <c r="W7" s="2">
        <v>892.63311999999996</v>
      </c>
      <c r="X7" s="2">
        <v>409.25261999999998</v>
      </c>
      <c r="Y7" s="2">
        <v>731.14202999999998</v>
      </c>
      <c r="Z7" s="2">
        <v>815.91669000000002</v>
      </c>
      <c r="AA7" s="2">
        <v>796.10406</v>
      </c>
      <c r="AB7" s="2">
        <v>789.99334999999996</v>
      </c>
      <c r="AC7" s="2">
        <v>897.48724000000004</v>
      </c>
      <c r="AD7" s="2">
        <v>860.79156</v>
      </c>
      <c r="AE7" s="2">
        <v>978.87885000000006</v>
      </c>
      <c r="AF7" s="2">
        <v>274.45276000000001</v>
      </c>
      <c r="AG7" s="2">
        <v>13.542923999999999</v>
      </c>
      <c r="AH7" s="2">
        <v>135.21924999999999</v>
      </c>
      <c r="AI7" s="2">
        <v>773.88525000000004</v>
      </c>
      <c r="AJ7" s="2">
        <v>162.97703999999999</v>
      </c>
      <c r="AK7" s="2">
        <v>163.92151000000001</v>
      </c>
      <c r="AL7" s="2">
        <v>560.69426999999996</v>
      </c>
      <c r="AM7" s="2">
        <v>760.75714000000005</v>
      </c>
      <c r="AN7" s="2">
        <v>72.583572000000004</v>
      </c>
      <c r="AO7" s="2">
        <v>20.090855000000001</v>
      </c>
      <c r="AP7" s="2">
        <v>167.5033</v>
      </c>
      <c r="AQ7" s="2">
        <v>863.76909999999998</v>
      </c>
      <c r="AR7" s="2">
        <v>543.20489999999995</v>
      </c>
      <c r="AS7" s="2">
        <v>637.27562999999998</v>
      </c>
      <c r="AT7" s="2">
        <v>456.56558000000001</v>
      </c>
      <c r="AU7" s="2">
        <v>179.24244999999999</v>
      </c>
      <c r="AV7" s="2">
        <v>118.53519</v>
      </c>
      <c r="AW7" s="2">
        <v>271.21289000000002</v>
      </c>
      <c r="AX7" s="2">
        <v>312.05603000000002</v>
      </c>
      <c r="AY7" s="2">
        <v>68.944702000000007</v>
      </c>
      <c r="AZ7" s="2">
        <v>146.40728999999999</v>
      </c>
      <c r="BA7" s="2">
        <v>326.22140999999999</v>
      </c>
      <c r="BB7" s="2">
        <v>214.14612</v>
      </c>
      <c r="BC7" s="2">
        <v>394.49779999999998</v>
      </c>
      <c r="BD7" s="2">
        <v>0.24910199999999999</v>
      </c>
      <c r="BE7" s="2">
        <v>564.80267000000003</v>
      </c>
      <c r="BF7" s="2">
        <v>229.05115000000001</v>
      </c>
      <c r="BG7" s="2">
        <v>203.48344</v>
      </c>
      <c r="BH7" s="2">
        <v>168.11971</v>
      </c>
      <c r="BI7" s="2">
        <v>93.120911000000007</v>
      </c>
      <c r="BJ7" s="2">
        <v>246.95918</v>
      </c>
      <c r="BK7" s="2">
        <v>25.448591</v>
      </c>
      <c r="BL7" s="2">
        <v>45.761432999999997</v>
      </c>
      <c r="BM7" s="2">
        <v>190.19694999999999</v>
      </c>
      <c r="BN7" s="2">
        <v>473.80527000000001</v>
      </c>
      <c r="BO7" s="2">
        <v>84.497474999999994</v>
      </c>
      <c r="BP7" s="2">
        <v>445.29205000000002</v>
      </c>
      <c r="BQ7" s="2">
        <v>333.05480999999997</v>
      </c>
      <c r="BR7" s="2">
        <v>191.84554</v>
      </c>
      <c r="BS7" s="2">
        <v>22.454108999999999</v>
      </c>
      <c r="BT7" s="2">
        <v>199.75130999999999</v>
      </c>
      <c r="BU7" s="2">
        <v>37.369022000000001</v>
      </c>
      <c r="BV7" s="2">
        <v>781.29187000000002</v>
      </c>
      <c r="BW7" s="2">
        <v>39.599361000000002</v>
      </c>
      <c r="BX7" s="2">
        <v>259.95141999999998</v>
      </c>
      <c r="BY7" s="2">
        <v>371.96872000000002</v>
      </c>
      <c r="BZ7" s="2">
        <v>465.28091000000001</v>
      </c>
      <c r="CA7" s="2">
        <v>392.31200999999999</v>
      </c>
      <c r="CB7" s="2">
        <v>187.24928</v>
      </c>
      <c r="CC7" s="2">
        <v>481.93781000000001</v>
      </c>
      <c r="CD7" s="2">
        <v>324.02420000000001</v>
      </c>
      <c r="CE7" s="2">
        <v>306.24691999999999</v>
      </c>
      <c r="CF7" s="2">
        <v>149.49209999999999</v>
      </c>
      <c r="CG7" s="2">
        <v>67.876244</v>
      </c>
      <c r="CH7" s="2">
        <v>698.51556000000005</v>
      </c>
      <c r="CI7" s="2">
        <v>571.13842999999997</v>
      </c>
      <c r="CJ7" s="2">
        <v>140.22295</v>
      </c>
      <c r="CK7" s="2">
        <v>529.12390000000005</v>
      </c>
      <c r="CL7" s="2">
        <v>1098.6563000000001</v>
      </c>
      <c r="CM7" s="2">
        <v>1691.4028000000001</v>
      </c>
      <c r="CN7" s="2">
        <v>154.82265000000001</v>
      </c>
      <c r="CO7" s="2">
        <v>262.19466999999997</v>
      </c>
      <c r="CP7" s="2">
        <v>833.41925000000003</v>
      </c>
      <c r="CQ7" s="2">
        <v>500.97501</v>
      </c>
      <c r="CR7" s="2">
        <v>566.49248999999998</v>
      </c>
      <c r="CS7" s="2">
        <v>943.07550000000003</v>
      </c>
      <c r="CT7" s="2">
        <v>432.45981</v>
      </c>
      <c r="CU7" s="2">
        <v>695.82916</v>
      </c>
      <c r="CV7" s="2">
        <v>1069.2795000000001</v>
      </c>
      <c r="CW7" s="2">
        <v>912.70081000000005</v>
      </c>
      <c r="CX7" s="2">
        <v>999.34984999999995</v>
      </c>
      <c r="CY7" s="2">
        <v>775.76477</v>
      </c>
      <c r="CZ7" s="2">
        <v>795.86066000000005</v>
      </c>
      <c r="DA7" s="2">
        <v>765.78228999999999</v>
      </c>
      <c r="DB7" s="2">
        <v>292.50137000000001</v>
      </c>
      <c r="DC7" s="2">
        <v>7.3388748000000001</v>
      </c>
      <c r="DD7" s="2">
        <v>124.90734</v>
      </c>
      <c r="DE7" s="2">
        <v>655.31377999999995</v>
      </c>
      <c r="DF7" s="2">
        <v>172.64090999999999</v>
      </c>
      <c r="DG7" s="2">
        <v>187.7227</v>
      </c>
      <c r="DH7" s="2">
        <v>534.00274999999999</v>
      </c>
      <c r="DI7" s="2">
        <v>570.48113999999998</v>
      </c>
      <c r="DJ7" s="2">
        <v>69.587935999999999</v>
      </c>
      <c r="DK7" s="2">
        <v>15.460570000000001</v>
      </c>
      <c r="DL7" s="2">
        <v>131.28729000000001</v>
      </c>
      <c r="DM7" s="2">
        <v>1047.2147</v>
      </c>
      <c r="DN7" s="2">
        <v>519.10473999999999</v>
      </c>
      <c r="DO7" s="2">
        <v>568.10559000000001</v>
      </c>
      <c r="DP7" s="2">
        <v>405.94009</v>
      </c>
      <c r="DQ7" s="2">
        <v>157.43304000000001</v>
      </c>
      <c r="DR7" s="2">
        <v>91.538764999999998</v>
      </c>
      <c r="DS7" s="2">
        <v>284.67986999999999</v>
      </c>
      <c r="DT7" s="2">
        <v>344.60897999999997</v>
      </c>
      <c r="DU7" s="2">
        <v>239.57315</v>
      </c>
      <c r="DV7" s="2">
        <v>61.936050000000002</v>
      </c>
      <c r="DW7" s="2">
        <v>415.45276000000001</v>
      </c>
      <c r="DX7" s="2">
        <v>189.42032</v>
      </c>
      <c r="DY7" s="2">
        <v>826.14948000000004</v>
      </c>
      <c r="DZ7" s="2">
        <v>0.55103301999999998</v>
      </c>
      <c r="EA7" s="2">
        <v>793.57709</v>
      </c>
      <c r="EB7" s="2">
        <v>125.49393000000001</v>
      </c>
      <c r="EC7" s="2">
        <v>136.25596999999999</v>
      </c>
      <c r="ED7" s="2">
        <v>97.615318000000002</v>
      </c>
      <c r="EE7" s="2">
        <v>89.664260999999996</v>
      </c>
      <c r="EF7" s="2">
        <v>263.04660000000001</v>
      </c>
      <c r="EG7" s="2">
        <v>27.075202999999998</v>
      </c>
      <c r="EH7" s="2">
        <v>50.056561000000002</v>
      </c>
      <c r="EI7" s="2">
        <v>97.079407000000003</v>
      </c>
      <c r="EJ7" s="2">
        <v>537.08025999999995</v>
      </c>
      <c r="EK7" s="2">
        <v>87.673614999999998</v>
      </c>
      <c r="EL7" s="2">
        <v>508.09384</v>
      </c>
      <c r="EM7" s="2">
        <v>157.78796</v>
      </c>
      <c r="EN7" s="2">
        <v>126.23618999999999</v>
      </c>
      <c r="EO7" s="2">
        <v>27.870681999999999</v>
      </c>
      <c r="EP7" s="2">
        <v>193.88605000000001</v>
      </c>
      <c r="EQ7" s="2">
        <v>27.112636999999999</v>
      </c>
      <c r="ER7" s="2">
        <v>1006.0915</v>
      </c>
      <c r="ES7" s="2">
        <v>36.094124000000001</v>
      </c>
      <c r="ET7" s="2">
        <f>MATCH(A7,'[1]BASCPR_Y6_w_AgeAtAssmnt 17NOV20'!$A:$A,0)</f>
        <v>46</v>
      </c>
      <c r="EU7" s="2">
        <f>INDEX('[1]BASCPR_Y6_w_AgeAtAssmnt 17NOV20'!$L:$L,ET7)</f>
        <v>54</v>
      </c>
      <c r="EV7" s="2">
        <f>INDEX('[1]BASCPR_Y6_w_AgeAtAssmnt 17NOV20'!$AJ:$AJ,ET7)</f>
        <v>52</v>
      </c>
      <c r="EW7" s="2" t="e">
        <f>MATCH(A7,'[2]2yr CT'!A:A,0)</f>
        <v>#N/A</v>
      </c>
    </row>
    <row r="8" spans="1:153" s="2" customFormat="1" x14ac:dyDescent="0.35">
      <c r="A8" s="2" t="s">
        <v>11</v>
      </c>
      <c r="B8" s="2">
        <v>294.77578999999997</v>
      </c>
      <c r="C8" s="2">
        <v>506.76571999999999</v>
      </c>
      <c r="D8" s="2">
        <v>461.19155999999998</v>
      </c>
      <c r="E8" s="2">
        <v>263.94339000000002</v>
      </c>
      <c r="F8" s="2">
        <v>343.05173000000002</v>
      </c>
      <c r="G8" s="2">
        <v>483.01974000000001</v>
      </c>
      <c r="H8" s="2">
        <v>464.89263999999997</v>
      </c>
      <c r="I8" s="2">
        <v>327.01562999999999</v>
      </c>
      <c r="J8" s="2">
        <v>142.70134999999999</v>
      </c>
      <c r="K8" s="2">
        <v>70.671988999999996</v>
      </c>
      <c r="L8" s="2">
        <v>732.79163000000005</v>
      </c>
      <c r="M8" s="2">
        <v>454.69125000000003</v>
      </c>
      <c r="N8" s="2">
        <v>178.09702999999999</v>
      </c>
      <c r="O8" s="2">
        <v>533.75427000000002</v>
      </c>
      <c r="P8" s="2">
        <v>1823.6016999999999</v>
      </c>
      <c r="Q8" s="2">
        <v>1989.5992000000001</v>
      </c>
      <c r="R8" s="2">
        <v>171.81693000000001</v>
      </c>
      <c r="S8" s="2">
        <v>204.78278</v>
      </c>
      <c r="T8" s="2">
        <v>717.93579</v>
      </c>
      <c r="U8" s="2">
        <v>708.68584999999996</v>
      </c>
      <c r="V8" s="2">
        <v>631.23877000000005</v>
      </c>
      <c r="W8" s="2">
        <v>679.09991000000002</v>
      </c>
      <c r="X8" s="2">
        <v>414.76076999999998</v>
      </c>
      <c r="Y8" s="2">
        <v>785.48113999999998</v>
      </c>
      <c r="Z8" s="2">
        <v>804.82574</v>
      </c>
      <c r="AA8" s="2">
        <v>1484.5997</v>
      </c>
      <c r="AB8" s="2">
        <v>943.88977</v>
      </c>
      <c r="AC8" s="2">
        <v>968.38427999999999</v>
      </c>
      <c r="AD8" s="2">
        <v>845.07605000000001</v>
      </c>
      <c r="AE8" s="2">
        <v>1028.8848</v>
      </c>
      <c r="AF8" s="2">
        <v>410.16714000000002</v>
      </c>
      <c r="AG8" s="2">
        <v>12.837999</v>
      </c>
      <c r="AH8" s="2">
        <v>201.7679</v>
      </c>
      <c r="AI8" s="2">
        <v>753.61663999999996</v>
      </c>
      <c r="AJ8" s="2">
        <v>188.26742999999999</v>
      </c>
      <c r="AK8" s="2">
        <v>185.17648</v>
      </c>
      <c r="AL8" s="2">
        <v>705.18628000000001</v>
      </c>
      <c r="AM8" s="2">
        <v>695.48694</v>
      </c>
      <c r="AN8" s="2">
        <v>60.618481000000003</v>
      </c>
      <c r="AO8" s="2">
        <v>46.687922999999998</v>
      </c>
      <c r="AP8" s="2">
        <v>268.26672000000002</v>
      </c>
      <c r="AQ8" s="2">
        <v>766.02239999999995</v>
      </c>
      <c r="AR8" s="2">
        <v>747.01520000000005</v>
      </c>
      <c r="AS8" s="2">
        <v>624.17327999999998</v>
      </c>
      <c r="AT8" s="2">
        <v>499.61977999999999</v>
      </c>
      <c r="AU8" s="2">
        <v>231.34470999999999</v>
      </c>
      <c r="AV8" s="2">
        <v>77.060920999999993</v>
      </c>
      <c r="AW8" s="2">
        <v>313.04205000000002</v>
      </c>
      <c r="AX8" s="2">
        <v>332.34197999999998</v>
      </c>
      <c r="AY8" s="2">
        <v>104.08533</v>
      </c>
      <c r="AZ8" s="2">
        <v>134.48716999999999</v>
      </c>
      <c r="BA8" s="2">
        <v>421.61090000000002</v>
      </c>
      <c r="BB8" s="2">
        <v>234.61282</v>
      </c>
      <c r="BC8" s="2">
        <v>544.65057000000002</v>
      </c>
      <c r="BD8" s="2">
        <v>0.63696401999999996</v>
      </c>
      <c r="BE8" s="2">
        <v>771.42218000000003</v>
      </c>
      <c r="BF8" s="2">
        <v>78.401672000000005</v>
      </c>
      <c r="BG8" s="2">
        <v>279.30966000000001</v>
      </c>
      <c r="BH8" s="2">
        <v>63.481071</v>
      </c>
      <c r="BI8" s="2">
        <v>108.20238999999999</v>
      </c>
      <c r="BJ8" s="2">
        <v>281.76537999999999</v>
      </c>
      <c r="BK8" s="2">
        <v>64.290488999999994</v>
      </c>
      <c r="BL8" s="2">
        <v>42.976536000000003</v>
      </c>
      <c r="BM8" s="2">
        <v>132.43842000000001</v>
      </c>
      <c r="BN8" s="2">
        <v>472.98678999999998</v>
      </c>
      <c r="BO8" s="2">
        <v>85.397712999999996</v>
      </c>
      <c r="BP8" s="2">
        <v>451.40152</v>
      </c>
      <c r="BQ8" s="2">
        <v>104.86745000000001</v>
      </c>
      <c r="BR8" s="2">
        <v>173.30646999999999</v>
      </c>
      <c r="BS8" s="2">
        <v>43.686774999999997</v>
      </c>
      <c r="BT8" s="2">
        <v>200.77932999999999</v>
      </c>
      <c r="BU8" s="2">
        <v>47.579383999999997</v>
      </c>
      <c r="BV8" s="2">
        <v>981.91528000000005</v>
      </c>
      <c r="BW8" s="2">
        <v>40.100712000000001</v>
      </c>
      <c r="BX8" s="2">
        <v>391.51727</v>
      </c>
      <c r="BY8" s="2">
        <v>373.22591999999997</v>
      </c>
      <c r="BZ8" s="2">
        <v>503.09579000000002</v>
      </c>
      <c r="CA8" s="2">
        <v>495.71722</v>
      </c>
      <c r="CB8" s="2">
        <v>322.69884999999999</v>
      </c>
      <c r="CC8" s="2">
        <v>494.94781</v>
      </c>
      <c r="CD8" s="2">
        <v>302.53143</v>
      </c>
      <c r="CE8" s="2">
        <v>426.91503999999998</v>
      </c>
      <c r="CF8" s="2">
        <v>142.45258000000001</v>
      </c>
      <c r="CG8" s="2">
        <v>62.706325999999997</v>
      </c>
      <c r="CH8" s="2">
        <v>733.56066999999996</v>
      </c>
      <c r="CI8" s="2">
        <v>558.40239999999994</v>
      </c>
      <c r="CJ8" s="2">
        <v>154.63344000000001</v>
      </c>
      <c r="CK8" s="2">
        <v>500.26513999999997</v>
      </c>
      <c r="CL8" s="2">
        <v>1532.4414999999999</v>
      </c>
      <c r="CM8" s="2">
        <v>1898.4366</v>
      </c>
      <c r="CN8" s="2">
        <v>153.31453999999999</v>
      </c>
      <c r="CO8" s="2">
        <v>198.17653999999999</v>
      </c>
      <c r="CP8" s="2">
        <v>621.21947999999998</v>
      </c>
      <c r="CQ8" s="2">
        <v>480.81894</v>
      </c>
      <c r="CR8" s="2">
        <v>503.85930999999999</v>
      </c>
      <c r="CS8" s="2">
        <v>780.60175000000004</v>
      </c>
      <c r="CT8" s="2">
        <v>419.12157999999999</v>
      </c>
      <c r="CU8" s="2">
        <v>842.32250999999997</v>
      </c>
      <c r="CV8" s="2">
        <v>927.15088000000003</v>
      </c>
      <c r="CW8" s="2">
        <v>1006.0410000000001</v>
      </c>
      <c r="CX8" s="2">
        <v>1121.9172000000001</v>
      </c>
      <c r="CY8" s="2">
        <v>942.97797000000003</v>
      </c>
      <c r="CZ8" s="2">
        <v>896.82494999999994</v>
      </c>
      <c r="DA8" s="2">
        <v>1062.9536000000001</v>
      </c>
      <c r="DB8" s="2">
        <v>346.82580999999999</v>
      </c>
      <c r="DC8" s="2">
        <v>28.302406000000001</v>
      </c>
      <c r="DD8" s="2">
        <v>187.50916000000001</v>
      </c>
      <c r="DE8" s="2">
        <v>818.46020999999996</v>
      </c>
      <c r="DF8" s="2">
        <v>183.20784</v>
      </c>
      <c r="DG8" s="2">
        <v>228.71262999999999</v>
      </c>
      <c r="DH8" s="2">
        <v>800.85852</v>
      </c>
      <c r="DI8" s="2">
        <v>881.16699000000006</v>
      </c>
      <c r="DJ8" s="2">
        <v>49.992652999999997</v>
      </c>
      <c r="DK8" s="2">
        <v>13.601869000000001</v>
      </c>
      <c r="DL8" s="2">
        <v>168.45563999999999</v>
      </c>
      <c r="DM8" s="2">
        <v>640.58141999999998</v>
      </c>
      <c r="DN8" s="2">
        <v>742.41887999999994</v>
      </c>
      <c r="DO8" s="2">
        <v>601.73357999999996</v>
      </c>
      <c r="DP8" s="2">
        <v>427.62157999999999</v>
      </c>
      <c r="DQ8" s="2">
        <v>216.17733999999999</v>
      </c>
      <c r="DR8" s="2">
        <v>81.673111000000006</v>
      </c>
      <c r="DS8" s="2">
        <v>310.72014999999999</v>
      </c>
      <c r="DT8" s="2">
        <v>290.14920000000001</v>
      </c>
      <c r="DU8" s="2">
        <v>116.47958</v>
      </c>
      <c r="DV8" s="2">
        <v>22.42783</v>
      </c>
      <c r="DW8" s="2">
        <v>353.41876000000002</v>
      </c>
      <c r="DX8" s="2">
        <v>248.74596</v>
      </c>
      <c r="DY8" s="2">
        <v>384.98671999999999</v>
      </c>
      <c r="DZ8" s="2">
        <v>0.47965198999999997</v>
      </c>
      <c r="EA8" s="2">
        <v>655.53003000000001</v>
      </c>
      <c r="EB8" s="2">
        <v>55.554969999999997</v>
      </c>
      <c r="EC8" s="2">
        <v>354.09118999999998</v>
      </c>
      <c r="ED8" s="2">
        <v>141.72128000000001</v>
      </c>
      <c r="EE8" s="2">
        <v>111.69329</v>
      </c>
      <c r="EF8" s="2">
        <v>411.70949999999999</v>
      </c>
      <c r="EG8" s="2">
        <v>35.721694999999997</v>
      </c>
      <c r="EH8" s="2">
        <v>47.523612999999997</v>
      </c>
      <c r="EI8" s="2">
        <v>149.55434</v>
      </c>
      <c r="EJ8" s="2">
        <v>492.53629000000001</v>
      </c>
      <c r="EK8" s="2">
        <v>82.108260999999999</v>
      </c>
      <c r="EL8" s="2">
        <v>465.19463999999999</v>
      </c>
      <c r="EM8" s="2">
        <v>311.48297000000002</v>
      </c>
      <c r="EN8" s="2">
        <v>171.48398</v>
      </c>
      <c r="EO8" s="2">
        <v>44.067504999999997</v>
      </c>
      <c r="EP8" s="2">
        <v>153.98813000000001</v>
      </c>
      <c r="EQ8" s="2">
        <v>63.714153000000003</v>
      </c>
      <c r="ER8" s="2">
        <v>994.54656999999997</v>
      </c>
      <c r="ES8" s="2">
        <v>47.548400999999998</v>
      </c>
      <c r="ET8" s="2">
        <f>MATCH(A8,'[1]BASCPR_Y6_w_AgeAtAssmnt 17NOV20'!$A:$A,0)</f>
        <v>47</v>
      </c>
      <c r="EU8" s="2">
        <f>INDEX('[1]BASCPR_Y6_w_AgeAtAssmnt 17NOV20'!$L:$L,ET8)</f>
        <v>52</v>
      </c>
      <c r="EV8" s="2">
        <f>INDEX('[1]BASCPR_Y6_w_AgeAtAssmnt 17NOV20'!$AJ:$AJ,ET8)</f>
        <v>41</v>
      </c>
      <c r="EW8" s="2" t="e">
        <f>MATCH(A8,'[2]2yr CT'!A:A,0)</f>
        <v>#N/A</v>
      </c>
    </row>
    <row r="9" spans="1:153" s="2" customFormat="1" x14ac:dyDescent="0.35">
      <c r="A9" s="2" t="s">
        <v>12</v>
      </c>
      <c r="B9" s="2">
        <v>235.82954000000001</v>
      </c>
      <c r="C9" s="2">
        <v>500.27969000000002</v>
      </c>
      <c r="D9" s="2">
        <v>517.17181000000005</v>
      </c>
      <c r="E9" s="2">
        <v>525.67273</v>
      </c>
      <c r="F9" s="2">
        <v>365.85156000000001</v>
      </c>
      <c r="G9" s="2">
        <v>414.25878999999998</v>
      </c>
      <c r="H9" s="2">
        <v>335.81524999999999</v>
      </c>
      <c r="I9" s="2">
        <v>416.06646999999998</v>
      </c>
      <c r="J9" s="2">
        <v>136.70204000000001</v>
      </c>
      <c r="K9" s="2">
        <v>62.158057999999997</v>
      </c>
      <c r="L9" s="2">
        <v>681.70825000000002</v>
      </c>
      <c r="M9" s="2">
        <v>531.14471000000003</v>
      </c>
      <c r="N9" s="2">
        <v>216.72102000000001</v>
      </c>
      <c r="O9" s="2">
        <v>564.74041999999997</v>
      </c>
      <c r="P9" s="2">
        <v>1572.3293000000001</v>
      </c>
      <c r="Q9" s="2">
        <v>1556.8027</v>
      </c>
      <c r="R9" s="2">
        <v>149.50487000000001</v>
      </c>
      <c r="S9" s="2">
        <v>218.88254000000001</v>
      </c>
      <c r="T9" s="2">
        <v>1313.7457999999999</v>
      </c>
      <c r="U9" s="2">
        <v>575.81793000000005</v>
      </c>
      <c r="V9" s="2">
        <v>792.66778999999997</v>
      </c>
      <c r="W9" s="2">
        <v>1377.5106000000001</v>
      </c>
      <c r="X9" s="2">
        <v>445.43509</v>
      </c>
      <c r="Y9" s="2">
        <v>767.67755</v>
      </c>
      <c r="Z9" s="2">
        <v>954.95911000000001</v>
      </c>
      <c r="AA9" s="2">
        <v>1050.7535</v>
      </c>
      <c r="AB9" s="2">
        <v>880.88531</v>
      </c>
      <c r="AC9" s="2">
        <v>1048.0931</v>
      </c>
      <c r="AD9" s="2">
        <v>1130.9052999999999</v>
      </c>
      <c r="AE9" s="2">
        <v>1253.2858000000001</v>
      </c>
      <c r="AF9" s="2">
        <v>316.14163000000002</v>
      </c>
      <c r="AG9" s="2">
        <v>6.3741579000000002</v>
      </c>
      <c r="AH9" s="2">
        <v>161.35873000000001</v>
      </c>
      <c r="AI9" s="2">
        <v>756.86365000000001</v>
      </c>
      <c r="AJ9" s="2">
        <v>167.40217999999999</v>
      </c>
      <c r="AK9" s="2">
        <v>188.33765</v>
      </c>
      <c r="AL9" s="2">
        <v>844.1123</v>
      </c>
      <c r="AM9" s="2">
        <v>729.74932999999999</v>
      </c>
      <c r="AN9" s="2">
        <v>57.253658000000001</v>
      </c>
      <c r="AO9" s="2">
        <v>23.72991</v>
      </c>
      <c r="AP9" s="2">
        <v>193.78281000000001</v>
      </c>
      <c r="AQ9" s="2">
        <v>627.51104999999995</v>
      </c>
      <c r="AR9" s="2">
        <v>680.67309999999998</v>
      </c>
      <c r="AS9" s="2">
        <v>664.29395</v>
      </c>
      <c r="AT9" s="2">
        <v>523.01793999999995</v>
      </c>
      <c r="AU9" s="2">
        <v>184.93625</v>
      </c>
      <c r="AV9" s="2">
        <v>89.593368999999996</v>
      </c>
      <c r="AW9" s="2">
        <v>306.27179000000001</v>
      </c>
      <c r="AX9" s="2">
        <v>356.68677000000002</v>
      </c>
      <c r="AY9" s="2">
        <v>207.85924</v>
      </c>
      <c r="AZ9" s="2">
        <v>46.308425999999997</v>
      </c>
      <c r="BA9" s="2">
        <v>398.07190000000003</v>
      </c>
      <c r="BB9" s="2">
        <v>274.63251000000002</v>
      </c>
      <c r="BC9" s="2">
        <v>319.13317999999998</v>
      </c>
      <c r="BD9" s="2">
        <v>0.71139401000000002</v>
      </c>
      <c r="BE9" s="2">
        <v>726.08563000000004</v>
      </c>
      <c r="BF9" s="2">
        <v>363.67980999999997</v>
      </c>
      <c r="BG9" s="2">
        <v>265.76001000000002</v>
      </c>
      <c r="BH9" s="2">
        <v>157.42124999999999</v>
      </c>
      <c r="BI9" s="2">
        <v>125.18713</v>
      </c>
      <c r="BJ9" s="2">
        <v>430.88788</v>
      </c>
      <c r="BK9" s="2">
        <v>32.014400000000002</v>
      </c>
      <c r="BL9" s="2">
        <v>29.692627000000002</v>
      </c>
      <c r="BM9" s="2">
        <v>145.61813000000001</v>
      </c>
      <c r="BN9" s="2">
        <v>470.75934000000001</v>
      </c>
      <c r="BO9" s="2">
        <v>85.354529999999997</v>
      </c>
      <c r="BP9" s="2">
        <v>405.42473999999999</v>
      </c>
      <c r="BQ9" s="2">
        <v>179.09132</v>
      </c>
      <c r="BR9" s="2">
        <v>291.24045000000001</v>
      </c>
      <c r="BS9" s="2">
        <v>39.075153</v>
      </c>
      <c r="BT9" s="2">
        <v>255.85828000000001</v>
      </c>
      <c r="BU9" s="2">
        <v>57.873123</v>
      </c>
      <c r="BV9" s="2">
        <v>912.30286000000001</v>
      </c>
      <c r="BW9" s="2">
        <v>45.438023000000001</v>
      </c>
      <c r="BX9" s="2">
        <v>274.76443</v>
      </c>
      <c r="BY9" s="2">
        <v>378.16210999999998</v>
      </c>
      <c r="BZ9" s="2">
        <v>415.67032</v>
      </c>
      <c r="CA9" s="2">
        <v>333.60327000000001</v>
      </c>
      <c r="CB9" s="2">
        <v>309.35379</v>
      </c>
      <c r="CC9" s="2">
        <v>440.35687000000001</v>
      </c>
      <c r="CD9" s="2">
        <v>387.53676999999999</v>
      </c>
      <c r="CE9" s="2">
        <v>478.19724000000002</v>
      </c>
      <c r="CF9" s="2">
        <v>181.47559000000001</v>
      </c>
      <c r="CG9" s="2">
        <v>68.712128000000007</v>
      </c>
      <c r="CH9" s="2">
        <v>761.01635999999996</v>
      </c>
      <c r="CI9" s="2">
        <v>557.05156999999997</v>
      </c>
      <c r="CJ9" s="2">
        <v>207.82375999999999</v>
      </c>
      <c r="CK9" s="2">
        <v>415.91289999999998</v>
      </c>
      <c r="CL9" s="2">
        <v>1673.1095</v>
      </c>
      <c r="CM9" s="2">
        <v>1949.0087000000001</v>
      </c>
      <c r="CN9" s="2">
        <v>166.83304000000001</v>
      </c>
      <c r="CO9" s="2">
        <v>260.36493000000002</v>
      </c>
      <c r="CP9" s="2">
        <v>1019.5703999999999</v>
      </c>
      <c r="CQ9" s="2">
        <v>578.95135000000005</v>
      </c>
      <c r="CR9" s="2">
        <v>762.92218000000003</v>
      </c>
      <c r="CS9" s="2">
        <v>1063.549</v>
      </c>
      <c r="CT9" s="2">
        <v>422.58553999999998</v>
      </c>
      <c r="CU9" s="2">
        <v>749.08441000000005</v>
      </c>
      <c r="CV9" s="2">
        <v>1014.7492999999999</v>
      </c>
      <c r="CW9" s="2">
        <v>1194.9303</v>
      </c>
      <c r="CX9" s="2">
        <v>1223.8771999999999</v>
      </c>
      <c r="CY9" s="2">
        <v>830.87798999999995</v>
      </c>
      <c r="CZ9" s="2">
        <v>901.72198000000003</v>
      </c>
      <c r="DA9" s="2">
        <v>1408.3757000000001</v>
      </c>
      <c r="DB9" s="2">
        <v>364.54336999999998</v>
      </c>
      <c r="DC9" s="2">
        <v>13.524791</v>
      </c>
      <c r="DD9" s="2">
        <v>122.45353</v>
      </c>
      <c r="DE9" s="2">
        <v>1105.8751999999999</v>
      </c>
      <c r="DF9" s="2">
        <v>217.53706</v>
      </c>
      <c r="DG9" s="2">
        <v>168.53792999999999</v>
      </c>
      <c r="DH9" s="2">
        <v>986.42822000000001</v>
      </c>
      <c r="DI9" s="2">
        <v>844.81781000000001</v>
      </c>
      <c r="DJ9" s="2">
        <v>68.665763999999996</v>
      </c>
      <c r="DK9" s="2">
        <v>38.728577000000001</v>
      </c>
      <c r="DL9" s="2">
        <v>180.32581999999999</v>
      </c>
      <c r="DM9" s="2">
        <v>841.22289999999998</v>
      </c>
      <c r="DN9" s="2">
        <v>521.74670000000003</v>
      </c>
      <c r="DO9" s="2">
        <v>572.55773999999997</v>
      </c>
      <c r="DP9" s="2">
        <v>427.16061000000002</v>
      </c>
      <c r="DQ9" s="2">
        <v>178.61742000000001</v>
      </c>
      <c r="DR9" s="2">
        <v>95.690071000000003</v>
      </c>
      <c r="DS9" s="2">
        <v>290.22620000000001</v>
      </c>
      <c r="DT9" s="2">
        <v>326.46364999999997</v>
      </c>
      <c r="DU9" s="2">
        <v>153.70032</v>
      </c>
      <c r="DV9" s="2">
        <v>52.966244000000003</v>
      </c>
      <c r="DW9" s="2">
        <v>453.09192000000002</v>
      </c>
      <c r="DX9" s="2">
        <v>239.17366000000001</v>
      </c>
      <c r="DY9" s="2">
        <v>688.69739000000004</v>
      </c>
      <c r="DZ9" s="2">
        <v>0.26761600000000002</v>
      </c>
      <c r="EA9" s="2">
        <v>768.37689</v>
      </c>
      <c r="EB9" s="2">
        <v>150.19389000000001</v>
      </c>
      <c r="EC9" s="2">
        <v>249.98830000000001</v>
      </c>
      <c r="ED9" s="2">
        <v>90.560271999999998</v>
      </c>
      <c r="EE9" s="2">
        <v>125.45092</v>
      </c>
      <c r="EF9" s="2">
        <v>359.90505999999999</v>
      </c>
      <c r="EG9" s="2">
        <v>44.383667000000003</v>
      </c>
      <c r="EH9" s="2">
        <v>25.881322999999998</v>
      </c>
      <c r="EI9" s="2">
        <v>150.49529000000001</v>
      </c>
      <c r="EJ9" s="2">
        <v>528.46776999999997</v>
      </c>
      <c r="EK9" s="2">
        <v>94.158241000000004</v>
      </c>
      <c r="EL9" s="2">
        <v>366.91858000000002</v>
      </c>
      <c r="EM9" s="2">
        <v>130.58359999999999</v>
      </c>
      <c r="EN9" s="2">
        <v>190.59026</v>
      </c>
      <c r="EO9" s="2">
        <v>49.346454999999999</v>
      </c>
      <c r="EP9" s="2">
        <v>172.60443000000001</v>
      </c>
      <c r="EQ9" s="2">
        <v>83.436295000000001</v>
      </c>
      <c r="ER9" s="2">
        <v>1526.7498000000001</v>
      </c>
      <c r="ES9" s="2">
        <v>79.064125000000004</v>
      </c>
      <c r="ET9" s="2">
        <f>MATCH(A9,'[1]BASCPR_Y6_w_AgeAtAssmnt 17NOV20'!$A:$A,0)</f>
        <v>53</v>
      </c>
      <c r="EU9" s="2">
        <f>INDEX('[1]BASCPR_Y6_w_AgeAtAssmnt 17NOV20'!$L:$L,ET9)</f>
        <v>55</v>
      </c>
      <c r="EV9" s="2">
        <f>INDEX('[1]BASCPR_Y6_w_AgeAtAssmnt 17NOV20'!$AJ:$AJ,ET9)</f>
        <v>47</v>
      </c>
      <c r="EW9" s="2" t="e">
        <f>MATCH(A9,'[2]2yr CT'!A:A,0)</f>
        <v>#N/A</v>
      </c>
    </row>
    <row r="10" spans="1:153" s="2" customFormat="1" x14ac:dyDescent="0.35">
      <c r="A10" s="2" t="s">
        <v>13</v>
      </c>
      <c r="B10" s="2">
        <v>238.55058</v>
      </c>
      <c r="C10" s="2">
        <v>648.23839999999996</v>
      </c>
      <c r="D10" s="2">
        <v>660.86217999999997</v>
      </c>
      <c r="E10" s="2">
        <v>644.48999000000003</v>
      </c>
      <c r="F10" s="2">
        <v>304.14022999999997</v>
      </c>
      <c r="G10" s="2">
        <v>581.13567999999998</v>
      </c>
      <c r="H10" s="2">
        <v>257.34487999999999</v>
      </c>
      <c r="I10" s="2">
        <v>404.86023</v>
      </c>
      <c r="J10" s="2">
        <v>143.87276</v>
      </c>
      <c r="K10" s="2">
        <v>89.018073999999999</v>
      </c>
      <c r="L10" s="2">
        <v>685.70849999999996</v>
      </c>
      <c r="M10" s="2">
        <v>722.29010000000005</v>
      </c>
      <c r="N10" s="2">
        <v>212.10391000000001</v>
      </c>
      <c r="O10" s="2">
        <v>553.54607999999996</v>
      </c>
      <c r="P10" s="2">
        <v>1731.3245999999999</v>
      </c>
      <c r="Q10" s="2">
        <v>2422.4126000000001</v>
      </c>
      <c r="R10" s="2">
        <v>186.75198</v>
      </c>
      <c r="S10" s="2">
        <v>281.23520000000002</v>
      </c>
      <c r="T10" s="2">
        <v>956.55669999999998</v>
      </c>
      <c r="U10" s="2">
        <v>746.01995999999997</v>
      </c>
      <c r="V10" s="2">
        <v>867.48461999999995</v>
      </c>
      <c r="W10" s="2">
        <v>1136.5786000000001</v>
      </c>
      <c r="X10" s="2">
        <v>415.37369000000001</v>
      </c>
      <c r="Y10" s="2">
        <v>860.94159000000002</v>
      </c>
      <c r="Z10" s="2">
        <v>702.48308999999995</v>
      </c>
      <c r="AA10" s="2">
        <v>1392.3567</v>
      </c>
      <c r="AB10" s="2">
        <v>1343.04</v>
      </c>
      <c r="AC10" s="2">
        <v>897.68848000000003</v>
      </c>
      <c r="AD10" s="2">
        <v>923.82714999999996</v>
      </c>
      <c r="AE10" s="2">
        <v>1298.0144</v>
      </c>
      <c r="AF10" s="2">
        <v>460.21201000000002</v>
      </c>
      <c r="AG10" s="2">
        <v>12.59952</v>
      </c>
      <c r="AH10" s="2">
        <v>170.4864</v>
      </c>
      <c r="AI10" s="2">
        <v>985.77337999999997</v>
      </c>
      <c r="AJ10" s="2">
        <v>211.01437000000001</v>
      </c>
      <c r="AK10" s="2">
        <v>230.40637000000001</v>
      </c>
      <c r="AL10" s="2">
        <v>1112.8416</v>
      </c>
      <c r="AM10" s="2">
        <v>1097.6135999999999</v>
      </c>
      <c r="AN10" s="2">
        <v>67.501686000000007</v>
      </c>
      <c r="AO10" s="2">
        <v>79.49691</v>
      </c>
      <c r="AP10" s="2">
        <v>202.90788000000001</v>
      </c>
      <c r="AQ10" s="2">
        <v>1113.6556</v>
      </c>
      <c r="AR10" s="2">
        <v>706.90381000000002</v>
      </c>
      <c r="AS10" s="2">
        <v>619.18451000000005</v>
      </c>
      <c r="AT10" s="2">
        <v>515.47113000000002</v>
      </c>
      <c r="AU10" s="2">
        <v>203.04796999999999</v>
      </c>
      <c r="AV10" s="2">
        <v>107.874</v>
      </c>
      <c r="AW10" s="2">
        <v>288.30347</v>
      </c>
      <c r="AX10" s="2">
        <v>427.74252000000001</v>
      </c>
      <c r="AY10" s="2">
        <v>164.85813999999999</v>
      </c>
      <c r="AZ10" s="2">
        <v>51.475380000000001</v>
      </c>
      <c r="BA10" s="2">
        <v>439.22931</v>
      </c>
      <c r="BB10" s="2">
        <v>395.53345000000002</v>
      </c>
      <c r="BC10" s="2">
        <v>664.33441000000005</v>
      </c>
      <c r="BD10" s="2">
        <v>0.45939099999999999</v>
      </c>
      <c r="BE10" s="2">
        <v>728.38018999999997</v>
      </c>
      <c r="BF10" s="2">
        <v>175.92545000000001</v>
      </c>
      <c r="BG10" s="2">
        <v>275.80392000000001</v>
      </c>
      <c r="BH10" s="2">
        <v>103.05803</v>
      </c>
      <c r="BI10" s="2">
        <v>115.71888</v>
      </c>
      <c r="BJ10" s="2">
        <v>426.14758</v>
      </c>
      <c r="BK10" s="2">
        <v>42.245846</v>
      </c>
      <c r="BL10" s="2">
        <v>66.655045000000001</v>
      </c>
      <c r="BM10" s="2">
        <v>194.82812999999999</v>
      </c>
      <c r="BN10" s="2">
        <v>518.97784000000001</v>
      </c>
      <c r="BO10" s="2">
        <v>107.24851</v>
      </c>
      <c r="BP10" s="2">
        <v>548.39606000000003</v>
      </c>
      <c r="BQ10" s="2">
        <v>181.64229</v>
      </c>
      <c r="BR10" s="2">
        <v>155.98566</v>
      </c>
      <c r="BS10" s="2">
        <v>82.699477999999999</v>
      </c>
      <c r="BT10" s="2">
        <v>316.21402</v>
      </c>
      <c r="BU10" s="2">
        <v>127.86756</v>
      </c>
      <c r="BV10" s="2">
        <v>1163.5852</v>
      </c>
      <c r="BW10" s="2">
        <v>98.990973999999994</v>
      </c>
      <c r="BX10" s="2">
        <v>331.91073999999998</v>
      </c>
      <c r="BY10" s="2">
        <v>666.95672999999999</v>
      </c>
      <c r="BZ10" s="2">
        <v>471.17093</v>
      </c>
      <c r="CA10" s="2">
        <v>496.25711000000001</v>
      </c>
      <c r="CB10" s="2">
        <v>472.20987000000002</v>
      </c>
      <c r="CC10" s="2">
        <v>620.01300000000003</v>
      </c>
      <c r="CD10" s="2">
        <v>373.34482000000003</v>
      </c>
      <c r="CE10" s="2">
        <v>338.21631000000002</v>
      </c>
      <c r="CF10" s="2">
        <v>140.64102</v>
      </c>
      <c r="CG10" s="2">
        <v>76.801299999999998</v>
      </c>
      <c r="CH10" s="2">
        <v>676.29749000000004</v>
      </c>
      <c r="CI10" s="2">
        <v>543.84051999999997</v>
      </c>
      <c r="CJ10" s="2">
        <v>139.31139999999999</v>
      </c>
      <c r="CK10" s="2">
        <v>520.74657999999999</v>
      </c>
      <c r="CL10" s="2">
        <v>1951.0637999999999</v>
      </c>
      <c r="CM10" s="2">
        <v>2160.489</v>
      </c>
      <c r="CN10" s="2">
        <v>170.02199999999999</v>
      </c>
      <c r="CO10" s="2">
        <v>230.63231999999999</v>
      </c>
      <c r="CP10" s="2">
        <v>1261.2444</v>
      </c>
      <c r="CQ10" s="2">
        <v>530.56524999999999</v>
      </c>
      <c r="CR10" s="2">
        <v>791.32275000000004</v>
      </c>
      <c r="CS10" s="2">
        <v>955.04163000000005</v>
      </c>
      <c r="CT10" s="2">
        <v>429.02591000000001</v>
      </c>
      <c r="CU10" s="2">
        <v>865.51495</v>
      </c>
      <c r="CV10" s="2">
        <v>1376.8690999999999</v>
      </c>
      <c r="CW10" s="2">
        <v>999.12816999999995</v>
      </c>
      <c r="CX10" s="2">
        <v>1571.8457000000001</v>
      </c>
      <c r="CY10" s="2">
        <v>872.38122999999996</v>
      </c>
      <c r="CZ10" s="2">
        <v>1274.4649999999999</v>
      </c>
      <c r="DA10" s="2">
        <v>1619.9927</v>
      </c>
      <c r="DB10" s="2">
        <v>403.61788999999999</v>
      </c>
      <c r="DC10" s="2">
        <v>22.01436</v>
      </c>
      <c r="DD10" s="2">
        <v>217.29813999999999</v>
      </c>
      <c r="DE10" s="2">
        <v>846.14855999999997</v>
      </c>
      <c r="DF10" s="2">
        <v>200.45662999999999</v>
      </c>
      <c r="DG10" s="2">
        <v>207.59581</v>
      </c>
      <c r="DH10" s="2">
        <v>995.01977999999997</v>
      </c>
      <c r="DI10" s="2">
        <v>992.49785999999995</v>
      </c>
      <c r="DJ10" s="2">
        <v>60.691806999999997</v>
      </c>
      <c r="DK10" s="2">
        <v>43.908554000000002</v>
      </c>
      <c r="DL10" s="2">
        <v>211.66684000000001</v>
      </c>
      <c r="DM10" s="2">
        <v>1182.4888000000001</v>
      </c>
      <c r="DN10" s="2">
        <v>833.60828000000004</v>
      </c>
      <c r="DO10" s="2">
        <v>570.07696999999996</v>
      </c>
      <c r="DP10" s="2">
        <v>569.77954</v>
      </c>
      <c r="DQ10" s="2">
        <v>213.18697</v>
      </c>
      <c r="DR10" s="2">
        <v>72.749374000000003</v>
      </c>
      <c r="DS10" s="2">
        <v>321.95172000000002</v>
      </c>
      <c r="DT10" s="2">
        <v>334.29083000000003</v>
      </c>
      <c r="DU10" s="2">
        <v>175.28220999999999</v>
      </c>
      <c r="DV10" s="2">
        <v>92.951462000000006</v>
      </c>
      <c r="DW10" s="2">
        <v>381.20627000000002</v>
      </c>
      <c r="DX10" s="2">
        <v>244.78146000000001</v>
      </c>
      <c r="DY10" s="2">
        <v>680.84649999999999</v>
      </c>
      <c r="DZ10" s="2">
        <v>0.46809300999999998</v>
      </c>
      <c r="EA10" s="2">
        <v>705.66278</v>
      </c>
      <c r="EB10" s="2">
        <v>254.25914</v>
      </c>
      <c r="EC10" s="2">
        <v>235.18938</v>
      </c>
      <c r="ED10" s="2">
        <v>137.2876</v>
      </c>
      <c r="EE10" s="2">
        <v>70.505431999999999</v>
      </c>
      <c r="EF10" s="2">
        <v>417.49261000000001</v>
      </c>
      <c r="EG10" s="2">
        <v>46.912650999999997</v>
      </c>
      <c r="EH10" s="2">
        <v>41.421906</v>
      </c>
      <c r="EI10" s="2">
        <v>261.59127999999998</v>
      </c>
      <c r="EJ10" s="2">
        <v>563.86114999999995</v>
      </c>
      <c r="EK10" s="2">
        <v>106.75662</v>
      </c>
      <c r="EL10" s="2">
        <v>488.81180000000001</v>
      </c>
      <c r="EM10" s="2">
        <v>213.15401</v>
      </c>
      <c r="EN10" s="2">
        <v>263.68029999999999</v>
      </c>
      <c r="EO10" s="2">
        <v>73.511002000000005</v>
      </c>
      <c r="EP10" s="2">
        <v>218.26398</v>
      </c>
      <c r="EQ10" s="2">
        <v>83.601303000000001</v>
      </c>
      <c r="ER10" s="2">
        <v>1367.6168</v>
      </c>
      <c r="ES10" s="2">
        <v>41.180900999999999</v>
      </c>
      <c r="ET10" s="2">
        <f>MATCH(A10,'[1]BASCPR_Y6_w_AgeAtAssmnt 17NOV20'!$A:$A,0)</f>
        <v>54</v>
      </c>
      <c r="EU10" s="2">
        <f>INDEX('[1]BASCPR_Y6_w_AgeAtAssmnt 17NOV20'!$L:$L,ET10)</f>
        <v>57</v>
      </c>
      <c r="EV10" s="2">
        <f>INDEX('[1]BASCPR_Y6_w_AgeAtAssmnt 17NOV20'!$AJ:$AJ,ET10)</f>
        <v>47</v>
      </c>
      <c r="EW10" s="2" t="e">
        <f>MATCH(A10,'[2]2yr CT'!A:A,0)</f>
        <v>#N/A</v>
      </c>
    </row>
    <row r="11" spans="1:153" s="2" customFormat="1" x14ac:dyDescent="0.35">
      <c r="A11" s="2" t="s">
        <v>14</v>
      </c>
      <c r="B11" s="2">
        <v>214.99149</v>
      </c>
      <c r="C11" s="2">
        <v>565.05395999999996</v>
      </c>
      <c r="D11" s="2">
        <v>471.12576000000001</v>
      </c>
      <c r="E11" s="2">
        <v>351.43027000000001</v>
      </c>
      <c r="F11" s="2">
        <v>222.78946999999999</v>
      </c>
      <c r="G11" s="2">
        <v>428.34411999999998</v>
      </c>
      <c r="H11" s="2">
        <v>239.97575000000001</v>
      </c>
      <c r="I11" s="2">
        <v>193.38328999999999</v>
      </c>
      <c r="J11" s="2">
        <v>119.75633000000001</v>
      </c>
      <c r="K11" s="2">
        <v>60.228099999999998</v>
      </c>
      <c r="L11" s="2">
        <v>743.89093000000003</v>
      </c>
      <c r="M11" s="2">
        <v>549.23053000000004</v>
      </c>
      <c r="N11" s="2">
        <v>163.66927999999999</v>
      </c>
      <c r="O11" s="2">
        <v>515.1712</v>
      </c>
      <c r="P11" s="2">
        <v>1036.1116999999999</v>
      </c>
      <c r="Q11" s="2">
        <v>1575.6914999999999</v>
      </c>
      <c r="R11" s="2">
        <v>117.09045</v>
      </c>
      <c r="S11" s="2">
        <v>196.61510000000001</v>
      </c>
      <c r="T11" s="2">
        <v>1082.2391</v>
      </c>
      <c r="U11" s="2">
        <v>880.21007999999995</v>
      </c>
      <c r="V11" s="2">
        <v>646.54718000000003</v>
      </c>
      <c r="W11" s="2">
        <v>924.13495</v>
      </c>
      <c r="X11" s="2">
        <v>457.71364999999997</v>
      </c>
      <c r="Y11" s="2">
        <v>568.90381000000002</v>
      </c>
      <c r="Z11" s="2">
        <v>687.31451000000004</v>
      </c>
      <c r="AA11" s="2">
        <v>1338.5409</v>
      </c>
      <c r="AB11" s="2">
        <v>761.24359000000004</v>
      </c>
      <c r="AC11" s="2">
        <v>785.05664000000002</v>
      </c>
      <c r="AD11" s="2">
        <v>780.61803999999995</v>
      </c>
      <c r="AE11" s="2">
        <v>838.23974999999996</v>
      </c>
      <c r="AF11" s="2">
        <v>279.37533999999999</v>
      </c>
      <c r="AG11" s="2">
        <v>12.753045</v>
      </c>
      <c r="AH11" s="2">
        <v>137.98258999999999</v>
      </c>
      <c r="AI11" s="2">
        <v>874.78368999999998</v>
      </c>
      <c r="AJ11" s="2">
        <v>177.24249</v>
      </c>
      <c r="AK11" s="2">
        <v>278.81182999999999</v>
      </c>
      <c r="AL11" s="2">
        <v>681.66785000000004</v>
      </c>
      <c r="AM11" s="2">
        <v>802.79998999999998</v>
      </c>
      <c r="AN11" s="2">
        <v>52.051913999999996</v>
      </c>
      <c r="AO11" s="2">
        <v>22.167206</v>
      </c>
      <c r="AP11" s="2">
        <v>281.41820999999999</v>
      </c>
      <c r="AQ11" s="2">
        <v>790.72253000000001</v>
      </c>
      <c r="AR11" s="2">
        <v>622.34978999999998</v>
      </c>
      <c r="AS11" s="2">
        <v>453.13107000000002</v>
      </c>
      <c r="AT11" s="2">
        <v>355.14240000000001</v>
      </c>
      <c r="AU11" s="2">
        <v>151.77596</v>
      </c>
      <c r="AV11" s="2">
        <v>70.761322000000007</v>
      </c>
      <c r="AW11" s="2">
        <v>270.57369999999997</v>
      </c>
      <c r="AX11" s="2">
        <v>277.38857999999999</v>
      </c>
      <c r="AY11" s="2">
        <v>87.043655000000001</v>
      </c>
      <c r="AZ11" s="2">
        <v>122.40194</v>
      </c>
      <c r="BA11" s="2">
        <v>375.56905999999998</v>
      </c>
      <c r="BB11" s="2">
        <v>163.97905</v>
      </c>
      <c r="BC11" s="2">
        <v>298.33951000000002</v>
      </c>
      <c r="BD11" s="2">
        <v>0.34055001000000001</v>
      </c>
      <c r="BE11" s="2">
        <v>563.88671999999997</v>
      </c>
      <c r="BF11" s="2">
        <v>245.13373000000001</v>
      </c>
      <c r="BG11" s="2">
        <v>290.36356000000001</v>
      </c>
      <c r="BH11" s="2">
        <v>134.39478</v>
      </c>
      <c r="BI11" s="2">
        <v>91.354339999999993</v>
      </c>
      <c r="BJ11" s="2">
        <v>332.72043000000002</v>
      </c>
      <c r="BK11" s="2">
        <v>21.209866999999999</v>
      </c>
      <c r="BL11" s="2">
        <v>46.886749000000002</v>
      </c>
      <c r="BM11" s="2">
        <v>122.90542000000001</v>
      </c>
      <c r="BN11" s="2">
        <v>469.29622999999998</v>
      </c>
      <c r="BO11" s="2">
        <v>79.469513000000006</v>
      </c>
      <c r="BP11" s="2">
        <v>382.79077000000001</v>
      </c>
      <c r="BQ11" s="2">
        <v>185.92764</v>
      </c>
      <c r="BR11" s="2">
        <v>119.18035999999999</v>
      </c>
      <c r="BS11" s="2">
        <v>40.908389999999997</v>
      </c>
      <c r="BT11" s="2">
        <v>127.78619999999999</v>
      </c>
      <c r="BU11" s="2">
        <v>58.960075000000003</v>
      </c>
      <c r="BV11" s="2">
        <v>739.68658000000005</v>
      </c>
      <c r="BW11" s="2">
        <v>33.901668999999998</v>
      </c>
      <c r="BX11" s="2">
        <v>200.04709</v>
      </c>
      <c r="BY11" s="2">
        <v>294.57474000000002</v>
      </c>
      <c r="BZ11" s="2">
        <v>472.78174000000001</v>
      </c>
      <c r="CA11" s="2">
        <v>307.29584</v>
      </c>
      <c r="CB11" s="2">
        <v>215.03928999999999</v>
      </c>
      <c r="CC11" s="2">
        <v>410.38873000000001</v>
      </c>
      <c r="CD11" s="2">
        <v>247.32868999999999</v>
      </c>
      <c r="CE11" s="2">
        <v>180.23428000000001</v>
      </c>
      <c r="CF11" s="2">
        <v>130.69355999999999</v>
      </c>
      <c r="CG11" s="2">
        <v>60.230614000000003</v>
      </c>
      <c r="CH11" s="2">
        <v>742.29778999999996</v>
      </c>
      <c r="CI11" s="2">
        <v>594.12554999999998</v>
      </c>
      <c r="CJ11" s="2">
        <v>168.91721000000001</v>
      </c>
      <c r="CK11" s="2">
        <v>450.69110000000001</v>
      </c>
      <c r="CL11" s="2">
        <v>1197.9657999999999</v>
      </c>
      <c r="CM11" s="2">
        <v>1435.3921</v>
      </c>
      <c r="CN11" s="2">
        <v>123.55615</v>
      </c>
      <c r="CO11" s="2">
        <v>175.87585000000001</v>
      </c>
      <c r="CP11" s="2">
        <v>1104.6875</v>
      </c>
      <c r="CQ11" s="2">
        <v>676.19812000000002</v>
      </c>
      <c r="CR11" s="2">
        <v>476.98117000000002</v>
      </c>
      <c r="CS11" s="2">
        <v>1048.7103</v>
      </c>
      <c r="CT11" s="2">
        <v>584.35406</v>
      </c>
      <c r="CU11" s="2">
        <v>541.59209999999996</v>
      </c>
      <c r="CV11" s="2">
        <v>908.23308999999995</v>
      </c>
      <c r="CW11" s="2">
        <v>906.98528999999996</v>
      </c>
      <c r="CX11" s="2">
        <v>901.40197999999998</v>
      </c>
      <c r="CY11" s="2">
        <v>617.50463999999999</v>
      </c>
      <c r="CZ11" s="2">
        <v>706.59857</v>
      </c>
      <c r="DA11" s="2">
        <v>954.50036999999998</v>
      </c>
      <c r="DB11" s="2">
        <v>277.26227</v>
      </c>
      <c r="DC11" s="2">
        <v>10.406568</v>
      </c>
      <c r="DD11" s="2">
        <v>143.20428000000001</v>
      </c>
      <c r="DE11" s="2">
        <v>954.85382000000004</v>
      </c>
      <c r="DF11" s="2">
        <v>156.37366</v>
      </c>
      <c r="DG11" s="2">
        <v>188.83314999999999</v>
      </c>
      <c r="DH11" s="2">
        <v>792.17218000000003</v>
      </c>
      <c r="DI11" s="2">
        <v>895.95641999999998</v>
      </c>
      <c r="DJ11" s="2">
        <v>57.566527999999998</v>
      </c>
      <c r="DK11" s="2">
        <v>23.75873</v>
      </c>
      <c r="DL11" s="2">
        <v>199.87148999999999</v>
      </c>
      <c r="DM11" s="2">
        <v>1108.1241</v>
      </c>
      <c r="DN11" s="2">
        <v>711.20025999999996</v>
      </c>
      <c r="DO11" s="2">
        <v>486.64325000000002</v>
      </c>
      <c r="DP11" s="2">
        <v>357.77832000000001</v>
      </c>
      <c r="DQ11" s="2">
        <v>198.59276</v>
      </c>
      <c r="DR11" s="2">
        <v>77.261948000000004</v>
      </c>
      <c r="DS11" s="2">
        <v>245.69289000000001</v>
      </c>
      <c r="DT11" s="2">
        <v>306.73926</v>
      </c>
      <c r="DU11" s="2">
        <v>195.44356999999999</v>
      </c>
      <c r="DV11" s="2">
        <v>44.786178999999997</v>
      </c>
      <c r="DW11" s="2">
        <v>425.08321999999998</v>
      </c>
      <c r="DX11" s="2">
        <v>109.14758</v>
      </c>
      <c r="DY11" s="2">
        <v>389.97070000000002</v>
      </c>
      <c r="DZ11" s="2">
        <v>0.15995100000000001</v>
      </c>
      <c r="EA11" s="2">
        <v>787.99652000000003</v>
      </c>
      <c r="EB11" s="2">
        <v>175.50926000000001</v>
      </c>
      <c r="EC11" s="2">
        <v>327.05792000000002</v>
      </c>
      <c r="ED11" s="2">
        <v>103.66762</v>
      </c>
      <c r="EE11" s="2">
        <v>103.16015</v>
      </c>
      <c r="EF11" s="2">
        <v>270.67187999999999</v>
      </c>
      <c r="EG11" s="2">
        <v>37.291485000000002</v>
      </c>
      <c r="EH11" s="2">
        <v>26.423926999999999</v>
      </c>
      <c r="EI11" s="2">
        <v>115.8533</v>
      </c>
      <c r="EJ11" s="2">
        <v>426.31729000000001</v>
      </c>
      <c r="EK11" s="2">
        <v>75.429398000000006</v>
      </c>
      <c r="EL11" s="2">
        <v>308.16818000000001</v>
      </c>
      <c r="EM11" s="2">
        <v>198.00353999999999</v>
      </c>
      <c r="EN11" s="2">
        <v>91.713768000000002</v>
      </c>
      <c r="EO11" s="2">
        <v>55.857998000000002</v>
      </c>
      <c r="EP11" s="2">
        <v>154.52786</v>
      </c>
      <c r="EQ11" s="2">
        <v>92.626716999999999</v>
      </c>
      <c r="ER11" s="2">
        <v>1228.4945</v>
      </c>
      <c r="ES11" s="2">
        <v>66.899947999999995</v>
      </c>
      <c r="ET11" s="2">
        <f>MATCH(A11,'[1]BASCPR_Y6_w_AgeAtAssmnt 17NOV20'!$A:$A,0)</f>
        <v>57</v>
      </c>
      <c r="EU11" s="2">
        <f>INDEX('[1]BASCPR_Y6_w_AgeAtAssmnt 17NOV20'!$L:$L,ET11)</f>
        <v>59</v>
      </c>
      <c r="EV11" s="2">
        <f>INDEX('[1]BASCPR_Y6_w_AgeAtAssmnt 17NOV20'!$AJ:$AJ,ET11)</f>
        <v>58</v>
      </c>
      <c r="EW11" s="2" t="e">
        <f>MATCH(A11,'[2]2yr CT'!A:A,0)</f>
        <v>#N/A</v>
      </c>
    </row>
    <row r="12" spans="1:153" s="2" customFormat="1" x14ac:dyDescent="0.35">
      <c r="A12" s="2" t="s">
        <v>15</v>
      </c>
      <c r="B12" s="2">
        <v>250.69338999999999</v>
      </c>
      <c r="C12" s="2">
        <v>520.35028</v>
      </c>
      <c r="D12" s="2">
        <v>747.70923000000005</v>
      </c>
      <c r="E12" s="2">
        <v>456.64425999999997</v>
      </c>
      <c r="F12" s="2">
        <v>311.89922999999999</v>
      </c>
      <c r="G12" s="2">
        <v>519.94976999999994</v>
      </c>
      <c r="H12" s="2">
        <v>370.4975</v>
      </c>
      <c r="I12" s="2">
        <v>215.9408</v>
      </c>
      <c r="J12" s="2">
        <v>153.0838</v>
      </c>
      <c r="K12" s="2">
        <v>55.293072000000002</v>
      </c>
      <c r="L12" s="2">
        <v>893.34680000000003</v>
      </c>
      <c r="M12" s="2">
        <v>511.65535999999997</v>
      </c>
      <c r="N12" s="2">
        <v>218.75528</v>
      </c>
      <c r="O12" s="2">
        <v>595.75720000000001</v>
      </c>
      <c r="P12" s="2">
        <v>1443.0446999999999</v>
      </c>
      <c r="Q12" s="2">
        <v>2456.4331000000002</v>
      </c>
      <c r="R12" s="2">
        <v>180.14806999999999</v>
      </c>
      <c r="S12" s="2">
        <v>242.95859999999999</v>
      </c>
      <c r="T12" s="2">
        <v>1090.1324</v>
      </c>
      <c r="U12" s="2">
        <v>902</v>
      </c>
      <c r="V12" s="2">
        <v>740.42163000000005</v>
      </c>
      <c r="W12" s="2">
        <v>1554.6824999999999</v>
      </c>
      <c r="X12" s="2">
        <v>451.81493999999998</v>
      </c>
      <c r="Y12" s="2">
        <v>992.47607000000005</v>
      </c>
      <c r="Z12" s="2">
        <v>741.08234000000004</v>
      </c>
      <c r="AA12" s="2">
        <v>1878.0501999999999</v>
      </c>
      <c r="AB12" s="2">
        <v>1378.5546999999999</v>
      </c>
      <c r="AC12" s="2">
        <v>1247.5789</v>
      </c>
      <c r="AD12" s="2">
        <v>1239.0691999999999</v>
      </c>
      <c r="AE12" s="2">
        <v>1479.9866999999999</v>
      </c>
      <c r="AF12" s="2">
        <v>447.27094</v>
      </c>
      <c r="AG12" s="2">
        <v>30.909911999999998</v>
      </c>
      <c r="AH12" s="2">
        <v>209.27856</v>
      </c>
      <c r="AI12" s="2">
        <v>942.86370999999997</v>
      </c>
      <c r="AJ12" s="2">
        <v>217.36195000000001</v>
      </c>
      <c r="AK12" s="2">
        <v>262.11038000000002</v>
      </c>
      <c r="AL12" s="2">
        <v>1038.1763000000001</v>
      </c>
      <c r="AM12" s="2">
        <v>875.86870999999996</v>
      </c>
      <c r="AN12" s="2">
        <v>73.908828999999997</v>
      </c>
      <c r="AO12" s="2">
        <v>33.703453000000003</v>
      </c>
      <c r="AP12" s="2">
        <v>355.58774</v>
      </c>
      <c r="AQ12" s="2">
        <v>1109.2996000000001</v>
      </c>
      <c r="AR12" s="2">
        <v>594.24860000000001</v>
      </c>
      <c r="AS12" s="2">
        <v>604.55920000000003</v>
      </c>
      <c r="AT12" s="2">
        <v>639.01422000000002</v>
      </c>
      <c r="AU12" s="2">
        <v>213.81403</v>
      </c>
      <c r="AV12" s="2">
        <v>108.69101999999999</v>
      </c>
      <c r="AW12" s="2">
        <v>318.67196999999999</v>
      </c>
      <c r="AX12" s="2">
        <v>314.47967999999997</v>
      </c>
      <c r="AY12" s="2">
        <v>324.14053000000001</v>
      </c>
      <c r="AZ12" s="2">
        <v>129.28976</v>
      </c>
      <c r="BA12" s="2">
        <v>409.08362</v>
      </c>
      <c r="BB12" s="2">
        <v>192.93535</v>
      </c>
      <c r="BC12" s="2">
        <v>587.87230999999997</v>
      </c>
      <c r="BD12" s="2">
        <v>0.74459397999999999</v>
      </c>
      <c r="BE12" s="2">
        <v>523.24932999999999</v>
      </c>
      <c r="BF12" s="2">
        <v>160.12262000000001</v>
      </c>
      <c r="BG12" s="2">
        <v>317.09154999999998</v>
      </c>
      <c r="BH12" s="2">
        <v>61.432034000000002</v>
      </c>
      <c r="BI12" s="2">
        <v>96.017052000000007</v>
      </c>
      <c r="BJ12" s="2">
        <v>385.57119999999998</v>
      </c>
      <c r="BK12" s="2">
        <v>59.290646000000002</v>
      </c>
      <c r="BL12" s="2">
        <v>45.832424000000003</v>
      </c>
      <c r="BM12" s="2">
        <v>223.74377000000001</v>
      </c>
      <c r="BN12" s="2">
        <v>694.55120999999997</v>
      </c>
      <c r="BO12" s="2">
        <v>79.266891000000001</v>
      </c>
      <c r="BP12" s="2">
        <v>830.16510000000005</v>
      </c>
      <c r="BQ12" s="2">
        <v>128.49686</v>
      </c>
      <c r="BR12" s="2">
        <v>270.93358999999998</v>
      </c>
      <c r="BS12" s="2">
        <v>52.874008000000003</v>
      </c>
      <c r="BT12" s="2">
        <v>250.46153000000001</v>
      </c>
      <c r="BU12" s="2">
        <v>66.822379999999995</v>
      </c>
      <c r="BV12" s="2">
        <v>843.27209000000005</v>
      </c>
      <c r="BW12" s="2">
        <v>42.044094000000001</v>
      </c>
      <c r="BX12" s="2">
        <v>369.74509</v>
      </c>
      <c r="BY12" s="2">
        <v>658.43762000000004</v>
      </c>
      <c r="BZ12" s="2">
        <v>492.8125</v>
      </c>
      <c r="CA12" s="2">
        <v>489.44576999999998</v>
      </c>
      <c r="CB12" s="2">
        <v>411.61288000000002</v>
      </c>
      <c r="CC12" s="2">
        <v>751.58118000000002</v>
      </c>
      <c r="CD12" s="2">
        <v>329.41158999999999</v>
      </c>
      <c r="CE12" s="2">
        <v>342.34429999999998</v>
      </c>
      <c r="CF12" s="2">
        <v>172.43745000000001</v>
      </c>
      <c r="CG12" s="2">
        <v>59.350879999999997</v>
      </c>
      <c r="CH12" s="2">
        <v>942.52373999999998</v>
      </c>
      <c r="CI12" s="2">
        <v>562.45361000000003</v>
      </c>
      <c r="CJ12" s="2">
        <v>161.84213</v>
      </c>
      <c r="CK12" s="2">
        <v>557.29510000000005</v>
      </c>
      <c r="CL12" s="2">
        <v>1693.5784000000001</v>
      </c>
      <c r="CM12" s="2">
        <v>2343.1599000000001</v>
      </c>
      <c r="CN12" s="2">
        <v>164.03424000000001</v>
      </c>
      <c r="CO12" s="2">
        <v>238.07497000000001</v>
      </c>
      <c r="CP12" s="2">
        <v>1160.0998999999999</v>
      </c>
      <c r="CQ12" s="2">
        <v>681.45605</v>
      </c>
      <c r="CR12" s="2">
        <v>850.61395000000005</v>
      </c>
      <c r="CS12" s="2">
        <v>1580.6602</v>
      </c>
      <c r="CT12" s="2">
        <v>395.88198999999997</v>
      </c>
      <c r="CU12" s="2">
        <v>930.12842000000001</v>
      </c>
      <c r="CV12" s="2">
        <v>1225.2526</v>
      </c>
      <c r="CW12" s="2">
        <v>1017.9052</v>
      </c>
      <c r="CX12" s="2">
        <v>1703.2384999999999</v>
      </c>
      <c r="CY12" s="2">
        <v>1097.6848</v>
      </c>
      <c r="CZ12" s="2">
        <v>1241.5551</v>
      </c>
      <c r="DA12" s="2">
        <v>1141.4005</v>
      </c>
      <c r="DB12" s="2">
        <v>394.20760999999999</v>
      </c>
      <c r="DC12" s="2">
        <v>18.861357000000002</v>
      </c>
      <c r="DD12" s="2">
        <v>189.65984</v>
      </c>
      <c r="DE12" s="2">
        <v>877.69970999999998</v>
      </c>
      <c r="DF12" s="2">
        <v>217.09586999999999</v>
      </c>
      <c r="DG12" s="2">
        <v>180.49339000000001</v>
      </c>
      <c r="DH12" s="2">
        <v>1061.425</v>
      </c>
      <c r="DI12" s="2">
        <v>895.71198000000004</v>
      </c>
      <c r="DJ12" s="2">
        <v>57.178761000000002</v>
      </c>
      <c r="DK12" s="2">
        <v>16.60586</v>
      </c>
      <c r="DL12" s="2">
        <v>199.11613</v>
      </c>
      <c r="DM12" s="2">
        <v>1033.1121000000001</v>
      </c>
      <c r="DN12" s="2">
        <v>707.25951999999995</v>
      </c>
      <c r="DO12" s="2">
        <v>542.61450000000002</v>
      </c>
      <c r="DP12" s="2">
        <v>663.98199</v>
      </c>
      <c r="DQ12" s="2">
        <v>203.74838</v>
      </c>
      <c r="DR12" s="2">
        <v>130.39010999999999</v>
      </c>
      <c r="DS12" s="2">
        <v>318.12896999999998</v>
      </c>
      <c r="DT12" s="2">
        <v>371.24860000000001</v>
      </c>
      <c r="DU12" s="2">
        <v>204.54686000000001</v>
      </c>
      <c r="DV12" s="2">
        <v>69.739799000000005</v>
      </c>
      <c r="DW12" s="2">
        <v>407.20562999999999</v>
      </c>
      <c r="DX12" s="2">
        <v>235.18600000000001</v>
      </c>
      <c r="DY12" s="2">
        <v>645.73364000000004</v>
      </c>
      <c r="DZ12" s="2">
        <v>1.852295</v>
      </c>
      <c r="EA12" s="2">
        <v>784.38660000000004</v>
      </c>
      <c r="EB12" s="2">
        <v>304.45220999999998</v>
      </c>
      <c r="EC12" s="2">
        <v>199.95703</v>
      </c>
      <c r="ED12" s="2">
        <v>163.95776000000001</v>
      </c>
      <c r="EE12" s="2">
        <v>201.79886999999999</v>
      </c>
      <c r="EF12" s="2">
        <v>375.43371999999999</v>
      </c>
      <c r="EG12" s="2">
        <v>36.409756000000002</v>
      </c>
      <c r="EH12" s="2">
        <v>35.937221999999998</v>
      </c>
      <c r="EI12" s="2">
        <v>176.05887999999999</v>
      </c>
      <c r="EJ12" s="2">
        <v>698.97717</v>
      </c>
      <c r="EK12" s="2">
        <v>74.630156999999997</v>
      </c>
      <c r="EL12" s="2">
        <v>513.51775999999995</v>
      </c>
      <c r="EM12" s="2">
        <v>184.51322999999999</v>
      </c>
      <c r="EN12" s="2">
        <v>326.99164000000002</v>
      </c>
      <c r="EO12" s="2">
        <v>68.342040999999995</v>
      </c>
      <c r="EP12" s="2">
        <v>253.97314</v>
      </c>
      <c r="EQ12" s="2">
        <v>55.49765</v>
      </c>
      <c r="ER12" s="2">
        <v>1156.2849000000001</v>
      </c>
      <c r="ES12" s="2">
        <v>54.012324999999997</v>
      </c>
      <c r="ET12" s="2">
        <f>MATCH(A12,'[1]BASCPR_Y6_w_AgeAtAssmnt 17NOV20'!$A:$A,0)</f>
        <v>64</v>
      </c>
      <c r="EU12" s="2">
        <f>INDEX('[1]BASCPR_Y6_w_AgeAtAssmnt 17NOV20'!$L:$L,ET12)</f>
        <v>58</v>
      </c>
      <c r="EV12" s="2">
        <f>INDEX('[1]BASCPR_Y6_w_AgeAtAssmnt 17NOV20'!$AJ:$AJ,ET12)</f>
        <v>49</v>
      </c>
      <c r="EW12" s="2" t="e">
        <f>MATCH(A12,'[2]2yr CT'!A:A,0)</f>
        <v>#N/A</v>
      </c>
    </row>
    <row r="13" spans="1:153" s="2" customFormat="1" x14ac:dyDescent="0.35">
      <c r="A13" s="2" t="s">
        <v>16</v>
      </c>
      <c r="B13" s="2">
        <v>292.74509</v>
      </c>
      <c r="C13" s="2">
        <v>673.64617999999996</v>
      </c>
      <c r="D13" s="2">
        <v>503.00326999999999</v>
      </c>
      <c r="E13" s="2">
        <v>358.14407</v>
      </c>
      <c r="F13" s="2">
        <v>259.86480999999998</v>
      </c>
      <c r="G13" s="2">
        <v>468.82364000000001</v>
      </c>
      <c r="H13" s="2">
        <v>257.48181</v>
      </c>
      <c r="I13" s="2">
        <v>318.19666000000001</v>
      </c>
      <c r="J13" s="2">
        <v>138.22493</v>
      </c>
      <c r="K13" s="2">
        <v>65.370048999999995</v>
      </c>
      <c r="L13" s="2">
        <v>641.77959999999996</v>
      </c>
      <c r="M13" s="2">
        <v>524.40155000000004</v>
      </c>
      <c r="N13" s="2">
        <v>262.21902</v>
      </c>
      <c r="O13" s="2">
        <v>377.71652</v>
      </c>
      <c r="P13" s="2">
        <v>1398.3924999999999</v>
      </c>
      <c r="Q13" s="2">
        <v>1967.3467000000001</v>
      </c>
      <c r="R13" s="2">
        <v>148.38985</v>
      </c>
      <c r="S13" s="2">
        <v>252.61263</v>
      </c>
      <c r="T13" s="2">
        <v>1151.7373</v>
      </c>
      <c r="U13" s="2">
        <v>520.51477</v>
      </c>
      <c r="V13" s="2">
        <v>764.72393999999997</v>
      </c>
      <c r="W13" s="2">
        <v>634.54088999999999</v>
      </c>
      <c r="X13" s="2">
        <v>524.65173000000004</v>
      </c>
      <c r="Y13" s="2">
        <v>668.07836999999995</v>
      </c>
      <c r="Z13" s="2">
        <v>1102.8226</v>
      </c>
      <c r="AA13" s="2">
        <v>904.70892000000003</v>
      </c>
      <c r="AB13" s="2">
        <v>933.13915999999995</v>
      </c>
      <c r="AC13" s="2">
        <v>778.02459999999996</v>
      </c>
      <c r="AD13" s="2">
        <v>864.02410999999995</v>
      </c>
      <c r="AE13" s="2">
        <v>1188.3258000000001</v>
      </c>
      <c r="AF13" s="2">
        <v>300.60845999999998</v>
      </c>
      <c r="AG13" s="2">
        <v>13.698032</v>
      </c>
      <c r="AH13" s="2">
        <v>87.437531000000007</v>
      </c>
      <c r="AI13" s="2">
        <v>748.66381999999999</v>
      </c>
      <c r="AJ13" s="2">
        <v>229.08780999999999</v>
      </c>
      <c r="AK13" s="2">
        <v>136.51678000000001</v>
      </c>
      <c r="AL13" s="2">
        <v>1048.2382</v>
      </c>
      <c r="AM13" s="2">
        <v>1339.8486</v>
      </c>
      <c r="AN13" s="2">
        <v>81.216414999999998</v>
      </c>
      <c r="AO13" s="2">
        <v>42.182774000000002</v>
      </c>
      <c r="AP13" s="2">
        <v>128.29571999999999</v>
      </c>
      <c r="AQ13" s="2">
        <v>716.44817999999998</v>
      </c>
      <c r="AR13" s="2">
        <v>612.45836999999995</v>
      </c>
      <c r="AS13" s="2">
        <v>370.83618000000001</v>
      </c>
      <c r="AT13" s="2">
        <v>469.22381999999999</v>
      </c>
      <c r="AU13" s="2">
        <v>253.25325000000001</v>
      </c>
      <c r="AV13" s="2">
        <v>95.521552999999997</v>
      </c>
      <c r="AW13" s="2">
        <v>273.11971999999997</v>
      </c>
      <c r="AX13" s="2">
        <v>369.78476000000001</v>
      </c>
      <c r="AY13" s="2">
        <v>79.617988999999994</v>
      </c>
      <c r="AZ13" s="2">
        <v>91.670463999999996</v>
      </c>
      <c r="BA13" s="2">
        <v>310.73095999999998</v>
      </c>
      <c r="BB13" s="2">
        <v>302.46868999999998</v>
      </c>
      <c r="BC13" s="2">
        <v>364.24950999999999</v>
      </c>
      <c r="BD13" s="2">
        <v>1.0778641</v>
      </c>
      <c r="BE13" s="2">
        <v>741.11914000000002</v>
      </c>
      <c r="BF13" s="2">
        <v>137.77359000000001</v>
      </c>
      <c r="BG13" s="2">
        <v>239.47140999999999</v>
      </c>
      <c r="BH13" s="2">
        <v>112.58135</v>
      </c>
      <c r="BI13" s="2">
        <v>136.26384999999999</v>
      </c>
      <c r="BJ13" s="2">
        <v>317.94916000000001</v>
      </c>
      <c r="BK13" s="2">
        <v>51.628653999999997</v>
      </c>
      <c r="BL13" s="2">
        <v>75.198195999999996</v>
      </c>
      <c r="BM13" s="2">
        <v>134.93878000000001</v>
      </c>
      <c r="BN13" s="2">
        <v>475.09976</v>
      </c>
      <c r="BO13" s="2">
        <v>78.55677</v>
      </c>
      <c r="BP13" s="2">
        <v>278.38405999999998</v>
      </c>
      <c r="BQ13" s="2">
        <v>128.31209999999999</v>
      </c>
      <c r="BR13" s="2">
        <v>260.74518</v>
      </c>
      <c r="BS13" s="2">
        <v>59.240958999999997</v>
      </c>
      <c r="BT13" s="2">
        <v>198.27234999999999</v>
      </c>
      <c r="BU13" s="2">
        <v>64.198455999999993</v>
      </c>
      <c r="BV13" s="2">
        <v>774.12114999999994</v>
      </c>
      <c r="BW13" s="2">
        <v>13.304538000000001</v>
      </c>
      <c r="BX13" s="2">
        <v>269.32904000000002</v>
      </c>
      <c r="BY13" s="2">
        <v>365.34543000000002</v>
      </c>
      <c r="BZ13" s="2">
        <v>448.71697999999998</v>
      </c>
      <c r="CA13" s="2">
        <v>447.08175999999997</v>
      </c>
      <c r="CB13" s="2">
        <v>286.84456999999998</v>
      </c>
      <c r="CC13" s="2">
        <v>505.40530000000001</v>
      </c>
      <c r="CD13" s="2">
        <v>236.14273</v>
      </c>
      <c r="CE13" s="2">
        <v>366.24489999999997</v>
      </c>
      <c r="CF13" s="2">
        <v>155.53158999999999</v>
      </c>
      <c r="CG13" s="2">
        <v>59.466678999999999</v>
      </c>
      <c r="CH13" s="2">
        <v>837.70983999999999</v>
      </c>
      <c r="CI13" s="2">
        <v>493.01729999999998</v>
      </c>
      <c r="CJ13" s="2">
        <v>213.66988000000001</v>
      </c>
      <c r="CK13" s="2">
        <v>381.92880000000002</v>
      </c>
      <c r="CL13" s="2">
        <v>1140.2072000000001</v>
      </c>
      <c r="CM13" s="2">
        <v>2016.7346</v>
      </c>
      <c r="CN13" s="2">
        <v>146.10149000000001</v>
      </c>
      <c r="CO13" s="2">
        <v>248.09544</v>
      </c>
      <c r="CP13" s="2">
        <v>959.71758999999997</v>
      </c>
      <c r="CQ13" s="2">
        <v>626.69501000000002</v>
      </c>
      <c r="CR13" s="2">
        <v>704.70551</v>
      </c>
      <c r="CS13" s="2">
        <v>1207.5272</v>
      </c>
      <c r="CT13" s="2">
        <v>505.26404000000002</v>
      </c>
      <c r="CU13" s="2">
        <v>759.21686</v>
      </c>
      <c r="CV13" s="2">
        <v>916.45221000000004</v>
      </c>
      <c r="CW13" s="2">
        <v>1035.3711000000001</v>
      </c>
      <c r="CX13" s="2">
        <v>893.36505</v>
      </c>
      <c r="CY13" s="2">
        <v>622.10637999999994</v>
      </c>
      <c r="CZ13" s="2">
        <v>833.92322000000001</v>
      </c>
      <c r="DA13" s="2">
        <v>745.19812000000002</v>
      </c>
      <c r="DB13" s="2">
        <v>414.16118999999998</v>
      </c>
      <c r="DC13" s="2">
        <v>7.7583899000000001</v>
      </c>
      <c r="DD13" s="2">
        <v>170.89352</v>
      </c>
      <c r="DE13" s="2">
        <v>887.72046</v>
      </c>
      <c r="DF13" s="2">
        <v>195.26244</v>
      </c>
      <c r="DG13" s="2">
        <v>273.92212000000001</v>
      </c>
      <c r="DH13" s="2">
        <v>447.84967</v>
      </c>
      <c r="DI13" s="2">
        <v>966.00689999999997</v>
      </c>
      <c r="DJ13" s="2">
        <v>98.964827999999997</v>
      </c>
      <c r="DK13" s="2">
        <v>14.382463</v>
      </c>
      <c r="DL13" s="2">
        <v>219.33266</v>
      </c>
      <c r="DM13" s="2">
        <v>783.09900000000005</v>
      </c>
      <c r="DN13" s="2">
        <v>689.36890000000005</v>
      </c>
      <c r="DO13" s="2">
        <v>430.72307999999998</v>
      </c>
      <c r="DP13" s="2">
        <v>389.51650999999998</v>
      </c>
      <c r="DQ13" s="2">
        <v>181.23621</v>
      </c>
      <c r="DR13" s="2">
        <v>95.702522000000002</v>
      </c>
      <c r="DS13" s="2">
        <v>300.62454000000002</v>
      </c>
      <c r="DT13" s="2">
        <v>344.54122999999998</v>
      </c>
      <c r="DU13" s="2">
        <v>69.296363999999997</v>
      </c>
      <c r="DV13" s="2">
        <v>61.953529000000003</v>
      </c>
      <c r="DW13" s="2">
        <v>391.18732</v>
      </c>
      <c r="DX13" s="2">
        <v>274.88864000000001</v>
      </c>
      <c r="DY13" s="2">
        <v>494.02832000000001</v>
      </c>
      <c r="DZ13" s="2">
        <v>0.45288199000000001</v>
      </c>
      <c r="EA13" s="2">
        <v>938.64319</v>
      </c>
      <c r="EB13" s="2">
        <v>170.59009</v>
      </c>
      <c r="EC13" s="2">
        <v>277.81357000000003</v>
      </c>
      <c r="ED13" s="2">
        <v>66.908569</v>
      </c>
      <c r="EE13" s="2">
        <v>84.971817000000001</v>
      </c>
      <c r="EF13" s="2">
        <v>453.83166999999997</v>
      </c>
      <c r="EG13" s="2">
        <v>72.079871999999995</v>
      </c>
      <c r="EH13" s="2">
        <v>35.572926000000002</v>
      </c>
      <c r="EI13" s="2">
        <v>189.92663999999999</v>
      </c>
      <c r="EJ13" s="2">
        <v>512.29529000000002</v>
      </c>
      <c r="EK13" s="2">
        <v>82.220389999999995</v>
      </c>
      <c r="EL13" s="2">
        <v>333.38101</v>
      </c>
      <c r="EM13" s="2">
        <v>380.57562000000001</v>
      </c>
      <c r="EN13" s="2">
        <v>133.93068</v>
      </c>
      <c r="EO13" s="2">
        <v>37.506110999999997</v>
      </c>
      <c r="EP13" s="2">
        <v>130.18548999999999</v>
      </c>
      <c r="EQ13" s="2">
        <v>41.691794999999999</v>
      </c>
      <c r="ER13" s="2">
        <v>992.88756999999998</v>
      </c>
      <c r="ES13" s="2">
        <v>39.127144000000001</v>
      </c>
      <c r="ET13" s="2">
        <f>MATCH(A13,'[1]BASCPR_Y6_w_AgeAtAssmnt 17NOV20'!$A:$A,0)</f>
        <v>65</v>
      </c>
      <c r="EU13" s="2">
        <f>INDEX('[1]BASCPR_Y6_w_AgeAtAssmnt 17NOV20'!$L:$L,ET13)</f>
        <v>55</v>
      </c>
      <c r="EV13" s="2">
        <f>INDEX('[1]BASCPR_Y6_w_AgeAtAssmnt 17NOV20'!$AJ:$AJ,ET13)</f>
        <v>61</v>
      </c>
      <c r="EW13" s="2" t="e">
        <f>MATCH(A13,'[2]2yr CT'!A:A,0)</f>
        <v>#N/A</v>
      </c>
    </row>
    <row r="14" spans="1:153" s="2" customFormat="1" x14ac:dyDescent="0.35">
      <c r="A14" s="2" t="s">
        <v>17</v>
      </c>
      <c r="B14" s="2">
        <v>258.43243000000001</v>
      </c>
      <c r="C14" s="2">
        <v>603.19879000000003</v>
      </c>
      <c r="D14" s="2">
        <v>512.78125</v>
      </c>
      <c r="E14" s="2">
        <v>438.88449000000003</v>
      </c>
      <c r="F14" s="2">
        <v>350.70650999999998</v>
      </c>
      <c r="G14" s="2">
        <v>528.88678000000004</v>
      </c>
      <c r="H14" s="2">
        <v>383.03687000000002</v>
      </c>
      <c r="I14" s="2">
        <v>338.69443000000001</v>
      </c>
      <c r="J14" s="2">
        <v>229.02847</v>
      </c>
      <c r="K14" s="2">
        <v>68.642448000000002</v>
      </c>
      <c r="L14" s="2">
        <v>699.91900999999996</v>
      </c>
      <c r="M14" s="2">
        <v>549.04944</v>
      </c>
      <c r="N14" s="2">
        <v>233.58141000000001</v>
      </c>
      <c r="O14" s="2">
        <v>485.41827000000001</v>
      </c>
      <c r="P14" s="2">
        <v>1920.1249</v>
      </c>
      <c r="Q14" s="2">
        <v>2552.2139000000002</v>
      </c>
      <c r="R14" s="2">
        <v>170.25854000000001</v>
      </c>
      <c r="S14" s="2">
        <v>248.33430000000001</v>
      </c>
      <c r="T14" s="2">
        <v>862.73339999999996</v>
      </c>
      <c r="U14" s="2">
        <v>693.12720000000002</v>
      </c>
      <c r="V14" s="2">
        <v>584.5</v>
      </c>
      <c r="W14" s="2">
        <v>749.18889999999999</v>
      </c>
      <c r="X14" s="2">
        <v>430.20447000000001</v>
      </c>
      <c r="Y14" s="2">
        <v>925.27502000000004</v>
      </c>
      <c r="Z14" s="2">
        <v>1156.2759000000001</v>
      </c>
      <c r="AA14" s="2">
        <v>1717.8213000000001</v>
      </c>
      <c r="AB14" s="2">
        <v>1417.9882</v>
      </c>
      <c r="AC14" s="2">
        <v>1081.9373000000001</v>
      </c>
      <c r="AD14" s="2">
        <v>1081.7075</v>
      </c>
      <c r="AE14" s="2">
        <v>1420.9781</v>
      </c>
      <c r="AF14" s="2">
        <v>443.47048999999998</v>
      </c>
      <c r="AG14" s="2">
        <v>19.330496</v>
      </c>
      <c r="AH14" s="2">
        <v>176.54675</v>
      </c>
      <c r="AI14" s="2">
        <v>965.24315999999999</v>
      </c>
      <c r="AJ14" s="2">
        <v>253.63518999999999</v>
      </c>
      <c r="AK14" s="2">
        <v>461.92153999999999</v>
      </c>
      <c r="AL14" s="2">
        <v>936.2124</v>
      </c>
      <c r="AM14" s="2">
        <v>1389.0446999999999</v>
      </c>
      <c r="AN14" s="2">
        <v>47.686337000000002</v>
      </c>
      <c r="AO14" s="2">
        <v>38.101664999999997</v>
      </c>
      <c r="AP14" s="2">
        <v>251.01900000000001</v>
      </c>
      <c r="AQ14" s="2">
        <v>1108.7146</v>
      </c>
      <c r="AR14" s="2">
        <v>743.01153999999997</v>
      </c>
      <c r="AS14" s="2">
        <v>475.28823999999997</v>
      </c>
      <c r="AT14" s="2">
        <v>598.36517000000003</v>
      </c>
      <c r="AU14" s="2">
        <v>200.92268000000001</v>
      </c>
      <c r="AV14" s="2">
        <v>99.542152000000002</v>
      </c>
      <c r="AW14" s="2">
        <v>365.01010000000002</v>
      </c>
      <c r="AX14" s="2">
        <v>378.53384</v>
      </c>
      <c r="AY14" s="2">
        <v>77.553618999999998</v>
      </c>
      <c r="AZ14" s="2">
        <v>129.93899999999999</v>
      </c>
      <c r="BA14" s="2">
        <v>471.67371000000003</v>
      </c>
      <c r="BB14" s="2">
        <v>360.73248000000001</v>
      </c>
      <c r="BC14" s="2">
        <v>546.94568000000004</v>
      </c>
      <c r="BD14" s="2">
        <v>1.457865</v>
      </c>
      <c r="BE14" s="2">
        <v>688.34924000000001</v>
      </c>
      <c r="BF14" s="2">
        <v>180.69954000000001</v>
      </c>
      <c r="BG14" s="2">
        <v>398.19342</v>
      </c>
      <c r="BH14" s="2">
        <v>293.52109000000002</v>
      </c>
      <c r="BI14" s="2">
        <v>93.478522999999996</v>
      </c>
      <c r="BJ14" s="2">
        <v>297.19986</v>
      </c>
      <c r="BK14" s="2">
        <v>22.805285000000001</v>
      </c>
      <c r="BL14" s="2">
        <v>52.054091999999997</v>
      </c>
      <c r="BM14" s="2">
        <v>189.12270000000001</v>
      </c>
      <c r="BN14" s="2">
        <v>489.28680000000003</v>
      </c>
      <c r="BO14" s="2">
        <v>94.151070000000004</v>
      </c>
      <c r="BP14" s="2">
        <v>608.21654999999998</v>
      </c>
      <c r="BQ14" s="2">
        <v>264.83127000000002</v>
      </c>
      <c r="BR14" s="2">
        <v>151.13937000000001</v>
      </c>
      <c r="BS14" s="2">
        <v>55.841759000000003</v>
      </c>
      <c r="BT14" s="2">
        <v>244.18123</v>
      </c>
      <c r="BU14" s="2">
        <v>69.353713999999997</v>
      </c>
      <c r="BV14" s="2">
        <v>1173.4335000000001</v>
      </c>
      <c r="BW14" s="2">
        <v>36.081386999999999</v>
      </c>
      <c r="BX14" s="2">
        <v>280.10117000000002</v>
      </c>
      <c r="BY14" s="2">
        <v>426.15244000000001</v>
      </c>
      <c r="BZ14" s="2">
        <v>428.27548000000002</v>
      </c>
      <c r="CA14" s="2">
        <v>601.33569</v>
      </c>
      <c r="CB14" s="2">
        <v>402.95141999999998</v>
      </c>
      <c r="CC14" s="2">
        <v>568.02733999999998</v>
      </c>
      <c r="CD14" s="2">
        <v>408.00015000000002</v>
      </c>
      <c r="CE14" s="2">
        <v>354.0224</v>
      </c>
      <c r="CF14" s="2">
        <v>268.42415999999997</v>
      </c>
      <c r="CG14" s="2">
        <v>83.560181</v>
      </c>
      <c r="CH14" s="2">
        <v>857.04413</v>
      </c>
      <c r="CI14" s="2">
        <v>591.94542999999999</v>
      </c>
      <c r="CJ14" s="2">
        <v>254.78987000000001</v>
      </c>
      <c r="CK14" s="2">
        <v>466.26611000000003</v>
      </c>
      <c r="CL14" s="2">
        <v>1725.2904000000001</v>
      </c>
      <c r="CM14" s="2">
        <v>2367.2941999999998</v>
      </c>
      <c r="CN14" s="2">
        <v>165.85783000000001</v>
      </c>
      <c r="CO14" s="2">
        <v>246.58221</v>
      </c>
      <c r="CP14" s="2">
        <v>984.25</v>
      </c>
      <c r="CQ14" s="2">
        <v>786.57488999999998</v>
      </c>
      <c r="CR14" s="2">
        <v>641.40125</v>
      </c>
      <c r="CS14" s="2">
        <v>1170.8723</v>
      </c>
      <c r="CT14" s="2">
        <v>475.28359999999998</v>
      </c>
      <c r="CU14" s="2">
        <v>925.40228000000002</v>
      </c>
      <c r="CV14" s="2">
        <v>1366.0299</v>
      </c>
      <c r="CW14" s="2">
        <v>1412.4929999999999</v>
      </c>
      <c r="CX14" s="2">
        <v>1408.403</v>
      </c>
      <c r="CY14" s="2">
        <v>881.23559999999998</v>
      </c>
      <c r="CZ14" s="2">
        <v>1000.3511</v>
      </c>
      <c r="DA14" s="2">
        <v>1355.7293999999999</v>
      </c>
      <c r="DB14" s="2">
        <v>467.89587</v>
      </c>
      <c r="DC14" s="2">
        <v>24.062121999999999</v>
      </c>
      <c r="DD14" s="2">
        <v>206.77734000000001</v>
      </c>
      <c r="DE14" s="2">
        <v>1024.973</v>
      </c>
      <c r="DF14" s="2">
        <v>237.28122999999999</v>
      </c>
      <c r="DG14" s="2">
        <v>315.71431999999999</v>
      </c>
      <c r="DH14" s="2">
        <v>1009.7034</v>
      </c>
      <c r="DI14" s="2">
        <v>1269.5599</v>
      </c>
      <c r="DJ14" s="2">
        <v>69.652411999999998</v>
      </c>
      <c r="DK14" s="2">
        <v>16.137857</v>
      </c>
      <c r="DL14" s="2">
        <v>256.24417</v>
      </c>
      <c r="DM14" s="2">
        <v>517.68670999999995</v>
      </c>
      <c r="DN14" s="2">
        <v>702.2287</v>
      </c>
      <c r="DO14" s="2">
        <v>620.12476000000004</v>
      </c>
      <c r="DP14" s="2">
        <v>524.69610999999998</v>
      </c>
      <c r="DQ14" s="2">
        <v>206.09456</v>
      </c>
      <c r="DR14" s="2">
        <v>96.857208</v>
      </c>
      <c r="DS14" s="2">
        <v>341.87423999999999</v>
      </c>
      <c r="DT14" s="2">
        <v>412.64013999999997</v>
      </c>
      <c r="DU14" s="2">
        <v>102.57464</v>
      </c>
      <c r="DV14" s="2">
        <v>66.617751999999996</v>
      </c>
      <c r="DW14" s="2">
        <v>460.15508999999997</v>
      </c>
      <c r="DX14" s="2">
        <v>322.98083000000003</v>
      </c>
      <c r="DY14" s="2">
        <v>529.04894999999999</v>
      </c>
      <c r="DZ14" s="2">
        <v>0.63765596999999996</v>
      </c>
      <c r="EA14" s="2">
        <v>1110.326</v>
      </c>
      <c r="EB14" s="2">
        <v>152.95648</v>
      </c>
      <c r="EC14" s="2">
        <v>430.68270999999999</v>
      </c>
      <c r="ED14" s="2">
        <v>170.42648</v>
      </c>
      <c r="EE14" s="2">
        <v>131.51600999999999</v>
      </c>
      <c r="EF14" s="2">
        <v>410.19488999999999</v>
      </c>
      <c r="EG14" s="2">
        <v>63.626465000000003</v>
      </c>
      <c r="EH14" s="2">
        <v>58.224860999999997</v>
      </c>
      <c r="EI14" s="2">
        <v>166.38042999999999</v>
      </c>
      <c r="EJ14" s="2">
        <v>587.78296</v>
      </c>
      <c r="EK14" s="2">
        <v>100.04273999999999</v>
      </c>
      <c r="EL14" s="2">
        <v>626.90643</v>
      </c>
      <c r="EM14" s="2">
        <v>358.16931</v>
      </c>
      <c r="EN14" s="2">
        <v>208.47269</v>
      </c>
      <c r="EO14" s="2">
        <v>92.398719999999997</v>
      </c>
      <c r="EP14" s="2">
        <v>286.84444999999999</v>
      </c>
      <c r="EQ14" s="2">
        <v>95.350761000000006</v>
      </c>
      <c r="ER14" s="2">
        <v>1418.876</v>
      </c>
      <c r="ES14" s="2">
        <v>39.280144</v>
      </c>
      <c r="ET14" s="2">
        <f>MATCH(A14,'[1]BASCPR_Y6_w_AgeAtAssmnt 17NOV20'!$A:$A,0)</f>
        <v>69</v>
      </c>
      <c r="EU14" s="2">
        <f>INDEX('[1]BASCPR_Y6_w_AgeAtAssmnt 17NOV20'!$L:$L,ET14)</f>
        <v>56</v>
      </c>
      <c r="EV14" s="2">
        <f>INDEX('[1]BASCPR_Y6_w_AgeAtAssmnt 17NOV20'!$AJ:$AJ,ET14)</f>
        <v>52</v>
      </c>
      <c r="EW14" s="2" t="e">
        <f>MATCH(A14,'[2]2yr CT'!A:A,0)</f>
        <v>#N/A</v>
      </c>
    </row>
    <row r="15" spans="1:153" s="2" customFormat="1" x14ac:dyDescent="0.35">
      <c r="A15" s="2" t="s">
        <v>18</v>
      </c>
      <c r="B15" s="2">
        <v>410.92291</v>
      </c>
      <c r="C15" s="2">
        <v>601.30858999999998</v>
      </c>
      <c r="D15" s="2">
        <v>443.36144999999999</v>
      </c>
      <c r="E15" s="2">
        <v>472.12432999999999</v>
      </c>
      <c r="F15" s="2">
        <v>264.86333999999999</v>
      </c>
      <c r="G15" s="2">
        <v>616.20612000000006</v>
      </c>
      <c r="H15" s="2">
        <v>268.89855999999997</v>
      </c>
      <c r="I15" s="2">
        <v>377.70395000000002</v>
      </c>
      <c r="J15" s="2">
        <v>179.06807000000001</v>
      </c>
      <c r="K15" s="2">
        <v>75.956619000000003</v>
      </c>
      <c r="L15" s="2">
        <v>662.83014000000003</v>
      </c>
      <c r="M15" s="2">
        <v>551.28112999999996</v>
      </c>
      <c r="N15" s="2">
        <v>146.98883000000001</v>
      </c>
      <c r="O15" s="2">
        <v>505.61142000000001</v>
      </c>
      <c r="P15" s="2">
        <v>1742.778</v>
      </c>
      <c r="Q15" s="2">
        <v>2428.7773000000002</v>
      </c>
      <c r="R15" s="2">
        <v>173.50671</v>
      </c>
      <c r="S15" s="2">
        <v>259.95425</v>
      </c>
      <c r="T15" s="2">
        <v>907.42998999999998</v>
      </c>
      <c r="U15" s="2">
        <v>789.95068000000003</v>
      </c>
      <c r="V15" s="2">
        <v>383.24844000000002</v>
      </c>
      <c r="W15" s="2">
        <v>1164.9947999999999</v>
      </c>
      <c r="X15" s="2">
        <v>501.67380000000003</v>
      </c>
      <c r="Y15" s="2">
        <v>920.83965999999998</v>
      </c>
      <c r="Z15" s="2">
        <v>860.54395</v>
      </c>
      <c r="AA15" s="2">
        <v>1278.3246999999999</v>
      </c>
      <c r="AB15" s="2">
        <v>1028.1851999999999</v>
      </c>
      <c r="AC15" s="2">
        <v>1061.4993999999999</v>
      </c>
      <c r="AD15" s="2">
        <v>916.13744999999994</v>
      </c>
      <c r="AE15" s="2">
        <v>933.69086000000004</v>
      </c>
      <c r="AF15" s="2">
        <v>418.28188999999998</v>
      </c>
      <c r="AG15" s="2">
        <v>7.5375981000000003</v>
      </c>
      <c r="AH15" s="2">
        <v>185.08505</v>
      </c>
      <c r="AI15" s="2">
        <v>1083.9485999999999</v>
      </c>
      <c r="AJ15" s="2">
        <v>218.81949</v>
      </c>
      <c r="AK15" s="2">
        <v>265.05703999999997</v>
      </c>
      <c r="AL15" s="2">
        <v>809.78081999999995</v>
      </c>
      <c r="AM15" s="2">
        <v>1150.3423</v>
      </c>
      <c r="AN15" s="2">
        <v>72.678061999999997</v>
      </c>
      <c r="AO15" s="2">
        <v>53.128768999999998</v>
      </c>
      <c r="AP15" s="2">
        <v>212.82611</v>
      </c>
      <c r="AQ15" s="2">
        <v>728.52739999999994</v>
      </c>
      <c r="AR15" s="2">
        <v>751.07934999999998</v>
      </c>
      <c r="AS15" s="2">
        <v>488.05624</v>
      </c>
      <c r="AT15" s="2">
        <v>509.03625</v>
      </c>
      <c r="AU15" s="2">
        <v>188.46602999999999</v>
      </c>
      <c r="AV15" s="2">
        <v>97.639519000000007</v>
      </c>
      <c r="AW15" s="2">
        <v>292.21582000000001</v>
      </c>
      <c r="AX15" s="2">
        <v>404.00662</v>
      </c>
      <c r="AY15" s="2">
        <v>87.547332999999995</v>
      </c>
      <c r="AZ15" s="2">
        <v>72.198920999999999</v>
      </c>
      <c r="BA15" s="2">
        <v>361.39127000000002</v>
      </c>
      <c r="BB15" s="2">
        <v>221.01297</v>
      </c>
      <c r="BC15" s="2">
        <v>619.99505999999997</v>
      </c>
      <c r="BD15" s="2">
        <v>0.47136101000000002</v>
      </c>
      <c r="BE15" s="2">
        <v>843.43877999999995</v>
      </c>
      <c r="BF15" s="2">
        <v>197.2124</v>
      </c>
      <c r="BG15" s="2">
        <v>241.32175000000001</v>
      </c>
      <c r="BH15" s="2">
        <v>142.06232</v>
      </c>
      <c r="BI15" s="2">
        <v>170.74518</v>
      </c>
      <c r="BJ15" s="2">
        <v>366.27350000000001</v>
      </c>
      <c r="BK15" s="2">
        <v>39.177031999999997</v>
      </c>
      <c r="BL15" s="2">
        <v>43.252712000000002</v>
      </c>
      <c r="BM15" s="2">
        <v>176.21158</v>
      </c>
      <c r="BN15" s="2">
        <v>550.91949</v>
      </c>
      <c r="BO15" s="2">
        <v>124.67797</v>
      </c>
      <c r="BP15" s="2">
        <v>410.77100000000002</v>
      </c>
      <c r="BQ15" s="2">
        <v>155.74561</v>
      </c>
      <c r="BR15" s="2">
        <v>159.66327999999999</v>
      </c>
      <c r="BS15" s="2">
        <v>34.772326999999997</v>
      </c>
      <c r="BT15" s="2">
        <v>179.01437000000001</v>
      </c>
      <c r="BU15" s="2">
        <v>50.090569000000002</v>
      </c>
      <c r="BV15" s="2">
        <v>988.94994999999994</v>
      </c>
      <c r="BW15" s="2">
        <v>65.050147999999993</v>
      </c>
      <c r="BX15" s="2">
        <v>343.27692000000002</v>
      </c>
      <c r="BY15" s="2">
        <v>400.28667999999999</v>
      </c>
      <c r="BZ15" s="2">
        <v>516.9624</v>
      </c>
      <c r="CA15" s="2">
        <v>417.01558999999997</v>
      </c>
      <c r="CB15" s="2">
        <v>341.97516000000002</v>
      </c>
      <c r="CC15" s="2">
        <v>667.23883000000001</v>
      </c>
      <c r="CD15" s="2">
        <v>389.20049999999998</v>
      </c>
      <c r="CE15" s="2">
        <v>325.92023</v>
      </c>
      <c r="CF15" s="2">
        <v>179.66716</v>
      </c>
      <c r="CG15" s="2">
        <v>56.346485000000001</v>
      </c>
      <c r="CH15" s="2">
        <v>798.43610000000001</v>
      </c>
      <c r="CI15" s="2">
        <v>497.02728000000002</v>
      </c>
      <c r="CJ15" s="2">
        <v>199.29150000000001</v>
      </c>
      <c r="CK15" s="2">
        <v>538.12103000000002</v>
      </c>
      <c r="CL15" s="2">
        <v>1909.6899000000001</v>
      </c>
      <c r="CM15" s="2">
        <v>2358.7129</v>
      </c>
      <c r="CN15" s="2">
        <v>189.09267</v>
      </c>
      <c r="CO15" s="2">
        <v>253.66074</v>
      </c>
      <c r="CP15" s="2">
        <v>791.76739999999995</v>
      </c>
      <c r="CQ15" s="2">
        <v>458.50738999999999</v>
      </c>
      <c r="CR15" s="2">
        <v>556.79767000000004</v>
      </c>
      <c r="CS15" s="2">
        <v>1132.077</v>
      </c>
      <c r="CT15" s="2">
        <v>434.34726000000001</v>
      </c>
      <c r="CU15" s="2">
        <v>900.17096000000004</v>
      </c>
      <c r="CV15" s="2">
        <v>1383.2085999999999</v>
      </c>
      <c r="CW15" s="2">
        <v>1525.2126000000001</v>
      </c>
      <c r="CX15" s="2">
        <v>1171.8839</v>
      </c>
      <c r="CY15" s="2">
        <v>829.68480999999997</v>
      </c>
      <c r="CZ15" s="2">
        <v>984.21465999999998</v>
      </c>
      <c r="DA15" s="2">
        <v>1132.7853</v>
      </c>
      <c r="DB15" s="2">
        <v>468.77298000000002</v>
      </c>
      <c r="DC15" s="2">
        <v>14.761824000000001</v>
      </c>
      <c r="DD15" s="2">
        <v>136.54580999999999</v>
      </c>
      <c r="DE15" s="2">
        <v>961.37938999999994</v>
      </c>
      <c r="DF15" s="2">
        <v>199.70656</v>
      </c>
      <c r="DG15" s="2">
        <v>229.51922999999999</v>
      </c>
      <c r="DH15" s="2">
        <v>697.12987999999996</v>
      </c>
      <c r="DI15" s="2">
        <v>940.76300000000003</v>
      </c>
      <c r="DJ15" s="2">
        <v>102.02488</v>
      </c>
      <c r="DK15" s="2">
        <v>37.610157000000001</v>
      </c>
      <c r="DL15" s="2">
        <v>150.50478000000001</v>
      </c>
      <c r="DM15" s="2">
        <v>640.27679000000001</v>
      </c>
      <c r="DN15" s="2">
        <v>739.59496999999999</v>
      </c>
      <c r="DO15" s="2">
        <v>509.24547999999999</v>
      </c>
      <c r="DP15" s="2">
        <v>427.40372000000002</v>
      </c>
      <c r="DQ15" s="2">
        <v>220.81358</v>
      </c>
      <c r="DR15" s="2">
        <v>70.173903999999993</v>
      </c>
      <c r="DS15" s="2">
        <v>312.22586000000001</v>
      </c>
      <c r="DT15" s="2">
        <v>348.48705999999999</v>
      </c>
      <c r="DU15" s="2">
        <v>390.15906000000001</v>
      </c>
      <c r="DV15" s="2">
        <v>59.205131999999999</v>
      </c>
      <c r="DW15" s="2">
        <v>351.55576000000002</v>
      </c>
      <c r="DX15" s="2">
        <v>264.46206999999998</v>
      </c>
      <c r="DY15" s="2">
        <v>461.06695999999999</v>
      </c>
      <c r="DZ15" s="2">
        <v>1.5181929999999999</v>
      </c>
      <c r="EA15" s="2">
        <v>885.36829</v>
      </c>
      <c r="EB15" s="2">
        <v>89.514915000000002</v>
      </c>
      <c r="EC15" s="2">
        <v>251.60526999999999</v>
      </c>
      <c r="ED15" s="2">
        <v>89.391136000000003</v>
      </c>
      <c r="EE15" s="2">
        <v>86.551224000000005</v>
      </c>
      <c r="EF15" s="2">
        <v>337.94733000000002</v>
      </c>
      <c r="EG15" s="2">
        <v>39.985748000000001</v>
      </c>
      <c r="EH15" s="2">
        <v>47.546387000000003</v>
      </c>
      <c r="EI15" s="2">
        <v>216.44582</v>
      </c>
      <c r="EJ15" s="2">
        <v>661.10961999999995</v>
      </c>
      <c r="EK15" s="2">
        <v>157.48098999999999</v>
      </c>
      <c r="EL15" s="2">
        <v>614.04974000000004</v>
      </c>
      <c r="EM15" s="2">
        <v>163.36070000000001</v>
      </c>
      <c r="EN15" s="2">
        <v>155.17477</v>
      </c>
      <c r="EO15" s="2">
        <v>105.67571</v>
      </c>
      <c r="EP15" s="2">
        <v>232.79604</v>
      </c>
      <c r="EQ15" s="2">
        <v>45.298316999999997</v>
      </c>
      <c r="ER15" s="2">
        <v>1080.5594000000001</v>
      </c>
      <c r="ES15" s="2">
        <v>64.339034999999996</v>
      </c>
      <c r="ET15" s="2">
        <f>MATCH(A15,'[1]BASCPR_Y6_w_AgeAtAssmnt 17NOV20'!$A:$A,0)</f>
        <v>71</v>
      </c>
      <c r="EU15" s="2">
        <f>INDEX('[1]BASCPR_Y6_w_AgeAtAssmnt 17NOV20'!$L:$L,ET15)</f>
        <v>59</v>
      </c>
      <c r="EV15" s="2">
        <f>INDEX('[1]BASCPR_Y6_w_AgeAtAssmnt 17NOV20'!$AJ:$AJ,ET15)</f>
        <v>49</v>
      </c>
      <c r="EW15" s="2" t="e">
        <f>MATCH(A15,'[2]2yr CT'!A:A,0)</f>
        <v>#N/A</v>
      </c>
    </row>
    <row r="16" spans="1:153" s="2" customFormat="1" x14ac:dyDescent="0.35">
      <c r="A16" s="2" t="s">
        <v>19</v>
      </c>
      <c r="B16" s="2">
        <v>289.35971000000001</v>
      </c>
      <c r="C16" s="2">
        <v>407.63904000000002</v>
      </c>
      <c r="D16" s="2">
        <v>572.19011999999998</v>
      </c>
      <c r="E16" s="2">
        <v>461.67764</v>
      </c>
      <c r="F16" s="2">
        <v>465.64258000000001</v>
      </c>
      <c r="G16" s="2">
        <v>503.13486</v>
      </c>
      <c r="H16" s="2">
        <v>370.67889000000002</v>
      </c>
      <c r="I16" s="2">
        <v>270.92712</v>
      </c>
      <c r="J16" s="2">
        <v>183.21600000000001</v>
      </c>
      <c r="K16" s="2">
        <v>72.672843999999998</v>
      </c>
      <c r="L16" s="2">
        <v>612.23015999999996</v>
      </c>
      <c r="M16" s="2">
        <v>543.05529999999999</v>
      </c>
      <c r="N16" s="2">
        <v>209.75912</v>
      </c>
      <c r="O16" s="2">
        <v>463.53125</v>
      </c>
      <c r="P16" s="2">
        <v>1678.5238999999999</v>
      </c>
      <c r="Q16" s="2">
        <v>1983.8596</v>
      </c>
      <c r="R16" s="2">
        <v>153.76114000000001</v>
      </c>
      <c r="S16" s="2">
        <v>243.89926</v>
      </c>
      <c r="T16" s="2">
        <v>860.25591999999995</v>
      </c>
      <c r="U16" s="2">
        <v>480.83936</v>
      </c>
      <c r="V16" s="2">
        <v>589.07268999999997</v>
      </c>
      <c r="W16" s="2">
        <v>1192.6783</v>
      </c>
      <c r="X16" s="2">
        <v>427.73315000000002</v>
      </c>
      <c r="Y16" s="2">
        <v>858.77770999999996</v>
      </c>
      <c r="Z16" s="2">
        <v>1050.0269000000001</v>
      </c>
      <c r="AA16" s="2">
        <v>905.28241000000003</v>
      </c>
      <c r="AB16" s="2">
        <v>1206.9122</v>
      </c>
      <c r="AC16" s="2">
        <v>1011.1348</v>
      </c>
      <c r="AD16" s="2">
        <v>1075.3848</v>
      </c>
      <c r="AE16" s="2">
        <v>1093.9753000000001</v>
      </c>
      <c r="AF16" s="2">
        <v>330.39443999999997</v>
      </c>
      <c r="AG16" s="2">
        <v>9.2531470999999996</v>
      </c>
      <c r="AH16" s="2">
        <v>152.67135999999999</v>
      </c>
      <c r="AI16" s="2">
        <v>997.92498999999998</v>
      </c>
      <c r="AJ16" s="2">
        <v>223.19843</v>
      </c>
      <c r="AK16" s="2">
        <v>199.60457</v>
      </c>
      <c r="AL16" s="2">
        <v>767.73077000000001</v>
      </c>
      <c r="AM16" s="2">
        <v>948.06195000000002</v>
      </c>
      <c r="AN16" s="2">
        <v>66.023300000000006</v>
      </c>
      <c r="AO16" s="2">
        <v>20.776530999999999</v>
      </c>
      <c r="AP16" s="2">
        <v>194.59693999999999</v>
      </c>
      <c r="AQ16" s="2">
        <v>885.56555000000003</v>
      </c>
      <c r="AR16" s="2">
        <v>558.06781000000001</v>
      </c>
      <c r="AS16" s="2">
        <v>602.23699999999997</v>
      </c>
      <c r="AT16" s="2">
        <v>577.59398999999996</v>
      </c>
      <c r="AU16" s="2">
        <v>219.09987000000001</v>
      </c>
      <c r="AV16" s="2">
        <v>88.384331000000003</v>
      </c>
      <c r="AW16" s="2">
        <v>319.64182</v>
      </c>
      <c r="AX16" s="2">
        <v>323.13815</v>
      </c>
      <c r="AY16" s="2">
        <v>119.59537</v>
      </c>
      <c r="AZ16" s="2">
        <v>120.01079</v>
      </c>
      <c r="BA16" s="2">
        <v>420.08319</v>
      </c>
      <c r="BB16" s="2">
        <v>250.24911</v>
      </c>
      <c r="BC16" s="2">
        <v>654.84667999999999</v>
      </c>
      <c r="BD16" s="2">
        <v>0.23400799999999999</v>
      </c>
      <c r="BE16" s="2">
        <v>719.59295999999995</v>
      </c>
      <c r="BF16" s="2">
        <v>155.97024999999999</v>
      </c>
      <c r="BG16" s="2">
        <v>336.10001</v>
      </c>
      <c r="BH16" s="2">
        <v>66.321594000000005</v>
      </c>
      <c r="BI16" s="2">
        <v>85.885734999999997</v>
      </c>
      <c r="BJ16" s="2">
        <v>336.50637999999998</v>
      </c>
      <c r="BK16" s="2">
        <v>23.439878</v>
      </c>
      <c r="BL16" s="2">
        <v>31.401917000000001</v>
      </c>
      <c r="BM16" s="2">
        <v>128.84971999999999</v>
      </c>
      <c r="BN16" s="2">
        <v>405.54638999999997</v>
      </c>
      <c r="BO16" s="2">
        <v>83.229431000000005</v>
      </c>
      <c r="BP16" s="2">
        <v>417.06218999999999</v>
      </c>
      <c r="BQ16" s="2">
        <v>227.75881999999999</v>
      </c>
      <c r="BR16" s="2">
        <v>208.03560999999999</v>
      </c>
      <c r="BS16" s="2">
        <v>54.984051000000001</v>
      </c>
      <c r="BT16" s="2">
        <v>215.62350000000001</v>
      </c>
      <c r="BU16" s="2">
        <v>82.634963999999997</v>
      </c>
      <c r="BV16" s="2">
        <v>1067.7040999999999</v>
      </c>
      <c r="BW16" s="2">
        <v>55.302441000000002</v>
      </c>
      <c r="BX16" s="2">
        <v>261.22298999999998</v>
      </c>
      <c r="BY16" s="2">
        <v>600.92998999999998</v>
      </c>
      <c r="BZ16" s="2">
        <v>510.49149</v>
      </c>
      <c r="CA16" s="2">
        <v>384.75995</v>
      </c>
      <c r="CB16" s="2">
        <v>374.20952999999997</v>
      </c>
      <c r="CC16" s="2">
        <v>483.16223000000002</v>
      </c>
      <c r="CD16" s="2">
        <v>306.45837</v>
      </c>
      <c r="CE16" s="2">
        <v>363.96190999999999</v>
      </c>
      <c r="CF16" s="2">
        <v>160.45309</v>
      </c>
      <c r="CG16" s="2">
        <v>68.517989999999998</v>
      </c>
      <c r="CH16" s="2">
        <v>799.68065999999999</v>
      </c>
      <c r="CI16" s="2">
        <v>646.57714999999996</v>
      </c>
      <c r="CJ16" s="2">
        <v>187.62074000000001</v>
      </c>
      <c r="CK16" s="2">
        <v>316.13834000000003</v>
      </c>
      <c r="CL16" s="2">
        <v>1631.1591000000001</v>
      </c>
      <c r="CM16" s="2">
        <v>2099.0587999999998</v>
      </c>
      <c r="CN16" s="2">
        <v>145.51822999999999</v>
      </c>
      <c r="CO16" s="2">
        <v>213.4211</v>
      </c>
      <c r="CP16" s="2">
        <v>923.77062999999998</v>
      </c>
      <c r="CQ16" s="2">
        <v>631.38433999999995</v>
      </c>
      <c r="CR16" s="2">
        <v>580.91729999999995</v>
      </c>
      <c r="CS16" s="2">
        <v>1104.4672</v>
      </c>
      <c r="CT16" s="2">
        <v>409.25646999999998</v>
      </c>
      <c r="CU16" s="2">
        <v>806.71227999999996</v>
      </c>
      <c r="CV16" s="2">
        <v>1105.2302999999999</v>
      </c>
      <c r="CW16" s="2">
        <v>1138.3221000000001</v>
      </c>
      <c r="CX16" s="2">
        <v>1149.0568000000001</v>
      </c>
      <c r="CY16" s="2">
        <v>856.24426000000005</v>
      </c>
      <c r="CZ16" s="2">
        <v>1029.6656</v>
      </c>
      <c r="DA16" s="2">
        <v>1000.5185</v>
      </c>
      <c r="DB16" s="2">
        <v>357.50394</v>
      </c>
      <c r="DC16" s="2">
        <v>5.4915199000000001</v>
      </c>
      <c r="DD16" s="2">
        <v>142.26942</v>
      </c>
      <c r="DE16" s="2">
        <v>941.95434999999998</v>
      </c>
      <c r="DF16" s="2">
        <v>182.60011</v>
      </c>
      <c r="DG16" s="2">
        <v>205.02864</v>
      </c>
      <c r="DH16" s="2">
        <v>734.53899999999999</v>
      </c>
      <c r="DI16" s="2">
        <v>852.61908000000005</v>
      </c>
      <c r="DJ16" s="2">
        <v>59.483913000000001</v>
      </c>
      <c r="DK16" s="2">
        <v>22.865615999999999</v>
      </c>
      <c r="DL16" s="2">
        <v>189.68522999999999</v>
      </c>
      <c r="DM16" s="2">
        <v>886.30493000000001</v>
      </c>
      <c r="DN16" s="2">
        <v>648.94952000000001</v>
      </c>
      <c r="DO16" s="2">
        <v>640.77941999999996</v>
      </c>
      <c r="DP16" s="2">
        <v>571.02062999999998</v>
      </c>
      <c r="DQ16" s="2">
        <v>177.49039999999999</v>
      </c>
      <c r="DR16" s="2">
        <v>100.66128</v>
      </c>
      <c r="DS16" s="2">
        <v>262.60915999999997</v>
      </c>
      <c r="DT16" s="2">
        <v>345.38308999999998</v>
      </c>
      <c r="DU16" s="2">
        <v>131.3382</v>
      </c>
      <c r="DV16" s="2">
        <v>77.712340999999995</v>
      </c>
      <c r="DW16" s="2">
        <v>358.79638999999997</v>
      </c>
      <c r="DX16" s="2">
        <v>320.35113999999999</v>
      </c>
      <c r="DY16" s="2">
        <v>547.63433999999995</v>
      </c>
      <c r="DZ16" s="2">
        <v>0.330571</v>
      </c>
      <c r="EA16" s="2">
        <v>731.30016999999998</v>
      </c>
      <c r="EB16" s="2">
        <v>149.49168</v>
      </c>
      <c r="EC16" s="2">
        <v>267.53836000000001</v>
      </c>
      <c r="ED16" s="2">
        <v>165.03905</v>
      </c>
      <c r="EE16" s="2">
        <v>150.84422000000001</v>
      </c>
      <c r="EF16" s="2">
        <v>311.45479999999998</v>
      </c>
      <c r="EG16" s="2">
        <v>69.960860999999994</v>
      </c>
      <c r="EH16" s="2">
        <v>24.418686000000001</v>
      </c>
      <c r="EI16" s="2">
        <v>164.52795</v>
      </c>
      <c r="EJ16" s="2">
        <v>443.41901000000001</v>
      </c>
      <c r="EK16" s="2">
        <v>98.789528000000004</v>
      </c>
      <c r="EL16" s="2">
        <v>457.41118999999998</v>
      </c>
      <c r="EM16" s="2">
        <v>193.58949000000001</v>
      </c>
      <c r="EN16" s="2">
        <v>190.96062000000001</v>
      </c>
      <c r="EO16" s="2">
        <v>58.315010000000001</v>
      </c>
      <c r="EP16" s="2">
        <v>171.62044</v>
      </c>
      <c r="EQ16" s="2">
        <v>33.517071000000001</v>
      </c>
      <c r="ER16" s="2">
        <v>1136.1890000000001</v>
      </c>
      <c r="ES16" s="2">
        <v>49.077697999999998</v>
      </c>
      <c r="ET16" s="2">
        <f>MATCH(A16,'[1]BASCPR_Y6_w_AgeAtAssmnt 17NOV20'!$A:$A,0)</f>
        <v>72</v>
      </c>
      <c r="EU16" s="2">
        <f>INDEX('[1]BASCPR_Y6_w_AgeAtAssmnt 17NOV20'!$L:$L,ET16)</f>
        <v>38</v>
      </c>
      <c r="EV16" s="2">
        <f>INDEX('[1]BASCPR_Y6_w_AgeAtAssmnt 17NOV20'!$AJ:$AJ,ET16)</f>
        <v>44</v>
      </c>
      <c r="EW16" s="2" t="e">
        <f>MATCH(A16,'[2]2yr CT'!A:A,0)</f>
        <v>#N/A</v>
      </c>
    </row>
    <row r="17" spans="1:153" s="2" customFormat="1" x14ac:dyDescent="0.35">
      <c r="A17" s="2" t="s">
        <v>20</v>
      </c>
      <c r="B17" s="2">
        <v>291.20098999999999</v>
      </c>
      <c r="C17" s="2">
        <v>464.54944</v>
      </c>
      <c r="D17" s="2">
        <v>674.64959999999996</v>
      </c>
      <c r="E17" s="2">
        <v>447.90703999999999</v>
      </c>
      <c r="F17" s="2">
        <v>301.24621999999999</v>
      </c>
      <c r="G17" s="2">
        <v>547.81975999999997</v>
      </c>
      <c r="H17" s="2">
        <v>335.83258000000001</v>
      </c>
      <c r="I17" s="2">
        <v>432.17984000000001</v>
      </c>
      <c r="J17" s="2">
        <v>196.64778000000001</v>
      </c>
      <c r="K17" s="2">
        <v>83.949676999999994</v>
      </c>
      <c r="L17" s="2">
        <v>671.65270999999996</v>
      </c>
      <c r="M17" s="2">
        <v>510.30034999999998</v>
      </c>
      <c r="N17" s="2">
        <v>194.31326000000001</v>
      </c>
      <c r="O17" s="2">
        <v>714.65088000000003</v>
      </c>
      <c r="P17" s="2">
        <v>1805.4727</v>
      </c>
      <c r="Q17" s="2">
        <v>2081.6095999999998</v>
      </c>
      <c r="R17" s="2">
        <v>174.38565</v>
      </c>
      <c r="S17" s="2">
        <v>292.82625999999999</v>
      </c>
      <c r="T17" s="2">
        <v>1269.2343000000001</v>
      </c>
      <c r="U17" s="2">
        <v>434.07119999999998</v>
      </c>
      <c r="V17" s="2">
        <v>822.56994999999995</v>
      </c>
      <c r="W17" s="2">
        <v>994.69066999999995</v>
      </c>
      <c r="X17" s="2">
        <v>421.85167999999999</v>
      </c>
      <c r="Y17" s="2">
        <v>846.74297999999999</v>
      </c>
      <c r="Z17" s="2">
        <v>885.01508000000001</v>
      </c>
      <c r="AA17" s="2">
        <v>1526.9186999999999</v>
      </c>
      <c r="AB17" s="2">
        <v>1171.509</v>
      </c>
      <c r="AC17" s="2">
        <v>1006.5707</v>
      </c>
      <c r="AD17" s="2">
        <v>1006.9301</v>
      </c>
      <c r="AE17" s="2">
        <v>914.15770999999995</v>
      </c>
      <c r="AF17" s="2">
        <v>460.02841000000001</v>
      </c>
      <c r="AG17" s="2">
        <v>10.572145000000001</v>
      </c>
      <c r="AH17" s="2">
        <v>170.66225</v>
      </c>
      <c r="AI17" s="2">
        <v>816.29187000000002</v>
      </c>
      <c r="AJ17" s="2">
        <v>201.83183</v>
      </c>
      <c r="AK17" s="2">
        <v>222.24937</v>
      </c>
      <c r="AL17" s="2">
        <v>1071.5931</v>
      </c>
      <c r="AM17" s="2">
        <v>797.42760999999996</v>
      </c>
      <c r="AN17" s="2">
        <v>77.476439999999997</v>
      </c>
      <c r="AO17" s="2">
        <v>63.105620999999999</v>
      </c>
      <c r="AP17" s="2">
        <v>199.38598999999999</v>
      </c>
      <c r="AQ17" s="2">
        <v>713.35431000000005</v>
      </c>
      <c r="AR17" s="2">
        <v>580.68926999999996</v>
      </c>
      <c r="AS17" s="2">
        <v>589.02191000000005</v>
      </c>
      <c r="AT17" s="2">
        <v>542.53650000000005</v>
      </c>
      <c r="AU17" s="2">
        <v>155.11784</v>
      </c>
      <c r="AV17" s="2">
        <v>109.89953</v>
      </c>
      <c r="AW17" s="2">
        <v>303.87311</v>
      </c>
      <c r="AX17" s="2">
        <v>329.38839999999999</v>
      </c>
      <c r="AY17" s="2">
        <v>245.09737000000001</v>
      </c>
      <c r="AZ17" s="2">
        <v>141.17194000000001</v>
      </c>
      <c r="BA17" s="2">
        <v>452.00330000000002</v>
      </c>
      <c r="BB17" s="2">
        <v>276.95031999999998</v>
      </c>
      <c r="BC17" s="2">
        <v>712.97540000000004</v>
      </c>
      <c r="BD17" s="2">
        <v>1.1452439999999999</v>
      </c>
      <c r="BE17" s="2">
        <v>895.28319999999997</v>
      </c>
      <c r="BF17" s="2">
        <v>123.41072</v>
      </c>
      <c r="BG17" s="2">
        <v>226.71143000000001</v>
      </c>
      <c r="BH17" s="2">
        <v>111.82117</v>
      </c>
      <c r="BI17" s="2">
        <v>103.66706000000001</v>
      </c>
      <c r="BJ17" s="2">
        <v>332.98174999999998</v>
      </c>
      <c r="BK17" s="2">
        <v>41.262816999999998</v>
      </c>
      <c r="BL17" s="2">
        <v>56.189605999999998</v>
      </c>
      <c r="BM17" s="2">
        <v>158.31238999999999</v>
      </c>
      <c r="BN17" s="2">
        <v>349.01819</v>
      </c>
      <c r="BO17" s="2">
        <v>151.07486</v>
      </c>
      <c r="BP17" s="2">
        <v>539.83905000000004</v>
      </c>
      <c r="BQ17" s="2">
        <v>99.992408999999995</v>
      </c>
      <c r="BR17" s="2">
        <v>246.52266</v>
      </c>
      <c r="BS17" s="2">
        <v>71.398201</v>
      </c>
      <c r="BT17" s="2">
        <v>197.32333</v>
      </c>
      <c r="BU17" s="2">
        <v>69.757210000000001</v>
      </c>
      <c r="BV17" s="2">
        <v>1166.0858000000001</v>
      </c>
      <c r="BW17" s="2">
        <v>34.586891000000001</v>
      </c>
      <c r="BX17" s="2">
        <v>269.24813999999998</v>
      </c>
      <c r="BY17" s="2">
        <v>645.76318000000003</v>
      </c>
      <c r="BZ17" s="2">
        <v>684.20574999999997</v>
      </c>
      <c r="CA17" s="2">
        <v>602.03252999999995</v>
      </c>
      <c r="CB17" s="2">
        <v>295.97960999999998</v>
      </c>
      <c r="CC17" s="2">
        <v>503.04363999999998</v>
      </c>
      <c r="CD17" s="2">
        <v>365.40823</v>
      </c>
      <c r="CE17" s="2">
        <v>358.37108999999998</v>
      </c>
      <c r="CF17" s="2">
        <v>140.97282000000001</v>
      </c>
      <c r="CG17" s="2">
        <v>65.945273999999998</v>
      </c>
      <c r="CH17" s="2">
        <v>852.80511000000001</v>
      </c>
      <c r="CI17" s="2">
        <v>356.77713</v>
      </c>
      <c r="CJ17" s="2">
        <v>233.43723</v>
      </c>
      <c r="CK17" s="2">
        <v>451.53820999999999</v>
      </c>
      <c r="CL17" s="2">
        <v>1900.0768</v>
      </c>
      <c r="CM17" s="2">
        <v>2316.6071999999999</v>
      </c>
      <c r="CN17" s="2">
        <v>150.63188</v>
      </c>
      <c r="CO17" s="2">
        <v>250.15908999999999</v>
      </c>
      <c r="CP17" s="2">
        <v>978.64624000000003</v>
      </c>
      <c r="CQ17" s="2">
        <v>533.74749999999995</v>
      </c>
      <c r="CR17" s="2">
        <v>592.70630000000006</v>
      </c>
      <c r="CS17" s="2">
        <v>1078.5204000000001</v>
      </c>
      <c r="CT17" s="2">
        <v>374.22176999999999</v>
      </c>
      <c r="CU17" s="2">
        <v>795.13904000000002</v>
      </c>
      <c r="CV17" s="2">
        <v>929.81957999999997</v>
      </c>
      <c r="CW17" s="2">
        <v>1198.6501000000001</v>
      </c>
      <c r="CX17" s="2">
        <v>916.12927000000002</v>
      </c>
      <c r="CY17" s="2">
        <v>1010.8342</v>
      </c>
      <c r="CZ17" s="2">
        <v>1089.3949</v>
      </c>
      <c r="DA17" s="2">
        <v>1035.7212999999999</v>
      </c>
      <c r="DB17" s="2">
        <v>483.62484999999998</v>
      </c>
      <c r="DC17" s="2">
        <v>54.234005000000003</v>
      </c>
      <c r="DD17" s="2">
        <v>164.22060999999999</v>
      </c>
      <c r="DE17" s="2">
        <v>959.49505999999997</v>
      </c>
      <c r="DF17" s="2">
        <v>211.98347000000001</v>
      </c>
      <c r="DG17" s="2">
        <v>234.59408999999999</v>
      </c>
      <c r="DH17" s="2">
        <v>1095.655</v>
      </c>
      <c r="DI17" s="2">
        <v>991.72662000000003</v>
      </c>
      <c r="DJ17" s="2">
        <v>77.357864000000006</v>
      </c>
      <c r="DK17" s="2">
        <v>28.692719</v>
      </c>
      <c r="DL17" s="2">
        <v>237.27187000000001</v>
      </c>
      <c r="DM17" s="2">
        <v>756.32128999999998</v>
      </c>
      <c r="DN17" s="2">
        <v>805.36859000000004</v>
      </c>
      <c r="DO17" s="2">
        <v>647.15845000000002</v>
      </c>
      <c r="DP17" s="2">
        <v>565.88538000000005</v>
      </c>
      <c r="DQ17" s="2">
        <v>184.61109999999999</v>
      </c>
      <c r="DR17" s="2">
        <v>111.13777</v>
      </c>
      <c r="DS17" s="2">
        <v>318.75729000000001</v>
      </c>
      <c r="DT17" s="2">
        <v>309.90890999999999</v>
      </c>
      <c r="DU17" s="2">
        <v>292.52188000000001</v>
      </c>
      <c r="DV17" s="2">
        <v>58.969130999999997</v>
      </c>
      <c r="DW17" s="2">
        <v>367.21149000000003</v>
      </c>
      <c r="DX17" s="2">
        <v>359.71964000000003</v>
      </c>
      <c r="DY17" s="2">
        <v>430.65955000000002</v>
      </c>
      <c r="DZ17" s="2">
        <v>0.98514199000000002</v>
      </c>
      <c r="EA17" s="2">
        <v>979.54858000000002</v>
      </c>
      <c r="EB17" s="2">
        <v>137.85941</v>
      </c>
      <c r="EC17" s="2">
        <v>99.357803000000004</v>
      </c>
      <c r="ED17" s="2">
        <v>180.93597</v>
      </c>
      <c r="EE17" s="2">
        <v>100.57503</v>
      </c>
      <c r="EF17" s="2">
        <v>316.39481000000001</v>
      </c>
      <c r="EG17" s="2">
        <v>60.278830999999997</v>
      </c>
      <c r="EH17" s="2">
        <v>55.038226999999999</v>
      </c>
      <c r="EI17" s="2">
        <v>159.57037</v>
      </c>
      <c r="EJ17" s="2">
        <v>453.73937999999998</v>
      </c>
      <c r="EK17" s="2">
        <v>80.103874000000005</v>
      </c>
      <c r="EL17" s="2">
        <v>566.23681999999997</v>
      </c>
      <c r="EM17" s="2">
        <v>311.02341000000001</v>
      </c>
      <c r="EN17" s="2">
        <v>155.53021000000001</v>
      </c>
      <c r="EO17" s="2">
        <v>55.090510999999999</v>
      </c>
      <c r="EP17" s="2">
        <v>169.80376999999999</v>
      </c>
      <c r="EQ17" s="2">
        <v>80.008148000000006</v>
      </c>
      <c r="ER17" s="2">
        <v>948.98852999999997</v>
      </c>
      <c r="ES17" s="2">
        <v>55.044888</v>
      </c>
      <c r="ET17" s="2">
        <f>MATCH(A17,'[1]BASCPR_Y6_w_AgeAtAssmnt 17NOV20'!$A:$A,0)</f>
        <v>76</v>
      </c>
      <c r="EU17" s="2">
        <f>INDEX('[1]BASCPR_Y6_w_AgeAtAssmnt 17NOV20'!$L:$L,ET17)</f>
        <v>38</v>
      </c>
      <c r="EV17" s="2">
        <f>INDEX('[1]BASCPR_Y6_w_AgeAtAssmnt 17NOV20'!$AJ:$AJ,ET17)</f>
        <v>41</v>
      </c>
      <c r="EW17" s="2" t="e">
        <f>MATCH(A17,'[2]2yr CT'!A:A,0)</f>
        <v>#N/A</v>
      </c>
    </row>
    <row r="18" spans="1:153" s="2" customFormat="1" x14ac:dyDescent="0.35">
      <c r="A18" s="2" t="s">
        <v>21</v>
      </c>
      <c r="B18" s="2">
        <v>221.44945000000001</v>
      </c>
      <c r="C18" s="2">
        <v>659.97997999999995</v>
      </c>
      <c r="D18" s="2">
        <v>488.14776999999998</v>
      </c>
      <c r="E18" s="2">
        <v>435.12988000000001</v>
      </c>
      <c r="F18" s="2">
        <v>380.08667000000003</v>
      </c>
      <c r="G18" s="2">
        <v>653.60491999999999</v>
      </c>
      <c r="H18" s="2">
        <v>392.68804999999998</v>
      </c>
      <c r="I18" s="2">
        <v>371.94713999999999</v>
      </c>
      <c r="J18" s="2">
        <v>165.65161000000001</v>
      </c>
      <c r="K18" s="2">
        <v>62.411445999999998</v>
      </c>
      <c r="L18" s="2">
        <v>647.44403</v>
      </c>
      <c r="M18" s="2">
        <v>781.48815999999999</v>
      </c>
      <c r="N18" s="2">
        <v>144.17151999999999</v>
      </c>
      <c r="O18" s="2">
        <v>481.3306</v>
      </c>
      <c r="P18" s="2">
        <v>1427.5704000000001</v>
      </c>
      <c r="Q18" s="2">
        <v>2005.9422999999999</v>
      </c>
      <c r="R18" s="2">
        <v>165.00085000000001</v>
      </c>
      <c r="S18" s="2">
        <v>254.80826999999999</v>
      </c>
      <c r="T18" s="2">
        <v>859.67719</v>
      </c>
      <c r="U18" s="2">
        <v>574.49023</v>
      </c>
      <c r="V18" s="2">
        <v>702.46820000000002</v>
      </c>
      <c r="W18" s="2">
        <v>1055.7112999999999</v>
      </c>
      <c r="X18" s="2">
        <v>417.45116999999999</v>
      </c>
      <c r="Y18" s="2">
        <v>765.01842999999997</v>
      </c>
      <c r="Z18" s="2">
        <v>1086.5903000000001</v>
      </c>
      <c r="AA18" s="2">
        <v>1248.2354</v>
      </c>
      <c r="AB18" s="2">
        <v>1023.3843000000001</v>
      </c>
      <c r="AC18" s="2">
        <v>746.73839999999996</v>
      </c>
      <c r="AD18" s="2">
        <v>1050.0503000000001</v>
      </c>
      <c r="AE18" s="2">
        <v>983.21105999999997</v>
      </c>
      <c r="AF18" s="2">
        <v>338.82866999999999</v>
      </c>
      <c r="AG18" s="2">
        <v>7.6757622000000003</v>
      </c>
      <c r="AH18" s="2">
        <v>200.03064000000001</v>
      </c>
      <c r="AI18" s="2">
        <v>938.10808999999995</v>
      </c>
      <c r="AJ18" s="2">
        <v>222.90034</v>
      </c>
      <c r="AK18" s="2">
        <v>206.27121</v>
      </c>
      <c r="AL18" s="2">
        <v>825.03783999999996</v>
      </c>
      <c r="AM18" s="2">
        <v>877.58074999999997</v>
      </c>
      <c r="AN18" s="2">
        <v>80.849411000000003</v>
      </c>
      <c r="AO18" s="2">
        <v>18.741125</v>
      </c>
      <c r="AP18" s="2">
        <v>185.47649000000001</v>
      </c>
      <c r="AQ18" s="2">
        <v>780.87891000000002</v>
      </c>
      <c r="AR18" s="2">
        <v>632.95758000000001</v>
      </c>
      <c r="AS18" s="2">
        <v>381.42282</v>
      </c>
      <c r="AT18" s="2">
        <v>464.75702000000001</v>
      </c>
      <c r="AU18" s="2">
        <v>198.45335</v>
      </c>
      <c r="AV18" s="2">
        <v>79.485541999999995</v>
      </c>
      <c r="AW18" s="2">
        <v>370.75684000000001</v>
      </c>
      <c r="AX18" s="2">
        <v>378.45535000000001</v>
      </c>
      <c r="AY18" s="2">
        <v>182.04622000000001</v>
      </c>
      <c r="AZ18" s="2">
        <v>59.119579000000002</v>
      </c>
      <c r="BA18" s="2">
        <v>487.58936</v>
      </c>
      <c r="BB18" s="2">
        <v>285.41408999999999</v>
      </c>
      <c r="BC18" s="2">
        <v>435.08496000000002</v>
      </c>
      <c r="BD18" s="2">
        <v>1.9749319999999999</v>
      </c>
      <c r="BE18" s="2">
        <v>732.92358000000002</v>
      </c>
      <c r="BF18" s="2">
        <v>128.70747</v>
      </c>
      <c r="BG18" s="2">
        <v>308.40976000000001</v>
      </c>
      <c r="BH18" s="2">
        <v>147.19183000000001</v>
      </c>
      <c r="BI18" s="2">
        <v>122.69665999999999</v>
      </c>
      <c r="BJ18" s="2">
        <v>389.17113999999998</v>
      </c>
      <c r="BK18" s="2">
        <v>66.729156000000003</v>
      </c>
      <c r="BL18" s="2">
        <v>53.699703</v>
      </c>
      <c r="BM18" s="2">
        <v>184.8015</v>
      </c>
      <c r="BN18" s="2">
        <v>467.08447000000001</v>
      </c>
      <c r="BO18" s="2">
        <v>89.835098000000002</v>
      </c>
      <c r="BP18" s="2">
        <v>761.24816999999996</v>
      </c>
      <c r="BQ18" s="2">
        <v>270.13824</v>
      </c>
      <c r="BR18" s="2">
        <v>174.60158999999999</v>
      </c>
      <c r="BS18" s="2">
        <v>60.693851000000002</v>
      </c>
      <c r="BT18" s="2">
        <v>302.32974000000002</v>
      </c>
      <c r="BU18" s="2">
        <v>48.901333000000001</v>
      </c>
      <c r="BV18" s="2">
        <v>1089.7255</v>
      </c>
      <c r="BW18" s="2">
        <v>53.413558999999999</v>
      </c>
      <c r="BX18" s="2">
        <v>193.38939999999999</v>
      </c>
      <c r="BY18" s="2">
        <v>464.24542000000002</v>
      </c>
      <c r="BZ18" s="2">
        <v>514.95758000000001</v>
      </c>
      <c r="CA18" s="2">
        <v>366.00207999999998</v>
      </c>
      <c r="CB18" s="2">
        <v>197.21509</v>
      </c>
      <c r="CC18" s="2">
        <v>631.49920999999995</v>
      </c>
      <c r="CD18" s="2">
        <v>371.16394000000003</v>
      </c>
      <c r="CE18" s="2">
        <v>415.31168000000002</v>
      </c>
      <c r="CF18" s="2">
        <v>157.66199</v>
      </c>
      <c r="CG18" s="2">
        <v>62.872486000000002</v>
      </c>
      <c r="CH18" s="2">
        <v>708.68347000000006</v>
      </c>
      <c r="CI18" s="2">
        <v>697.06232</v>
      </c>
      <c r="CJ18" s="2">
        <v>176.38019</v>
      </c>
      <c r="CK18" s="2">
        <v>571.03008999999997</v>
      </c>
      <c r="CL18" s="2">
        <v>1354.5453</v>
      </c>
      <c r="CM18" s="2">
        <v>1943.4762000000001</v>
      </c>
      <c r="CN18" s="2">
        <v>163.21666999999999</v>
      </c>
      <c r="CO18" s="2">
        <v>244.47313</v>
      </c>
      <c r="CP18" s="2">
        <v>979.15863000000002</v>
      </c>
      <c r="CQ18" s="2">
        <v>761.46483999999998</v>
      </c>
      <c r="CR18" s="2">
        <v>704.17444</v>
      </c>
      <c r="CS18" s="2">
        <v>1137.4249</v>
      </c>
      <c r="CT18" s="2">
        <v>416.94628999999998</v>
      </c>
      <c r="CU18" s="2">
        <v>797.88140999999996</v>
      </c>
      <c r="CV18" s="2">
        <v>1196.2581</v>
      </c>
      <c r="CW18" s="2">
        <v>1040.1165000000001</v>
      </c>
      <c r="CX18" s="2">
        <v>1125.3104000000001</v>
      </c>
      <c r="CY18" s="2">
        <v>759.21704</v>
      </c>
      <c r="CZ18" s="2">
        <v>929.33434999999997</v>
      </c>
      <c r="DA18" s="2">
        <v>1074.7058</v>
      </c>
      <c r="DB18" s="2">
        <v>401.43477999999999</v>
      </c>
      <c r="DC18" s="2">
        <v>32.174725000000002</v>
      </c>
      <c r="DD18" s="2">
        <v>196.58766</v>
      </c>
      <c r="DE18" s="2">
        <v>1025.2924</v>
      </c>
      <c r="DF18" s="2">
        <v>205.79916</v>
      </c>
      <c r="DG18" s="2">
        <v>224.20160999999999</v>
      </c>
      <c r="DH18" s="2">
        <v>968.61114999999995</v>
      </c>
      <c r="DI18" s="2">
        <v>872.54736000000003</v>
      </c>
      <c r="DJ18" s="2">
        <v>66.837410000000006</v>
      </c>
      <c r="DK18" s="2">
        <v>55.709311999999997</v>
      </c>
      <c r="DL18" s="2">
        <v>201.60570000000001</v>
      </c>
      <c r="DM18" s="2">
        <v>908.32397000000003</v>
      </c>
      <c r="DN18" s="2">
        <v>676.78850999999997</v>
      </c>
      <c r="DO18" s="2">
        <v>577.15252999999996</v>
      </c>
      <c r="DP18" s="2">
        <v>420.07538</v>
      </c>
      <c r="DQ18" s="2">
        <v>247.06223</v>
      </c>
      <c r="DR18" s="2">
        <v>110.16289999999999</v>
      </c>
      <c r="DS18" s="2">
        <v>337.57019000000003</v>
      </c>
      <c r="DT18" s="2">
        <v>356.81511999999998</v>
      </c>
      <c r="DU18" s="2">
        <v>203.08284</v>
      </c>
      <c r="DV18" s="2">
        <v>83.405151000000004</v>
      </c>
      <c r="DW18" s="2">
        <v>632.58812999999998</v>
      </c>
      <c r="DX18" s="2">
        <v>233.66417000000001</v>
      </c>
      <c r="DY18" s="2">
        <v>646.37157999999999</v>
      </c>
      <c r="DZ18" s="2">
        <v>7.0542998999999995E-2</v>
      </c>
      <c r="EA18" s="2">
        <v>712.15515000000005</v>
      </c>
      <c r="EB18" s="2">
        <v>106.55135</v>
      </c>
      <c r="EC18" s="2">
        <v>329.94997999999998</v>
      </c>
      <c r="ED18" s="2">
        <v>105.53995</v>
      </c>
      <c r="EE18" s="2">
        <v>155.70122000000001</v>
      </c>
      <c r="EF18" s="2">
        <v>360.64684999999997</v>
      </c>
      <c r="EG18" s="2">
        <v>32.903652000000001</v>
      </c>
      <c r="EH18" s="2">
        <v>36.290436</v>
      </c>
      <c r="EI18" s="2">
        <v>157.82265000000001</v>
      </c>
      <c r="EJ18" s="2">
        <v>564.19226000000003</v>
      </c>
      <c r="EK18" s="2">
        <v>98.723563999999996</v>
      </c>
      <c r="EL18" s="2">
        <v>408.81531000000001</v>
      </c>
      <c r="EM18" s="2">
        <v>152.34848</v>
      </c>
      <c r="EN18" s="2">
        <v>253.55681999999999</v>
      </c>
      <c r="EO18" s="2">
        <v>79.391136000000003</v>
      </c>
      <c r="EP18" s="2">
        <v>159.85712000000001</v>
      </c>
      <c r="EQ18" s="2">
        <v>41.258999000000003</v>
      </c>
      <c r="ER18" s="2">
        <v>1517.4763</v>
      </c>
      <c r="ES18" s="2">
        <v>34.732906</v>
      </c>
      <c r="ET18" s="2">
        <f>MATCH(A18,'[1]BASCPR_Y6_w_AgeAtAssmnt 17NOV20'!$A:$A,0)</f>
        <v>82</v>
      </c>
      <c r="EU18" s="2">
        <f>INDEX('[1]BASCPR_Y6_w_AgeAtAssmnt 17NOV20'!$L:$L,ET18)</f>
        <v>58</v>
      </c>
      <c r="EV18" s="2">
        <f>INDEX('[1]BASCPR_Y6_w_AgeAtAssmnt 17NOV20'!$AJ:$AJ,ET18)</f>
        <v>49</v>
      </c>
      <c r="EW18" s="2" t="e">
        <f>MATCH(A18,'[2]2yr CT'!A:A,0)</f>
        <v>#N/A</v>
      </c>
    </row>
    <row r="19" spans="1:153" s="2" customFormat="1" x14ac:dyDescent="0.35">
      <c r="A19" s="2" t="s">
        <v>22</v>
      </c>
      <c r="B19" s="2">
        <v>269.27841000000001</v>
      </c>
      <c r="C19" s="2">
        <v>531.21594000000005</v>
      </c>
      <c r="D19" s="2">
        <v>563.27770999999996</v>
      </c>
      <c r="E19" s="2">
        <v>429.46877999999998</v>
      </c>
      <c r="F19" s="2">
        <v>261.35480000000001</v>
      </c>
      <c r="G19" s="2">
        <v>537.64111000000003</v>
      </c>
      <c r="H19" s="2">
        <v>241.886</v>
      </c>
      <c r="I19" s="2">
        <v>405.57715000000002</v>
      </c>
      <c r="J19" s="2">
        <v>175.93340000000001</v>
      </c>
      <c r="K19" s="2">
        <v>79.885406000000003</v>
      </c>
      <c r="L19" s="2">
        <v>576.08112000000006</v>
      </c>
      <c r="M19" s="2">
        <v>537.47607000000005</v>
      </c>
      <c r="N19" s="2">
        <v>197.49142000000001</v>
      </c>
      <c r="O19" s="2">
        <v>402.3623</v>
      </c>
      <c r="P19" s="2">
        <v>1604.877</v>
      </c>
      <c r="Q19" s="2">
        <v>1819.175</v>
      </c>
      <c r="R19" s="2">
        <v>136.21448000000001</v>
      </c>
      <c r="S19" s="2">
        <v>233.80635000000001</v>
      </c>
      <c r="T19" s="2">
        <v>813.49194</v>
      </c>
      <c r="U19" s="2">
        <v>559.58087</v>
      </c>
      <c r="V19" s="2">
        <v>637.56329000000005</v>
      </c>
      <c r="W19" s="2">
        <v>1322.1012000000001</v>
      </c>
      <c r="X19" s="2">
        <v>434.08170000000001</v>
      </c>
      <c r="Y19" s="2">
        <v>762.51459</v>
      </c>
      <c r="Z19" s="2">
        <v>978.13207999999997</v>
      </c>
      <c r="AA19" s="2">
        <v>1182.2725</v>
      </c>
      <c r="AB19" s="2">
        <v>857.18402000000003</v>
      </c>
      <c r="AC19" s="2">
        <v>1008.237</v>
      </c>
      <c r="AD19" s="2">
        <v>847.55529999999999</v>
      </c>
      <c r="AE19" s="2">
        <v>1138.5931</v>
      </c>
      <c r="AF19" s="2">
        <v>479.96875</v>
      </c>
      <c r="AG19" s="2">
        <v>18.324064</v>
      </c>
      <c r="AH19" s="2">
        <v>132.39869999999999</v>
      </c>
      <c r="AI19" s="2">
        <v>990.14850000000001</v>
      </c>
      <c r="AJ19" s="2">
        <v>192.95773</v>
      </c>
      <c r="AK19" s="2">
        <v>186.29057</v>
      </c>
      <c r="AL19" s="2">
        <v>906.01306</v>
      </c>
      <c r="AM19" s="2">
        <v>1007.1205</v>
      </c>
      <c r="AN19" s="2">
        <v>61.773113000000002</v>
      </c>
      <c r="AO19" s="2">
        <v>8.3395214000000006</v>
      </c>
      <c r="AP19" s="2">
        <v>206.35663</v>
      </c>
      <c r="AQ19" s="2">
        <v>579.31952000000001</v>
      </c>
      <c r="AR19" s="2">
        <v>533.28661999999997</v>
      </c>
      <c r="AS19" s="2">
        <v>491.65282999999999</v>
      </c>
      <c r="AT19" s="2">
        <v>449.10390999999998</v>
      </c>
      <c r="AU19" s="2">
        <v>176.01736</v>
      </c>
      <c r="AV19" s="2">
        <v>67.886596999999995</v>
      </c>
      <c r="AW19" s="2">
        <v>243.99677</v>
      </c>
      <c r="AX19" s="2">
        <v>309.142</v>
      </c>
      <c r="AY19" s="2">
        <v>231.86993000000001</v>
      </c>
      <c r="AZ19" s="2">
        <v>101.71154</v>
      </c>
      <c r="BA19" s="2">
        <v>323.80919999999998</v>
      </c>
      <c r="BB19" s="2">
        <v>167.12684999999999</v>
      </c>
      <c r="BC19" s="2">
        <v>543.53857000000005</v>
      </c>
      <c r="BD19" s="2">
        <v>0.66174001000000005</v>
      </c>
      <c r="BE19" s="2">
        <v>568.45983999999999</v>
      </c>
      <c r="BF19" s="2">
        <v>340.70792</v>
      </c>
      <c r="BG19" s="2">
        <v>313.65111999999999</v>
      </c>
      <c r="BH19" s="2">
        <v>86.558532999999997</v>
      </c>
      <c r="BI19" s="2">
        <v>139.97014999999999</v>
      </c>
      <c r="BJ19" s="2">
        <v>345.22095000000002</v>
      </c>
      <c r="BK19" s="2">
        <v>55.253695999999998</v>
      </c>
      <c r="BL19" s="2">
        <v>79.811347999999995</v>
      </c>
      <c r="BM19" s="2">
        <v>135.71811</v>
      </c>
      <c r="BN19" s="2">
        <v>378.62051000000002</v>
      </c>
      <c r="BO19" s="2">
        <v>102.67491</v>
      </c>
      <c r="BP19" s="2">
        <v>487.64242999999999</v>
      </c>
      <c r="BQ19" s="2">
        <v>225.42786000000001</v>
      </c>
      <c r="BR19" s="2">
        <v>143.48232999999999</v>
      </c>
      <c r="BS19" s="2">
        <v>51.108691999999998</v>
      </c>
      <c r="BT19" s="2">
        <v>235.63916</v>
      </c>
      <c r="BU19" s="2">
        <v>77.004088999999993</v>
      </c>
      <c r="BV19" s="2">
        <v>1242.7331999999999</v>
      </c>
      <c r="BW19" s="2">
        <v>45.616878999999997</v>
      </c>
      <c r="BX19" s="2">
        <v>234.16927000000001</v>
      </c>
      <c r="BY19" s="2">
        <v>647.28876000000002</v>
      </c>
      <c r="BZ19" s="2">
        <v>390.64596999999998</v>
      </c>
      <c r="CA19" s="2">
        <v>500.16574000000003</v>
      </c>
      <c r="CB19" s="2">
        <v>215.44183000000001</v>
      </c>
      <c r="CC19" s="2">
        <v>561.72424000000001</v>
      </c>
      <c r="CD19" s="2">
        <v>301.26395000000002</v>
      </c>
      <c r="CE19" s="2">
        <v>401.30108999999999</v>
      </c>
      <c r="CF19" s="2">
        <v>196.48203000000001</v>
      </c>
      <c r="CG19" s="2">
        <v>59.647078999999998</v>
      </c>
      <c r="CH19" s="2">
        <v>646.06688999999994</v>
      </c>
      <c r="CI19" s="2">
        <v>518.42273</v>
      </c>
      <c r="CJ19" s="2">
        <v>184.16105999999999</v>
      </c>
      <c r="CK19" s="2">
        <v>248.34502000000001</v>
      </c>
      <c r="CL19" s="2">
        <v>1662.1282000000001</v>
      </c>
      <c r="CM19" s="2">
        <v>1992.2593999999999</v>
      </c>
      <c r="CN19" s="2">
        <v>137.26871</v>
      </c>
      <c r="CO19" s="2">
        <v>221.13065</v>
      </c>
      <c r="CP19" s="2">
        <v>869.21118000000001</v>
      </c>
      <c r="CQ19" s="2">
        <v>706.07172000000003</v>
      </c>
      <c r="CR19" s="2">
        <v>660.50372000000004</v>
      </c>
      <c r="CS19" s="2">
        <v>1325.546</v>
      </c>
      <c r="CT19" s="2">
        <v>376.07641999999998</v>
      </c>
      <c r="CU19" s="2">
        <v>927.46496999999999</v>
      </c>
      <c r="CV19" s="2">
        <v>1182.1864</v>
      </c>
      <c r="CW19" s="2">
        <v>1357.4528</v>
      </c>
      <c r="CX19" s="2">
        <v>1036.3945000000001</v>
      </c>
      <c r="CY19" s="2">
        <v>831.27904999999998</v>
      </c>
      <c r="CZ19" s="2">
        <v>906.71984999999995</v>
      </c>
      <c r="DA19" s="2">
        <v>959.41327000000001</v>
      </c>
      <c r="DB19" s="2">
        <v>317.72845000000001</v>
      </c>
      <c r="DC19" s="2">
        <v>11.227452</v>
      </c>
      <c r="DD19" s="2">
        <v>110.54071</v>
      </c>
      <c r="DE19" s="2">
        <v>845.45978000000002</v>
      </c>
      <c r="DF19" s="2">
        <v>251.33344</v>
      </c>
      <c r="DG19" s="2">
        <v>178.77454</v>
      </c>
      <c r="DH19" s="2">
        <v>983.10760000000005</v>
      </c>
      <c r="DI19" s="2">
        <v>1105.7655999999999</v>
      </c>
      <c r="DJ19" s="2">
        <v>59.369396000000002</v>
      </c>
      <c r="DK19" s="2">
        <v>15.513145</v>
      </c>
      <c r="DL19" s="2">
        <v>168.75188</v>
      </c>
      <c r="DM19" s="2">
        <v>659.97722999999996</v>
      </c>
      <c r="DN19" s="2">
        <v>474.42867999999999</v>
      </c>
      <c r="DO19" s="2">
        <v>515.73608000000002</v>
      </c>
      <c r="DP19" s="2">
        <v>414.98883000000001</v>
      </c>
      <c r="DQ19" s="2">
        <v>153.03398000000001</v>
      </c>
      <c r="DR19" s="2">
        <v>85.779822999999993</v>
      </c>
      <c r="DS19" s="2">
        <v>281.64175</v>
      </c>
      <c r="DT19" s="2">
        <v>298.89569</v>
      </c>
      <c r="DU19" s="2">
        <v>185.08825999999999</v>
      </c>
      <c r="DV19" s="2">
        <v>86.031845000000004</v>
      </c>
      <c r="DW19" s="2">
        <v>278.09231999999997</v>
      </c>
      <c r="DX19" s="2">
        <v>187.18665999999999</v>
      </c>
      <c r="DY19" s="2">
        <v>436.21035999999998</v>
      </c>
      <c r="DZ19" s="2">
        <v>1.427319</v>
      </c>
      <c r="EA19" s="2">
        <v>678.27899000000002</v>
      </c>
      <c r="EB19" s="2">
        <v>155.04005000000001</v>
      </c>
      <c r="EC19" s="2">
        <v>345.78143</v>
      </c>
      <c r="ED19" s="2">
        <v>113.61425</v>
      </c>
      <c r="EE19" s="2">
        <v>133.41788</v>
      </c>
      <c r="EF19" s="2">
        <v>293.38806</v>
      </c>
      <c r="EG19" s="2">
        <v>40.747475000000001</v>
      </c>
      <c r="EH19" s="2">
        <v>62.794879999999999</v>
      </c>
      <c r="EI19" s="2">
        <v>219.56645</v>
      </c>
      <c r="EJ19" s="2">
        <v>507.64150999999998</v>
      </c>
      <c r="EK19" s="2">
        <v>123.0065</v>
      </c>
      <c r="EL19" s="2">
        <v>485.47787</v>
      </c>
      <c r="EM19" s="2">
        <v>281.31635</v>
      </c>
      <c r="EN19" s="2">
        <v>173.75169</v>
      </c>
      <c r="EO19" s="2">
        <v>46.335346000000001</v>
      </c>
      <c r="EP19" s="2">
        <v>158.68174999999999</v>
      </c>
      <c r="EQ19" s="2">
        <v>83.968718999999993</v>
      </c>
      <c r="ER19" s="2">
        <v>1321.0983000000001</v>
      </c>
      <c r="ES19" s="2">
        <v>60.221995999999997</v>
      </c>
      <c r="ET19" s="2">
        <f>MATCH(A19,'[1]BASCPR_Y6_w_AgeAtAssmnt 17NOV20'!$A:$A,0)</f>
        <v>84</v>
      </c>
      <c r="EU19" s="2">
        <f>INDEX('[1]BASCPR_Y6_w_AgeAtAssmnt 17NOV20'!$L:$L,ET19)</f>
        <v>78</v>
      </c>
      <c r="EV19" s="2">
        <f>INDEX('[1]BASCPR_Y6_w_AgeAtAssmnt 17NOV20'!$AJ:$AJ,ET19)</f>
        <v>74</v>
      </c>
      <c r="EW19" s="2" t="e">
        <f>MATCH(A19,'[2]2yr CT'!A:A,0)</f>
        <v>#N/A</v>
      </c>
    </row>
    <row r="20" spans="1:153" s="2" customFormat="1" x14ac:dyDescent="0.35">
      <c r="A20" s="2" t="s">
        <v>23</v>
      </c>
      <c r="B20" s="2">
        <v>238.58510999999999</v>
      </c>
      <c r="C20" s="2">
        <v>687.59343999999999</v>
      </c>
      <c r="D20" s="2">
        <v>446.39008000000001</v>
      </c>
      <c r="E20" s="2">
        <v>447.62612999999999</v>
      </c>
      <c r="F20" s="2">
        <v>239.76787999999999</v>
      </c>
      <c r="G20" s="2">
        <v>535.64764000000002</v>
      </c>
      <c r="H20" s="2">
        <v>308.71701000000002</v>
      </c>
      <c r="I20" s="2">
        <v>420.46283</v>
      </c>
      <c r="J20" s="2">
        <v>187.39824999999999</v>
      </c>
      <c r="K20" s="2">
        <v>62.687404999999998</v>
      </c>
      <c r="L20" s="2">
        <v>632.75744999999995</v>
      </c>
      <c r="M20" s="2">
        <v>609.05475000000001</v>
      </c>
      <c r="N20" s="2">
        <v>144.86748</v>
      </c>
      <c r="O20" s="2">
        <v>604.50232000000005</v>
      </c>
      <c r="P20" s="2">
        <v>1852.6895999999999</v>
      </c>
      <c r="Q20" s="2">
        <v>1984.1085</v>
      </c>
      <c r="R20" s="2">
        <v>165.42033000000001</v>
      </c>
      <c r="S20" s="2">
        <v>258.03537</v>
      </c>
      <c r="T20" s="2">
        <v>1064.4934000000001</v>
      </c>
      <c r="U20" s="2">
        <v>768.62774999999999</v>
      </c>
      <c r="V20" s="2">
        <v>656.26337000000001</v>
      </c>
      <c r="W20" s="2">
        <v>1201.0934</v>
      </c>
      <c r="X20" s="2">
        <v>484.48259999999999</v>
      </c>
      <c r="Y20" s="2">
        <v>830.80676000000005</v>
      </c>
      <c r="Z20" s="2">
        <v>741.68610000000001</v>
      </c>
      <c r="AA20" s="2">
        <v>1034.5435</v>
      </c>
      <c r="AB20" s="2">
        <v>982.34984999999995</v>
      </c>
      <c r="AC20" s="2">
        <v>942.60089000000005</v>
      </c>
      <c r="AD20" s="2">
        <v>978.35626000000002</v>
      </c>
      <c r="AE20" s="2">
        <v>1082.8996999999999</v>
      </c>
      <c r="AF20" s="2">
        <v>308.64501999999999</v>
      </c>
      <c r="AG20" s="2">
        <v>7.1062589000000003</v>
      </c>
      <c r="AH20" s="2">
        <v>196.23338000000001</v>
      </c>
      <c r="AI20" s="2">
        <v>854.53485000000001</v>
      </c>
      <c r="AJ20" s="2">
        <v>214.22404</v>
      </c>
      <c r="AK20" s="2">
        <v>152.67651000000001</v>
      </c>
      <c r="AL20" s="2">
        <v>806.03368999999998</v>
      </c>
      <c r="AM20" s="2">
        <v>1088.4304</v>
      </c>
      <c r="AN20" s="2">
        <v>69.957222000000002</v>
      </c>
      <c r="AO20" s="2">
        <v>51.980057000000002</v>
      </c>
      <c r="AP20" s="2">
        <v>173.20602</v>
      </c>
      <c r="AQ20" s="2">
        <v>908.40637000000004</v>
      </c>
      <c r="AR20" s="2">
        <v>579.12885000000006</v>
      </c>
      <c r="AS20" s="2">
        <v>563.35119999999995</v>
      </c>
      <c r="AT20" s="2">
        <v>484.20299999999997</v>
      </c>
      <c r="AU20" s="2">
        <v>185.71870000000001</v>
      </c>
      <c r="AV20" s="2">
        <v>103.51481</v>
      </c>
      <c r="AW20" s="2">
        <v>303.47194999999999</v>
      </c>
      <c r="AX20" s="2">
        <v>354.84280000000001</v>
      </c>
      <c r="AY20" s="2">
        <v>116.57617</v>
      </c>
      <c r="AZ20" s="2">
        <v>43.672417000000003</v>
      </c>
      <c r="BA20" s="2">
        <v>517.08349999999996</v>
      </c>
      <c r="BB20" s="2">
        <v>239.09137999999999</v>
      </c>
      <c r="BC20" s="2">
        <v>392.43509</v>
      </c>
      <c r="BD20" s="2">
        <v>0.17813498999999999</v>
      </c>
      <c r="BE20" s="2">
        <v>547.76757999999995</v>
      </c>
      <c r="BF20" s="2">
        <v>174.62065000000001</v>
      </c>
      <c r="BG20" s="2">
        <v>405.03992</v>
      </c>
      <c r="BH20" s="2">
        <v>189.96732</v>
      </c>
      <c r="BI20" s="2">
        <v>125.96822</v>
      </c>
      <c r="BJ20" s="2">
        <v>262.16309000000001</v>
      </c>
      <c r="BK20" s="2">
        <v>55.141193000000001</v>
      </c>
      <c r="BL20" s="2">
        <v>46.14716</v>
      </c>
      <c r="BM20" s="2">
        <v>139.93942000000001</v>
      </c>
      <c r="BN20" s="2">
        <v>570.83587999999997</v>
      </c>
      <c r="BO20" s="2">
        <v>94.624336</v>
      </c>
      <c r="BP20" s="2">
        <v>718.85883000000001</v>
      </c>
      <c r="BQ20" s="2">
        <v>199.93134000000001</v>
      </c>
      <c r="BR20" s="2">
        <v>208.26471000000001</v>
      </c>
      <c r="BS20" s="2">
        <v>41.230567999999998</v>
      </c>
      <c r="BT20" s="2">
        <v>188.64713</v>
      </c>
      <c r="BU20" s="2">
        <v>49.708233</v>
      </c>
      <c r="BV20" s="2">
        <v>714.07996000000003</v>
      </c>
      <c r="BW20" s="2">
        <v>37.305419999999998</v>
      </c>
      <c r="BX20" s="2">
        <v>269.67349000000002</v>
      </c>
      <c r="BY20" s="2">
        <v>662.27399000000003</v>
      </c>
      <c r="BZ20" s="2">
        <v>444.75571000000002</v>
      </c>
      <c r="CA20" s="2">
        <v>349.75119000000001</v>
      </c>
      <c r="CB20" s="2">
        <v>250.17059</v>
      </c>
      <c r="CC20" s="2">
        <v>497.47824000000003</v>
      </c>
      <c r="CD20" s="2">
        <v>306.2251</v>
      </c>
      <c r="CE20" s="2">
        <v>329.85419000000002</v>
      </c>
      <c r="CF20" s="2">
        <v>145.40974</v>
      </c>
      <c r="CG20" s="2">
        <v>74.638694999999998</v>
      </c>
      <c r="CH20" s="2">
        <v>814.14331000000004</v>
      </c>
      <c r="CI20" s="2">
        <v>520.95654000000002</v>
      </c>
      <c r="CJ20" s="2">
        <v>146.64530999999999</v>
      </c>
      <c r="CK20" s="2">
        <v>594.43169999999998</v>
      </c>
      <c r="CL20" s="2">
        <v>1746.1783</v>
      </c>
      <c r="CM20" s="2">
        <v>2259.1592000000001</v>
      </c>
      <c r="CN20" s="2">
        <v>143.66109</v>
      </c>
      <c r="CO20" s="2">
        <v>234.94365999999999</v>
      </c>
      <c r="CP20" s="2">
        <v>1194.0625</v>
      </c>
      <c r="CQ20" s="2">
        <v>650.10535000000004</v>
      </c>
      <c r="CR20" s="2">
        <v>641.94030999999995</v>
      </c>
      <c r="CS20" s="2">
        <v>1225.0687</v>
      </c>
      <c r="CT20" s="2">
        <v>468.95186999999999</v>
      </c>
      <c r="CU20" s="2">
        <v>833.02221999999995</v>
      </c>
      <c r="CV20" s="2">
        <v>793.23455999999999</v>
      </c>
      <c r="CW20" s="2">
        <v>962.44848999999999</v>
      </c>
      <c r="CX20" s="2">
        <v>1046.7662</v>
      </c>
      <c r="CY20" s="2">
        <v>924.50616000000002</v>
      </c>
      <c r="CZ20" s="2">
        <v>992.75756999999999</v>
      </c>
      <c r="DA20" s="2">
        <v>1106.048</v>
      </c>
      <c r="DB20" s="2">
        <v>427.25576999999998</v>
      </c>
      <c r="DC20" s="2">
        <v>9.2366799999999998</v>
      </c>
      <c r="DD20" s="2">
        <v>120.05723999999999</v>
      </c>
      <c r="DE20" s="2">
        <v>891.62274000000002</v>
      </c>
      <c r="DF20" s="2">
        <v>220.97977</v>
      </c>
      <c r="DG20" s="2">
        <v>205.10851</v>
      </c>
      <c r="DH20" s="2">
        <v>765.45501999999999</v>
      </c>
      <c r="DI20" s="2">
        <v>1045.0533</v>
      </c>
      <c r="DJ20" s="2">
        <v>50.623218999999999</v>
      </c>
      <c r="DK20" s="2">
        <v>34.152393000000004</v>
      </c>
      <c r="DL20" s="2">
        <v>164.98051000000001</v>
      </c>
      <c r="DM20" s="2">
        <v>809.37305000000003</v>
      </c>
      <c r="DN20" s="2">
        <v>577.36797999999999</v>
      </c>
      <c r="DO20" s="2">
        <v>725.20952999999997</v>
      </c>
      <c r="DP20" s="2">
        <v>516.31110000000001</v>
      </c>
      <c r="DQ20" s="2">
        <v>137.10393999999999</v>
      </c>
      <c r="DR20" s="2">
        <v>108.96084</v>
      </c>
      <c r="DS20" s="2">
        <v>269.44330000000002</v>
      </c>
      <c r="DT20" s="2">
        <v>317.13562000000002</v>
      </c>
      <c r="DU20" s="2">
        <v>208.66058000000001</v>
      </c>
      <c r="DV20" s="2">
        <v>104.67001</v>
      </c>
      <c r="DW20" s="2">
        <v>384.98937999999998</v>
      </c>
      <c r="DX20" s="2">
        <v>208.91230999999999</v>
      </c>
      <c r="DY20" s="2">
        <v>562.52648999999997</v>
      </c>
      <c r="DZ20" s="2">
        <v>0.12705199</v>
      </c>
      <c r="EA20" s="2">
        <v>656.47766000000001</v>
      </c>
      <c r="EB20" s="2">
        <v>136.255</v>
      </c>
      <c r="EC20" s="2">
        <v>189.47801000000001</v>
      </c>
      <c r="ED20" s="2">
        <v>238.76725999999999</v>
      </c>
      <c r="EE20" s="2">
        <v>89.846947</v>
      </c>
      <c r="EF20" s="2">
        <v>273.89046999999999</v>
      </c>
      <c r="EG20" s="2">
        <v>84.167205999999993</v>
      </c>
      <c r="EH20" s="2">
        <v>41.978138000000001</v>
      </c>
      <c r="EI20" s="2">
        <v>165.50620000000001</v>
      </c>
      <c r="EJ20" s="2">
        <v>614.24126999999999</v>
      </c>
      <c r="EK20" s="2">
        <v>132.34056000000001</v>
      </c>
      <c r="EL20" s="2">
        <v>602.47155999999995</v>
      </c>
      <c r="EM20" s="2">
        <v>106.89082999999999</v>
      </c>
      <c r="EN20" s="2">
        <v>268.29223999999999</v>
      </c>
      <c r="EO20" s="2">
        <v>90.968956000000006</v>
      </c>
      <c r="EP20" s="2">
        <v>186.63191</v>
      </c>
      <c r="EQ20" s="2">
        <v>37.944462000000001</v>
      </c>
      <c r="ER20" s="2">
        <v>1099.6923999999999</v>
      </c>
      <c r="ES20" s="2">
        <v>48.257190999999999</v>
      </c>
      <c r="ET20" s="2">
        <f>MATCH(A20,'[1]BASCPR_Y6_w_AgeAtAssmnt 17NOV20'!$A:$A,0)</f>
        <v>85</v>
      </c>
      <c r="EU20" s="2">
        <f>INDEX('[1]BASCPR_Y6_w_AgeAtAssmnt 17NOV20'!$L:$L,ET20)</f>
        <v>62</v>
      </c>
      <c r="EV20" s="2">
        <f>INDEX('[1]BASCPR_Y6_w_AgeAtAssmnt 17NOV20'!$AJ:$AJ,ET20)</f>
        <v>54</v>
      </c>
      <c r="EW20" s="2" t="e">
        <f>MATCH(A20,'[2]2yr CT'!A:A,0)</f>
        <v>#N/A</v>
      </c>
    </row>
    <row r="21" spans="1:153" s="2" customFormat="1" x14ac:dyDescent="0.35">
      <c r="A21" s="2" t="s">
        <v>24</v>
      </c>
      <c r="B21" s="2">
        <v>214.82303999999999</v>
      </c>
      <c r="C21" s="2">
        <v>565.70923000000005</v>
      </c>
      <c r="D21" s="2">
        <v>527.59253000000001</v>
      </c>
      <c r="E21" s="2">
        <v>565.24561000000006</v>
      </c>
      <c r="F21" s="2">
        <v>321.38405999999998</v>
      </c>
      <c r="G21" s="2">
        <v>763.19903999999997</v>
      </c>
      <c r="H21" s="2">
        <v>326.45053000000001</v>
      </c>
      <c r="I21" s="2">
        <v>240.28331</v>
      </c>
      <c r="J21" s="2">
        <v>142.49634</v>
      </c>
      <c r="K21" s="2">
        <v>59.364578000000002</v>
      </c>
      <c r="L21" s="2">
        <v>673.91192999999998</v>
      </c>
      <c r="M21" s="2">
        <v>645.03308000000004</v>
      </c>
      <c r="N21" s="2">
        <v>159.62106</v>
      </c>
      <c r="O21" s="2">
        <v>469.79818999999998</v>
      </c>
      <c r="P21" s="2">
        <v>1633.5704000000001</v>
      </c>
      <c r="Q21" s="2">
        <v>2041.9775</v>
      </c>
      <c r="R21" s="2">
        <v>147.74853999999999</v>
      </c>
      <c r="S21" s="2">
        <v>233.00005999999999</v>
      </c>
      <c r="T21" s="2">
        <v>950.04827999999998</v>
      </c>
      <c r="U21" s="2">
        <v>533.70934999999997</v>
      </c>
      <c r="V21" s="2">
        <v>631.85222999999996</v>
      </c>
      <c r="W21" s="2">
        <v>1232.3653999999999</v>
      </c>
      <c r="X21" s="2">
        <v>408.12576000000001</v>
      </c>
      <c r="Y21" s="2">
        <v>686.88855000000001</v>
      </c>
      <c r="Z21" s="2">
        <v>903.74414000000002</v>
      </c>
      <c r="AA21" s="2">
        <v>1315.3336999999999</v>
      </c>
      <c r="AB21" s="2">
        <v>1013.4769</v>
      </c>
      <c r="AC21" s="2">
        <v>951.08794999999998</v>
      </c>
      <c r="AD21" s="2">
        <v>914.66290000000004</v>
      </c>
      <c r="AE21" s="2">
        <v>964.90197999999998</v>
      </c>
      <c r="AF21" s="2">
        <v>318.53705000000002</v>
      </c>
      <c r="AG21" s="2">
        <v>8.4029378999999995</v>
      </c>
      <c r="AH21" s="2">
        <v>134.92659</v>
      </c>
      <c r="AI21" s="2">
        <v>896.16650000000004</v>
      </c>
      <c r="AJ21" s="2">
        <v>209.38657000000001</v>
      </c>
      <c r="AK21" s="2">
        <v>202.51320999999999</v>
      </c>
      <c r="AL21" s="2">
        <v>753.02428999999995</v>
      </c>
      <c r="AM21" s="2">
        <v>977.10968000000003</v>
      </c>
      <c r="AN21" s="2">
        <v>57.500827999999998</v>
      </c>
      <c r="AO21" s="2">
        <v>9.9984093000000005</v>
      </c>
      <c r="AP21" s="2">
        <v>175.14255</v>
      </c>
      <c r="AQ21" s="2">
        <v>892.13220000000001</v>
      </c>
      <c r="AR21" s="2">
        <v>716.20776000000001</v>
      </c>
      <c r="AS21" s="2">
        <v>572.10973999999999</v>
      </c>
      <c r="AT21" s="2">
        <v>426.04043999999999</v>
      </c>
      <c r="AU21" s="2">
        <v>194.49689000000001</v>
      </c>
      <c r="AV21" s="2">
        <v>76.125579999999999</v>
      </c>
      <c r="AW21" s="2">
        <v>280.48552999999998</v>
      </c>
      <c r="AX21" s="2">
        <v>317.1268</v>
      </c>
      <c r="AY21" s="2">
        <v>75.782332999999994</v>
      </c>
      <c r="AZ21" s="2">
        <v>60.052906</v>
      </c>
      <c r="BA21" s="2">
        <v>275.05034999999998</v>
      </c>
      <c r="BB21" s="2">
        <v>268.03818000000001</v>
      </c>
      <c r="BC21" s="2">
        <v>410.66379000000001</v>
      </c>
      <c r="BD21" s="2">
        <v>0.64794803000000001</v>
      </c>
      <c r="BE21" s="2">
        <v>532.36212</v>
      </c>
      <c r="BF21" s="2">
        <v>167.41954000000001</v>
      </c>
      <c r="BG21" s="2">
        <v>244.29785000000001</v>
      </c>
      <c r="BH21" s="2">
        <v>108.35014</v>
      </c>
      <c r="BI21" s="2">
        <v>170.93901</v>
      </c>
      <c r="BJ21" s="2">
        <v>395.82317999999998</v>
      </c>
      <c r="BK21" s="2">
        <v>27.723338999999999</v>
      </c>
      <c r="BL21" s="2">
        <v>55.376227999999998</v>
      </c>
      <c r="BM21" s="2">
        <v>134.82662999999999</v>
      </c>
      <c r="BN21" s="2">
        <v>501.95215000000002</v>
      </c>
      <c r="BO21" s="2">
        <v>84.485480999999993</v>
      </c>
      <c r="BP21" s="2">
        <v>418.32076999999998</v>
      </c>
      <c r="BQ21" s="2">
        <v>417.27316000000002</v>
      </c>
      <c r="BR21" s="2">
        <v>175.08456000000001</v>
      </c>
      <c r="BS21" s="2">
        <v>57.205050999999997</v>
      </c>
      <c r="BT21" s="2">
        <v>180.12054000000001</v>
      </c>
      <c r="BU21" s="2">
        <v>49.780692999999999</v>
      </c>
      <c r="BV21" s="2">
        <v>1143.1306999999999</v>
      </c>
      <c r="BW21" s="2">
        <v>42.931389000000003</v>
      </c>
      <c r="BX21" s="2">
        <v>260.17248999999998</v>
      </c>
      <c r="BY21" s="2">
        <v>436.76981000000001</v>
      </c>
      <c r="BZ21" s="2">
        <v>507.62286</v>
      </c>
      <c r="CA21" s="2">
        <v>443.41003000000001</v>
      </c>
      <c r="CB21" s="2">
        <v>358.92648000000003</v>
      </c>
      <c r="CC21" s="2">
        <v>620.38043000000005</v>
      </c>
      <c r="CD21" s="2">
        <v>264.08080999999999</v>
      </c>
      <c r="CE21" s="2">
        <v>406.07751000000002</v>
      </c>
      <c r="CF21" s="2">
        <v>152.89209</v>
      </c>
      <c r="CG21" s="2">
        <v>70.355384999999998</v>
      </c>
      <c r="CH21" s="2">
        <v>800.62816999999995</v>
      </c>
      <c r="CI21" s="2">
        <v>460.47613999999999</v>
      </c>
      <c r="CJ21" s="2">
        <v>208.70856000000001</v>
      </c>
      <c r="CK21" s="2">
        <v>528.09662000000003</v>
      </c>
      <c r="CL21" s="2">
        <v>1422.9186</v>
      </c>
      <c r="CM21" s="2">
        <v>2345.8440000000001</v>
      </c>
      <c r="CN21" s="2">
        <v>136.53566000000001</v>
      </c>
      <c r="CO21" s="2">
        <v>223.47130000000001</v>
      </c>
      <c r="CP21" s="2">
        <v>878.29510000000005</v>
      </c>
      <c r="CQ21" s="2">
        <v>493.61734000000001</v>
      </c>
      <c r="CR21" s="2">
        <v>674.91112999999996</v>
      </c>
      <c r="CS21" s="2">
        <v>1103.5310999999999</v>
      </c>
      <c r="CT21" s="2">
        <v>378.33663999999999</v>
      </c>
      <c r="CU21" s="2">
        <v>664.16003000000001</v>
      </c>
      <c r="CV21" s="2">
        <v>845.90392999999995</v>
      </c>
      <c r="CW21" s="2">
        <v>1051.1283000000001</v>
      </c>
      <c r="CX21" s="2">
        <v>1023.3325</v>
      </c>
      <c r="CY21" s="2">
        <v>934.27588000000003</v>
      </c>
      <c r="CZ21" s="2">
        <v>884.22497999999996</v>
      </c>
      <c r="DA21" s="2">
        <v>905.84105999999997</v>
      </c>
      <c r="DB21" s="2">
        <v>312.08794999999998</v>
      </c>
      <c r="DC21" s="2">
        <v>8.0384808000000003</v>
      </c>
      <c r="DD21" s="2">
        <v>146.34322</v>
      </c>
      <c r="DE21" s="2">
        <v>883.75951999999995</v>
      </c>
      <c r="DF21" s="2">
        <v>218.46672000000001</v>
      </c>
      <c r="DG21" s="2">
        <v>195.33134000000001</v>
      </c>
      <c r="DH21" s="2">
        <v>823.29741999999999</v>
      </c>
      <c r="DI21" s="2">
        <v>1075.011</v>
      </c>
      <c r="DJ21" s="2">
        <v>68.560233999999994</v>
      </c>
      <c r="DK21" s="2">
        <v>17.349962000000001</v>
      </c>
      <c r="DL21" s="2">
        <v>186.71245999999999</v>
      </c>
      <c r="DM21" s="2">
        <v>861.5675</v>
      </c>
      <c r="DN21" s="2">
        <v>633.51464999999996</v>
      </c>
      <c r="DO21" s="2">
        <v>754.37285999999995</v>
      </c>
      <c r="DP21" s="2">
        <v>463.43158</v>
      </c>
      <c r="DQ21" s="2">
        <v>185.15132</v>
      </c>
      <c r="DR21" s="2">
        <v>93.041763000000003</v>
      </c>
      <c r="DS21" s="2">
        <v>279.72442999999998</v>
      </c>
      <c r="DT21" s="2">
        <v>323.76672000000002</v>
      </c>
      <c r="DU21" s="2">
        <v>144.12869000000001</v>
      </c>
      <c r="DV21" s="2">
        <v>70.076012000000006</v>
      </c>
      <c r="DW21" s="2">
        <v>431.69733000000002</v>
      </c>
      <c r="DX21" s="2">
        <v>240.20857000000001</v>
      </c>
      <c r="DY21" s="2">
        <v>463.97897</v>
      </c>
      <c r="DZ21" s="2">
        <v>0.42062399</v>
      </c>
      <c r="EA21" s="2">
        <v>513.57610999999997</v>
      </c>
      <c r="EB21" s="2">
        <v>93.536873</v>
      </c>
      <c r="EC21" s="2">
        <v>163.53928999999999</v>
      </c>
      <c r="ED21" s="2">
        <v>244.52755999999999</v>
      </c>
      <c r="EE21" s="2">
        <v>86.410201999999998</v>
      </c>
      <c r="EF21" s="2">
        <v>394.92957000000001</v>
      </c>
      <c r="EG21" s="2">
        <v>52.717857000000002</v>
      </c>
      <c r="EH21" s="2">
        <v>50.286468999999997</v>
      </c>
      <c r="EI21" s="2">
        <v>135.37518</v>
      </c>
      <c r="EJ21" s="2">
        <v>656.32605000000001</v>
      </c>
      <c r="EK21" s="2">
        <v>95.957092000000003</v>
      </c>
      <c r="EL21" s="2">
        <v>445.74274000000003</v>
      </c>
      <c r="EM21" s="2">
        <v>177.166</v>
      </c>
      <c r="EN21" s="2">
        <v>223.78397000000001</v>
      </c>
      <c r="EO21" s="2">
        <v>50.940902999999999</v>
      </c>
      <c r="EP21" s="2">
        <v>173.42049</v>
      </c>
      <c r="EQ21" s="2">
        <v>54.16095</v>
      </c>
      <c r="ER21" s="2">
        <v>1470.8431</v>
      </c>
      <c r="ES21" s="2">
        <v>52.354773999999999</v>
      </c>
      <c r="ET21" s="2">
        <f>MATCH(A21,'[1]BASCPR_Y6_w_AgeAtAssmnt 17NOV20'!$A:$A,0)</f>
        <v>86</v>
      </c>
      <c r="EU21" s="2">
        <f>INDEX('[1]BASCPR_Y6_w_AgeAtAssmnt 17NOV20'!$L:$L,ET21)</f>
        <v>62</v>
      </c>
      <c r="EV21" s="2">
        <f>INDEX('[1]BASCPR_Y6_w_AgeAtAssmnt 17NOV20'!$AJ:$AJ,ET21)</f>
        <v>44</v>
      </c>
      <c r="EW21" s="2" t="e">
        <f>MATCH(A21,'[2]2yr CT'!A:A,0)</f>
        <v>#N/A</v>
      </c>
    </row>
  </sheetData>
  <conditionalFormatting sqref="A2:A2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2022-04-18T00:37:23Z</dcterms:modified>
</cp:coreProperties>
</file>