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Bogucki\PycharmProjects\PointsListValidator\OO\"/>
    </mc:Choice>
  </mc:AlternateContent>
  <xr:revisionPtr revIDLastSave="0" documentId="13_ncr:1_{4848C305-6479-4252-8827-AEF63E20241D}" xr6:coauthVersionLast="47" xr6:coauthVersionMax="47" xr10:uidLastSave="{00000000-0000-0000-0000-000000000000}"/>
  <bookViews>
    <workbookView xWindow="28680" yWindow="-300" windowWidth="29040" windowHeight="15840" xr2:uid="{83889B1F-05CC-442E-B9C6-63FC32995B63}"/>
  </bookViews>
  <sheets>
    <sheet name="test" sheetId="1" r:id="rId1"/>
  </sheets>
  <definedNames>
    <definedName name="_xlnm._FilterDatabase" localSheetId="0" hidden="1">test!$A$22:$K$3450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14" i="1" l="1" a="1"/>
  <c r="G2414" i="1" s="1"/>
  <c r="G2415" i="1" a="1"/>
  <c r="G2415" i="1" s="1"/>
  <c r="G2427" i="1" a="1"/>
  <c r="G2427" i="1" s="1"/>
  <c r="G2428" i="1" a="1"/>
  <c r="G2428" i="1" s="1"/>
  <c r="G2445" i="1" a="1"/>
  <c r="G2445" i="1" s="1"/>
  <c r="G2446" i="1" a="1"/>
  <c r="G2446" i="1" s="1"/>
  <c r="G2447" i="1" a="1"/>
  <c r="G2447" i="1" s="1"/>
  <c r="G2448" i="1" a="1"/>
  <c r="G2448" i="1" s="1"/>
  <c r="G2449" i="1" a="1"/>
  <c r="G2449" i="1" s="1"/>
  <c r="G2450" i="1" a="1"/>
  <c r="G2450" i="1" s="1"/>
  <c r="G2451" i="1" a="1"/>
  <c r="G2451" i="1" s="1"/>
  <c r="G2452" i="1" a="1"/>
  <c r="G2452" i="1" s="1"/>
  <c r="G2454" i="1" a="1"/>
  <c r="G2454" i="1" s="1"/>
  <c r="G2455" i="1" a="1"/>
  <c r="G2455" i="1" s="1"/>
  <c r="G2456" i="1" a="1"/>
  <c r="G2456" i="1" s="1"/>
  <c r="G2458" i="1" a="1"/>
  <c r="G2458" i="1" s="1"/>
  <c r="G2470" i="1" a="1"/>
  <c r="G2470" i="1" s="1"/>
  <c r="G2471" i="1" a="1"/>
  <c r="G2471" i="1" s="1"/>
  <c r="G2472" i="1" a="1"/>
  <c r="G2472" i="1" s="1"/>
  <c r="G2473" i="1" a="1"/>
  <c r="G2473" i="1" s="1"/>
  <c r="G2474" i="1" a="1"/>
  <c r="G2474" i="1" s="1"/>
  <c r="G2475" i="1" a="1"/>
  <c r="G2475" i="1" s="1"/>
  <c r="G2476" i="1" a="1"/>
  <c r="G2476" i="1" s="1"/>
  <c r="G2477" i="1" a="1"/>
  <c r="G2477" i="1" s="1"/>
  <c r="G2485" i="1" a="1"/>
  <c r="G2485" i="1" s="1"/>
  <c r="G2486" i="1" a="1"/>
  <c r="G2486" i="1" s="1"/>
  <c r="G2487" i="1" a="1"/>
  <c r="G2487" i="1" s="1"/>
  <c r="G2488" i="1" a="1"/>
  <c r="G2488" i="1" s="1"/>
  <c r="G2489" i="1" a="1"/>
  <c r="G2489" i="1" s="1"/>
  <c r="G2490" i="1" a="1"/>
  <c r="G2490" i="1" s="1"/>
  <c r="G2491" i="1" a="1"/>
  <c r="G2491" i="1" s="1"/>
  <c r="G2504" i="1" a="1"/>
  <c r="G2504" i="1" s="1"/>
  <c r="G2505" i="1" a="1"/>
  <c r="G2505" i="1" s="1"/>
  <c r="G2517" i="1" a="1"/>
  <c r="G2517" i="1" s="1"/>
  <c r="G2534" i="1" a="1"/>
  <c r="G2534" i="1" s="1"/>
  <c r="G2551" i="1" a="1"/>
  <c r="G2551" i="1" s="1"/>
  <c r="G2568" i="1" a="1"/>
  <c r="G2568" i="1" s="1"/>
  <c r="G2576" i="1" a="1"/>
  <c r="G2576" i="1" s="1"/>
  <c r="G2584" i="1" a="1"/>
  <c r="G2584" i="1" s="1"/>
  <c r="G2622" i="1" a="1"/>
  <c r="G2622" i="1" s="1"/>
  <c r="G2623" i="1" a="1"/>
  <c r="G2623" i="1" s="1"/>
  <c r="G2635" i="1" a="1"/>
  <c r="G2635" i="1" s="1"/>
  <c r="G2636" i="1" a="1"/>
  <c r="G2636" i="1" s="1"/>
  <c r="G2653" i="1" a="1"/>
  <c r="G2653" i="1" s="1"/>
  <c r="G2654" i="1" a="1"/>
  <c r="G2654" i="1" s="1"/>
  <c r="G2655" i="1" a="1"/>
  <c r="G2655" i="1" s="1"/>
  <c r="G2656" i="1" a="1"/>
  <c r="G2656" i="1" s="1"/>
  <c r="G2657" i="1" a="1"/>
  <c r="G2657" i="1" s="1"/>
  <c r="G2658" i="1" a="1"/>
  <c r="G2658" i="1" s="1"/>
  <c r="G2659" i="1" a="1"/>
  <c r="G2659" i="1" s="1"/>
  <c r="G2660" i="1" a="1"/>
  <c r="G2660" i="1" s="1"/>
  <c r="G2662" i="1" a="1"/>
  <c r="G2662" i="1" s="1"/>
  <c r="G2663" i="1" a="1"/>
  <c r="G2663" i="1" s="1"/>
  <c r="G2664" i="1" a="1"/>
  <c r="G2664" i="1" s="1"/>
  <c r="G2666" i="1" a="1"/>
  <c r="G2666" i="1" s="1"/>
  <c r="G2678" i="1" a="1"/>
  <c r="G2678" i="1" s="1"/>
  <c r="G2679" i="1" a="1"/>
  <c r="G2679" i="1" s="1"/>
  <c r="G2680" i="1" a="1"/>
  <c r="G2680" i="1" s="1"/>
  <c r="G2681" i="1" a="1"/>
  <c r="G2681" i="1" s="1"/>
  <c r="G2682" i="1" a="1"/>
  <c r="G2682" i="1" s="1"/>
  <c r="G2683" i="1" a="1"/>
  <c r="G2683" i="1" s="1"/>
  <c r="G2684" i="1" a="1"/>
  <c r="G2684" i="1" s="1"/>
  <c r="G2685" i="1" a="1"/>
  <c r="G2685" i="1" s="1"/>
  <c r="G2693" i="1" a="1"/>
  <c r="G2693" i="1" s="1"/>
  <c r="G2694" i="1" a="1"/>
  <c r="G2694" i="1" s="1"/>
  <c r="G2695" i="1" a="1"/>
  <c r="G2695" i="1" s="1"/>
  <c r="G2696" i="1" a="1"/>
  <c r="G2696" i="1" s="1"/>
  <c r="G2697" i="1" a="1"/>
  <c r="G2697" i="1" s="1"/>
  <c r="G2698" i="1" a="1"/>
  <c r="G2698" i="1" s="1"/>
  <c r="G2699" i="1" a="1"/>
  <c r="G2699" i="1" s="1"/>
  <c r="G2709" i="1" a="1"/>
  <c r="G2709" i="1" s="1"/>
  <c r="G2710" i="1" a="1"/>
  <c r="G2710" i="1" s="1"/>
  <c r="G2722" i="1" a="1"/>
  <c r="G2722" i="1" s="1"/>
  <c r="G2739" i="1" a="1"/>
  <c r="G2739" i="1" s="1"/>
  <c r="G2756" i="1" a="1"/>
  <c r="G2756" i="1" s="1"/>
  <c r="G2773" i="1" a="1"/>
  <c r="G2773" i="1" s="1"/>
  <c r="G2781" i="1" a="1"/>
  <c r="G2781" i="1" s="1"/>
  <c r="G2789" i="1" a="1"/>
  <c r="G2789" i="1" s="1"/>
  <c r="G2877" i="1" a="1"/>
  <c r="G2877" i="1" s="1"/>
  <c r="G2879" i="1" a="1"/>
  <c r="G2879" i="1" s="1"/>
  <c r="G2880" i="1" a="1"/>
  <c r="G2880" i="1" s="1"/>
  <c r="G2881" i="1" a="1"/>
  <c r="G2881" i="1" s="1"/>
  <c r="G2882" i="1" a="1"/>
  <c r="G2882" i="1" s="1"/>
  <c r="G2883" i="1" a="1"/>
  <c r="G2883" i="1" s="1"/>
  <c r="G2884" i="1" a="1"/>
  <c r="G2884" i="1" s="1"/>
  <c r="G2885" i="1" a="1"/>
  <c r="G2885" i="1" s="1"/>
  <c r="G2886" i="1" a="1"/>
  <c r="G2886" i="1" s="1"/>
  <c r="G2887" i="1" a="1"/>
  <c r="G2887" i="1" s="1"/>
  <c r="G2888" i="1" a="1"/>
  <c r="G2888" i="1" s="1"/>
  <c r="G2974" i="1" a="1"/>
  <c r="G2974" i="1" s="1"/>
  <c r="G2976" i="1" a="1"/>
  <c r="G2976" i="1" s="1"/>
  <c r="G2977" i="1" a="1"/>
  <c r="G2977" i="1" s="1"/>
  <c r="G2978" i="1" a="1"/>
  <c r="G2978" i="1" s="1"/>
  <c r="G2979" i="1" a="1"/>
  <c r="G2979" i="1" s="1"/>
  <c r="G2980" i="1" a="1"/>
  <c r="G2980" i="1" s="1"/>
  <c r="G2981" i="1" a="1"/>
  <c r="G2981" i="1" s="1"/>
  <c r="G2982" i="1" a="1"/>
  <c r="G2982" i="1" s="1"/>
  <c r="G2983" i="1" a="1"/>
  <c r="G2983" i="1" s="1"/>
  <c r="G2984" i="1" a="1"/>
  <c r="G2984" i="1" s="1"/>
  <c r="G2985" i="1" a="1"/>
  <c r="G2985" i="1" s="1"/>
  <c r="G3071" i="1" a="1"/>
  <c r="G3071" i="1" s="1"/>
  <c r="G3073" i="1" a="1"/>
  <c r="G3073" i="1" s="1"/>
  <c r="G3074" i="1" a="1"/>
  <c r="G3074" i="1" s="1"/>
  <c r="G3075" i="1" a="1"/>
  <c r="G3075" i="1" s="1"/>
  <c r="G3076" i="1" a="1"/>
  <c r="G3076" i="1" s="1"/>
  <c r="G3077" i="1" a="1"/>
  <c r="G3077" i="1" s="1"/>
  <c r="G3078" i="1" a="1"/>
  <c r="G3078" i="1" s="1"/>
  <c r="G3079" i="1" a="1"/>
  <c r="G3079" i="1" s="1"/>
  <c r="G3080" i="1" a="1"/>
  <c r="G3080" i="1" s="1"/>
  <c r="G3081" i="1" a="1"/>
  <c r="G3081" i="1" s="1"/>
  <c r="G3082" i="1" a="1"/>
  <c r="G3082" i="1" s="1"/>
  <c r="G2375" i="1" a="1"/>
  <c r="G2375" i="1" s="1"/>
  <c r="G114" i="1" a="1"/>
  <c r="G114" i="1" s="1"/>
  <c r="G115" i="1" a="1"/>
  <c r="G115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2" i="1" a="1"/>
  <c r="G142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3" i="1" a="1"/>
  <c r="G183" i="1" s="1"/>
  <c r="G184" i="1" a="1"/>
  <c r="G184" i="1" s="1"/>
  <c r="G185" i="1" a="1"/>
  <c r="G185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5" i="1" a="1"/>
  <c r="G195" i="1" s="1"/>
  <c r="G212" i="1" a="1"/>
  <c r="G212" i="1" s="1"/>
  <c r="G213" i="1" a="1"/>
  <c r="G213" i="1" s="1"/>
  <c r="G214" i="1" a="1"/>
  <c r="G214" i="1" s="1"/>
  <c r="G220" i="1" a="1"/>
  <c r="G220" i="1" s="1"/>
  <c r="G237" i="1" a="1"/>
  <c r="G237" i="1" s="1"/>
  <c r="G238" i="1" a="1"/>
  <c r="G238" i="1" s="1"/>
  <c r="G239" i="1" a="1"/>
  <c r="G239" i="1" s="1"/>
  <c r="G242" i="1" a="1"/>
  <c r="G242" i="1" s="1"/>
  <c r="G259" i="1" a="1"/>
  <c r="G259" i="1" s="1"/>
  <c r="G260" i="1" a="1"/>
  <c r="G260" i="1" s="1"/>
  <c r="G261" i="1" a="1"/>
  <c r="G261" i="1" s="1"/>
  <c r="G264" i="1" a="1"/>
  <c r="G264" i="1" s="1"/>
  <c r="G281" i="1" a="1"/>
  <c r="G281" i="1" s="1"/>
  <c r="G282" i="1" a="1"/>
  <c r="G282" i="1" s="1"/>
  <c r="G283" i="1" a="1"/>
  <c r="G283" i="1" s="1"/>
  <c r="G286" i="1" a="1"/>
  <c r="G286" i="1" s="1"/>
  <c r="G303" i="1" a="1"/>
  <c r="G303" i="1" s="1"/>
  <c r="G304" i="1" a="1"/>
  <c r="G304" i="1" s="1"/>
  <c r="G305" i="1" a="1"/>
  <c r="G305" i="1" s="1"/>
  <c r="G308" i="1" a="1"/>
  <c r="G308" i="1" s="1"/>
  <c r="G325" i="1" a="1"/>
  <c r="G325" i="1" s="1"/>
  <c r="G326" i="1" a="1"/>
  <c r="G326" i="1" s="1"/>
  <c r="G327" i="1" a="1"/>
  <c r="G327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4" i="1" a="1"/>
  <c r="G394" i="1" s="1"/>
  <c r="G395" i="1" a="1"/>
  <c r="G395" i="1" s="1"/>
  <c r="G396" i="1" a="1"/>
  <c r="G396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6" i="1" a="1"/>
  <c r="G406" i="1" s="1"/>
  <c r="G423" i="1" a="1"/>
  <c r="G423" i="1" s="1"/>
  <c r="G424" i="1" a="1"/>
  <c r="G424" i="1" s="1"/>
  <c r="G425" i="1" a="1"/>
  <c r="G425" i="1" s="1"/>
  <c r="G431" i="1" a="1"/>
  <c r="G431" i="1" s="1"/>
  <c r="G448" i="1" a="1"/>
  <c r="G448" i="1" s="1"/>
  <c r="G449" i="1" a="1"/>
  <c r="G449" i="1" s="1"/>
  <c r="G450" i="1" a="1"/>
  <c r="G450" i="1" s="1"/>
  <c r="G453" i="1" a="1"/>
  <c r="G453" i="1" s="1"/>
  <c r="G470" i="1" a="1"/>
  <c r="G470" i="1" s="1"/>
  <c r="G471" i="1" a="1"/>
  <c r="G471" i="1" s="1"/>
  <c r="G472" i="1" a="1"/>
  <c r="G472" i="1" s="1"/>
  <c r="G475" i="1" a="1"/>
  <c r="G475" i="1" s="1"/>
  <c r="G492" i="1" a="1"/>
  <c r="G492" i="1" s="1"/>
  <c r="G493" i="1" a="1"/>
  <c r="G493" i="1" s="1"/>
  <c r="G494" i="1" a="1"/>
  <c r="G494" i="1" s="1"/>
  <c r="G497" i="1" a="1"/>
  <c r="G497" i="1" s="1"/>
  <c r="G514" i="1" a="1"/>
  <c r="G514" i="1" s="1"/>
  <c r="G515" i="1" a="1"/>
  <c r="G515" i="1" s="1"/>
  <c r="G516" i="1" a="1"/>
  <c r="G516" i="1" s="1"/>
  <c r="G568" i="1" a="1"/>
  <c r="G568" i="1" s="1"/>
  <c r="G575" i="1" a="1"/>
  <c r="G575" i="1" s="1"/>
  <c r="G579" i="1" a="1"/>
  <c r="G579" i="1" s="1"/>
  <c r="G580" i="1" a="1"/>
  <c r="G580" i="1" s="1"/>
  <c r="G581" i="1" a="1"/>
  <c r="G581" i="1" s="1"/>
  <c r="G631" i="1" a="1"/>
  <c r="G631" i="1" s="1"/>
  <c r="G638" i="1" a="1"/>
  <c r="G638" i="1" s="1"/>
  <c r="G642" i="1" a="1"/>
  <c r="G642" i="1" s="1"/>
  <c r="G643" i="1" a="1"/>
  <c r="G643" i="1" s="1"/>
  <c r="G644" i="1" a="1"/>
  <c r="G644" i="1" s="1"/>
  <c r="G694" i="1" a="1"/>
  <c r="G694" i="1" s="1"/>
  <c r="G701" i="1" a="1"/>
  <c r="G701" i="1" s="1"/>
  <c r="G705" i="1" a="1"/>
  <c r="G705" i="1" s="1"/>
  <c r="G706" i="1" a="1"/>
  <c r="G706" i="1" s="1"/>
  <c r="G707" i="1" a="1"/>
  <c r="G707" i="1" s="1"/>
  <c r="G757" i="1" a="1"/>
  <c r="G757" i="1" s="1"/>
  <c r="G764" i="1" a="1"/>
  <c r="G764" i="1" s="1"/>
  <c r="G768" i="1" a="1"/>
  <c r="G768" i="1" s="1"/>
  <c r="G769" i="1" a="1"/>
  <c r="G769" i="1" s="1"/>
  <c r="G770" i="1" a="1"/>
  <c r="G770" i="1" s="1"/>
  <c r="G820" i="1" a="1"/>
  <c r="G820" i="1" s="1"/>
  <c r="G827" i="1" a="1"/>
  <c r="G827" i="1" s="1"/>
  <c r="G831" i="1" a="1"/>
  <c r="G831" i="1" s="1"/>
  <c r="G832" i="1" a="1"/>
  <c r="G832" i="1" s="1"/>
  <c r="G833" i="1" a="1"/>
  <c r="G833" i="1" s="1"/>
  <c r="G883" i="1" a="1"/>
  <c r="G883" i="1" s="1"/>
  <c r="G890" i="1" a="1"/>
  <c r="G890" i="1" s="1"/>
  <c r="G894" i="1" a="1"/>
  <c r="G894" i="1" s="1"/>
  <c r="G895" i="1" a="1"/>
  <c r="G895" i="1" s="1"/>
  <c r="G896" i="1" a="1"/>
  <c r="G896" i="1" s="1"/>
  <c r="G946" i="1" a="1"/>
  <c r="G946" i="1" s="1"/>
  <c r="G953" i="1" a="1"/>
  <c r="G953" i="1" s="1"/>
  <c r="G957" i="1" a="1"/>
  <c r="G957" i="1" s="1"/>
  <c r="G958" i="1" a="1"/>
  <c r="G958" i="1" s="1"/>
  <c r="G959" i="1" a="1"/>
  <c r="G959" i="1" s="1"/>
  <c r="G1009" i="1" a="1"/>
  <c r="G1009" i="1" s="1"/>
  <c r="G1016" i="1" a="1"/>
  <c r="G1016" i="1" s="1"/>
  <c r="G1020" i="1" a="1"/>
  <c r="G1020" i="1" s="1"/>
  <c r="G1021" i="1" a="1"/>
  <c r="G1021" i="1" s="1"/>
  <c r="G1022" i="1" a="1"/>
  <c r="G1022" i="1" s="1"/>
  <c r="G1072" i="1" a="1"/>
  <c r="G1072" i="1" s="1"/>
  <c r="G1079" i="1" a="1"/>
  <c r="G1079" i="1" s="1"/>
  <c r="G1083" i="1" a="1"/>
  <c r="G1083" i="1" s="1"/>
  <c r="G1084" i="1" a="1"/>
  <c r="G1084" i="1" s="1"/>
  <c r="G1085" i="1" a="1"/>
  <c r="G1085" i="1" s="1"/>
  <c r="G1135" i="1" a="1"/>
  <c r="G1135" i="1" s="1"/>
  <c r="G1142" i="1" a="1"/>
  <c r="G1142" i="1" s="1"/>
  <c r="G1146" i="1" a="1"/>
  <c r="G1146" i="1" s="1"/>
  <c r="G1147" i="1" a="1"/>
  <c r="G1147" i="1" s="1"/>
  <c r="G1148" i="1" a="1"/>
  <c r="G1148" i="1" s="1"/>
  <c r="G1201" i="1" a="1"/>
  <c r="G1201" i="1" s="1"/>
  <c r="G1202" i="1" a="1"/>
  <c r="G1202" i="1" s="1"/>
  <c r="G1203" i="1" a="1"/>
  <c r="G1203" i="1" s="1"/>
  <c r="G1210" i="1" a="1"/>
  <c r="G1210" i="1" s="1"/>
  <c r="G1211" i="1" a="1"/>
  <c r="G1211" i="1" s="1"/>
  <c r="G1214" i="1" a="1"/>
  <c r="G1214" i="1" s="1"/>
  <c r="G1215" i="1" a="1"/>
  <c r="G1215" i="1" s="1"/>
  <c r="G1216" i="1" a="1"/>
  <c r="G1216" i="1" s="1"/>
  <c r="G1221" i="1" a="1"/>
  <c r="G1221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30" i="1" a="1"/>
  <c r="G1230" i="1" s="1"/>
  <c r="G1231" i="1" a="1"/>
  <c r="G1231" i="1" s="1"/>
  <c r="G1232" i="1" a="1"/>
  <c r="G1232" i="1" s="1"/>
  <c r="G1238" i="1" a="1"/>
  <c r="G1238" i="1" s="1"/>
  <c r="G1239" i="1" a="1"/>
  <c r="G1239" i="1" s="1"/>
  <c r="G1242" i="1" a="1"/>
  <c r="G1242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1" i="1" a="1"/>
  <c r="G125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82" i="1" a="1"/>
  <c r="G1582" i="1" s="1"/>
  <c r="G1583" i="1" a="1"/>
  <c r="G1583" i="1" s="1"/>
  <c r="G1584" i="1" a="1"/>
  <c r="G1584" i="1" s="1"/>
  <c r="G1591" i="1" a="1"/>
  <c r="G1591" i="1" s="1"/>
  <c r="G1592" i="1" a="1"/>
  <c r="G1592" i="1" s="1"/>
  <c r="G1595" i="1" a="1"/>
  <c r="G1595" i="1" s="1"/>
  <c r="G1596" i="1" a="1"/>
  <c r="G1596" i="1" s="1"/>
  <c r="G1597" i="1" a="1"/>
  <c r="G1597" i="1" s="1"/>
  <c r="G1602" i="1" a="1"/>
  <c r="G1602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1" i="1" a="1"/>
  <c r="G1611" i="1" s="1"/>
  <c r="G1612" i="1" a="1"/>
  <c r="G1612" i="1" s="1"/>
  <c r="G1613" i="1" a="1"/>
  <c r="G1613" i="1" s="1"/>
  <c r="G1619" i="1" a="1"/>
  <c r="G1619" i="1" s="1"/>
  <c r="G1620" i="1" a="1"/>
  <c r="G1620" i="1" s="1"/>
  <c r="G1623" i="1" a="1"/>
  <c r="G1623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2" i="1" a="1"/>
  <c r="G163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63" i="1" a="1"/>
  <c r="G1963" i="1" s="1"/>
  <c r="G1964" i="1" a="1"/>
  <c r="G1964" i="1" s="1"/>
  <c r="G1965" i="1" a="1"/>
  <c r="G1965" i="1" s="1"/>
  <c r="G1972" i="1" a="1"/>
  <c r="G1972" i="1" s="1"/>
  <c r="G1973" i="1" a="1"/>
  <c r="G1973" i="1" s="1"/>
  <c r="G1976" i="1" a="1"/>
  <c r="G1976" i="1" s="1"/>
  <c r="G1977" i="1" a="1"/>
  <c r="G1977" i="1" s="1"/>
  <c r="G1978" i="1" a="1"/>
  <c r="G1978" i="1" s="1"/>
  <c r="G1983" i="1" a="1"/>
  <c r="G1983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2" i="1" a="1"/>
  <c r="G1992" i="1" s="1"/>
  <c r="G1993" i="1" a="1"/>
  <c r="G1993" i="1" s="1"/>
  <c r="G1994" i="1" a="1"/>
  <c r="G1994" i="1" s="1"/>
  <c r="G2000" i="1" a="1"/>
  <c r="G2000" i="1" s="1"/>
  <c r="G2001" i="1" a="1"/>
  <c r="G2001" i="1" s="1"/>
  <c r="G2004" i="1" a="1"/>
  <c r="G2004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3" i="1" a="1"/>
  <c r="G201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97" i="1" a="1"/>
  <c r="G97" i="1" s="1"/>
  <c r="G90" i="1" a="1"/>
  <c r="G90" i="1" s="1"/>
  <c r="G91" i="1" a="1"/>
  <c r="G91" i="1" s="1"/>
  <c r="G2344" i="1"/>
  <c r="G2345" i="1" l="1" a="1"/>
  <c r="G2345" i="1" s="1"/>
  <c r="G2346" i="1" l="1" a="1"/>
  <c r="G2346" i="1" s="1"/>
  <c r="G25" i="1" a="1"/>
  <c r="G25" i="1" s="1"/>
  <c r="G2347" i="1" l="1" a="1"/>
  <c r="G2347" i="1" s="1"/>
  <c r="G26" i="1" a="1"/>
  <c r="G26" i="1" s="1"/>
  <c r="G2348" i="1" l="1" a="1"/>
  <c r="G2348" i="1" s="1"/>
  <c r="G27" i="1" a="1"/>
  <c r="G27" i="1" s="1"/>
  <c r="G2349" i="1" l="1" a="1"/>
  <c r="G2349" i="1" s="1"/>
  <c r="G28" i="1" a="1"/>
  <c r="G28" i="1" s="1"/>
  <c r="G2350" i="1" l="1" a="1"/>
  <c r="G2350" i="1" s="1"/>
  <c r="G29" i="1" a="1"/>
  <c r="G29" i="1" s="1"/>
  <c r="G30" i="1" s="1" a="1"/>
  <c r="G30" i="1" s="1"/>
  <c r="G2351" i="1" l="1" a="1"/>
  <c r="G2351" i="1" s="1"/>
  <c r="G31" i="1" a="1"/>
  <c r="G31" i="1" s="1"/>
  <c r="G32" i="1" s="1" a="1"/>
  <c r="G32" i="1" s="1"/>
  <c r="G2352" i="1" l="1" a="1"/>
  <c r="G2352" i="1" s="1"/>
  <c r="G33" i="1" a="1"/>
  <c r="G33" i="1" s="1"/>
  <c r="G2353" i="1" l="1" a="1"/>
  <c r="G2353" i="1" s="1"/>
  <c r="G34" i="1" a="1"/>
  <c r="G34" i="1" s="1"/>
  <c r="G35" i="1" s="1" a="1"/>
  <c r="G35" i="1" s="1"/>
  <c r="G2354" i="1" l="1" a="1"/>
  <c r="G2354" i="1" s="1"/>
  <c r="G36" i="1" a="1"/>
  <c r="G36" i="1" s="1"/>
  <c r="G2355" i="1" l="1" a="1"/>
  <c r="G2355" i="1" s="1"/>
  <c r="G37" i="1" a="1"/>
  <c r="G37" i="1" s="1"/>
  <c r="G38" i="1" s="1" a="1"/>
  <c r="G38" i="1" s="1"/>
  <c r="G39" i="1" s="1" a="1"/>
  <c r="G39" i="1" s="1"/>
  <c r="G40" i="1" s="1" a="1"/>
  <c r="G40" i="1" s="1"/>
  <c r="G41" i="1" s="1" a="1"/>
  <c r="G41" i="1" s="1"/>
  <c r="G42" i="1" s="1" a="1"/>
  <c r="G42" i="1" s="1"/>
  <c r="G43" i="1" s="1" a="1"/>
  <c r="G43" i="1" s="1"/>
  <c r="G44" i="1" s="1" a="1"/>
  <c r="G44" i="1" s="1"/>
  <c r="G45" i="1" s="1" a="1"/>
  <c r="G45" i="1" s="1"/>
  <c r="G46" i="1" s="1" a="1"/>
  <c r="G46" i="1" s="1"/>
  <c r="G47" i="1" s="1" a="1"/>
  <c r="G47" i="1" s="1"/>
  <c r="G48" i="1" s="1" a="1"/>
  <c r="G48" i="1" s="1"/>
  <c r="G49" i="1" s="1" a="1"/>
  <c r="G49" i="1" s="1"/>
  <c r="G50" i="1" s="1" a="1"/>
  <c r="G50" i="1" s="1"/>
  <c r="G51" i="1" s="1" a="1"/>
  <c r="G51" i="1" s="1"/>
  <c r="G52" i="1" s="1" a="1"/>
  <c r="G52" i="1" s="1"/>
  <c r="G53" i="1" s="1" a="1"/>
  <c r="G53" i="1" s="1"/>
  <c r="G54" i="1" s="1" a="1"/>
  <c r="G54" i="1" s="1"/>
  <c r="G55" i="1" s="1" a="1"/>
  <c r="G55" i="1" s="1"/>
  <c r="G56" i="1" s="1" a="1"/>
  <c r="G56" i="1" s="1"/>
  <c r="G57" i="1" s="1" a="1"/>
  <c r="G57" i="1" s="1"/>
  <c r="G58" i="1" s="1" a="1"/>
  <c r="G58" i="1" s="1"/>
  <c r="G59" i="1" s="1" a="1"/>
  <c r="G59" i="1" s="1"/>
  <c r="G60" i="1" s="1" a="1"/>
  <c r="G60" i="1" s="1"/>
  <c r="G61" i="1" s="1" a="1"/>
  <c r="G61" i="1" s="1"/>
  <c r="G62" i="1" s="1" a="1"/>
  <c r="G62" i="1" s="1"/>
  <c r="G63" i="1" s="1" a="1"/>
  <c r="G63" i="1" s="1"/>
  <c r="G64" i="1" s="1" a="1"/>
  <c r="G64" i="1" s="1"/>
  <c r="G65" i="1" s="1" a="1"/>
  <c r="G65" i="1" s="1"/>
  <c r="G66" i="1" s="1" a="1"/>
  <c r="G66" i="1" s="1"/>
  <c r="G67" i="1" s="1" a="1"/>
  <c r="G67" i="1" s="1"/>
  <c r="G68" i="1" s="1" a="1"/>
  <c r="G68" i="1" s="1"/>
  <c r="G69" i="1" s="1" a="1"/>
  <c r="G69" i="1" s="1"/>
  <c r="G70" i="1" s="1" a="1"/>
  <c r="G70" i="1" s="1"/>
  <c r="G71" i="1" s="1" a="1"/>
  <c r="G71" i="1" s="1"/>
  <c r="G72" i="1" s="1" a="1"/>
  <c r="G72" i="1" s="1"/>
  <c r="G73" i="1" s="1" a="1"/>
  <c r="G73" i="1" s="1"/>
  <c r="G74" i="1" s="1" a="1"/>
  <c r="G74" i="1" s="1"/>
  <c r="G75" i="1" s="1" a="1"/>
  <c r="G75" i="1" s="1"/>
  <c r="G76" i="1" s="1" a="1"/>
  <c r="G76" i="1" s="1"/>
  <c r="G77" i="1" s="1" a="1"/>
  <c r="G77" i="1" s="1"/>
  <c r="G78" i="1" s="1" a="1"/>
  <c r="G78" i="1" s="1"/>
  <c r="G79" i="1" s="1" a="1"/>
  <c r="G79" i="1" s="1"/>
  <c r="G80" i="1" s="1" a="1"/>
  <c r="G80" i="1" s="1"/>
  <c r="G81" i="1" s="1" a="1"/>
  <c r="G81" i="1" s="1"/>
  <c r="G82" i="1" s="1" a="1"/>
  <c r="G82" i="1" s="1"/>
  <c r="G83" i="1" s="1" a="1"/>
  <c r="G83" i="1" s="1"/>
  <c r="G84" i="1" s="1" a="1"/>
  <c r="G84" i="1" s="1"/>
  <c r="G85" i="1" s="1" a="1"/>
  <c r="G85" i="1" s="1"/>
  <c r="G86" i="1" s="1" a="1"/>
  <c r="G86" i="1" s="1"/>
  <c r="G87" i="1" s="1" a="1"/>
  <c r="G87" i="1" s="1"/>
  <c r="G88" i="1" s="1" a="1"/>
  <c r="G88" i="1" s="1"/>
  <c r="G92" i="1" s="1" a="1"/>
  <c r="G92" i="1" s="1"/>
  <c r="G93" i="1" s="1" a="1"/>
  <c r="G93" i="1" s="1"/>
  <c r="G94" i="1" s="1" a="1"/>
  <c r="G94" i="1" s="1"/>
  <c r="G95" i="1" s="1" a="1"/>
  <c r="G95" i="1" s="1"/>
  <c r="G96" i="1" s="1" a="1"/>
  <c r="G96" i="1" s="1"/>
  <c r="G98" i="1" s="1" a="1"/>
  <c r="G98" i="1" s="1"/>
  <c r="G99" i="1" s="1" a="1"/>
  <c r="G99" i="1" s="1"/>
  <c r="G100" i="1" s="1" a="1"/>
  <c r="G100" i="1" s="1"/>
  <c r="G101" i="1" s="1" a="1"/>
  <c r="G101" i="1" s="1"/>
  <c r="G102" i="1" s="1" a="1"/>
  <c r="G102" i="1" s="1"/>
  <c r="G103" i="1" s="1" a="1"/>
  <c r="G103" i="1" s="1"/>
  <c r="G104" i="1" s="1" a="1"/>
  <c r="G104" i="1" s="1"/>
  <c r="G105" i="1" s="1" a="1"/>
  <c r="G105" i="1" s="1"/>
  <c r="G106" i="1" s="1" a="1"/>
  <c r="G106" i="1" s="1"/>
  <c r="G107" i="1" s="1" a="1"/>
  <c r="G107" i="1" s="1"/>
  <c r="G2356" i="1" l="1" a="1"/>
  <c r="G2356" i="1" s="1"/>
  <c r="G2357" i="1" s="1" a="1"/>
  <c r="G2357" i="1" s="1"/>
  <c r="G2358" i="1" s="1" a="1"/>
  <c r="G2358" i="1" s="1"/>
  <c r="G2359" i="1" s="1" a="1"/>
  <c r="G2359" i="1" s="1"/>
  <c r="G2360" i="1" s="1" a="1"/>
  <c r="G2360" i="1" s="1"/>
  <c r="G2361" i="1" s="1" a="1"/>
  <c r="G2361" i="1" s="1"/>
  <c r="G2362" i="1" s="1" a="1"/>
  <c r="G2362" i="1" s="1"/>
  <c r="G2363" i="1" s="1" a="1"/>
  <c r="G2363" i="1" s="1"/>
  <c r="G2364" i="1" s="1" a="1"/>
  <c r="G2364" i="1" s="1"/>
  <c r="G2365" i="1" s="1" a="1"/>
  <c r="G2365" i="1" s="1"/>
  <c r="G2366" i="1" s="1" a="1"/>
  <c r="G2366" i="1" s="1"/>
  <c r="G2367" i="1" s="1" a="1"/>
  <c r="G2367" i="1" s="1"/>
  <c r="G2368" i="1" s="1" a="1"/>
  <c r="G2368" i="1" s="1"/>
  <c r="G2369" i="1" s="1" a="1"/>
  <c r="G2369" i="1" s="1"/>
  <c r="G2370" i="1" s="1" a="1"/>
  <c r="G2370" i="1" s="1"/>
  <c r="G2371" i="1" s="1" a="1"/>
  <c r="G2371" i="1" s="1"/>
  <c r="G2372" i="1" s="1" a="1"/>
  <c r="G2372" i="1" s="1"/>
  <c r="G2373" i="1" s="1" a="1"/>
  <c r="G2373" i="1" s="1"/>
  <c r="G2376" i="1" s="1" a="1"/>
  <c r="G2376" i="1" s="1"/>
  <c r="G2377" i="1" s="1" a="1"/>
  <c r="G2377" i="1" s="1"/>
  <c r="G2378" i="1" s="1" a="1"/>
  <c r="G2378" i="1" s="1"/>
  <c r="G2379" i="1" s="1" a="1"/>
  <c r="G2379" i="1" s="1"/>
  <c r="G2380" i="1" s="1" a="1"/>
  <c r="G2380" i="1" s="1"/>
  <c r="G2381" i="1" s="1" a="1"/>
  <c r="G2381" i="1" s="1"/>
  <c r="G108" i="1" a="1"/>
  <c r="G108" i="1" s="1"/>
  <c r="G2383" i="1" l="1" a="1"/>
  <c r="G2383" i="1" s="1"/>
  <c r="G109" i="1" a="1"/>
  <c r="G109" i="1" s="1"/>
  <c r="G110" i="1" s="1" a="1"/>
  <c r="G110" i="1" s="1"/>
  <c r="G111" i="1" s="1" a="1"/>
  <c r="G111" i="1" s="1"/>
  <c r="G112" i="1" s="1" a="1"/>
  <c r="G112" i="1" s="1"/>
  <c r="G113" i="1" s="1" a="1"/>
  <c r="G113" i="1" s="1"/>
  <c r="G2384" i="1" l="1" a="1"/>
  <c r="G2384" i="1" s="1"/>
  <c r="G2385" i="1" s="1" a="1"/>
  <c r="G2385" i="1" s="1"/>
  <c r="G2386" i="1" s="1" a="1"/>
  <c r="G2386" i="1" s="1"/>
  <c r="G117" i="1" a="1"/>
  <c r="G117" i="1" s="1"/>
  <c r="G124" i="1" s="1" a="1"/>
  <c r="G124" i="1" s="1"/>
  <c r="G125" i="1" s="1" a="1"/>
  <c r="G125" i="1" s="1"/>
  <c r="G2387" i="1" l="1" a="1"/>
  <c r="G2387" i="1" s="1"/>
  <c r="G2388" i="1" s="1" a="1"/>
  <c r="G2388" i="1" s="1"/>
  <c r="G2389" i="1" s="1" a="1"/>
  <c r="G2389" i="1" s="1"/>
  <c r="G126" i="1" a="1"/>
  <c r="G126" i="1" s="1"/>
  <c r="G2390" i="1" l="1" a="1"/>
  <c r="G2390" i="1" s="1"/>
  <c r="G2391" i="1" s="1" a="1"/>
  <c r="G2391" i="1" s="1"/>
  <c r="G2392" i="1" s="1" a="1"/>
  <c r="G2392" i="1" s="1"/>
  <c r="G2393" i="1" s="1" a="1"/>
  <c r="G2393" i="1" s="1"/>
  <c r="G2394" i="1" s="1" a="1"/>
  <c r="G2394" i="1" s="1"/>
  <c r="G2395" i="1" s="1" a="1"/>
  <c r="G2395" i="1" s="1"/>
  <c r="G2396" i="1" s="1" a="1"/>
  <c r="G2396" i="1" s="1"/>
  <c r="G2397" i="1" s="1" a="1"/>
  <c r="G2397" i="1" s="1"/>
  <c r="G2398" i="1" s="1" a="1"/>
  <c r="G2398" i="1" s="1"/>
  <c r="G2399" i="1" s="1" a="1"/>
  <c r="G2399" i="1" s="1"/>
  <c r="G2400" i="1" s="1" a="1"/>
  <c r="G2400" i="1" s="1"/>
  <c r="G2401" i="1" s="1" a="1"/>
  <c r="G2401" i="1" s="1"/>
  <c r="G2402" i="1" s="1" a="1"/>
  <c r="G2402" i="1" s="1"/>
  <c r="G2403" i="1" s="1" a="1"/>
  <c r="G2403" i="1" s="1"/>
  <c r="G2404" i="1" s="1" a="1"/>
  <c r="G2404" i="1" s="1"/>
  <c r="G2405" i="1" s="1" a="1"/>
  <c r="G2405" i="1" s="1"/>
  <c r="G2407" i="1" s="1" a="1"/>
  <c r="G2407" i="1" s="1"/>
  <c r="G2408" i="1" s="1" a="1"/>
  <c r="G2408" i="1" s="1"/>
  <c r="G2409" i="1" s="1" a="1"/>
  <c r="G2409" i="1" s="1"/>
  <c r="G2410" i="1" s="1" a="1"/>
  <c r="G2410" i="1" s="1"/>
  <c r="G2411" i="1" s="1" a="1"/>
  <c r="G2411" i="1" s="1"/>
  <c r="G2412" i="1" s="1" a="1"/>
  <c r="G2412" i="1" s="1"/>
  <c r="G2413" i="1" s="1" a="1"/>
  <c r="G2413" i="1" s="1"/>
  <c r="G2416" i="1" s="1" a="1"/>
  <c r="G2416" i="1" s="1"/>
  <c r="G2417" i="1" s="1" a="1"/>
  <c r="G2417" i="1" s="1"/>
  <c r="G2418" i="1" s="1" a="1"/>
  <c r="G2418" i="1" s="1"/>
  <c r="G2419" i="1" s="1" a="1"/>
  <c r="G2419" i="1" s="1"/>
  <c r="G2420" i="1" s="1" a="1"/>
  <c r="G2420" i="1" s="1"/>
  <c r="G2421" i="1" s="1" a="1"/>
  <c r="G2421" i="1" s="1"/>
  <c r="G2422" i="1" s="1" a="1"/>
  <c r="G2422" i="1" s="1"/>
  <c r="G2423" i="1" s="1" a="1"/>
  <c r="G2423" i="1" s="1"/>
  <c r="G2424" i="1" s="1" a="1"/>
  <c r="G2424" i="1" s="1"/>
  <c r="G2425" i="1" s="1" a="1"/>
  <c r="G2425" i="1" s="1"/>
  <c r="G2426" i="1" s="1" a="1"/>
  <c r="G2426" i="1" s="1"/>
  <c r="G2429" i="1" s="1" a="1"/>
  <c r="G2429" i="1" s="1"/>
  <c r="G2430" i="1" s="1" a="1"/>
  <c r="G2430" i="1" s="1"/>
  <c r="G2431" i="1" s="1" a="1"/>
  <c r="G2431" i="1" s="1"/>
  <c r="G2432" i="1" s="1" a="1"/>
  <c r="G2432" i="1" s="1"/>
  <c r="G2433" i="1" s="1" a="1"/>
  <c r="G2433" i="1" s="1"/>
  <c r="G2434" i="1" s="1" a="1"/>
  <c r="G2434" i="1" s="1"/>
  <c r="G2435" i="1" s="1" a="1"/>
  <c r="G2435" i="1" s="1"/>
  <c r="G2436" i="1" s="1" a="1"/>
  <c r="G2436" i="1" s="1"/>
  <c r="G2437" i="1" s="1" a="1"/>
  <c r="G2437" i="1" s="1"/>
  <c r="G2438" i="1" s="1" a="1"/>
  <c r="G2438" i="1" s="1"/>
  <c r="G2439" i="1" s="1" a="1"/>
  <c r="G2439" i="1" s="1"/>
  <c r="G2440" i="1" s="1" a="1"/>
  <c r="G2440" i="1" s="1"/>
  <c r="G2441" i="1" s="1" a="1"/>
  <c r="G2441" i="1" s="1"/>
  <c r="G2442" i="1" s="1" a="1"/>
  <c r="G2442" i="1" s="1"/>
  <c r="G2443" i="1" s="1" a="1"/>
  <c r="G2443" i="1" s="1"/>
  <c r="G2444" i="1" s="1" a="1"/>
  <c r="G2444" i="1" s="1"/>
  <c r="G2453" i="1" s="1" a="1"/>
  <c r="G2453" i="1" s="1"/>
  <c r="G2457" i="1" s="1" a="1"/>
  <c r="G2457" i="1" s="1"/>
  <c r="G2459" i="1" s="1" a="1"/>
  <c r="G2459" i="1" s="1"/>
  <c r="G2460" i="1" s="1" a="1"/>
  <c r="G2460" i="1" s="1"/>
  <c r="G2461" i="1" s="1" a="1"/>
  <c r="G2461" i="1" s="1"/>
  <c r="G2462" i="1" s="1" a="1"/>
  <c r="G2462" i="1" s="1"/>
  <c r="G2463" i="1" s="1" a="1"/>
  <c r="G2463" i="1" s="1"/>
  <c r="G2464" i="1" s="1" a="1"/>
  <c r="G2464" i="1" s="1"/>
  <c r="G2465" i="1" s="1" a="1"/>
  <c r="G2465" i="1" s="1"/>
  <c r="G2466" i="1" s="1" a="1"/>
  <c r="G2466" i="1" s="1"/>
  <c r="G2467" i="1" s="1" a="1"/>
  <c r="G2467" i="1" s="1"/>
  <c r="G2468" i="1" s="1" a="1"/>
  <c r="G2468" i="1" s="1"/>
  <c r="G2469" i="1" s="1" a="1"/>
  <c r="G2469" i="1" s="1"/>
  <c r="G2478" i="1" s="1" a="1"/>
  <c r="G2478" i="1" s="1"/>
  <c r="G2479" i="1" s="1" a="1"/>
  <c r="G2479" i="1" s="1"/>
  <c r="G2480" i="1" s="1" a="1"/>
  <c r="G2480" i="1" s="1"/>
  <c r="G2481" i="1" s="1" a="1"/>
  <c r="G2481" i="1" s="1"/>
  <c r="G2482" i="1" s="1" a="1"/>
  <c r="G2482" i="1" s="1"/>
  <c r="G2483" i="1" s="1" a="1"/>
  <c r="G2483" i="1" s="1"/>
  <c r="G2484" i="1" s="1" a="1"/>
  <c r="G2484" i="1" s="1"/>
  <c r="G2492" i="1" s="1" a="1"/>
  <c r="G2492" i="1" s="1"/>
  <c r="G2493" i="1" s="1" a="1"/>
  <c r="G2493" i="1" s="1"/>
  <c r="G2494" i="1" s="1" a="1"/>
  <c r="G2494" i="1" s="1"/>
  <c r="G2495" i="1" s="1" a="1"/>
  <c r="G2495" i="1" s="1"/>
  <c r="G2496" i="1" s="1" a="1"/>
  <c r="G2496" i="1" s="1"/>
  <c r="G2497" i="1" s="1" a="1"/>
  <c r="G2497" i="1" s="1"/>
  <c r="G2498" i="1" s="1" a="1"/>
  <c r="G2498" i="1" s="1"/>
  <c r="G2499" i="1" s="1" a="1"/>
  <c r="G2499" i="1" s="1"/>
  <c r="G2500" i="1" s="1" a="1"/>
  <c r="G2500" i="1" s="1"/>
  <c r="G2501" i="1" s="1" a="1"/>
  <c r="G2501" i="1" s="1"/>
  <c r="G2502" i="1" s="1" a="1"/>
  <c r="G2502" i="1" s="1"/>
  <c r="G2503" i="1" s="1" a="1"/>
  <c r="G2503" i="1" s="1"/>
  <c r="G2506" i="1" s="1" a="1"/>
  <c r="G2506" i="1" s="1"/>
  <c r="G2507" i="1" s="1" a="1"/>
  <c r="G2507" i="1" s="1"/>
  <c r="G2508" i="1" s="1" a="1"/>
  <c r="G2508" i="1" s="1"/>
  <c r="G2509" i="1" s="1" a="1"/>
  <c r="G2509" i="1" s="1"/>
  <c r="G2510" i="1" s="1" a="1"/>
  <c r="G2510" i="1" s="1"/>
  <c r="G2511" i="1" s="1" a="1"/>
  <c r="G2511" i="1" s="1"/>
  <c r="G2512" i="1" s="1" a="1"/>
  <c r="G2512" i="1" s="1"/>
  <c r="G2513" i="1" s="1" a="1"/>
  <c r="G2513" i="1" s="1"/>
  <c r="G2514" i="1" s="1" a="1"/>
  <c r="G2514" i="1" s="1"/>
  <c r="G2515" i="1" s="1" a="1"/>
  <c r="G2515" i="1" s="1"/>
  <c r="G2516" i="1" s="1" a="1"/>
  <c r="G2516" i="1" s="1"/>
  <c r="G2518" i="1" s="1" a="1"/>
  <c r="G2518" i="1" s="1"/>
  <c r="G2519" i="1" s="1" a="1"/>
  <c r="G2519" i="1" s="1"/>
  <c r="G2520" i="1" s="1" a="1"/>
  <c r="G2520" i="1" s="1"/>
  <c r="G2521" i="1" s="1" a="1"/>
  <c r="G2521" i="1" s="1"/>
  <c r="G2522" i="1" s="1" a="1"/>
  <c r="G2522" i="1" s="1"/>
  <c r="G2523" i="1" s="1" a="1"/>
  <c r="G2523" i="1" s="1"/>
  <c r="G2524" i="1" s="1" a="1"/>
  <c r="G2524" i="1" s="1"/>
  <c r="G2525" i="1" s="1" a="1"/>
  <c r="G2525" i="1" s="1"/>
  <c r="G2526" i="1" s="1" a="1"/>
  <c r="G2526" i="1" s="1"/>
  <c r="G2527" i="1" s="1" a="1"/>
  <c r="G2527" i="1" s="1"/>
  <c r="G2528" i="1" s="1" a="1"/>
  <c r="G2528" i="1" s="1"/>
  <c r="G2529" i="1" s="1" a="1"/>
  <c r="G2529" i="1" s="1"/>
  <c r="G2530" i="1" s="1" a="1"/>
  <c r="G2530" i="1" s="1"/>
  <c r="G2531" i="1" s="1" a="1"/>
  <c r="G2531" i="1" s="1"/>
  <c r="G2532" i="1" s="1" a="1"/>
  <c r="G2532" i="1" s="1"/>
  <c r="G2533" i="1" s="1" a="1"/>
  <c r="G2533" i="1" s="1"/>
  <c r="G2535" i="1" s="1" a="1"/>
  <c r="G2535" i="1" s="1"/>
  <c r="G2536" i="1" s="1" a="1"/>
  <c r="G2536" i="1" s="1"/>
  <c r="G2537" i="1" s="1" a="1"/>
  <c r="G2537" i="1" s="1"/>
  <c r="G2538" i="1" s="1" a="1"/>
  <c r="G2538" i="1" s="1"/>
  <c r="G2539" i="1" s="1" a="1"/>
  <c r="G2539" i="1" s="1"/>
  <c r="G2540" i="1" s="1" a="1"/>
  <c r="G2540" i="1" s="1"/>
  <c r="G2541" i="1" s="1" a="1"/>
  <c r="G2541" i="1" s="1"/>
  <c r="G2542" i="1" s="1" a="1"/>
  <c r="G2542" i="1" s="1"/>
  <c r="G2543" i="1" s="1" a="1"/>
  <c r="G2543" i="1" s="1"/>
  <c r="G2544" i="1" s="1" a="1"/>
  <c r="G2544" i="1" s="1"/>
  <c r="G2545" i="1" s="1" a="1"/>
  <c r="G2545" i="1" s="1"/>
  <c r="G2546" i="1" s="1" a="1"/>
  <c r="G2546" i="1" s="1"/>
  <c r="G2547" i="1" s="1" a="1"/>
  <c r="G2547" i="1" s="1"/>
  <c r="G2548" i="1" s="1" a="1"/>
  <c r="G2548" i="1" s="1"/>
  <c r="G2549" i="1" s="1" a="1"/>
  <c r="G2549" i="1" s="1"/>
  <c r="G2550" i="1" s="1" a="1"/>
  <c r="G2550" i="1" s="1"/>
  <c r="G2552" i="1" s="1" a="1"/>
  <c r="G2552" i="1" s="1"/>
  <c r="G2553" i="1" s="1" a="1"/>
  <c r="G2553" i="1" s="1"/>
  <c r="G2554" i="1" s="1" a="1"/>
  <c r="G2554" i="1" s="1"/>
  <c r="G2555" i="1" s="1" a="1"/>
  <c r="G2555" i="1" s="1"/>
  <c r="G2556" i="1" s="1" a="1"/>
  <c r="G2556" i="1" s="1"/>
  <c r="G2557" i="1" s="1" a="1"/>
  <c r="G2557" i="1" s="1"/>
  <c r="G2558" i="1" s="1" a="1"/>
  <c r="G2558" i="1" s="1"/>
  <c r="G2559" i="1" s="1" a="1"/>
  <c r="G2559" i="1" s="1"/>
  <c r="G2560" i="1" s="1" a="1"/>
  <c r="G2560" i="1" s="1"/>
  <c r="G2561" i="1" s="1" a="1"/>
  <c r="G2561" i="1" s="1"/>
  <c r="G2562" i="1" s="1" a="1"/>
  <c r="G2562" i="1" s="1"/>
  <c r="G2563" i="1" s="1" a="1"/>
  <c r="G2563" i="1" s="1"/>
  <c r="G2564" i="1" s="1" a="1"/>
  <c r="G2564" i="1" s="1"/>
  <c r="G2565" i="1" s="1" a="1"/>
  <c r="G2565" i="1" s="1"/>
  <c r="G2566" i="1" s="1" a="1"/>
  <c r="G2566" i="1" s="1"/>
  <c r="G2567" i="1" s="1" a="1"/>
  <c r="G2567" i="1" s="1"/>
  <c r="G2569" i="1" s="1" a="1"/>
  <c r="G2569" i="1" s="1"/>
  <c r="G2570" i="1" s="1" a="1"/>
  <c r="G2570" i="1" s="1"/>
  <c r="G2571" i="1" s="1" a="1"/>
  <c r="G2571" i="1" s="1"/>
  <c r="G2572" i="1" s="1" a="1"/>
  <c r="G2572" i="1" s="1"/>
  <c r="G2573" i="1" s="1" a="1"/>
  <c r="G2573" i="1" s="1"/>
  <c r="G2574" i="1" s="1" a="1"/>
  <c r="G2574" i="1" s="1"/>
  <c r="G2575" i="1" s="1" a="1"/>
  <c r="G2575" i="1" s="1"/>
  <c r="G2577" i="1" s="1" a="1"/>
  <c r="G2577" i="1" s="1"/>
  <c r="G2578" i="1" s="1" a="1"/>
  <c r="G2578" i="1" s="1"/>
  <c r="G2579" i="1" s="1" a="1"/>
  <c r="G2579" i="1" s="1"/>
  <c r="G2580" i="1" s="1" a="1"/>
  <c r="G2580" i="1" s="1"/>
  <c r="G2581" i="1" s="1" a="1"/>
  <c r="G2581" i="1" s="1"/>
  <c r="G2582" i="1" s="1" a="1"/>
  <c r="G2582" i="1" s="1"/>
  <c r="G2583" i="1" s="1" a="1"/>
  <c r="G2583" i="1" s="1"/>
  <c r="G2585" i="1" s="1" a="1"/>
  <c r="G2585" i="1" s="1"/>
  <c r="G2586" i="1" s="1" a="1"/>
  <c r="G2586" i="1" s="1"/>
  <c r="G2587" i="1" s="1" a="1"/>
  <c r="G2587" i="1" s="1"/>
  <c r="G2588" i="1" s="1" a="1"/>
  <c r="G2588" i="1" s="1"/>
  <c r="G2589" i="1" s="1" a="1"/>
  <c r="G2589" i="1" s="1"/>
  <c r="G2590" i="1" s="1" a="1"/>
  <c r="G2590" i="1" s="1"/>
  <c r="G2591" i="1" s="1" a="1"/>
  <c r="G2591" i="1" s="1"/>
  <c r="G2592" i="1" s="1" a="1"/>
  <c r="G2592" i="1" s="1"/>
  <c r="G2593" i="1" s="1" a="1"/>
  <c r="G2593" i="1" s="1"/>
  <c r="G2594" i="1" s="1" a="1"/>
  <c r="G2594" i="1" s="1"/>
  <c r="G2595" i="1" s="1" a="1"/>
  <c r="G2595" i="1" s="1"/>
  <c r="G2596" i="1" s="1" a="1"/>
  <c r="G2596" i="1" s="1"/>
  <c r="G2597" i="1" s="1" a="1"/>
  <c r="G2597" i="1" s="1"/>
  <c r="G2598" i="1" s="1" a="1"/>
  <c r="G2598" i="1" s="1"/>
  <c r="G2599" i="1" s="1" a="1"/>
  <c r="G2599" i="1" s="1"/>
  <c r="G2600" i="1" s="1" a="1"/>
  <c r="G2600" i="1" s="1"/>
  <c r="G2601" i="1" s="1" a="1"/>
  <c r="G2601" i="1" s="1"/>
  <c r="G2602" i="1" s="1" a="1"/>
  <c r="G2602" i="1" s="1"/>
  <c r="G2603" i="1" s="1" a="1"/>
  <c r="G2603" i="1" s="1"/>
  <c r="G2604" i="1" s="1" a="1"/>
  <c r="G2604" i="1" s="1"/>
  <c r="G2605" i="1" s="1" a="1"/>
  <c r="G2605" i="1" s="1"/>
  <c r="G2606" i="1" s="1" a="1"/>
  <c r="G2606" i="1" s="1"/>
  <c r="G2607" i="1" s="1" a="1"/>
  <c r="G2607" i="1" s="1"/>
  <c r="G2608" i="1" s="1" a="1"/>
  <c r="G2608" i="1" s="1"/>
  <c r="G2609" i="1" s="1" a="1"/>
  <c r="G2609" i="1" s="1"/>
  <c r="G2610" i="1" s="1" a="1"/>
  <c r="G2610" i="1" s="1"/>
  <c r="G2611" i="1" s="1" a="1"/>
  <c r="G2611" i="1" s="1"/>
  <c r="G2612" i="1" s="1" a="1"/>
  <c r="G2612" i="1" s="1"/>
  <c r="G2613" i="1" s="1" a="1"/>
  <c r="G2613" i="1" s="1"/>
  <c r="G2614" i="1" s="1" a="1"/>
  <c r="G2614" i="1" s="1"/>
  <c r="G2615" i="1" s="1" a="1"/>
  <c r="G2615" i="1" s="1"/>
  <c r="G2616" i="1" s="1" a="1"/>
  <c r="G2616" i="1" s="1"/>
  <c r="G2617" i="1" s="1" a="1"/>
  <c r="G2617" i="1" s="1"/>
  <c r="G2618" i="1" s="1" a="1"/>
  <c r="G2618" i="1" s="1"/>
  <c r="G2619" i="1" s="1" a="1"/>
  <c r="G2619" i="1" s="1"/>
  <c r="G2620" i="1" s="1" a="1"/>
  <c r="G2620" i="1" s="1"/>
  <c r="G2621" i="1" s="1" a="1"/>
  <c r="G2621" i="1" s="1"/>
  <c r="G2624" i="1" s="1" a="1"/>
  <c r="G2624" i="1" s="1"/>
  <c r="G2625" i="1" s="1" a="1"/>
  <c r="G2625" i="1" s="1"/>
  <c r="G2626" i="1" s="1" a="1"/>
  <c r="G2626" i="1" s="1"/>
  <c r="G2627" i="1" s="1" a="1"/>
  <c r="G2627" i="1" s="1"/>
  <c r="G2628" i="1" s="1" a="1"/>
  <c r="G2628" i="1" s="1"/>
  <c r="G2629" i="1" s="1" a="1"/>
  <c r="G2629" i="1" s="1"/>
  <c r="G2630" i="1" s="1" a="1"/>
  <c r="G2630" i="1" s="1"/>
  <c r="G2631" i="1" s="1" a="1"/>
  <c r="G2631" i="1" s="1"/>
  <c r="G2632" i="1" s="1" a="1"/>
  <c r="G2632" i="1" s="1"/>
  <c r="G2633" i="1" s="1" a="1"/>
  <c r="G2633" i="1" s="1"/>
  <c r="G2634" i="1" s="1" a="1"/>
  <c r="G2634" i="1" s="1"/>
  <c r="G2637" i="1" s="1" a="1"/>
  <c r="G2637" i="1" s="1"/>
  <c r="G2638" i="1" s="1" a="1"/>
  <c r="G2638" i="1" s="1"/>
  <c r="G2639" i="1" s="1" a="1"/>
  <c r="G2639" i="1" s="1"/>
  <c r="G2640" i="1" s="1" a="1"/>
  <c r="G2640" i="1" s="1"/>
  <c r="G2641" i="1" s="1" a="1"/>
  <c r="G2641" i="1" s="1"/>
  <c r="G2642" i="1" s="1" a="1"/>
  <c r="G2642" i="1" s="1"/>
  <c r="G2643" i="1" s="1" a="1"/>
  <c r="G2643" i="1" s="1"/>
  <c r="G2644" i="1" s="1" a="1"/>
  <c r="G2644" i="1" s="1"/>
  <c r="G2645" i="1" s="1" a="1"/>
  <c r="G2645" i="1" s="1"/>
  <c r="G2646" i="1" s="1" a="1"/>
  <c r="G2646" i="1" s="1"/>
  <c r="G2647" i="1" s="1" a="1"/>
  <c r="G2647" i="1" s="1"/>
  <c r="G2648" i="1" s="1" a="1"/>
  <c r="G2648" i="1" s="1"/>
  <c r="G2649" i="1" s="1" a="1"/>
  <c r="G2649" i="1" s="1"/>
  <c r="G2650" i="1" s="1" a="1"/>
  <c r="G2650" i="1" s="1"/>
  <c r="G2651" i="1" s="1" a="1"/>
  <c r="G2651" i="1" s="1"/>
  <c r="G2652" i="1" s="1" a="1"/>
  <c r="G2652" i="1" s="1"/>
  <c r="G2661" i="1" s="1" a="1"/>
  <c r="G2661" i="1" s="1"/>
  <c r="G2665" i="1" s="1" a="1"/>
  <c r="G2665" i="1" s="1"/>
  <c r="G2667" i="1" s="1" a="1"/>
  <c r="G2667" i="1" s="1"/>
  <c r="G2668" i="1" s="1" a="1"/>
  <c r="G2668" i="1" s="1"/>
  <c r="G2669" i="1" s="1" a="1"/>
  <c r="G2669" i="1" s="1"/>
  <c r="G2670" i="1" s="1" a="1"/>
  <c r="G2670" i="1" s="1"/>
  <c r="G2671" i="1" s="1" a="1"/>
  <c r="G2671" i="1" s="1"/>
  <c r="G2672" i="1" s="1" a="1"/>
  <c r="G2672" i="1" s="1"/>
  <c r="G2673" i="1" s="1" a="1"/>
  <c r="G2673" i="1" s="1"/>
  <c r="G2674" i="1" s="1" a="1"/>
  <c r="G2674" i="1" s="1"/>
  <c r="G2675" i="1" s="1" a="1"/>
  <c r="G2675" i="1" s="1"/>
  <c r="G2676" i="1" s="1" a="1"/>
  <c r="G2676" i="1" s="1"/>
  <c r="G2677" i="1" s="1" a="1"/>
  <c r="G2677" i="1" s="1"/>
  <c r="G2686" i="1" s="1" a="1"/>
  <c r="G2686" i="1" s="1"/>
  <c r="G2687" i="1" s="1" a="1"/>
  <c r="G2687" i="1" s="1"/>
  <c r="G2688" i="1" s="1" a="1"/>
  <c r="G2688" i="1" s="1"/>
  <c r="G2689" i="1" s="1" a="1"/>
  <c r="G2689" i="1" s="1"/>
  <c r="G2690" i="1" s="1" a="1"/>
  <c r="G2690" i="1" s="1"/>
  <c r="G2691" i="1" s="1" a="1"/>
  <c r="G2691" i="1" s="1"/>
  <c r="G2692" i="1" s="1" a="1"/>
  <c r="G2692" i="1" s="1"/>
  <c r="G2700" i="1" s="1" a="1"/>
  <c r="G2700" i="1" s="1"/>
  <c r="G2701" i="1" s="1" a="1"/>
  <c r="G2701" i="1" s="1"/>
  <c r="G2702" i="1" s="1" a="1"/>
  <c r="G2702" i="1" s="1"/>
  <c r="G2703" i="1" s="1" a="1"/>
  <c r="G2703" i="1" s="1"/>
  <c r="G2704" i="1" s="1" a="1"/>
  <c r="G2704" i="1" s="1"/>
  <c r="G2705" i="1" s="1" a="1"/>
  <c r="G2705" i="1" s="1"/>
  <c r="G2706" i="1" s="1" a="1"/>
  <c r="G2706" i="1" s="1"/>
  <c r="G2707" i="1" s="1" a="1"/>
  <c r="G2707" i="1" s="1"/>
  <c r="G2708" i="1" s="1" a="1"/>
  <c r="G2708" i="1" s="1"/>
  <c r="G2711" i="1" s="1" a="1"/>
  <c r="G2711" i="1" s="1"/>
  <c r="G2712" i="1" s="1" a="1"/>
  <c r="G2712" i="1" s="1"/>
  <c r="G2713" i="1" s="1" a="1"/>
  <c r="G2713" i="1" s="1"/>
  <c r="G2714" i="1" s="1" a="1"/>
  <c r="G2714" i="1" s="1"/>
  <c r="G2715" i="1" s="1" a="1"/>
  <c r="G2715" i="1" s="1"/>
  <c r="G2716" i="1" s="1" a="1"/>
  <c r="G2716" i="1" s="1"/>
  <c r="G2717" i="1" s="1" a="1"/>
  <c r="G2717" i="1" s="1"/>
  <c r="G2718" i="1" s="1" a="1"/>
  <c r="G2718" i="1" s="1"/>
  <c r="G2719" i="1" s="1" a="1"/>
  <c r="G2719" i="1" s="1"/>
  <c r="G2720" i="1" s="1" a="1"/>
  <c r="G2720" i="1" s="1"/>
  <c r="G2721" i="1" s="1" a="1"/>
  <c r="G2721" i="1" s="1"/>
  <c r="G2723" i="1" s="1" a="1"/>
  <c r="G2723" i="1" s="1"/>
  <c r="G2724" i="1" s="1" a="1"/>
  <c r="G2724" i="1" s="1"/>
  <c r="G2725" i="1" s="1" a="1"/>
  <c r="G2725" i="1" s="1"/>
  <c r="G2726" i="1" s="1" a="1"/>
  <c r="G2726" i="1" s="1"/>
  <c r="G2727" i="1" s="1" a="1"/>
  <c r="G2727" i="1" s="1"/>
  <c r="G2728" i="1" s="1" a="1"/>
  <c r="G2728" i="1" s="1"/>
  <c r="G2729" i="1" s="1" a="1"/>
  <c r="G2729" i="1" s="1"/>
  <c r="G2730" i="1" s="1" a="1"/>
  <c r="G2730" i="1" s="1"/>
  <c r="G2731" i="1" s="1" a="1"/>
  <c r="G2731" i="1" s="1"/>
  <c r="G2732" i="1" s="1" a="1"/>
  <c r="G2732" i="1" s="1"/>
  <c r="G2733" i="1" s="1" a="1"/>
  <c r="G2733" i="1" s="1"/>
  <c r="G2734" i="1" s="1" a="1"/>
  <c r="G2734" i="1" s="1"/>
  <c r="G2735" i="1" s="1" a="1"/>
  <c r="G2735" i="1" s="1"/>
  <c r="G2736" i="1" s="1" a="1"/>
  <c r="G2736" i="1" s="1"/>
  <c r="G2737" i="1" s="1" a="1"/>
  <c r="G2737" i="1" s="1"/>
  <c r="G2738" i="1" s="1" a="1"/>
  <c r="G2738" i="1" s="1"/>
  <c r="G2740" i="1" s="1" a="1"/>
  <c r="G2740" i="1" s="1"/>
  <c r="G2741" i="1" s="1" a="1"/>
  <c r="G2741" i="1" s="1"/>
  <c r="G2742" i="1" s="1" a="1"/>
  <c r="G2742" i="1" s="1"/>
  <c r="G2743" i="1" s="1" a="1"/>
  <c r="G2743" i="1" s="1"/>
  <c r="G2744" i="1" s="1" a="1"/>
  <c r="G2744" i="1" s="1"/>
  <c r="G2745" i="1" s="1" a="1"/>
  <c r="G2745" i="1" s="1"/>
  <c r="G2746" i="1" s="1" a="1"/>
  <c r="G2746" i="1" s="1"/>
  <c r="G2747" i="1" s="1" a="1"/>
  <c r="G2747" i="1" s="1"/>
  <c r="G2748" i="1" s="1" a="1"/>
  <c r="G2748" i="1" s="1"/>
  <c r="G2749" i="1" s="1" a="1"/>
  <c r="G2749" i="1" s="1"/>
  <c r="G2750" i="1" s="1" a="1"/>
  <c r="G2750" i="1" s="1"/>
  <c r="G2751" i="1" s="1" a="1"/>
  <c r="G2751" i="1" s="1"/>
  <c r="G2752" i="1" s="1" a="1"/>
  <c r="G2752" i="1" s="1"/>
  <c r="G2753" i="1" s="1" a="1"/>
  <c r="G2753" i="1" s="1"/>
  <c r="G2754" i="1" s="1" a="1"/>
  <c r="G2754" i="1" s="1"/>
  <c r="G2755" i="1" s="1" a="1"/>
  <c r="G2755" i="1" s="1"/>
  <c r="G2757" i="1" s="1" a="1"/>
  <c r="G2757" i="1" s="1"/>
  <c r="G2758" i="1" s="1" a="1"/>
  <c r="G2758" i="1" s="1"/>
  <c r="G2759" i="1" s="1" a="1"/>
  <c r="G2759" i="1" s="1"/>
  <c r="G2760" i="1" s="1" a="1"/>
  <c r="G2760" i="1" s="1"/>
  <c r="G2761" i="1" s="1" a="1"/>
  <c r="G2761" i="1" s="1"/>
  <c r="G2762" i="1" s="1" a="1"/>
  <c r="G2762" i="1" s="1"/>
  <c r="G2763" i="1" s="1" a="1"/>
  <c r="G2763" i="1" s="1"/>
  <c r="G2764" i="1" s="1" a="1"/>
  <c r="G2764" i="1" s="1"/>
  <c r="G2765" i="1" s="1" a="1"/>
  <c r="G2765" i="1" s="1"/>
  <c r="G2766" i="1" s="1" a="1"/>
  <c r="G2766" i="1" s="1"/>
  <c r="G2767" i="1" s="1" a="1"/>
  <c r="G2767" i="1" s="1"/>
  <c r="G2768" i="1" s="1" a="1"/>
  <c r="G2768" i="1" s="1"/>
  <c r="G2769" i="1" s="1" a="1"/>
  <c r="G2769" i="1" s="1"/>
  <c r="G2770" i="1" s="1" a="1"/>
  <c r="G2770" i="1" s="1"/>
  <c r="G2771" i="1" s="1" a="1"/>
  <c r="G2771" i="1" s="1"/>
  <c r="G2772" i="1" s="1" a="1"/>
  <c r="G2772" i="1" s="1"/>
  <c r="G2774" i="1" s="1" a="1"/>
  <c r="G2774" i="1" s="1"/>
  <c r="G2775" i="1" s="1" a="1"/>
  <c r="G2775" i="1" s="1"/>
  <c r="G2776" i="1" s="1" a="1"/>
  <c r="G2776" i="1" s="1"/>
  <c r="G2777" i="1" s="1" a="1"/>
  <c r="G2777" i="1" s="1"/>
  <c r="G2778" i="1" s="1" a="1"/>
  <c r="G2778" i="1" s="1"/>
  <c r="G2779" i="1" s="1" a="1"/>
  <c r="G2779" i="1" s="1"/>
  <c r="G2780" i="1" s="1" a="1"/>
  <c r="G2780" i="1" s="1"/>
  <c r="G2782" i="1" s="1" a="1"/>
  <c r="G2782" i="1" s="1"/>
  <c r="G2783" i="1" s="1" a="1"/>
  <c r="G2783" i="1" s="1"/>
  <c r="G2784" i="1" s="1" a="1"/>
  <c r="G2784" i="1" s="1"/>
  <c r="G2785" i="1" s="1" a="1"/>
  <c r="G2785" i="1" s="1"/>
  <c r="G2786" i="1" s="1" a="1"/>
  <c r="G2786" i="1" s="1"/>
  <c r="G2787" i="1" s="1" a="1"/>
  <c r="G2787" i="1" s="1"/>
  <c r="G2788" i="1" s="1" a="1"/>
  <c r="G2788" i="1" s="1"/>
  <c r="G2790" i="1" s="1" a="1"/>
  <c r="G2790" i="1" s="1"/>
  <c r="G2791" i="1" s="1" a="1"/>
  <c r="G2791" i="1" s="1"/>
  <c r="G2792" i="1" s="1" a="1"/>
  <c r="G2792" i="1" s="1"/>
  <c r="G2793" i="1" s="1" a="1"/>
  <c r="G2793" i="1" s="1"/>
  <c r="G2794" i="1" s="1" a="1"/>
  <c r="G2794" i="1" s="1"/>
  <c r="G2795" i="1" s="1" a="1"/>
  <c r="G2795" i="1" s="1"/>
  <c r="G2796" i="1" s="1" a="1"/>
  <c r="G2796" i="1" s="1"/>
  <c r="G2797" i="1" s="1" a="1"/>
  <c r="G2797" i="1" s="1"/>
  <c r="G2798" i="1" s="1" a="1"/>
  <c r="G2798" i="1" s="1"/>
  <c r="G2799" i="1" s="1" a="1"/>
  <c r="G2799" i="1" s="1"/>
  <c r="G2800" i="1" s="1" a="1"/>
  <c r="G2800" i="1" s="1"/>
  <c r="G2801" i="1" s="1" a="1"/>
  <c r="G2801" i="1" s="1"/>
  <c r="G2802" i="1" s="1" a="1"/>
  <c r="G2802" i="1" s="1"/>
  <c r="G2803" i="1" s="1" a="1"/>
  <c r="G2803" i="1" s="1"/>
  <c r="G2804" i="1" s="1" a="1"/>
  <c r="G2804" i="1" s="1"/>
  <c r="G2805" i="1" s="1" a="1"/>
  <c r="G2805" i="1" s="1"/>
  <c r="G2806" i="1" s="1" a="1"/>
  <c r="G2806" i="1" s="1"/>
  <c r="G2807" i="1" s="1" a="1"/>
  <c r="G2807" i="1" s="1"/>
  <c r="G2808" i="1" s="1" a="1"/>
  <c r="G2808" i="1" s="1"/>
  <c r="G2809" i="1" s="1" a="1"/>
  <c r="G2809" i="1" s="1"/>
  <c r="G2810" i="1" s="1" a="1"/>
  <c r="G2810" i="1" s="1"/>
  <c r="G2811" i="1" s="1" a="1"/>
  <c r="G2811" i="1" s="1"/>
  <c r="G2812" i="1" s="1" a="1"/>
  <c r="G2812" i="1" s="1"/>
  <c r="G2813" i="1" s="1" a="1"/>
  <c r="G2813" i="1" s="1"/>
  <c r="G2814" i="1" s="1" a="1"/>
  <c r="G2814" i="1" s="1"/>
  <c r="G2815" i="1" s="1" a="1"/>
  <c r="G2815" i="1" s="1"/>
  <c r="G2816" i="1" s="1" a="1"/>
  <c r="G2816" i="1" s="1"/>
  <c r="G2817" i="1" s="1" a="1"/>
  <c r="G2817" i="1" s="1"/>
  <c r="G2818" i="1" s="1" a="1"/>
  <c r="G2818" i="1" s="1"/>
  <c r="G2819" i="1" s="1" a="1"/>
  <c r="G2819" i="1" s="1"/>
  <c r="G2820" i="1" s="1" a="1"/>
  <c r="G2820" i="1" s="1"/>
  <c r="G2821" i="1" s="1" a="1"/>
  <c r="G2821" i="1" s="1"/>
  <c r="G2822" i="1" s="1" a="1"/>
  <c r="G2822" i="1" s="1"/>
  <c r="G2823" i="1" s="1" a="1"/>
  <c r="G2823" i="1" s="1"/>
  <c r="G2824" i="1" s="1" a="1"/>
  <c r="G2824" i="1" s="1"/>
  <c r="G2825" i="1" s="1" a="1"/>
  <c r="G2825" i="1" s="1"/>
  <c r="G2826" i="1" s="1" a="1"/>
  <c r="G2826" i="1" s="1"/>
  <c r="G2827" i="1" s="1" a="1"/>
  <c r="G2827" i="1" s="1"/>
  <c r="G2828" i="1" s="1" a="1"/>
  <c r="G2828" i="1" s="1"/>
  <c r="G2829" i="1" s="1" a="1"/>
  <c r="G2829" i="1" s="1"/>
  <c r="G2830" i="1" s="1" a="1"/>
  <c r="G2830" i="1" s="1"/>
  <c r="G2831" i="1" s="1" a="1"/>
  <c r="G2831" i="1" s="1"/>
  <c r="G2832" i="1" s="1" a="1"/>
  <c r="G2832" i="1" s="1"/>
  <c r="G2833" i="1" s="1" a="1"/>
  <c r="G2833" i="1" s="1"/>
  <c r="G2834" i="1" s="1" a="1"/>
  <c r="G2834" i="1" s="1"/>
  <c r="G2835" i="1" s="1" a="1"/>
  <c r="G2835" i="1" s="1"/>
  <c r="G2836" i="1" s="1" a="1"/>
  <c r="G2836" i="1" s="1"/>
  <c r="G2837" i="1" s="1" a="1"/>
  <c r="G2837" i="1" s="1"/>
  <c r="G2838" i="1" s="1" a="1"/>
  <c r="G2838" i="1" s="1"/>
  <c r="G2839" i="1" s="1" a="1"/>
  <c r="G2839" i="1" s="1"/>
  <c r="G2840" i="1" s="1" a="1"/>
  <c r="G2840" i="1" s="1"/>
  <c r="G2841" i="1" s="1" a="1"/>
  <c r="G2841" i="1" s="1"/>
  <c r="G2842" i="1" s="1" a="1"/>
  <c r="G2842" i="1" s="1"/>
  <c r="G2843" i="1" s="1" a="1"/>
  <c r="G2843" i="1" s="1"/>
  <c r="G2844" i="1" s="1" a="1"/>
  <c r="G2844" i="1" s="1"/>
  <c r="G2845" i="1" s="1" a="1"/>
  <c r="G2845" i="1" s="1"/>
  <c r="G2846" i="1" s="1" a="1"/>
  <c r="G2846" i="1" s="1"/>
  <c r="G2847" i="1" s="1" a="1"/>
  <c r="G2847" i="1" s="1"/>
  <c r="G2848" i="1" s="1" a="1"/>
  <c r="G2848" i="1" s="1"/>
  <c r="G2849" i="1" s="1" a="1"/>
  <c r="G2849" i="1" s="1"/>
  <c r="G2850" i="1" s="1" a="1"/>
  <c r="G2850" i="1" s="1"/>
  <c r="G2851" i="1" s="1" a="1"/>
  <c r="G2851" i="1" s="1"/>
  <c r="G2852" i="1" s="1" a="1"/>
  <c r="G2852" i="1" s="1"/>
  <c r="G2853" i="1" s="1" a="1"/>
  <c r="G2853" i="1" s="1"/>
  <c r="G2854" i="1" s="1" a="1"/>
  <c r="G2854" i="1" s="1"/>
  <c r="G2855" i="1" s="1" a="1"/>
  <c r="G2855" i="1" s="1"/>
  <c r="G2856" i="1" s="1" a="1"/>
  <c r="G2856" i="1" s="1"/>
  <c r="G2857" i="1" s="1" a="1"/>
  <c r="G2857" i="1" s="1"/>
  <c r="G2858" i="1" s="1" a="1"/>
  <c r="G2858" i="1" s="1"/>
  <c r="G2859" i="1" s="1" a="1"/>
  <c r="G2859" i="1" s="1"/>
  <c r="G2860" i="1" s="1" a="1"/>
  <c r="G2860" i="1" s="1"/>
  <c r="G2861" i="1" s="1" a="1"/>
  <c r="G2861" i="1" s="1"/>
  <c r="G2862" i="1" s="1" a="1"/>
  <c r="G2862" i="1" s="1"/>
  <c r="G2863" i="1" s="1" a="1"/>
  <c r="G2863" i="1" s="1"/>
  <c r="G2864" i="1" s="1" a="1"/>
  <c r="G2864" i="1" s="1"/>
  <c r="G2865" i="1" s="1" a="1"/>
  <c r="G2865" i="1" s="1"/>
  <c r="G2866" i="1" s="1" a="1"/>
  <c r="G2866" i="1" s="1"/>
  <c r="G2867" i="1" s="1" a="1"/>
  <c r="G2867" i="1" s="1"/>
  <c r="G2868" i="1" s="1" a="1"/>
  <c r="G2868" i="1" s="1"/>
  <c r="G2869" i="1" s="1" a="1"/>
  <c r="G2869" i="1" s="1"/>
  <c r="G2870" i="1" s="1" a="1"/>
  <c r="G2870" i="1" s="1"/>
  <c r="G2871" i="1" s="1" a="1"/>
  <c r="G2871" i="1" s="1"/>
  <c r="G2872" i="1" s="1" a="1"/>
  <c r="G2872" i="1" s="1"/>
  <c r="G2873" i="1" s="1" a="1"/>
  <c r="G2873" i="1" s="1"/>
  <c r="G2874" i="1" s="1" a="1"/>
  <c r="G2874" i="1" s="1"/>
  <c r="G2875" i="1" s="1" a="1"/>
  <c r="G2875" i="1" s="1"/>
  <c r="G2876" i="1" s="1" a="1"/>
  <c r="G2876" i="1" s="1"/>
  <c r="G2878" i="1" s="1" a="1"/>
  <c r="G2878" i="1" s="1"/>
  <c r="G2889" i="1" s="1" a="1"/>
  <c r="G2889" i="1" s="1"/>
  <c r="G2890" i="1" s="1" a="1"/>
  <c r="G2890" i="1" s="1"/>
  <c r="G2891" i="1" s="1" a="1"/>
  <c r="G2891" i="1" s="1"/>
  <c r="G2892" i="1" s="1" a="1"/>
  <c r="G2892" i="1" s="1"/>
  <c r="G2893" i="1" s="1" a="1"/>
  <c r="G2893" i="1" s="1"/>
  <c r="G2894" i="1" s="1" a="1"/>
  <c r="G2894" i="1" s="1"/>
  <c r="G2895" i="1" s="1" a="1"/>
  <c r="G2895" i="1" s="1"/>
  <c r="G2896" i="1" s="1" a="1"/>
  <c r="G2896" i="1" s="1"/>
  <c r="G2897" i="1" s="1" a="1"/>
  <c r="G2897" i="1" s="1"/>
  <c r="G2898" i="1" s="1" a="1"/>
  <c r="G2898" i="1" s="1"/>
  <c r="G2899" i="1" s="1" a="1"/>
  <c r="G2899" i="1" s="1"/>
  <c r="G2900" i="1" s="1" a="1"/>
  <c r="G2900" i="1" s="1"/>
  <c r="G2901" i="1" s="1" a="1"/>
  <c r="G2901" i="1" s="1"/>
  <c r="G2902" i="1" s="1" a="1"/>
  <c r="G2902" i="1" s="1"/>
  <c r="G2903" i="1" s="1" a="1"/>
  <c r="G2903" i="1" s="1"/>
  <c r="G2904" i="1" s="1" a="1"/>
  <c r="G2904" i="1" s="1"/>
  <c r="G2905" i="1" s="1" a="1"/>
  <c r="G2905" i="1" s="1"/>
  <c r="G2906" i="1" s="1" a="1"/>
  <c r="G2906" i="1" s="1"/>
  <c r="G2907" i="1" s="1" a="1"/>
  <c r="G2907" i="1" s="1"/>
  <c r="G2908" i="1" s="1" a="1"/>
  <c r="G2908" i="1" s="1"/>
  <c r="G2909" i="1" s="1" a="1"/>
  <c r="G2909" i="1" s="1"/>
  <c r="G2910" i="1" s="1" a="1"/>
  <c r="G2910" i="1" s="1"/>
  <c r="G2911" i="1" s="1" a="1"/>
  <c r="G2911" i="1" s="1"/>
  <c r="G2912" i="1" s="1" a="1"/>
  <c r="G2912" i="1" s="1"/>
  <c r="G2913" i="1" s="1" a="1"/>
  <c r="G2913" i="1" s="1"/>
  <c r="G2914" i="1" s="1" a="1"/>
  <c r="G2914" i="1" s="1"/>
  <c r="G2915" i="1" s="1" a="1"/>
  <c r="G2915" i="1" s="1"/>
  <c r="G2916" i="1" s="1" a="1"/>
  <c r="G2916" i="1" s="1"/>
  <c r="G2917" i="1" s="1" a="1"/>
  <c r="G2917" i="1" s="1"/>
  <c r="G2918" i="1" s="1" a="1"/>
  <c r="G2918" i="1" s="1"/>
  <c r="G2919" i="1" s="1" a="1"/>
  <c r="G2919" i="1" s="1"/>
  <c r="G2920" i="1" s="1" a="1"/>
  <c r="G2920" i="1" s="1"/>
  <c r="G2921" i="1" s="1" a="1"/>
  <c r="G2921" i="1" s="1"/>
  <c r="G2922" i="1" s="1" a="1"/>
  <c r="G2922" i="1" s="1"/>
  <c r="G2923" i="1" s="1" a="1"/>
  <c r="G2923" i="1" s="1"/>
  <c r="G2924" i="1" s="1" a="1"/>
  <c r="G2924" i="1" s="1"/>
  <c r="G2925" i="1" s="1" a="1"/>
  <c r="G2925" i="1" s="1"/>
  <c r="G2926" i="1" s="1" a="1"/>
  <c r="G2926" i="1" s="1"/>
  <c r="G2927" i="1" s="1" a="1"/>
  <c r="G2927" i="1" s="1"/>
  <c r="G2928" i="1" s="1" a="1"/>
  <c r="G2928" i="1" s="1"/>
  <c r="G2929" i="1" s="1" a="1"/>
  <c r="G2929" i="1" s="1"/>
  <c r="G2930" i="1" s="1" a="1"/>
  <c r="G2930" i="1" s="1"/>
  <c r="G2931" i="1" s="1" a="1"/>
  <c r="G2931" i="1" s="1"/>
  <c r="G2932" i="1" s="1" a="1"/>
  <c r="G2932" i="1" s="1"/>
  <c r="G2933" i="1" s="1" a="1"/>
  <c r="G2933" i="1" s="1"/>
  <c r="G2934" i="1" s="1" a="1"/>
  <c r="G2934" i="1" s="1"/>
  <c r="G2935" i="1" s="1" a="1"/>
  <c r="G2935" i="1" s="1"/>
  <c r="G2936" i="1" s="1" a="1"/>
  <c r="G2936" i="1" s="1"/>
  <c r="G2937" i="1" s="1" a="1"/>
  <c r="G2937" i="1" s="1"/>
  <c r="G2938" i="1" s="1" a="1"/>
  <c r="G2938" i="1" s="1"/>
  <c r="G2939" i="1" s="1" a="1"/>
  <c r="G2939" i="1" s="1"/>
  <c r="G2940" i="1" s="1" a="1"/>
  <c r="G2940" i="1" s="1"/>
  <c r="G2941" i="1" s="1" a="1"/>
  <c r="G2941" i="1" s="1"/>
  <c r="G2942" i="1" s="1" a="1"/>
  <c r="G2942" i="1" s="1"/>
  <c r="G2943" i="1" s="1" a="1"/>
  <c r="G2943" i="1" s="1"/>
  <c r="G2944" i="1" s="1" a="1"/>
  <c r="G2944" i="1" s="1"/>
  <c r="G2945" i="1" s="1" a="1"/>
  <c r="G2945" i="1" s="1"/>
  <c r="G2946" i="1" s="1" a="1"/>
  <c r="G2946" i="1" s="1"/>
  <c r="G2947" i="1" s="1" a="1"/>
  <c r="G2947" i="1" s="1"/>
  <c r="G2948" i="1" s="1" a="1"/>
  <c r="G2948" i="1" s="1"/>
  <c r="G2949" i="1" s="1" a="1"/>
  <c r="G2949" i="1" s="1"/>
  <c r="G2950" i="1" s="1" a="1"/>
  <c r="G2950" i="1" s="1"/>
  <c r="G2951" i="1" s="1" a="1"/>
  <c r="G2951" i="1" s="1"/>
  <c r="G2952" i="1" s="1" a="1"/>
  <c r="G2952" i="1" s="1"/>
  <c r="G2953" i="1" s="1" a="1"/>
  <c r="G2953" i="1" s="1"/>
  <c r="G2954" i="1" s="1" a="1"/>
  <c r="G2954" i="1" s="1"/>
  <c r="G2955" i="1" s="1" a="1"/>
  <c r="G2955" i="1" s="1"/>
  <c r="G2956" i="1" s="1" a="1"/>
  <c r="G2956" i="1" s="1"/>
  <c r="G2957" i="1" s="1" a="1"/>
  <c r="G2957" i="1" s="1"/>
  <c r="G2958" i="1" s="1" a="1"/>
  <c r="G2958" i="1" s="1"/>
  <c r="G2959" i="1" s="1" a="1"/>
  <c r="G2959" i="1" s="1"/>
  <c r="G2960" i="1" s="1" a="1"/>
  <c r="G2960" i="1" s="1"/>
  <c r="G2961" i="1" s="1" a="1"/>
  <c r="G2961" i="1" s="1"/>
  <c r="G2962" i="1" s="1" a="1"/>
  <c r="G2962" i="1" s="1"/>
  <c r="G2963" i="1" s="1" a="1"/>
  <c r="G2963" i="1" s="1"/>
  <c r="G2964" i="1" s="1" a="1"/>
  <c r="G2964" i="1" s="1"/>
  <c r="G2965" i="1" s="1" a="1"/>
  <c r="G2965" i="1" s="1"/>
  <c r="G2966" i="1" s="1" a="1"/>
  <c r="G2966" i="1" s="1"/>
  <c r="G2967" i="1" s="1" a="1"/>
  <c r="G2967" i="1" s="1"/>
  <c r="G2968" i="1" s="1" a="1"/>
  <c r="G2968" i="1" s="1"/>
  <c r="G2969" i="1" s="1" a="1"/>
  <c r="G2969" i="1" s="1"/>
  <c r="G2970" i="1" s="1" a="1"/>
  <c r="G2970" i="1" s="1"/>
  <c r="G2971" i="1" s="1" a="1"/>
  <c r="G2971" i="1" s="1"/>
  <c r="G2972" i="1" s="1" a="1"/>
  <c r="G2972" i="1" s="1"/>
  <c r="G2973" i="1" s="1" a="1"/>
  <c r="G2973" i="1" s="1"/>
  <c r="G2975" i="1" s="1" a="1"/>
  <c r="G2975" i="1" s="1"/>
  <c r="G2986" i="1" s="1" a="1"/>
  <c r="G2986" i="1" s="1"/>
  <c r="G2987" i="1" s="1" a="1"/>
  <c r="G2987" i="1" s="1"/>
  <c r="G2988" i="1" s="1" a="1"/>
  <c r="G2988" i="1" s="1"/>
  <c r="G2989" i="1" s="1" a="1"/>
  <c r="G2989" i="1" s="1"/>
  <c r="G2990" i="1" s="1" a="1"/>
  <c r="G2990" i="1" s="1"/>
  <c r="G2991" i="1" s="1" a="1"/>
  <c r="G2991" i="1" s="1"/>
  <c r="G2992" i="1" s="1" a="1"/>
  <c r="G2992" i="1" s="1"/>
  <c r="G2993" i="1" s="1" a="1"/>
  <c r="G2993" i="1" s="1"/>
  <c r="G2994" i="1" s="1" a="1"/>
  <c r="G2994" i="1" s="1"/>
  <c r="G2995" i="1" s="1" a="1"/>
  <c r="G2995" i="1" s="1"/>
  <c r="G2996" i="1" s="1" a="1"/>
  <c r="G2996" i="1" s="1"/>
  <c r="G2997" i="1" s="1" a="1"/>
  <c r="G2997" i="1" s="1"/>
  <c r="G2998" i="1" s="1" a="1"/>
  <c r="G2998" i="1" s="1"/>
  <c r="G2999" i="1" s="1" a="1"/>
  <c r="G2999" i="1" s="1"/>
  <c r="G3000" i="1" s="1" a="1"/>
  <c r="G3000" i="1" s="1"/>
  <c r="G3001" i="1" s="1" a="1"/>
  <c r="G3001" i="1" s="1"/>
  <c r="G3002" i="1" s="1" a="1"/>
  <c r="G3002" i="1" s="1"/>
  <c r="G3003" i="1" s="1" a="1"/>
  <c r="G3003" i="1" s="1"/>
  <c r="G3004" i="1" s="1" a="1"/>
  <c r="G3004" i="1" s="1"/>
  <c r="G3005" i="1" s="1" a="1"/>
  <c r="G3005" i="1" s="1"/>
  <c r="G3006" i="1" s="1" a="1"/>
  <c r="G3006" i="1" s="1"/>
  <c r="G3007" i="1" s="1" a="1"/>
  <c r="G3007" i="1" s="1"/>
  <c r="G3008" i="1" s="1" a="1"/>
  <c r="G3008" i="1" s="1"/>
  <c r="G3009" i="1" s="1" a="1"/>
  <c r="G3009" i="1" s="1"/>
  <c r="G3010" i="1" s="1" a="1"/>
  <c r="G3010" i="1" s="1"/>
  <c r="G3011" i="1" s="1" a="1"/>
  <c r="G3011" i="1" s="1"/>
  <c r="G3012" i="1" s="1" a="1"/>
  <c r="G3012" i="1" s="1"/>
  <c r="G3013" i="1" s="1" a="1"/>
  <c r="G3013" i="1" s="1"/>
  <c r="G3014" i="1" s="1" a="1"/>
  <c r="G3014" i="1" s="1"/>
  <c r="G3015" i="1" s="1" a="1"/>
  <c r="G3015" i="1" s="1"/>
  <c r="G3016" i="1" s="1" a="1"/>
  <c r="G3016" i="1" s="1"/>
  <c r="G3017" i="1" s="1" a="1"/>
  <c r="G3017" i="1" s="1"/>
  <c r="G3018" i="1" s="1" a="1"/>
  <c r="G3018" i="1" s="1"/>
  <c r="G3019" i="1" s="1" a="1"/>
  <c r="G3019" i="1" s="1"/>
  <c r="G3020" i="1" s="1" a="1"/>
  <c r="G3020" i="1" s="1"/>
  <c r="G3021" i="1" s="1" a="1"/>
  <c r="G3021" i="1" s="1"/>
  <c r="G3022" i="1" s="1" a="1"/>
  <c r="G3022" i="1" s="1"/>
  <c r="G3023" i="1" s="1" a="1"/>
  <c r="G3023" i="1" s="1"/>
  <c r="G3024" i="1" s="1" a="1"/>
  <c r="G3024" i="1" s="1"/>
  <c r="G3025" i="1" s="1" a="1"/>
  <c r="G3025" i="1" s="1"/>
  <c r="G3026" i="1" s="1" a="1"/>
  <c r="G3026" i="1" s="1"/>
  <c r="G3027" i="1" s="1" a="1"/>
  <c r="G3027" i="1" s="1"/>
  <c r="G3028" i="1" s="1" a="1"/>
  <c r="G3028" i="1" s="1"/>
  <c r="G3029" i="1" s="1" a="1"/>
  <c r="G3029" i="1" s="1"/>
  <c r="G3030" i="1" s="1" a="1"/>
  <c r="G3030" i="1" s="1"/>
  <c r="G3031" i="1" s="1" a="1"/>
  <c r="G3031" i="1" s="1"/>
  <c r="G3032" i="1" s="1" a="1"/>
  <c r="G3032" i="1" s="1"/>
  <c r="G3033" i="1" s="1" a="1"/>
  <c r="G3033" i="1" s="1"/>
  <c r="G3034" i="1" s="1" a="1"/>
  <c r="G3034" i="1" s="1"/>
  <c r="G3035" i="1" s="1" a="1"/>
  <c r="G3035" i="1" s="1"/>
  <c r="G3036" i="1" s="1" a="1"/>
  <c r="G3036" i="1" s="1"/>
  <c r="G3037" i="1" s="1" a="1"/>
  <c r="G3037" i="1" s="1"/>
  <c r="G3038" i="1" s="1" a="1"/>
  <c r="G3038" i="1" s="1"/>
  <c r="G3039" i="1" s="1" a="1"/>
  <c r="G3039" i="1" s="1"/>
  <c r="G3040" i="1" s="1" a="1"/>
  <c r="G3040" i="1" s="1"/>
  <c r="G3041" i="1" s="1" a="1"/>
  <c r="G3041" i="1" s="1"/>
  <c r="G3042" i="1" s="1" a="1"/>
  <c r="G3042" i="1" s="1"/>
  <c r="G3043" i="1" s="1" a="1"/>
  <c r="G3043" i="1" s="1"/>
  <c r="G3044" i="1" s="1" a="1"/>
  <c r="G3044" i="1" s="1"/>
  <c r="G3045" i="1" s="1" a="1"/>
  <c r="G3045" i="1" s="1"/>
  <c r="G3046" i="1" s="1" a="1"/>
  <c r="G3046" i="1" s="1"/>
  <c r="G3047" i="1" s="1" a="1"/>
  <c r="G3047" i="1" s="1"/>
  <c r="G3048" i="1" s="1" a="1"/>
  <c r="G3048" i="1" s="1"/>
  <c r="G3049" i="1" s="1" a="1"/>
  <c r="G3049" i="1" s="1"/>
  <c r="G3050" i="1" s="1" a="1"/>
  <c r="G3050" i="1" s="1"/>
  <c r="G3051" i="1" s="1" a="1"/>
  <c r="G3051" i="1" s="1"/>
  <c r="G3052" i="1" s="1" a="1"/>
  <c r="G3052" i="1" s="1"/>
  <c r="G3053" i="1" s="1" a="1"/>
  <c r="G3053" i="1" s="1"/>
  <c r="G3054" i="1" s="1" a="1"/>
  <c r="G3054" i="1" s="1"/>
  <c r="G3055" i="1" s="1" a="1"/>
  <c r="G3055" i="1" s="1"/>
  <c r="G3056" i="1" s="1" a="1"/>
  <c r="G3056" i="1" s="1"/>
  <c r="G3057" i="1" s="1" a="1"/>
  <c r="G3057" i="1" s="1"/>
  <c r="G3058" i="1" s="1" a="1"/>
  <c r="G3058" i="1" s="1"/>
  <c r="G3059" i="1" s="1" a="1"/>
  <c r="G3059" i="1" s="1"/>
  <c r="G3060" i="1" s="1" a="1"/>
  <c r="G3060" i="1" s="1"/>
  <c r="G3061" i="1" s="1" a="1"/>
  <c r="G3061" i="1" s="1"/>
  <c r="G3062" i="1" s="1" a="1"/>
  <c r="G3062" i="1" s="1"/>
  <c r="G3063" i="1" s="1" a="1"/>
  <c r="G3063" i="1" s="1"/>
  <c r="G3064" i="1" s="1" a="1"/>
  <c r="G3064" i="1" s="1"/>
  <c r="G3065" i="1" s="1" a="1"/>
  <c r="G3065" i="1" s="1"/>
  <c r="G3066" i="1" s="1" a="1"/>
  <c r="G3066" i="1" s="1"/>
  <c r="G3067" i="1" s="1" a="1"/>
  <c r="G3067" i="1" s="1"/>
  <c r="G3068" i="1" s="1" a="1"/>
  <c r="G3068" i="1" s="1"/>
  <c r="G3069" i="1" s="1" a="1"/>
  <c r="G3069" i="1" s="1"/>
  <c r="G3070" i="1" s="1" a="1"/>
  <c r="G3070" i="1" s="1"/>
  <c r="G3072" i="1" s="1" a="1"/>
  <c r="G3072" i="1" s="1"/>
  <c r="G3083" i="1" s="1" a="1"/>
  <c r="G3083" i="1" s="1"/>
  <c r="G3084" i="1" s="1" a="1"/>
  <c r="G3084" i="1" s="1"/>
  <c r="G3085" i="1" s="1" a="1"/>
  <c r="G3085" i="1" s="1"/>
  <c r="G3086" i="1" s="1" a="1"/>
  <c r="G3086" i="1" s="1"/>
  <c r="G3087" i="1" s="1" a="1"/>
  <c r="G3087" i="1" s="1"/>
  <c r="G3088" i="1" s="1" a="1"/>
  <c r="G3088" i="1" s="1"/>
  <c r="G3089" i="1" s="1" a="1"/>
  <c r="G3089" i="1" s="1"/>
  <c r="G3090" i="1" s="1" a="1"/>
  <c r="G3090" i="1" s="1"/>
  <c r="G3091" i="1" s="1" a="1"/>
  <c r="G3091" i="1" s="1"/>
  <c r="G3092" i="1" s="1" a="1"/>
  <c r="G3092" i="1" s="1"/>
  <c r="G3093" i="1" s="1" a="1"/>
  <c r="G3093" i="1" s="1"/>
  <c r="G3094" i="1" s="1" a="1"/>
  <c r="G3094" i="1" s="1"/>
  <c r="G3095" i="1" s="1" a="1"/>
  <c r="G3095" i="1" s="1"/>
  <c r="G3096" i="1" s="1" a="1"/>
  <c r="G3096" i="1" s="1"/>
  <c r="G3097" i="1" s="1" a="1"/>
  <c r="G3097" i="1" s="1"/>
  <c r="G3098" i="1" s="1" a="1"/>
  <c r="G3098" i="1" s="1"/>
  <c r="G3099" i="1" s="1" a="1"/>
  <c r="G3099" i="1" s="1"/>
  <c r="G3100" i="1" s="1" a="1"/>
  <c r="G3100" i="1" s="1"/>
  <c r="G3101" i="1" s="1" a="1"/>
  <c r="G3101" i="1" s="1"/>
  <c r="G3102" i="1" s="1" a="1"/>
  <c r="G3102" i="1" s="1"/>
  <c r="G3103" i="1" s="1" a="1"/>
  <c r="G3103" i="1" s="1"/>
  <c r="G3104" i="1" s="1" a="1"/>
  <c r="G3104" i="1" s="1"/>
  <c r="G3105" i="1" s="1" a="1"/>
  <c r="G3105" i="1" s="1"/>
  <c r="G3106" i="1" s="1" a="1"/>
  <c r="G3106" i="1" s="1"/>
  <c r="G3107" i="1" s="1" a="1"/>
  <c r="G3107" i="1" s="1"/>
  <c r="G3108" i="1" s="1" a="1"/>
  <c r="G3108" i="1" s="1"/>
  <c r="G3109" i="1" s="1" a="1"/>
  <c r="G3109" i="1" s="1"/>
  <c r="G3110" i="1" s="1" a="1"/>
  <c r="G3110" i="1" s="1"/>
  <c r="G3111" i="1" s="1" a="1"/>
  <c r="G3111" i="1" s="1"/>
  <c r="G3112" i="1" s="1" a="1"/>
  <c r="G3112" i="1" s="1"/>
  <c r="G3113" i="1" s="1" a="1"/>
  <c r="G3113" i="1" s="1"/>
  <c r="G3114" i="1" s="1" a="1"/>
  <c r="G3114" i="1" s="1"/>
  <c r="G3115" i="1" s="1" a="1"/>
  <c r="G3115" i="1" s="1"/>
  <c r="G3116" i="1" s="1" a="1"/>
  <c r="G3116" i="1" s="1"/>
  <c r="G3117" i="1" s="1" a="1"/>
  <c r="G3117" i="1" s="1"/>
  <c r="G3118" i="1" s="1" a="1"/>
  <c r="G3118" i="1" s="1"/>
  <c r="G3119" i="1" s="1" a="1"/>
  <c r="G3119" i="1" s="1"/>
  <c r="G3120" i="1" s="1" a="1"/>
  <c r="G3120" i="1" s="1"/>
  <c r="G3121" i="1" s="1" a="1"/>
  <c r="G3121" i="1" s="1"/>
  <c r="G3122" i="1" s="1" a="1"/>
  <c r="G3122" i="1" s="1"/>
  <c r="G3123" i="1" s="1" a="1"/>
  <c r="G3123" i="1" s="1"/>
  <c r="G3124" i="1" s="1" a="1"/>
  <c r="G3124" i="1" s="1"/>
  <c r="G3125" i="1" s="1" a="1"/>
  <c r="G3125" i="1" s="1"/>
  <c r="G3126" i="1" s="1" a="1"/>
  <c r="G3126" i="1" s="1"/>
  <c r="G3127" i="1" s="1" a="1"/>
  <c r="G3127" i="1" s="1"/>
  <c r="G3128" i="1" s="1" a="1"/>
  <c r="G3128" i="1" s="1"/>
  <c r="G3129" i="1" s="1" a="1"/>
  <c r="G3129" i="1" s="1"/>
  <c r="G3130" i="1" s="1" a="1"/>
  <c r="G3130" i="1" s="1"/>
  <c r="G3131" i="1" s="1" a="1"/>
  <c r="G3131" i="1" s="1"/>
  <c r="G3132" i="1" s="1" a="1"/>
  <c r="G3132" i="1" s="1"/>
  <c r="G3133" i="1" s="1" a="1"/>
  <c r="G3133" i="1" s="1"/>
  <c r="G3134" i="1" s="1" a="1"/>
  <c r="G3134" i="1" s="1"/>
  <c r="G3135" i="1" s="1" a="1"/>
  <c r="G3135" i="1" s="1"/>
  <c r="G3136" i="1" s="1" a="1"/>
  <c r="G3136" i="1" s="1"/>
  <c r="G3137" i="1" s="1" a="1"/>
  <c r="G3137" i="1" s="1"/>
  <c r="G3138" i="1" s="1" a="1"/>
  <c r="G3138" i="1" s="1"/>
  <c r="G3139" i="1" s="1" a="1"/>
  <c r="G3139" i="1" s="1"/>
  <c r="G3140" i="1" s="1" a="1"/>
  <c r="G3140" i="1" s="1"/>
  <c r="G3141" i="1" s="1" a="1"/>
  <c r="G3141" i="1" s="1"/>
  <c r="G3142" i="1" s="1" a="1"/>
  <c r="G3142" i="1" s="1"/>
  <c r="G3143" i="1" s="1" a="1"/>
  <c r="G3143" i="1" s="1"/>
  <c r="G3144" i="1" s="1" a="1"/>
  <c r="G3144" i="1" s="1"/>
  <c r="G3145" i="1" s="1" a="1"/>
  <c r="G3145" i="1" s="1"/>
  <c r="G3146" i="1" s="1" a="1"/>
  <c r="G3146" i="1" s="1"/>
  <c r="G3147" i="1" s="1" a="1"/>
  <c r="G3147" i="1" s="1"/>
  <c r="G3148" i="1" s="1" a="1"/>
  <c r="G3148" i="1" s="1"/>
  <c r="G3149" i="1" s="1" a="1"/>
  <c r="G3149" i="1" s="1"/>
  <c r="G3150" i="1" s="1" a="1"/>
  <c r="G3150" i="1" s="1"/>
  <c r="G3151" i="1" s="1" a="1"/>
  <c r="G3151" i="1" s="1"/>
  <c r="G3152" i="1" s="1" a="1"/>
  <c r="G3152" i="1" s="1"/>
  <c r="G3153" i="1" s="1" a="1"/>
  <c r="G3153" i="1" s="1"/>
  <c r="G3154" i="1" s="1" a="1"/>
  <c r="G3154" i="1" s="1"/>
  <c r="G3155" i="1" s="1" a="1"/>
  <c r="G3155" i="1" s="1"/>
  <c r="G3156" i="1" s="1" a="1"/>
  <c r="G3156" i="1" s="1"/>
  <c r="G3157" i="1" s="1" a="1"/>
  <c r="G3157" i="1" s="1"/>
  <c r="G3158" i="1" s="1" a="1"/>
  <c r="G3158" i="1" s="1"/>
  <c r="G3159" i="1" s="1" a="1"/>
  <c r="G3159" i="1" s="1"/>
  <c r="G3160" i="1" s="1" a="1"/>
  <c r="G3160" i="1" s="1"/>
  <c r="G3161" i="1" s="1" a="1"/>
  <c r="G3161" i="1" s="1"/>
  <c r="G3162" i="1" s="1" a="1"/>
  <c r="G3162" i="1" s="1"/>
  <c r="G3163" i="1" s="1" a="1"/>
  <c r="G3163" i="1" s="1"/>
  <c r="G3164" i="1" s="1" a="1"/>
  <c r="G3164" i="1" s="1"/>
  <c r="G3165" i="1" s="1" a="1"/>
  <c r="G3165" i="1" s="1"/>
  <c r="G3166" i="1" s="1" a="1"/>
  <c r="G3166" i="1" s="1"/>
  <c r="G3167" i="1" s="1" a="1"/>
  <c r="G3167" i="1" s="1"/>
  <c r="G127" i="1" a="1"/>
  <c r="G127" i="1" s="1"/>
  <c r="G128" i="1" l="1" a="1"/>
  <c r="G128" i="1" s="1"/>
  <c r="G129" i="1" l="1" a="1"/>
  <c r="G129" i="1" s="1"/>
  <c r="G143" i="1" l="1" a="1"/>
  <c r="G143" i="1" s="1"/>
  <c r="G144" i="1" s="1" a="1"/>
  <c r="G144" i="1" s="1"/>
  <c r="G151" i="1" s="1" a="1"/>
  <c r="G151" i="1" s="1"/>
  <c r="G152" i="1" s="1" a="1"/>
  <c r="G152" i="1" s="1"/>
  <c r="G153" i="1" l="1" a="1"/>
  <c r="G153" i="1" s="1"/>
  <c r="G154" i="1" l="1" a="1"/>
  <c r="G154" i="1" s="1"/>
  <c r="G155" i="1" s="1" a="1"/>
  <c r="G155" i="1" s="1"/>
  <c r="G156" i="1" l="1" a="1"/>
  <c r="G156" i="1" s="1"/>
  <c r="G170" i="1" l="1" a="1"/>
  <c r="G170" i="1" s="1"/>
  <c r="G171" i="1" l="1" a="1"/>
  <c r="G171" i="1" s="1"/>
  <c r="G172" i="1" s="1" a="1"/>
  <c r="G172" i="1" s="1"/>
  <c r="G173" i="1" l="1" a="1"/>
  <c r="G173" i="1" s="1"/>
  <c r="G181" i="1" l="1" a="1"/>
  <c r="G181" i="1" s="1"/>
  <c r="G182" i="1" s="1" a="1"/>
  <c r="G182" i="1" s="1"/>
  <c r="G186" i="1" l="1" a="1"/>
  <c r="G186" i="1" s="1"/>
  <c r="G192" i="1" l="1" a="1"/>
  <c r="G192" i="1" s="1"/>
  <c r="G193" i="1" l="1" a="1"/>
  <c r="G193" i="1" s="1"/>
  <c r="G194" i="1" s="1" a="1"/>
  <c r="G194" i="1" s="1"/>
  <c r="G196" i="1" l="1" a="1"/>
  <c r="G196" i="1" s="1"/>
  <c r="G197" i="1" s="1" a="1"/>
  <c r="G197" i="1" s="1"/>
  <c r="G198" i="1" l="1" a="1"/>
  <c r="G198" i="1" s="1"/>
  <c r="G199" i="1" l="1" a="1"/>
  <c r="G199" i="1" s="1"/>
  <c r="G200" i="1" l="1" a="1"/>
  <c r="G200" i="1" s="1"/>
  <c r="G201" i="1" l="1" a="1"/>
  <c r="G201" i="1" s="1"/>
  <c r="G202" i="1" l="1" a="1"/>
  <c r="G202" i="1" s="1"/>
  <c r="G203" i="1" s="1" a="1"/>
  <c r="G203" i="1" s="1"/>
  <c r="G204" i="1" l="1" a="1"/>
  <c r="G204" i="1" s="1"/>
  <c r="G205" i="1" s="1" a="1"/>
  <c r="G205" i="1" s="1"/>
  <c r="G206" i="1" l="1" a="1"/>
  <c r="G206" i="1" s="1"/>
  <c r="G207" i="1" l="1" a="1"/>
  <c r="G207" i="1" s="1"/>
  <c r="G208" i="1" l="1" a="1"/>
  <c r="G208" i="1" s="1"/>
  <c r="G209" i="1" l="1" a="1"/>
  <c r="G209" i="1" s="1"/>
  <c r="G210" i="1" s="1" a="1"/>
  <c r="G210" i="1" s="1"/>
  <c r="G211" i="1" l="1" a="1"/>
  <c r="G211" i="1" s="1"/>
  <c r="G215" i="1" l="1" a="1"/>
  <c r="G215" i="1" s="1"/>
  <c r="G216" i="1" l="1" a="1"/>
  <c r="G216" i="1" s="1"/>
  <c r="G217" i="1" l="1" a="1"/>
  <c r="G217" i="1" s="1"/>
  <c r="G218" i="1" s="1" a="1"/>
  <c r="G218" i="1" s="1"/>
  <c r="G219" i="1" s="1" a="1"/>
  <c r="G219" i="1" s="1"/>
  <c r="G221" i="1" s="1" a="1"/>
  <c r="G221" i="1" s="1"/>
  <c r="G222" i="1" s="1" a="1"/>
  <c r="G222" i="1" s="1"/>
  <c r="G223" i="1" s="1" a="1"/>
  <c r="G223" i="1" s="1"/>
  <c r="G224" i="1" s="1" a="1"/>
  <c r="G224" i="1" s="1"/>
  <c r="G225" i="1" s="1" a="1"/>
  <c r="G225" i="1" s="1"/>
  <c r="G226" i="1" s="1" a="1"/>
  <c r="G226" i="1" s="1"/>
  <c r="G227" i="1" s="1" a="1"/>
  <c r="G227" i="1" s="1"/>
  <c r="G228" i="1" s="1" a="1"/>
  <c r="G228" i="1" s="1"/>
  <c r="G229" i="1" s="1" a="1"/>
  <c r="G229" i="1" s="1"/>
  <c r="G230" i="1" s="1" a="1"/>
  <c r="G230" i="1" s="1"/>
  <c r="G231" i="1" s="1" a="1"/>
  <c r="G231" i="1" s="1"/>
  <c r="G232" i="1" s="1" a="1"/>
  <c r="G232" i="1" s="1"/>
  <c r="G233" i="1" s="1" a="1"/>
  <c r="G233" i="1" s="1"/>
  <c r="G234" i="1" s="1" a="1"/>
  <c r="G234" i="1" s="1"/>
  <c r="G235" i="1" s="1" a="1"/>
  <c r="G235" i="1" s="1"/>
  <c r="G236" i="1" s="1" a="1"/>
  <c r="G236" i="1" s="1"/>
  <c r="G240" i="1" s="1" a="1"/>
  <c r="G240" i="1" s="1"/>
  <c r="G241" i="1" s="1" a="1"/>
  <c r="G241" i="1" s="1"/>
  <c r="G243" i="1" s="1" a="1"/>
  <c r="G243" i="1" s="1"/>
  <c r="G244" i="1" s="1" a="1"/>
  <c r="G244" i="1" s="1"/>
  <c r="G245" i="1" s="1" a="1"/>
  <c r="G245" i="1" s="1"/>
  <c r="G246" i="1" s="1" a="1"/>
  <c r="G246" i="1" s="1"/>
  <c r="G247" i="1" s="1" a="1"/>
  <c r="G247" i="1" s="1"/>
  <c r="G248" i="1" s="1" a="1"/>
  <c r="G248" i="1" s="1"/>
  <c r="G249" i="1" s="1" a="1"/>
  <c r="G249" i="1" s="1"/>
  <c r="G250" i="1" s="1" a="1"/>
  <c r="G250" i="1" s="1"/>
  <c r="G251" i="1" s="1" a="1"/>
  <c r="G251" i="1" s="1"/>
  <c r="G252" i="1" s="1" a="1"/>
  <c r="G252" i="1" s="1"/>
  <c r="G253" i="1" s="1" a="1"/>
  <c r="G253" i="1" s="1"/>
  <c r="G254" i="1" s="1" a="1"/>
  <c r="G254" i="1" s="1"/>
  <c r="G255" i="1" s="1" a="1"/>
  <c r="G255" i="1" s="1"/>
  <c r="G256" i="1" s="1" a="1"/>
  <c r="G256" i="1" s="1"/>
  <c r="G257" i="1" s="1" a="1"/>
  <c r="G257" i="1" s="1"/>
  <c r="G258" i="1" s="1" a="1"/>
  <c r="G258" i="1" s="1"/>
  <c r="G262" i="1" s="1" a="1"/>
  <c r="G262" i="1" s="1"/>
  <c r="G263" i="1" s="1" a="1"/>
  <c r="G263" i="1" s="1"/>
  <c r="G265" i="1" s="1" a="1"/>
  <c r="G265" i="1" s="1"/>
  <c r="G266" i="1" s="1" a="1"/>
  <c r="G266" i="1" s="1"/>
  <c r="G267" i="1" s="1" a="1"/>
  <c r="G267" i="1" s="1"/>
  <c r="G268" i="1" s="1" a="1"/>
  <c r="G268" i="1" s="1"/>
  <c r="G269" i="1" s="1" a="1"/>
  <c r="G269" i="1" s="1"/>
  <c r="G270" i="1" s="1" a="1"/>
  <c r="G270" i="1" s="1"/>
  <c r="G271" i="1" s="1" a="1"/>
  <c r="G271" i="1" s="1"/>
  <c r="G272" i="1" s="1" a="1"/>
  <c r="G272" i="1" s="1"/>
  <c r="G273" i="1" s="1" a="1"/>
  <c r="G273" i="1" s="1"/>
  <c r="G274" i="1" s="1" a="1"/>
  <c r="G274" i="1" s="1"/>
  <c r="G275" i="1" s="1" a="1"/>
  <c r="G275" i="1" s="1"/>
  <c r="G276" i="1" s="1" a="1"/>
  <c r="G276" i="1" s="1"/>
  <c r="G277" i="1" s="1" a="1"/>
  <c r="G277" i="1" s="1"/>
  <c r="G278" i="1" s="1" a="1"/>
  <c r="G278" i="1" s="1"/>
  <c r="G279" i="1" s="1" a="1"/>
  <c r="G279" i="1" s="1"/>
  <c r="G280" i="1" s="1" a="1"/>
  <c r="G280" i="1" s="1"/>
  <c r="G284" i="1" s="1" a="1"/>
  <c r="G284" i="1" s="1"/>
  <c r="G285" i="1" s="1" a="1"/>
  <c r="G285" i="1" s="1"/>
  <c r="G287" i="1" s="1" a="1"/>
  <c r="G287" i="1" s="1"/>
  <c r="G288" i="1" s="1" a="1"/>
  <c r="G288" i="1" s="1"/>
  <c r="G289" i="1" s="1" a="1"/>
  <c r="G289" i="1" s="1"/>
  <c r="G290" i="1" s="1" a="1"/>
  <c r="G290" i="1" s="1"/>
  <c r="G291" i="1" s="1" a="1"/>
  <c r="G291" i="1" s="1"/>
  <c r="G292" i="1" s="1" a="1"/>
  <c r="G292" i="1" s="1"/>
  <c r="G293" i="1" s="1" a="1"/>
  <c r="G293" i="1" s="1"/>
  <c r="G294" i="1" s="1" a="1"/>
  <c r="G294" i="1" s="1"/>
  <c r="G295" i="1" s="1" a="1"/>
  <c r="G295" i="1" s="1"/>
  <c r="G296" i="1" s="1" a="1"/>
  <c r="G296" i="1" s="1"/>
  <c r="G297" i="1" s="1" a="1"/>
  <c r="G297" i="1" s="1"/>
  <c r="G298" i="1" s="1" a="1"/>
  <c r="G298" i="1" s="1"/>
  <c r="G299" i="1" s="1" a="1"/>
  <c r="G299" i="1" s="1"/>
  <c r="G300" i="1" s="1" a="1"/>
  <c r="G300" i="1" s="1"/>
  <c r="G301" i="1" s="1" a="1"/>
  <c r="G301" i="1" s="1"/>
  <c r="G302" i="1" s="1" a="1"/>
  <c r="G302" i="1" s="1"/>
  <c r="G306" i="1" s="1" a="1"/>
  <c r="G306" i="1" s="1"/>
  <c r="G307" i="1" s="1" a="1"/>
  <c r="G307" i="1" s="1"/>
  <c r="G309" i="1" s="1" a="1"/>
  <c r="G309" i="1" s="1"/>
  <c r="G310" i="1" s="1" a="1"/>
  <c r="G310" i="1" s="1"/>
  <c r="G311" i="1" s="1" a="1"/>
  <c r="G311" i="1" s="1"/>
  <c r="G312" i="1" s="1" a="1"/>
  <c r="G312" i="1" s="1"/>
  <c r="G313" i="1" s="1" a="1"/>
  <c r="G313" i="1" s="1"/>
  <c r="G314" i="1" s="1" a="1"/>
  <c r="G314" i="1" s="1"/>
  <c r="G315" i="1" s="1" a="1"/>
  <c r="G315" i="1" s="1"/>
  <c r="G316" i="1" s="1" a="1"/>
  <c r="G316" i="1" s="1"/>
  <c r="G317" i="1" s="1" a="1"/>
  <c r="G317" i="1" s="1"/>
  <c r="G318" i="1" s="1" a="1"/>
  <c r="G318" i="1" s="1"/>
  <c r="G319" i="1" s="1" a="1"/>
  <c r="G319" i="1" s="1"/>
  <c r="G320" i="1" s="1" a="1"/>
  <c r="G320" i="1" s="1"/>
  <c r="G321" i="1" s="1" a="1"/>
  <c r="G321" i="1" s="1"/>
  <c r="G322" i="1" s="1" a="1"/>
  <c r="G322" i="1" s="1"/>
  <c r="G323" i="1" s="1" a="1"/>
  <c r="G323" i="1" s="1"/>
  <c r="G324" i="1" s="1" a="1"/>
  <c r="G324" i="1" s="1"/>
  <c r="G328" i="1" s="1" a="1"/>
  <c r="G328" i="1" s="1"/>
  <c r="G335" i="1" s="1" a="1"/>
  <c r="G335" i="1" s="1"/>
  <c r="G336" i="1" s="1" a="1"/>
  <c r="G336" i="1" s="1"/>
  <c r="G337" i="1" s="1" a="1"/>
  <c r="G337" i="1" s="1"/>
  <c r="G338" i="1" s="1" a="1"/>
  <c r="G338" i="1" s="1"/>
  <c r="G339" i="1" s="1" a="1"/>
  <c r="G339" i="1" s="1"/>
  <c r="G340" i="1" s="1" a="1"/>
  <c r="G340" i="1" s="1"/>
  <c r="G354" i="1" s="1" a="1"/>
  <c r="G354" i="1" s="1"/>
  <c r="G355" i="1" s="1" a="1"/>
  <c r="G355" i="1" s="1"/>
  <c r="G362" i="1" s="1" a="1"/>
  <c r="G362" i="1" s="1"/>
  <c r="G363" i="1" s="1" a="1"/>
  <c r="G363" i="1" s="1"/>
  <c r="G364" i="1" s="1" a="1"/>
  <c r="G364" i="1" s="1"/>
  <c r="G365" i="1" s="1" a="1"/>
  <c r="G365" i="1" s="1"/>
  <c r="G366" i="1" s="1" a="1"/>
  <c r="G366" i="1" s="1"/>
  <c r="G367" i="1" s="1" a="1"/>
  <c r="G367" i="1" s="1"/>
  <c r="G381" i="1" s="1" a="1"/>
  <c r="G381" i="1" s="1"/>
  <c r="G382" i="1" s="1" a="1"/>
  <c r="G382" i="1" s="1"/>
  <c r="G383" i="1" s="1" a="1"/>
  <c r="G383" i="1" s="1"/>
  <c r="G384" i="1" s="1" a="1"/>
  <c r="G384" i="1" s="1"/>
  <c r="G392" i="1" s="1" a="1"/>
  <c r="G392" i="1" s="1"/>
  <c r="G393" i="1" s="1" a="1"/>
  <c r="G393" i="1" s="1"/>
  <c r="G397" i="1" s="1" a="1"/>
  <c r="G397" i="1" s="1"/>
  <c r="G403" i="1" s="1" a="1"/>
  <c r="G403" i="1" s="1"/>
  <c r="G404" i="1" s="1" a="1"/>
  <c r="G404" i="1" s="1"/>
  <c r="G405" i="1" s="1" a="1"/>
  <c r="G405" i="1" s="1"/>
  <c r="G407" i="1" s="1" a="1"/>
  <c r="G407" i="1" s="1"/>
  <c r="G408" i="1" s="1" a="1"/>
  <c r="G408" i="1" s="1"/>
  <c r="G409" i="1" s="1" a="1"/>
  <c r="G409" i="1" s="1"/>
  <c r="G410" i="1" s="1" a="1"/>
  <c r="G410" i="1" s="1"/>
  <c r="G411" i="1" s="1" a="1"/>
  <c r="G411" i="1" s="1"/>
  <c r="G412" i="1" s="1" a="1"/>
  <c r="G412" i="1" s="1"/>
  <c r="G413" i="1" s="1" a="1"/>
  <c r="G413" i="1" s="1"/>
  <c r="G414" i="1" s="1" a="1"/>
  <c r="G414" i="1" s="1"/>
  <c r="G415" i="1" s="1" a="1"/>
  <c r="G415" i="1" s="1"/>
  <c r="G416" i="1" s="1" a="1"/>
  <c r="G416" i="1" s="1"/>
  <c r="G417" i="1" s="1" a="1"/>
  <c r="G417" i="1" s="1"/>
  <c r="G418" i="1" s="1" a="1"/>
  <c r="G418" i="1" s="1"/>
  <c r="G419" i="1" s="1" a="1"/>
  <c r="G419" i="1" s="1"/>
  <c r="G420" i="1" s="1" a="1"/>
  <c r="G420" i="1" s="1"/>
  <c r="G421" i="1" s="1" a="1"/>
  <c r="G421" i="1" s="1"/>
  <c r="G422" i="1" s="1" a="1"/>
  <c r="G422" i="1" s="1"/>
  <c r="G426" i="1" s="1" a="1"/>
  <c r="G426" i="1" s="1"/>
  <c r="G427" i="1" s="1" a="1"/>
  <c r="G427" i="1" s="1"/>
  <c r="G428" i="1" s="1" a="1"/>
  <c r="G428" i="1" s="1"/>
  <c r="G429" i="1" s="1" a="1"/>
  <c r="G429" i="1" s="1"/>
  <c r="G430" i="1" s="1" a="1"/>
  <c r="G430" i="1" s="1"/>
  <c r="G432" i="1" s="1" a="1"/>
  <c r="G432" i="1" s="1"/>
  <c r="G433" i="1" s="1" a="1"/>
  <c r="G433" i="1" s="1"/>
  <c r="G434" i="1" s="1" a="1"/>
  <c r="G434" i="1" s="1"/>
  <c r="G435" i="1" s="1" a="1"/>
  <c r="G435" i="1" s="1"/>
  <c r="G436" i="1" s="1" a="1"/>
  <c r="G436" i="1" s="1"/>
  <c r="G437" i="1" s="1" a="1"/>
  <c r="G437" i="1" s="1"/>
  <c r="G438" i="1" s="1" a="1"/>
  <c r="G438" i="1" s="1"/>
  <c r="G439" i="1" s="1" a="1"/>
  <c r="G439" i="1" s="1"/>
  <c r="G440" i="1" s="1" a="1"/>
  <c r="G440" i="1" s="1"/>
  <c r="G441" i="1" s="1" a="1"/>
  <c r="G441" i="1" s="1"/>
  <c r="G442" i="1" s="1" a="1"/>
  <c r="G442" i="1" s="1"/>
  <c r="G443" i="1" s="1" a="1"/>
  <c r="G443" i="1" s="1"/>
  <c r="G444" i="1" s="1" a="1"/>
  <c r="G444" i="1" s="1"/>
  <c r="G445" i="1" s="1" a="1"/>
  <c r="G445" i="1" s="1"/>
  <c r="G446" i="1" s="1" a="1"/>
  <c r="G446" i="1" s="1"/>
  <c r="G447" i="1" s="1" a="1"/>
  <c r="G447" i="1" s="1"/>
  <c r="G451" i="1" s="1" a="1"/>
  <c r="G451" i="1" s="1"/>
  <c r="G452" i="1" s="1" a="1"/>
  <c r="G452" i="1" s="1"/>
  <c r="G454" i="1" s="1" a="1"/>
  <c r="G454" i="1" s="1"/>
  <c r="G455" i="1" s="1" a="1"/>
  <c r="G455" i="1" s="1"/>
  <c r="G456" i="1" s="1" a="1"/>
  <c r="G456" i="1" s="1"/>
  <c r="G457" i="1" s="1" a="1"/>
  <c r="G457" i="1" s="1"/>
  <c r="G458" i="1" s="1" a="1"/>
  <c r="G458" i="1" s="1"/>
  <c r="G459" i="1" s="1" a="1"/>
  <c r="G459" i="1" s="1"/>
  <c r="G460" i="1" s="1" a="1"/>
  <c r="G460" i="1" s="1"/>
  <c r="G461" i="1" s="1" a="1"/>
  <c r="G461" i="1" s="1"/>
  <c r="G462" i="1" s="1" a="1"/>
  <c r="G462" i="1" s="1"/>
  <c r="G463" i="1" s="1" a="1"/>
  <c r="G463" i="1" s="1"/>
  <c r="G464" i="1" s="1" a="1"/>
  <c r="G464" i="1" s="1"/>
  <c r="G465" i="1" s="1" a="1"/>
  <c r="G465" i="1" s="1"/>
  <c r="G466" i="1" s="1" a="1"/>
  <c r="G466" i="1" s="1"/>
  <c r="G467" i="1" s="1" a="1"/>
  <c r="G467" i="1" s="1"/>
  <c r="G468" i="1" s="1" a="1"/>
  <c r="G468" i="1" s="1"/>
  <c r="G469" i="1" s="1" a="1"/>
  <c r="G469" i="1" s="1"/>
  <c r="G473" i="1" s="1" a="1"/>
  <c r="G473" i="1" s="1"/>
  <c r="G474" i="1" s="1" a="1"/>
  <c r="G474" i="1" s="1"/>
  <c r="G476" i="1" s="1" a="1"/>
  <c r="G476" i="1" s="1"/>
  <c r="G477" i="1" s="1" a="1"/>
  <c r="G477" i="1" s="1"/>
  <c r="G478" i="1" s="1" a="1"/>
  <c r="G478" i="1" s="1"/>
  <c r="G479" i="1" s="1" a="1"/>
  <c r="G479" i="1" s="1"/>
  <c r="G480" i="1" s="1" a="1"/>
  <c r="G480" i="1" s="1"/>
  <c r="G481" i="1" s="1" a="1"/>
  <c r="G481" i="1" s="1"/>
  <c r="G482" i="1" s="1" a="1"/>
  <c r="G482" i="1" s="1"/>
  <c r="G483" i="1" s="1" a="1"/>
  <c r="G483" i="1" s="1"/>
  <c r="G484" i="1" s="1" a="1"/>
  <c r="G484" i="1" s="1"/>
  <c r="G485" i="1" s="1" a="1"/>
  <c r="G485" i="1" s="1"/>
  <c r="G486" i="1" s="1" a="1"/>
  <c r="G486" i="1" s="1"/>
  <c r="G487" i="1" s="1" a="1"/>
  <c r="G487" i="1" s="1"/>
  <c r="G488" i="1" s="1" a="1"/>
  <c r="G488" i="1" s="1"/>
  <c r="G489" i="1" s="1" a="1"/>
  <c r="G489" i="1" s="1"/>
  <c r="G490" i="1" s="1" a="1"/>
  <c r="G490" i="1" s="1"/>
  <c r="G491" i="1" s="1" a="1"/>
  <c r="G491" i="1" s="1"/>
  <c r="G495" i="1" s="1" a="1"/>
  <c r="G495" i="1" s="1"/>
  <c r="G496" i="1" s="1" a="1"/>
  <c r="G496" i="1" s="1"/>
  <c r="G498" i="1" s="1" a="1"/>
  <c r="G498" i="1" s="1"/>
  <c r="G499" i="1" s="1" a="1"/>
  <c r="G499" i="1" s="1"/>
  <c r="G500" i="1" s="1" a="1"/>
  <c r="G500" i="1" s="1"/>
  <c r="G501" i="1" s="1" a="1"/>
  <c r="G501" i="1" s="1"/>
  <c r="G502" i="1" s="1" a="1"/>
  <c r="G502" i="1" s="1"/>
  <c r="G503" i="1" s="1" a="1"/>
  <c r="G503" i="1" s="1"/>
  <c r="G504" i="1" s="1" a="1"/>
  <c r="G504" i="1" s="1"/>
  <c r="G505" i="1" s="1" a="1"/>
  <c r="G505" i="1" s="1"/>
  <c r="G506" i="1" s="1" a="1"/>
  <c r="G506" i="1" s="1"/>
  <c r="G507" i="1" s="1" a="1"/>
  <c r="G507" i="1" s="1"/>
  <c r="G508" i="1" s="1" a="1"/>
  <c r="G508" i="1" s="1"/>
  <c r="G509" i="1" s="1" a="1"/>
  <c r="G509" i="1" s="1"/>
  <c r="G510" i="1" s="1" a="1"/>
  <c r="G510" i="1" s="1"/>
  <c r="G511" i="1" s="1" a="1"/>
  <c r="G511" i="1" s="1"/>
  <c r="G512" i="1" s="1" a="1"/>
  <c r="G512" i="1" s="1"/>
  <c r="G513" i="1" s="1" a="1"/>
  <c r="G513" i="1" s="1"/>
  <c r="G517" i="1" s="1" a="1"/>
  <c r="G517" i="1" s="1"/>
  <c r="G518" i="1" s="1" a="1"/>
  <c r="G518" i="1" s="1"/>
  <c r="G519" i="1" s="1" a="1"/>
  <c r="G519" i="1" s="1"/>
  <c r="G520" i="1" s="1" a="1"/>
  <c r="G520" i="1" s="1"/>
  <c r="G521" i="1" s="1" a="1"/>
  <c r="G521" i="1" s="1"/>
  <c r="G522" i="1" s="1" a="1"/>
  <c r="G522" i="1" s="1"/>
  <c r="G523" i="1" s="1" a="1"/>
  <c r="G523" i="1" s="1"/>
  <c r="G524" i="1" s="1" a="1"/>
  <c r="G524" i="1" s="1"/>
  <c r="G525" i="1" s="1" a="1"/>
  <c r="G525" i="1" s="1"/>
  <c r="G526" i="1" s="1" a="1"/>
  <c r="G526" i="1" s="1"/>
  <c r="G527" i="1" s="1" a="1"/>
  <c r="G527" i="1" s="1"/>
  <c r="G528" i="1" s="1" a="1"/>
  <c r="G528" i="1" s="1"/>
  <c r="G529" i="1" s="1" a="1"/>
  <c r="G529" i="1" s="1"/>
  <c r="G530" i="1" s="1" a="1"/>
  <c r="G530" i="1" s="1"/>
  <c r="G531" i="1" s="1" a="1"/>
  <c r="G531" i="1" s="1"/>
  <c r="G532" i="1" s="1" a="1"/>
  <c r="G532" i="1" s="1"/>
  <c r="G533" i="1" s="1" a="1"/>
  <c r="G533" i="1" s="1"/>
  <c r="G534" i="1" s="1" a="1"/>
  <c r="G534" i="1" s="1"/>
  <c r="G535" i="1" s="1" a="1"/>
  <c r="G535" i="1" s="1"/>
  <c r="G536" i="1" s="1" a="1"/>
  <c r="G536" i="1" s="1"/>
  <c r="G537" i="1" s="1" a="1"/>
  <c r="G537" i="1" s="1"/>
  <c r="G538" i="1" s="1" a="1"/>
  <c r="G538" i="1" s="1"/>
  <c r="G539" i="1" s="1" a="1"/>
  <c r="G539" i="1" s="1"/>
  <c r="G540" i="1" s="1" a="1"/>
  <c r="G540" i="1" s="1"/>
  <c r="G541" i="1" s="1" a="1"/>
  <c r="G541" i="1" s="1"/>
  <c r="G542" i="1" s="1" a="1"/>
  <c r="G542" i="1" s="1"/>
  <c r="G543" i="1" s="1" a="1"/>
  <c r="G543" i="1" s="1"/>
  <c r="G544" i="1" s="1" a="1"/>
  <c r="G544" i="1" s="1"/>
  <c r="G545" i="1" s="1" a="1"/>
  <c r="G545" i="1" s="1"/>
  <c r="G546" i="1" s="1" a="1"/>
  <c r="G546" i="1" s="1"/>
  <c r="G547" i="1" s="1" a="1"/>
  <c r="G547" i="1" s="1"/>
  <c r="G548" i="1" s="1" a="1"/>
  <c r="G548" i="1" s="1"/>
  <c r="G549" i="1" s="1" a="1"/>
  <c r="G549" i="1" s="1"/>
  <c r="G550" i="1" s="1" a="1"/>
  <c r="G550" i="1" s="1"/>
  <c r="G551" i="1" s="1" a="1"/>
  <c r="G551" i="1" s="1"/>
  <c r="G552" i="1" s="1" a="1"/>
  <c r="G552" i="1" s="1"/>
  <c r="G553" i="1" s="1" a="1"/>
  <c r="G553" i="1" s="1"/>
  <c r="G554" i="1" s="1" a="1"/>
  <c r="G554" i="1" s="1"/>
  <c r="G555" i="1" s="1" a="1"/>
  <c r="G555" i="1" s="1"/>
  <c r="G556" i="1" s="1" a="1"/>
  <c r="G556" i="1" s="1"/>
  <c r="G557" i="1" s="1" a="1"/>
  <c r="G557" i="1" s="1"/>
  <c r="G558" i="1" s="1" a="1"/>
  <c r="G558" i="1" s="1"/>
  <c r="G559" i="1" s="1" a="1"/>
  <c r="G559" i="1" s="1"/>
  <c r="G560" i="1" s="1" a="1"/>
  <c r="G560" i="1" s="1"/>
  <c r="G561" i="1" s="1" a="1"/>
  <c r="G561" i="1" s="1"/>
  <c r="G562" i="1" s="1" a="1"/>
  <c r="G562" i="1" s="1"/>
  <c r="G563" i="1" s="1" a="1"/>
  <c r="G563" i="1" s="1"/>
  <c r="G564" i="1" s="1" a="1"/>
  <c r="G564" i="1" s="1"/>
  <c r="G565" i="1" s="1" a="1"/>
  <c r="G565" i="1" s="1"/>
  <c r="G566" i="1" s="1" a="1"/>
  <c r="G566" i="1" s="1"/>
  <c r="G567" i="1" s="1" a="1"/>
  <c r="G567" i="1" s="1"/>
  <c r="G569" i="1" s="1" a="1"/>
  <c r="G569" i="1" s="1"/>
  <c r="G570" i="1" s="1" a="1"/>
  <c r="G570" i="1" s="1"/>
  <c r="G571" i="1" s="1" a="1"/>
  <c r="G571" i="1" s="1"/>
  <c r="G572" i="1" s="1" a="1"/>
  <c r="G572" i="1" s="1"/>
  <c r="G573" i="1" s="1" a="1"/>
  <c r="G573" i="1" s="1"/>
  <c r="G574" i="1" s="1" a="1"/>
  <c r="G574" i="1" s="1"/>
  <c r="G576" i="1" s="1" a="1"/>
  <c r="G576" i="1" s="1"/>
  <c r="G577" i="1" s="1" a="1"/>
  <c r="G577" i="1" s="1"/>
  <c r="G578" i="1" s="1" a="1"/>
  <c r="G578" i="1" s="1"/>
  <c r="G582" i="1" s="1" a="1"/>
  <c r="G582" i="1" s="1"/>
  <c r="G583" i="1" s="1" a="1"/>
  <c r="G583" i="1" s="1"/>
  <c r="G584" i="1" s="1" a="1"/>
  <c r="G584" i="1" s="1"/>
  <c r="G585" i="1" s="1" a="1"/>
  <c r="G585" i="1" s="1"/>
  <c r="G586" i="1" s="1" a="1"/>
  <c r="G586" i="1" s="1"/>
  <c r="G587" i="1" s="1" a="1"/>
  <c r="G587" i="1" s="1"/>
  <c r="G588" i="1" s="1" a="1"/>
  <c r="G588" i="1" s="1"/>
  <c r="G589" i="1" s="1" a="1"/>
  <c r="G589" i="1" s="1"/>
  <c r="G590" i="1" s="1" a="1"/>
  <c r="G590" i="1" s="1"/>
  <c r="G591" i="1" s="1" a="1"/>
  <c r="G591" i="1" s="1"/>
  <c r="G592" i="1" s="1" a="1"/>
  <c r="G592" i="1" s="1"/>
  <c r="G593" i="1" s="1" a="1"/>
  <c r="G593" i="1" s="1"/>
  <c r="G594" i="1" s="1" a="1"/>
  <c r="G594" i="1" s="1"/>
  <c r="G595" i="1" s="1" a="1"/>
  <c r="G595" i="1" s="1"/>
  <c r="G596" i="1" s="1" a="1"/>
  <c r="G596" i="1" s="1"/>
  <c r="G597" i="1" s="1" a="1"/>
  <c r="G597" i="1" s="1"/>
  <c r="G598" i="1" s="1" a="1"/>
  <c r="G598" i="1" s="1"/>
  <c r="G599" i="1" s="1" a="1"/>
  <c r="G599" i="1" s="1"/>
  <c r="G600" i="1" s="1" a="1"/>
  <c r="G600" i="1" s="1"/>
  <c r="G601" i="1" s="1" a="1"/>
  <c r="G601" i="1" s="1"/>
  <c r="G602" i="1" s="1" a="1"/>
  <c r="G602" i="1" s="1"/>
  <c r="G603" i="1" s="1" a="1"/>
  <c r="G603" i="1" s="1"/>
  <c r="G604" i="1" s="1" a="1"/>
  <c r="G604" i="1" s="1"/>
  <c r="G605" i="1" s="1" a="1"/>
  <c r="G605" i="1" s="1"/>
  <c r="G606" i="1" s="1" a="1"/>
  <c r="G606" i="1" s="1"/>
  <c r="G607" i="1" s="1" a="1"/>
  <c r="G607" i="1" s="1"/>
  <c r="G608" i="1" s="1" a="1"/>
  <c r="G608" i="1" s="1"/>
  <c r="G609" i="1" s="1" a="1"/>
  <c r="G609" i="1" s="1"/>
  <c r="G610" i="1" s="1" a="1"/>
  <c r="G610" i="1" s="1"/>
  <c r="G611" i="1" s="1" a="1"/>
  <c r="G611" i="1" s="1"/>
  <c r="G612" i="1" s="1" a="1"/>
  <c r="G612" i="1" s="1"/>
  <c r="G613" i="1" s="1" a="1"/>
  <c r="G613" i="1" s="1"/>
  <c r="G614" i="1" s="1" a="1"/>
  <c r="G614" i="1" s="1"/>
  <c r="G615" i="1" s="1" a="1"/>
  <c r="G615" i="1" s="1"/>
  <c r="G616" i="1" s="1" a="1"/>
  <c r="G616" i="1" s="1"/>
  <c r="G617" i="1" s="1" a="1"/>
  <c r="G617" i="1" s="1"/>
  <c r="G618" i="1" s="1" a="1"/>
  <c r="G618" i="1" s="1"/>
  <c r="G619" i="1" s="1" a="1"/>
  <c r="G619" i="1" s="1"/>
  <c r="G620" i="1" s="1" a="1"/>
  <c r="G620" i="1" s="1"/>
  <c r="G621" i="1" s="1" a="1"/>
  <c r="G621" i="1" s="1"/>
  <c r="G622" i="1" s="1" a="1"/>
  <c r="G622" i="1" s="1"/>
  <c r="G623" i="1" s="1" a="1"/>
  <c r="G623" i="1" s="1"/>
  <c r="G624" i="1" s="1" a="1"/>
  <c r="G624" i="1" s="1"/>
  <c r="G625" i="1" s="1" a="1"/>
  <c r="G625" i="1" s="1"/>
  <c r="G626" i="1" s="1" a="1"/>
  <c r="G626" i="1" s="1"/>
  <c r="G627" i="1" s="1" a="1"/>
  <c r="G627" i="1" s="1"/>
  <c r="G628" i="1" s="1" a="1"/>
  <c r="G628" i="1" s="1"/>
  <c r="G629" i="1" s="1" a="1"/>
  <c r="G629" i="1" s="1"/>
  <c r="G630" i="1" s="1" a="1"/>
  <c r="G630" i="1" s="1"/>
  <c r="G632" i="1" s="1" a="1"/>
  <c r="G632" i="1" s="1"/>
  <c r="G633" i="1" s="1" a="1"/>
  <c r="G633" i="1" s="1"/>
  <c r="G634" i="1" s="1" a="1"/>
  <c r="G634" i="1" s="1"/>
  <c r="G635" i="1" s="1" a="1"/>
  <c r="G635" i="1" s="1"/>
  <c r="G636" i="1" s="1" a="1"/>
  <c r="G636" i="1" s="1"/>
  <c r="G637" i="1" s="1" a="1"/>
  <c r="G637" i="1" s="1"/>
  <c r="G639" i="1" s="1" a="1"/>
  <c r="G639" i="1" s="1"/>
  <c r="G640" i="1" s="1" a="1"/>
  <c r="G640" i="1" s="1"/>
  <c r="G641" i="1" s="1" a="1"/>
  <c r="G641" i="1" s="1"/>
  <c r="G645" i="1" s="1" a="1"/>
  <c r="G645" i="1" s="1"/>
  <c r="G646" i="1" s="1" a="1"/>
  <c r="G646" i="1" s="1"/>
  <c r="G647" i="1" s="1" a="1"/>
  <c r="G647" i="1" s="1"/>
  <c r="G648" i="1" s="1" a="1"/>
  <c r="G648" i="1" s="1"/>
  <c r="G649" i="1" s="1" a="1"/>
  <c r="G649" i="1" s="1"/>
  <c r="G650" i="1" s="1" a="1"/>
  <c r="G650" i="1" s="1"/>
  <c r="G651" i="1" s="1" a="1"/>
  <c r="G651" i="1" s="1"/>
  <c r="G652" i="1" s="1" a="1"/>
  <c r="G652" i="1" s="1"/>
  <c r="G653" i="1" s="1" a="1"/>
  <c r="G653" i="1" s="1"/>
  <c r="G654" i="1" s="1" a="1"/>
  <c r="G654" i="1" s="1"/>
  <c r="G655" i="1" s="1" a="1"/>
  <c r="G655" i="1" s="1"/>
  <c r="G656" i="1" s="1" a="1"/>
  <c r="G656" i="1" s="1"/>
  <c r="G657" i="1" s="1" a="1"/>
  <c r="G657" i="1" s="1"/>
  <c r="G658" i="1" s="1" a="1"/>
  <c r="G658" i="1" s="1"/>
  <c r="G659" i="1" s="1" a="1"/>
  <c r="G659" i="1" s="1"/>
  <c r="G660" i="1" s="1" a="1"/>
  <c r="G660" i="1" s="1"/>
  <c r="G661" i="1" s="1" a="1"/>
  <c r="G661" i="1" s="1"/>
  <c r="G662" i="1" s="1" a="1"/>
  <c r="G662" i="1" s="1"/>
  <c r="G663" i="1" s="1" a="1"/>
  <c r="G663" i="1" s="1"/>
  <c r="G664" i="1" s="1" a="1"/>
  <c r="G664" i="1" s="1"/>
  <c r="G665" i="1" s="1" a="1"/>
  <c r="G665" i="1" s="1"/>
  <c r="G666" i="1" s="1" a="1"/>
  <c r="G666" i="1" s="1"/>
  <c r="G667" i="1" s="1" a="1"/>
  <c r="G667" i="1" s="1"/>
  <c r="G668" i="1" s="1" a="1"/>
  <c r="G668" i="1" s="1"/>
  <c r="G669" i="1" s="1" a="1"/>
  <c r="G669" i="1" s="1"/>
  <c r="G670" i="1" s="1" a="1"/>
  <c r="G670" i="1" s="1"/>
  <c r="G671" i="1" s="1" a="1"/>
  <c r="G671" i="1" s="1"/>
  <c r="G672" i="1" s="1" a="1"/>
  <c r="G672" i="1" s="1"/>
  <c r="G673" i="1" s="1" a="1"/>
  <c r="G673" i="1" s="1"/>
  <c r="G674" i="1" s="1" a="1"/>
  <c r="G674" i="1" s="1"/>
  <c r="G675" i="1" s="1" a="1"/>
  <c r="G675" i="1" s="1"/>
  <c r="G676" i="1" s="1" a="1"/>
  <c r="G676" i="1" s="1"/>
  <c r="G677" i="1" s="1" a="1"/>
  <c r="G677" i="1" s="1"/>
  <c r="G678" i="1" s="1" a="1"/>
  <c r="G678" i="1" s="1"/>
  <c r="G679" i="1" s="1" a="1"/>
  <c r="G679" i="1" s="1"/>
  <c r="G680" i="1" s="1" a="1"/>
  <c r="G680" i="1" s="1"/>
  <c r="G681" i="1" s="1" a="1"/>
  <c r="G681" i="1" s="1"/>
  <c r="G682" i="1" s="1" a="1"/>
  <c r="G682" i="1" s="1"/>
  <c r="G683" i="1" s="1" a="1"/>
  <c r="G683" i="1" s="1"/>
  <c r="G684" i="1" s="1" a="1"/>
  <c r="G684" i="1" s="1"/>
  <c r="G685" i="1" s="1" a="1"/>
  <c r="G685" i="1" s="1"/>
  <c r="G686" i="1" s="1" a="1"/>
  <c r="G686" i="1" s="1"/>
  <c r="G687" i="1" s="1" a="1"/>
  <c r="G687" i="1" s="1"/>
  <c r="G688" i="1" s="1" a="1"/>
  <c r="G688" i="1" s="1"/>
  <c r="G689" i="1" s="1" a="1"/>
  <c r="G689" i="1" s="1"/>
  <c r="G690" i="1" s="1" a="1"/>
  <c r="G690" i="1" s="1"/>
  <c r="G691" i="1" s="1" a="1"/>
  <c r="G691" i="1" s="1"/>
  <c r="G692" i="1" s="1" a="1"/>
  <c r="G692" i="1" s="1"/>
  <c r="G693" i="1" s="1" a="1"/>
  <c r="G693" i="1" s="1"/>
  <c r="G695" i="1" s="1" a="1"/>
  <c r="G695" i="1" s="1"/>
  <c r="G696" i="1" s="1" a="1"/>
  <c r="G696" i="1" s="1"/>
  <c r="G697" i="1" s="1" a="1"/>
  <c r="G697" i="1" s="1"/>
  <c r="G698" i="1" s="1" a="1"/>
  <c r="G698" i="1" s="1"/>
  <c r="G699" i="1" s="1" a="1"/>
  <c r="G699" i="1" s="1"/>
  <c r="G700" i="1" s="1" a="1"/>
  <c r="G700" i="1" s="1"/>
  <c r="G702" i="1" s="1" a="1"/>
  <c r="G702" i="1" s="1"/>
  <c r="G703" i="1" s="1" a="1"/>
  <c r="G703" i="1" s="1"/>
  <c r="G704" i="1" s="1" a="1"/>
  <c r="G704" i="1" s="1"/>
  <c r="G708" i="1" s="1" a="1"/>
  <c r="G708" i="1" s="1"/>
  <c r="G709" i="1" s="1" a="1"/>
  <c r="G709" i="1" s="1"/>
  <c r="G710" i="1" s="1" a="1"/>
  <c r="G710" i="1" s="1"/>
  <c r="G711" i="1" s="1" a="1"/>
  <c r="G711" i="1" s="1"/>
  <c r="G712" i="1" s="1" a="1"/>
  <c r="G712" i="1" s="1"/>
  <c r="G713" i="1" s="1" a="1"/>
  <c r="G713" i="1" s="1"/>
  <c r="G714" i="1" s="1" a="1"/>
  <c r="G714" i="1" s="1"/>
  <c r="G715" i="1" s="1" a="1"/>
  <c r="G715" i="1" s="1"/>
  <c r="G716" i="1" s="1" a="1"/>
  <c r="G716" i="1" s="1"/>
  <c r="G717" i="1" s="1" a="1"/>
  <c r="G717" i="1" s="1"/>
  <c r="G718" i="1" s="1" a="1"/>
  <c r="G718" i="1" s="1"/>
  <c r="G719" i="1" s="1" a="1"/>
  <c r="G719" i="1" s="1"/>
  <c r="G720" i="1" s="1" a="1"/>
  <c r="G720" i="1" s="1"/>
  <c r="G721" i="1" s="1" a="1"/>
  <c r="G721" i="1" s="1"/>
  <c r="G722" i="1" s="1" a="1"/>
  <c r="G722" i="1" s="1"/>
  <c r="G723" i="1" s="1" a="1"/>
  <c r="G723" i="1" s="1"/>
  <c r="G724" i="1" s="1" a="1"/>
  <c r="G724" i="1" s="1"/>
  <c r="G725" i="1" s="1" a="1"/>
  <c r="G725" i="1" s="1"/>
  <c r="G726" i="1" s="1" a="1"/>
  <c r="G726" i="1" s="1"/>
  <c r="G727" i="1" s="1" a="1"/>
  <c r="G727" i="1" s="1"/>
  <c r="G728" i="1" s="1" a="1"/>
  <c r="G728" i="1" s="1"/>
  <c r="G729" i="1" s="1" a="1"/>
  <c r="G729" i="1" s="1"/>
  <c r="G730" i="1" s="1" a="1"/>
  <c r="G730" i="1" s="1"/>
  <c r="G731" i="1" s="1" a="1"/>
  <c r="G731" i="1" s="1"/>
  <c r="G732" i="1" s="1" a="1"/>
  <c r="G732" i="1" s="1"/>
  <c r="G733" i="1" s="1" a="1"/>
  <c r="G733" i="1" s="1"/>
  <c r="G734" i="1" s="1" a="1"/>
  <c r="G734" i="1" s="1"/>
  <c r="G735" i="1" s="1" a="1"/>
  <c r="G735" i="1" s="1"/>
  <c r="G736" i="1" s="1" a="1"/>
  <c r="G736" i="1" s="1"/>
  <c r="G737" i="1" s="1" a="1"/>
  <c r="G737" i="1" s="1"/>
  <c r="G738" i="1" s="1" a="1"/>
  <c r="G738" i="1" s="1"/>
  <c r="G739" i="1" s="1" a="1"/>
  <c r="G739" i="1" s="1"/>
  <c r="G740" i="1" s="1" a="1"/>
  <c r="G740" i="1" s="1"/>
  <c r="G741" i="1" s="1" a="1"/>
  <c r="G741" i="1" s="1"/>
  <c r="G742" i="1" s="1" a="1"/>
  <c r="G742" i="1" s="1"/>
  <c r="G743" i="1" s="1" a="1"/>
  <c r="G743" i="1" s="1"/>
  <c r="G744" i="1" s="1" a="1"/>
  <c r="G744" i="1" s="1"/>
  <c r="G745" i="1" s="1" a="1"/>
  <c r="G745" i="1" s="1"/>
  <c r="G746" i="1" s="1" a="1"/>
  <c r="G746" i="1" s="1"/>
  <c r="G747" i="1" s="1" a="1"/>
  <c r="G747" i="1" s="1"/>
  <c r="G748" i="1" s="1" a="1"/>
  <c r="G748" i="1" s="1"/>
  <c r="G749" i="1" s="1" a="1"/>
  <c r="G749" i="1" s="1"/>
  <c r="G750" i="1" s="1" a="1"/>
  <c r="G750" i="1" s="1"/>
  <c r="G751" i="1" s="1" a="1"/>
  <c r="G751" i="1" s="1"/>
  <c r="G752" i="1" s="1" a="1"/>
  <c r="G752" i="1" s="1"/>
  <c r="G753" i="1" s="1" a="1"/>
  <c r="G753" i="1" s="1"/>
  <c r="G754" i="1" s="1" a="1"/>
  <c r="G754" i="1" s="1"/>
  <c r="G755" i="1" s="1" a="1"/>
  <c r="G755" i="1" s="1"/>
  <c r="G756" i="1" s="1" a="1"/>
  <c r="G756" i="1" s="1"/>
  <c r="G758" i="1" s="1" a="1"/>
  <c r="G758" i="1" s="1"/>
  <c r="G759" i="1" s="1" a="1"/>
  <c r="G759" i="1" s="1"/>
  <c r="G760" i="1" s="1" a="1"/>
  <c r="G760" i="1" s="1"/>
  <c r="G761" i="1" s="1" a="1"/>
  <c r="G761" i="1" s="1"/>
  <c r="G762" i="1" s="1" a="1"/>
  <c r="G762" i="1" s="1"/>
  <c r="G763" i="1" s="1" a="1"/>
  <c r="G763" i="1" s="1"/>
  <c r="G765" i="1" s="1" a="1"/>
  <c r="G765" i="1" s="1"/>
  <c r="G766" i="1" s="1" a="1"/>
  <c r="G766" i="1" s="1"/>
  <c r="G767" i="1" s="1" a="1"/>
  <c r="G767" i="1" s="1"/>
  <c r="G771" i="1" s="1" a="1"/>
  <c r="G771" i="1" s="1"/>
  <c r="G772" i="1" s="1" a="1"/>
  <c r="G772" i="1" s="1"/>
  <c r="G773" i="1" s="1" a="1"/>
  <c r="G773" i="1" s="1"/>
  <c r="G774" i="1" s="1" a="1"/>
  <c r="G774" i="1" s="1"/>
  <c r="G775" i="1" s="1" a="1"/>
  <c r="G775" i="1" s="1"/>
  <c r="G776" i="1" s="1" a="1"/>
  <c r="G776" i="1" s="1"/>
  <c r="G777" i="1" s="1" a="1"/>
  <c r="G777" i="1" s="1"/>
  <c r="G778" i="1" s="1" a="1"/>
  <c r="G778" i="1" s="1"/>
  <c r="G779" i="1" s="1" a="1"/>
  <c r="G779" i="1" s="1"/>
  <c r="G780" i="1" s="1" a="1"/>
  <c r="G780" i="1" s="1"/>
  <c r="G781" i="1" s="1" a="1"/>
  <c r="G781" i="1" s="1"/>
  <c r="G782" i="1" s="1" a="1"/>
  <c r="G782" i="1" s="1"/>
  <c r="G783" i="1" s="1" a="1"/>
  <c r="G783" i="1" s="1"/>
  <c r="G784" i="1" s="1" a="1"/>
  <c r="G784" i="1" s="1"/>
  <c r="G785" i="1" s="1" a="1"/>
  <c r="G785" i="1" s="1"/>
  <c r="G786" i="1" s="1" a="1"/>
  <c r="G786" i="1" s="1"/>
  <c r="G787" i="1" s="1" a="1"/>
  <c r="G787" i="1" s="1"/>
  <c r="G788" i="1" s="1" a="1"/>
  <c r="G788" i="1" s="1"/>
  <c r="G789" i="1" s="1" a="1"/>
  <c r="G789" i="1" s="1"/>
  <c r="G790" i="1" s="1" a="1"/>
  <c r="G790" i="1" s="1"/>
  <c r="G791" i="1" s="1" a="1"/>
  <c r="G791" i="1" s="1"/>
  <c r="G792" i="1" s="1" a="1"/>
  <c r="G792" i="1" s="1"/>
  <c r="G793" i="1" s="1" a="1"/>
  <c r="G793" i="1" s="1"/>
  <c r="G794" i="1" s="1" a="1"/>
  <c r="G794" i="1" s="1"/>
  <c r="G795" i="1" s="1" a="1"/>
  <c r="G795" i="1" s="1"/>
  <c r="G796" i="1" s="1" a="1"/>
  <c r="G796" i="1" s="1"/>
  <c r="G797" i="1" s="1" a="1"/>
  <c r="G797" i="1" s="1"/>
  <c r="G798" i="1" s="1" a="1"/>
  <c r="G798" i="1" s="1"/>
  <c r="G799" i="1" s="1" a="1"/>
  <c r="G799" i="1" s="1"/>
  <c r="G800" i="1" s="1" a="1"/>
  <c r="G800" i="1" s="1"/>
  <c r="G801" i="1" s="1" a="1"/>
  <c r="G801" i="1" s="1"/>
  <c r="G802" i="1" s="1" a="1"/>
  <c r="G802" i="1" s="1"/>
  <c r="G803" i="1" s="1" a="1"/>
  <c r="G803" i="1" s="1"/>
  <c r="G804" i="1" s="1" a="1"/>
  <c r="G804" i="1" s="1"/>
  <c r="G805" i="1" s="1" a="1"/>
  <c r="G805" i="1" s="1"/>
  <c r="G806" i="1" s="1" a="1"/>
  <c r="G806" i="1" s="1"/>
  <c r="G807" i="1" s="1" a="1"/>
  <c r="G807" i="1" s="1"/>
  <c r="G808" i="1" s="1" a="1"/>
  <c r="G808" i="1" s="1"/>
  <c r="G809" i="1" s="1" a="1"/>
  <c r="G809" i="1" s="1"/>
  <c r="G810" i="1" s="1" a="1"/>
  <c r="G810" i="1" s="1"/>
  <c r="G811" i="1" s="1" a="1"/>
  <c r="G811" i="1" s="1"/>
  <c r="G812" i="1" s="1" a="1"/>
  <c r="G812" i="1" s="1"/>
  <c r="G813" i="1" s="1" a="1"/>
  <c r="G813" i="1" s="1"/>
  <c r="G814" i="1" s="1" a="1"/>
  <c r="G814" i="1" s="1"/>
  <c r="G815" i="1" s="1" a="1"/>
  <c r="G815" i="1" s="1"/>
  <c r="G816" i="1" s="1" a="1"/>
  <c r="G816" i="1" s="1"/>
  <c r="G817" i="1" s="1" a="1"/>
  <c r="G817" i="1" s="1"/>
  <c r="G818" i="1" s="1" a="1"/>
  <c r="G818" i="1" s="1"/>
  <c r="G819" i="1" s="1" a="1"/>
  <c r="G819" i="1" s="1"/>
  <c r="G821" i="1" s="1" a="1"/>
  <c r="G821" i="1" s="1"/>
  <c r="G822" i="1" s="1" a="1"/>
  <c r="G822" i="1" s="1"/>
  <c r="G823" i="1" s="1" a="1"/>
  <c r="G823" i="1" s="1"/>
  <c r="G824" i="1" s="1" a="1"/>
  <c r="G824" i="1" s="1"/>
  <c r="G825" i="1" s="1" a="1"/>
  <c r="G825" i="1" s="1"/>
  <c r="G826" i="1" s="1" a="1"/>
  <c r="G826" i="1" s="1"/>
  <c r="G828" i="1" s="1" a="1"/>
  <c r="G828" i="1" s="1"/>
  <c r="G829" i="1" s="1" a="1"/>
  <c r="G829" i="1" s="1"/>
  <c r="G830" i="1" s="1" a="1"/>
  <c r="G830" i="1" s="1"/>
  <c r="G834" i="1" s="1" a="1"/>
  <c r="G834" i="1" s="1"/>
  <c r="G835" i="1" s="1" a="1"/>
  <c r="G835" i="1" s="1"/>
  <c r="G836" i="1" s="1" a="1"/>
  <c r="G836" i="1" s="1"/>
  <c r="G837" i="1" s="1" a="1"/>
  <c r="G837" i="1" s="1"/>
  <c r="G838" i="1" s="1" a="1"/>
  <c r="G838" i="1" s="1"/>
  <c r="G839" i="1" s="1" a="1"/>
  <c r="G839" i="1" s="1"/>
  <c r="G840" i="1" s="1" a="1"/>
  <c r="G840" i="1" s="1"/>
  <c r="G841" i="1" s="1" a="1"/>
  <c r="G841" i="1" s="1"/>
  <c r="G842" i="1" s="1" a="1"/>
  <c r="G842" i="1" s="1"/>
  <c r="G843" i="1" s="1" a="1"/>
  <c r="G843" i="1" s="1"/>
  <c r="G844" i="1" s="1" a="1"/>
  <c r="G844" i="1" s="1"/>
  <c r="G845" i="1" s="1" a="1"/>
  <c r="G845" i="1" s="1"/>
  <c r="G846" i="1" s="1" a="1"/>
  <c r="G846" i="1" s="1"/>
  <c r="G847" i="1" s="1" a="1"/>
  <c r="G847" i="1" s="1"/>
  <c r="G848" i="1" s="1" a="1"/>
  <c r="G848" i="1" s="1"/>
  <c r="G849" i="1" s="1" a="1"/>
  <c r="G849" i="1" s="1"/>
  <c r="G850" i="1" s="1" a="1"/>
  <c r="G850" i="1" s="1"/>
  <c r="G851" i="1" s="1" a="1"/>
  <c r="G851" i="1" s="1"/>
  <c r="G852" i="1" s="1" a="1"/>
  <c r="G852" i="1" s="1"/>
  <c r="G853" i="1" s="1" a="1"/>
  <c r="G853" i="1" s="1"/>
  <c r="G854" i="1" s="1" a="1"/>
  <c r="G854" i="1" s="1"/>
  <c r="G855" i="1" s="1" a="1"/>
  <c r="G855" i="1" s="1"/>
  <c r="G856" i="1" s="1" a="1"/>
  <c r="G856" i="1" s="1"/>
  <c r="G857" i="1" s="1" a="1"/>
  <c r="G857" i="1" s="1"/>
  <c r="G858" i="1" s="1" a="1"/>
  <c r="G858" i="1" s="1"/>
  <c r="G859" i="1" s="1" a="1"/>
  <c r="G859" i="1" s="1"/>
  <c r="G860" i="1" s="1" a="1"/>
  <c r="G860" i="1" s="1"/>
  <c r="G861" i="1" s="1" a="1"/>
  <c r="G861" i="1" s="1"/>
  <c r="G862" i="1" s="1" a="1"/>
  <c r="G862" i="1" s="1"/>
  <c r="G863" i="1" s="1" a="1"/>
  <c r="G863" i="1" s="1"/>
  <c r="G864" i="1" s="1" a="1"/>
  <c r="G864" i="1" s="1"/>
  <c r="G865" i="1" s="1" a="1"/>
  <c r="G865" i="1" s="1"/>
  <c r="G866" i="1" s="1" a="1"/>
  <c r="G866" i="1" s="1"/>
  <c r="G867" i="1" s="1" a="1"/>
  <c r="G867" i="1" s="1"/>
  <c r="G868" i="1" s="1" a="1"/>
  <c r="G868" i="1" s="1"/>
  <c r="G869" i="1" s="1" a="1"/>
  <c r="G869" i="1" s="1"/>
  <c r="G870" i="1" s="1" a="1"/>
  <c r="G870" i="1" s="1"/>
  <c r="G871" i="1" s="1" a="1"/>
  <c r="G871" i="1" s="1"/>
  <c r="G872" i="1" s="1" a="1"/>
  <c r="G872" i="1" s="1"/>
  <c r="G873" i="1" s="1" a="1"/>
  <c r="G873" i="1" s="1"/>
  <c r="G874" i="1" s="1" a="1"/>
  <c r="G874" i="1" s="1"/>
  <c r="G875" i="1" s="1" a="1"/>
  <c r="G875" i="1" s="1"/>
  <c r="G876" i="1" s="1" a="1"/>
  <c r="G876" i="1" s="1"/>
  <c r="G877" i="1" s="1" a="1"/>
  <c r="G877" i="1" s="1"/>
  <c r="G878" i="1" s="1" a="1"/>
  <c r="G878" i="1" s="1"/>
  <c r="G879" i="1" s="1" a="1"/>
  <c r="G879" i="1" s="1"/>
  <c r="G880" i="1" s="1" a="1"/>
  <c r="G880" i="1" s="1"/>
  <c r="G881" i="1" s="1" a="1"/>
  <c r="G881" i="1" s="1"/>
  <c r="G882" i="1" s="1" a="1"/>
  <c r="G882" i="1" s="1"/>
  <c r="G884" i="1" s="1" a="1"/>
  <c r="G884" i="1" s="1"/>
  <c r="G885" i="1" s="1" a="1"/>
  <c r="G885" i="1" s="1"/>
  <c r="G886" i="1" s="1" a="1"/>
  <c r="G886" i="1" s="1"/>
  <c r="G887" i="1" s="1" a="1"/>
  <c r="G887" i="1" s="1"/>
  <c r="G888" i="1" s="1" a="1"/>
  <c r="G888" i="1" s="1"/>
  <c r="G889" i="1" s="1" a="1"/>
  <c r="G889" i="1" s="1"/>
  <c r="G891" i="1" s="1" a="1"/>
  <c r="G891" i="1" s="1"/>
  <c r="G892" i="1" s="1" a="1"/>
  <c r="G892" i="1" s="1"/>
  <c r="G893" i="1" s="1" a="1"/>
  <c r="G893" i="1" s="1"/>
  <c r="G897" i="1" s="1" a="1"/>
  <c r="G897" i="1" s="1"/>
  <c r="G898" i="1" s="1" a="1"/>
  <c r="G898" i="1" s="1"/>
  <c r="G899" i="1" s="1" a="1"/>
  <c r="G899" i="1" s="1"/>
  <c r="G900" i="1" s="1" a="1"/>
  <c r="G900" i="1" s="1"/>
  <c r="G901" i="1" s="1" a="1"/>
  <c r="G901" i="1" s="1"/>
  <c r="G902" i="1" s="1" a="1"/>
  <c r="G902" i="1" s="1"/>
  <c r="G903" i="1" s="1" a="1"/>
  <c r="G903" i="1" s="1"/>
  <c r="G904" i="1" s="1" a="1"/>
  <c r="G904" i="1" s="1"/>
  <c r="G905" i="1" s="1" a="1"/>
  <c r="G905" i="1" s="1"/>
  <c r="G906" i="1" s="1" a="1"/>
  <c r="G906" i="1" s="1"/>
  <c r="G907" i="1" s="1" a="1"/>
  <c r="G907" i="1" s="1"/>
  <c r="G908" i="1" s="1" a="1"/>
  <c r="G908" i="1" s="1"/>
  <c r="G909" i="1" s="1" a="1"/>
  <c r="G909" i="1" s="1"/>
  <c r="G910" i="1" s="1" a="1"/>
  <c r="G910" i="1" s="1"/>
  <c r="G911" i="1" s="1" a="1"/>
  <c r="G911" i="1" s="1"/>
  <c r="G912" i="1" s="1" a="1"/>
  <c r="G912" i="1" s="1"/>
  <c r="G913" i="1" s="1" a="1"/>
  <c r="G913" i="1" s="1"/>
  <c r="G914" i="1" s="1" a="1"/>
  <c r="G914" i="1" s="1"/>
  <c r="G915" i="1" s="1" a="1"/>
  <c r="G915" i="1" s="1"/>
  <c r="G916" i="1" s="1" a="1"/>
  <c r="G916" i="1" s="1"/>
  <c r="G917" i="1" s="1" a="1"/>
  <c r="G917" i="1" s="1"/>
  <c r="G918" i="1" s="1" a="1"/>
  <c r="G918" i="1" s="1"/>
  <c r="G919" i="1" s="1" a="1"/>
  <c r="G919" i="1" s="1"/>
  <c r="G920" i="1" s="1" a="1"/>
  <c r="G920" i="1" s="1"/>
  <c r="G921" i="1" s="1" a="1"/>
  <c r="G921" i="1" s="1"/>
  <c r="G922" i="1" s="1" a="1"/>
  <c r="G922" i="1" s="1"/>
  <c r="G923" i="1" s="1" a="1"/>
  <c r="G923" i="1" s="1"/>
  <c r="G924" i="1" s="1" a="1"/>
  <c r="G924" i="1" s="1"/>
  <c r="G925" i="1" s="1" a="1"/>
  <c r="G925" i="1" s="1"/>
  <c r="G926" i="1" s="1" a="1"/>
  <c r="G926" i="1" s="1"/>
  <c r="G927" i="1" s="1" a="1"/>
  <c r="G927" i="1" s="1"/>
  <c r="G928" i="1" s="1" a="1"/>
  <c r="G928" i="1" s="1"/>
  <c r="G929" i="1" s="1" a="1"/>
  <c r="G929" i="1" s="1"/>
  <c r="G930" i="1" s="1" a="1"/>
  <c r="G930" i="1" s="1"/>
  <c r="G931" i="1" s="1" a="1"/>
  <c r="G931" i="1" s="1"/>
  <c r="G932" i="1" s="1" a="1"/>
  <c r="G932" i="1" s="1"/>
  <c r="G933" i="1" s="1" a="1"/>
  <c r="G933" i="1" s="1"/>
  <c r="G934" i="1" s="1" a="1"/>
  <c r="G934" i="1" s="1"/>
  <c r="G935" i="1" s="1" a="1"/>
  <c r="G935" i="1" s="1"/>
  <c r="G936" i="1" s="1" a="1"/>
  <c r="G936" i="1" s="1"/>
  <c r="G937" i="1" s="1" a="1"/>
  <c r="G937" i="1" s="1"/>
  <c r="G938" i="1" s="1" a="1"/>
  <c r="G938" i="1" s="1"/>
  <c r="G939" i="1" s="1" a="1"/>
  <c r="G939" i="1" s="1"/>
  <c r="G940" i="1" s="1" a="1"/>
  <c r="G940" i="1" s="1"/>
  <c r="G941" i="1" s="1" a="1"/>
  <c r="G941" i="1" s="1"/>
  <c r="G942" i="1" s="1" a="1"/>
  <c r="G942" i="1" s="1"/>
  <c r="G943" i="1" s="1" a="1"/>
  <c r="G943" i="1" s="1"/>
  <c r="G944" i="1" s="1" a="1"/>
  <c r="G944" i="1" s="1"/>
  <c r="G945" i="1" s="1" a="1"/>
  <c r="G945" i="1" s="1"/>
  <c r="G947" i="1" s="1" a="1"/>
  <c r="G947" i="1" s="1"/>
  <c r="G948" i="1" s="1" a="1"/>
  <c r="G948" i="1" s="1"/>
  <c r="G949" i="1" s="1" a="1"/>
  <c r="G949" i="1" s="1"/>
  <c r="G950" i="1" s="1" a="1"/>
  <c r="G950" i="1" s="1"/>
  <c r="G951" i="1" s="1" a="1"/>
  <c r="G951" i="1" s="1"/>
  <c r="G952" i="1" s="1" a="1"/>
  <c r="G952" i="1" s="1"/>
  <c r="G954" i="1" s="1" a="1"/>
  <c r="G954" i="1" s="1"/>
  <c r="G955" i="1" s="1" a="1"/>
  <c r="G955" i="1" s="1"/>
  <c r="G956" i="1" s="1" a="1"/>
  <c r="G956" i="1" s="1"/>
  <c r="G960" i="1" s="1" a="1"/>
  <c r="G960" i="1" s="1"/>
  <c r="G961" i="1" s="1" a="1"/>
  <c r="G961" i="1" s="1"/>
  <c r="G962" i="1" s="1" a="1"/>
  <c r="G962" i="1" s="1"/>
  <c r="G963" i="1" s="1" a="1"/>
  <c r="G963" i="1" s="1"/>
  <c r="G964" i="1" s="1" a="1"/>
  <c r="G964" i="1" s="1"/>
  <c r="G965" i="1" s="1" a="1"/>
  <c r="G965" i="1" s="1"/>
  <c r="G966" i="1" s="1" a="1"/>
  <c r="G966" i="1" s="1"/>
  <c r="G967" i="1" s="1" a="1"/>
  <c r="G967" i="1" s="1"/>
  <c r="G968" i="1" s="1" a="1"/>
  <c r="G968" i="1" s="1"/>
  <c r="G969" i="1" s="1" a="1"/>
  <c r="G969" i="1" s="1"/>
  <c r="G970" i="1" s="1" a="1"/>
  <c r="G970" i="1" s="1"/>
  <c r="G971" i="1" s="1" a="1"/>
  <c r="G971" i="1" s="1"/>
  <c r="G972" i="1" s="1" a="1"/>
  <c r="G972" i="1" s="1"/>
  <c r="G973" i="1" s="1" a="1"/>
  <c r="G973" i="1" s="1"/>
  <c r="G974" i="1" s="1" a="1"/>
  <c r="G974" i="1" s="1"/>
  <c r="G975" i="1" s="1" a="1"/>
  <c r="G975" i="1" s="1"/>
  <c r="G976" i="1" s="1" a="1"/>
  <c r="G976" i="1" s="1"/>
  <c r="G977" i="1" s="1" a="1"/>
  <c r="G977" i="1" s="1"/>
  <c r="G978" i="1" s="1" a="1"/>
  <c r="G978" i="1" s="1"/>
  <c r="G979" i="1" s="1" a="1"/>
  <c r="G979" i="1" s="1"/>
  <c r="G980" i="1" s="1" a="1"/>
  <c r="G980" i="1" s="1"/>
  <c r="G981" i="1" s="1" a="1"/>
  <c r="G981" i="1" s="1"/>
  <c r="G982" i="1" s="1" a="1"/>
  <c r="G982" i="1" s="1"/>
  <c r="G983" i="1" s="1" a="1"/>
  <c r="G983" i="1" s="1"/>
  <c r="G984" i="1" s="1" a="1"/>
  <c r="G984" i="1" s="1"/>
  <c r="G985" i="1" s="1" a="1"/>
  <c r="G985" i="1" s="1"/>
  <c r="G986" i="1" s="1" a="1"/>
  <c r="G986" i="1" s="1"/>
  <c r="G987" i="1" s="1" a="1"/>
  <c r="G987" i="1" s="1"/>
  <c r="G988" i="1" s="1" a="1"/>
  <c r="G988" i="1" s="1"/>
  <c r="G989" i="1" s="1" a="1"/>
  <c r="G989" i="1" s="1"/>
  <c r="G990" i="1" s="1" a="1"/>
  <c r="G990" i="1" s="1"/>
  <c r="G991" i="1" s="1" a="1"/>
  <c r="G991" i="1" s="1"/>
  <c r="G992" i="1" s="1" a="1"/>
  <c r="G992" i="1" s="1"/>
  <c r="G993" i="1" s="1" a="1"/>
  <c r="G993" i="1" s="1"/>
  <c r="G994" i="1" s="1" a="1"/>
  <c r="G994" i="1" s="1"/>
  <c r="G995" i="1" s="1" a="1"/>
  <c r="G995" i="1" s="1"/>
  <c r="G996" i="1" s="1" a="1"/>
  <c r="G996" i="1" s="1"/>
  <c r="G997" i="1" s="1" a="1"/>
  <c r="G997" i="1" s="1"/>
  <c r="G998" i="1" s="1" a="1"/>
  <c r="G998" i="1" s="1"/>
  <c r="G999" i="1" s="1" a="1"/>
  <c r="G999" i="1" s="1"/>
  <c r="G1000" i="1" s="1" a="1"/>
  <c r="G1000" i="1" s="1"/>
  <c r="G1001" i="1" s="1" a="1"/>
  <c r="G1001" i="1" s="1"/>
  <c r="G1002" i="1" s="1" a="1"/>
  <c r="G1002" i="1" s="1"/>
  <c r="G1003" i="1" s="1" a="1"/>
  <c r="G1003" i="1" s="1"/>
  <c r="G1004" i="1" s="1" a="1"/>
  <c r="G1004" i="1" s="1"/>
  <c r="G1005" i="1" s="1" a="1"/>
  <c r="G1005" i="1" s="1"/>
  <c r="G1006" i="1" s="1" a="1"/>
  <c r="G1006" i="1" s="1"/>
  <c r="G1007" i="1" s="1" a="1"/>
  <c r="G1007" i="1" s="1"/>
  <c r="G1008" i="1" s="1" a="1"/>
  <c r="G1008" i="1" s="1"/>
  <c r="G1010" i="1" s="1" a="1"/>
  <c r="G1010" i="1" s="1"/>
  <c r="G1011" i="1" s="1" a="1"/>
  <c r="G1011" i="1" s="1"/>
  <c r="G1012" i="1" s="1" a="1"/>
  <c r="G1012" i="1" s="1"/>
  <c r="G1013" i="1" s="1" a="1"/>
  <c r="G1013" i="1" s="1"/>
  <c r="G1014" i="1" s="1" a="1"/>
  <c r="G1014" i="1" s="1"/>
  <c r="G1015" i="1" s="1" a="1"/>
  <c r="G1015" i="1" s="1"/>
  <c r="G1017" i="1" s="1" a="1"/>
  <c r="G1017" i="1" s="1"/>
  <c r="G1018" i="1" s="1" a="1"/>
  <c r="G1018" i="1" s="1"/>
  <c r="G1019" i="1" s="1" a="1"/>
  <c r="G1019" i="1" s="1"/>
  <c r="G1023" i="1" s="1" a="1"/>
  <c r="G1023" i="1" s="1"/>
  <c r="G1024" i="1" s="1" a="1"/>
  <c r="G1024" i="1" s="1"/>
  <c r="G1025" i="1" s="1" a="1"/>
  <c r="G1025" i="1" s="1"/>
  <c r="G1026" i="1" s="1" a="1"/>
  <c r="G1026" i="1" s="1"/>
  <c r="G1027" i="1" s="1" a="1"/>
  <c r="G1027" i="1" s="1"/>
  <c r="G1028" i="1" s="1" a="1"/>
  <c r="G1028" i="1" s="1"/>
  <c r="G1029" i="1" s="1" a="1"/>
  <c r="G1029" i="1" s="1"/>
  <c r="G1030" i="1" s="1" a="1"/>
  <c r="G1030" i="1" s="1"/>
  <c r="G1031" i="1" s="1" a="1"/>
  <c r="G1031" i="1" s="1"/>
  <c r="G1032" i="1" s="1" a="1"/>
  <c r="G1032" i="1" s="1"/>
  <c r="G1033" i="1" s="1" a="1"/>
  <c r="G1033" i="1" s="1"/>
  <c r="G1034" i="1" s="1" a="1"/>
  <c r="G1034" i="1" s="1"/>
  <c r="G1035" i="1" s="1" a="1"/>
  <c r="G1035" i="1" s="1"/>
  <c r="G1036" i="1" s="1" a="1"/>
  <c r="G1036" i="1" s="1"/>
  <c r="G1037" i="1" s="1" a="1"/>
  <c r="G1037" i="1" s="1"/>
  <c r="G1038" i="1" s="1" a="1"/>
  <c r="G1038" i="1" s="1"/>
  <c r="G1039" i="1" s="1" a="1"/>
  <c r="G1039" i="1" s="1"/>
  <c r="G1040" i="1" s="1" a="1"/>
  <c r="G1040" i="1" s="1"/>
  <c r="G1041" i="1" s="1" a="1"/>
  <c r="G1041" i="1" s="1"/>
  <c r="G1042" i="1" s="1" a="1"/>
  <c r="G1042" i="1" s="1"/>
  <c r="G1043" i="1" s="1" a="1"/>
  <c r="G1043" i="1" s="1"/>
  <c r="G1044" i="1" s="1" a="1"/>
  <c r="G1044" i="1" s="1"/>
  <c r="G1045" i="1" s="1" a="1"/>
  <c r="G1045" i="1" s="1"/>
  <c r="G1046" i="1" s="1" a="1"/>
  <c r="G1046" i="1" s="1"/>
  <c r="G1047" i="1" s="1" a="1"/>
  <c r="G1047" i="1" s="1"/>
  <c r="G1048" i="1" s="1" a="1"/>
  <c r="G1048" i="1" s="1"/>
  <c r="G1049" i="1" s="1" a="1"/>
  <c r="G1049" i="1" s="1"/>
  <c r="G1050" i="1" s="1" a="1"/>
  <c r="G1050" i="1" s="1"/>
  <c r="G1051" i="1" s="1" a="1"/>
  <c r="G1051" i="1" s="1"/>
  <c r="G1052" i="1" s="1" a="1"/>
  <c r="G1052" i="1" s="1"/>
  <c r="G1053" i="1" s="1" a="1"/>
  <c r="G1053" i="1" s="1"/>
  <c r="G1054" i="1" s="1" a="1"/>
  <c r="G1054" i="1" s="1"/>
  <c r="G1055" i="1" s="1" a="1"/>
  <c r="G1055" i="1" s="1"/>
  <c r="G1056" i="1" s="1" a="1"/>
  <c r="G1056" i="1" s="1"/>
  <c r="G1057" i="1" s="1" a="1"/>
  <c r="G1057" i="1" s="1"/>
  <c r="G1058" i="1" s="1" a="1"/>
  <c r="G1058" i="1" s="1"/>
  <c r="G1059" i="1" s="1" a="1"/>
  <c r="G1059" i="1" s="1"/>
  <c r="G1060" i="1" s="1" a="1"/>
  <c r="G1060" i="1" s="1"/>
  <c r="G1061" i="1" s="1" a="1"/>
  <c r="G1061" i="1" s="1"/>
  <c r="G1062" i="1" s="1" a="1"/>
  <c r="G1062" i="1" s="1"/>
  <c r="G1063" i="1" s="1" a="1"/>
  <c r="G1063" i="1" s="1"/>
  <c r="G1064" i="1" s="1" a="1"/>
  <c r="G1064" i="1" s="1"/>
  <c r="G1065" i="1" s="1" a="1"/>
  <c r="G1065" i="1" s="1"/>
  <c r="G1066" i="1" s="1" a="1"/>
  <c r="G1066" i="1" s="1"/>
  <c r="G1067" i="1" s="1" a="1"/>
  <c r="G1067" i="1" s="1"/>
  <c r="G1068" i="1" s="1" a="1"/>
  <c r="G1068" i="1" s="1"/>
  <c r="G1069" i="1" s="1" a="1"/>
  <c r="G1069" i="1" s="1"/>
  <c r="G1070" i="1" s="1" a="1"/>
  <c r="G1070" i="1" s="1"/>
  <c r="G1071" i="1" s="1" a="1"/>
  <c r="G1071" i="1" s="1"/>
  <c r="G1073" i="1" s="1" a="1"/>
  <c r="G1073" i="1" s="1"/>
  <c r="G1074" i="1" s="1" a="1"/>
  <c r="G1074" i="1" s="1"/>
  <c r="G1075" i="1" s="1" a="1"/>
  <c r="G1075" i="1" s="1"/>
  <c r="G1076" i="1" s="1" a="1"/>
  <c r="G1076" i="1" s="1"/>
  <c r="G1077" i="1" s="1" a="1"/>
  <c r="G1077" i="1" s="1"/>
  <c r="G1078" i="1" s="1" a="1"/>
  <c r="G1078" i="1" s="1"/>
  <c r="G1080" i="1" s="1" a="1"/>
  <c r="G1080" i="1" s="1"/>
  <c r="G1081" i="1" s="1" a="1"/>
  <c r="G1081" i="1" s="1"/>
  <c r="G1082" i="1" s="1" a="1"/>
  <c r="G1082" i="1" s="1"/>
  <c r="G1086" i="1" s="1" a="1"/>
  <c r="G1086" i="1" s="1"/>
  <c r="G1087" i="1" s="1" a="1"/>
  <c r="G1087" i="1" s="1"/>
  <c r="G1088" i="1" s="1" a="1"/>
  <c r="G1088" i="1" s="1"/>
  <c r="G1089" i="1" s="1" a="1"/>
  <c r="G1089" i="1" s="1"/>
  <c r="G1090" i="1" s="1" a="1"/>
  <c r="G1090" i="1" s="1"/>
  <c r="G1091" i="1" s="1" a="1"/>
  <c r="G1091" i="1" s="1"/>
  <c r="G1092" i="1" s="1" a="1"/>
  <c r="G1092" i="1" s="1"/>
  <c r="G1093" i="1" s="1" a="1"/>
  <c r="G1093" i="1" s="1"/>
  <c r="G1094" i="1" s="1" a="1"/>
  <c r="G1094" i="1" s="1"/>
  <c r="G1095" i="1" s="1" a="1"/>
  <c r="G1095" i="1" s="1"/>
  <c r="G1096" i="1" s="1" a="1"/>
  <c r="G1096" i="1" s="1"/>
  <c r="G1097" i="1" s="1" a="1"/>
  <c r="G1097" i="1" s="1"/>
  <c r="G1098" i="1" s="1" a="1"/>
  <c r="G1098" i="1" s="1"/>
  <c r="G1099" i="1" s="1" a="1"/>
  <c r="G1099" i="1" s="1"/>
  <c r="G1100" i="1" s="1" a="1"/>
  <c r="G1100" i="1" s="1"/>
  <c r="G1101" i="1" s="1" a="1"/>
  <c r="G1101" i="1" s="1"/>
  <c r="G1102" i="1" s="1" a="1"/>
  <c r="G1102" i="1" s="1"/>
  <c r="G1103" i="1" s="1" a="1"/>
  <c r="G1103" i="1" s="1"/>
  <c r="G1104" i="1" s="1" a="1"/>
  <c r="G1104" i="1" s="1"/>
  <c r="G1105" i="1" s="1" a="1"/>
  <c r="G1105" i="1" s="1"/>
  <c r="G1106" i="1" s="1" a="1"/>
  <c r="G1106" i="1" s="1"/>
  <c r="G1107" i="1" s="1" a="1"/>
  <c r="G1107" i="1" s="1"/>
  <c r="G1108" i="1" s="1" a="1"/>
  <c r="G1108" i="1" s="1"/>
  <c r="G1109" i="1" s="1" a="1"/>
  <c r="G1109" i="1" s="1"/>
  <c r="G1110" i="1" s="1" a="1"/>
  <c r="G1110" i="1" s="1"/>
  <c r="G1111" i="1" s="1" a="1"/>
  <c r="G1111" i="1" s="1"/>
  <c r="G1112" i="1" s="1" a="1"/>
  <c r="G1112" i="1" s="1"/>
  <c r="G1113" i="1" s="1" a="1"/>
  <c r="G1113" i="1" s="1"/>
  <c r="G1114" i="1" s="1" a="1"/>
  <c r="G1114" i="1" s="1"/>
  <c r="G1115" i="1" s="1" a="1"/>
  <c r="G1115" i="1" s="1"/>
  <c r="G1116" i="1" s="1" a="1"/>
  <c r="G1116" i="1" s="1"/>
  <c r="G1117" i="1" s="1" a="1"/>
  <c r="G1117" i="1" s="1"/>
  <c r="G1118" i="1" s="1" a="1"/>
  <c r="G1118" i="1" s="1"/>
  <c r="G1119" i="1" s="1" a="1"/>
  <c r="G1119" i="1" s="1"/>
  <c r="G1120" i="1" s="1" a="1"/>
  <c r="G1120" i="1" s="1"/>
  <c r="G1121" i="1" s="1" a="1"/>
  <c r="G1121" i="1" s="1"/>
  <c r="G1122" i="1" s="1" a="1"/>
  <c r="G1122" i="1" s="1"/>
  <c r="G1123" i="1" s="1" a="1"/>
  <c r="G1123" i="1" s="1"/>
  <c r="G1124" i="1" s="1" a="1"/>
  <c r="G1124" i="1" s="1"/>
  <c r="G1125" i="1" s="1" a="1"/>
  <c r="G1125" i="1" s="1"/>
  <c r="G1126" i="1" s="1" a="1"/>
  <c r="G1126" i="1" s="1"/>
  <c r="G1127" i="1" s="1" a="1"/>
  <c r="G1127" i="1" s="1"/>
  <c r="G1128" i="1" s="1" a="1"/>
  <c r="G1128" i="1" s="1"/>
  <c r="G1129" i="1" s="1" a="1"/>
  <c r="G1129" i="1" s="1"/>
  <c r="G1130" i="1" s="1" a="1"/>
  <c r="G1130" i="1" s="1"/>
  <c r="G1131" i="1" s="1" a="1"/>
  <c r="G1131" i="1" s="1"/>
  <c r="G1132" i="1" s="1" a="1"/>
  <c r="G1132" i="1" s="1"/>
  <c r="G1133" i="1" s="1" a="1"/>
  <c r="G1133" i="1" s="1"/>
  <c r="G1134" i="1" s="1" a="1"/>
  <c r="G1134" i="1" s="1"/>
  <c r="G1136" i="1" s="1" a="1"/>
  <c r="G1136" i="1" s="1"/>
  <c r="G1137" i="1" s="1" a="1"/>
  <c r="G1137" i="1" s="1"/>
  <c r="G1138" i="1" s="1" a="1"/>
  <c r="G1138" i="1" s="1"/>
  <c r="G1139" i="1" s="1" a="1"/>
  <c r="G1139" i="1" s="1"/>
  <c r="G1140" i="1" s="1" a="1"/>
  <c r="G1140" i="1" s="1"/>
  <c r="G1141" i="1" s="1" a="1"/>
  <c r="G1141" i="1" s="1"/>
  <c r="G1143" i="1" s="1" a="1"/>
  <c r="G1143" i="1" s="1"/>
  <c r="G1144" i="1" s="1" a="1"/>
  <c r="G1144" i="1" s="1"/>
  <c r="G1145" i="1" s="1" a="1"/>
  <c r="G1145" i="1" s="1"/>
  <c r="G1149" i="1" s="1" a="1"/>
  <c r="G1149" i="1" s="1"/>
  <c r="G1150" i="1" s="1" a="1"/>
  <c r="G1150" i="1" s="1"/>
  <c r="G1151" i="1" s="1" a="1"/>
  <c r="G1151" i="1" s="1"/>
  <c r="G1152" i="1" s="1" a="1"/>
  <c r="G1152" i="1" s="1"/>
  <c r="G1153" i="1" s="1" a="1"/>
  <c r="G1153" i="1" s="1"/>
  <c r="G1154" i="1" s="1" a="1"/>
  <c r="G1154" i="1" s="1"/>
  <c r="G1155" i="1" s="1" a="1"/>
  <c r="G1155" i="1" s="1"/>
  <c r="G1156" i="1" s="1" a="1"/>
  <c r="G1156" i="1" s="1"/>
  <c r="G1157" i="1" s="1" a="1"/>
  <c r="G1157" i="1" s="1"/>
  <c r="G1158" i="1" s="1" a="1"/>
  <c r="G1158" i="1" s="1"/>
  <c r="G1159" i="1" s="1" a="1"/>
  <c r="G1159" i="1" s="1"/>
  <c r="G1160" i="1" s="1" a="1"/>
  <c r="G1160" i="1" s="1"/>
  <c r="G1161" i="1" s="1" a="1"/>
  <c r="G1161" i="1" s="1"/>
  <c r="G1162" i="1" s="1" a="1"/>
  <c r="G1162" i="1" s="1"/>
  <c r="G1163" i="1" s="1" a="1"/>
  <c r="G1163" i="1" s="1"/>
  <c r="G1164" i="1" s="1" a="1"/>
  <c r="G1164" i="1" s="1"/>
  <c r="G1165" i="1" s="1" a="1"/>
  <c r="G1165" i="1" s="1"/>
  <c r="G1166" i="1" s="1" a="1"/>
  <c r="G1166" i="1" s="1"/>
  <c r="G1167" i="1" s="1" a="1"/>
  <c r="G1167" i="1" s="1"/>
  <c r="G1168" i="1" s="1" a="1"/>
  <c r="G1168" i="1" s="1"/>
  <c r="G1169" i="1" s="1" a="1"/>
  <c r="G1169" i="1" s="1"/>
  <c r="G1170" i="1" s="1" a="1"/>
  <c r="G1170" i="1" s="1"/>
  <c r="G1171" i="1" s="1" a="1"/>
  <c r="G1171" i="1" s="1"/>
  <c r="G1172" i="1" s="1" a="1"/>
  <c r="G1172" i="1" s="1"/>
  <c r="G1173" i="1" s="1" a="1"/>
  <c r="G1173" i="1" s="1"/>
  <c r="G1174" i="1" s="1" a="1"/>
  <c r="G1174" i="1" s="1"/>
  <c r="G1175" i="1" s="1" a="1"/>
  <c r="G1175" i="1" s="1"/>
  <c r="G1176" i="1" s="1" a="1"/>
  <c r="G1176" i="1" s="1"/>
  <c r="G1177" i="1" s="1" a="1"/>
  <c r="G1177" i="1" s="1"/>
  <c r="G1178" i="1" s="1" a="1"/>
  <c r="G1178" i="1" s="1"/>
  <c r="G1179" i="1" s="1" a="1"/>
  <c r="G1179" i="1" s="1"/>
  <c r="G1180" i="1" s="1" a="1"/>
  <c r="G1180" i="1" s="1"/>
  <c r="G1181" i="1" s="1" a="1"/>
  <c r="G1181" i="1" s="1"/>
  <c r="G1182" i="1" s="1" a="1"/>
  <c r="G1182" i="1" s="1"/>
  <c r="G1183" i="1" s="1" a="1"/>
  <c r="G1183" i="1" s="1"/>
  <c r="G1184" i="1" s="1" a="1"/>
  <c r="G1184" i="1" s="1"/>
  <c r="G1185" i="1" s="1" a="1"/>
  <c r="G1185" i="1" s="1"/>
  <c r="G1186" i="1" s="1" a="1"/>
  <c r="G1186" i="1" s="1"/>
  <c r="G1187" i="1" s="1" a="1"/>
  <c r="G1187" i="1" s="1"/>
  <c r="G1188" i="1" s="1" a="1"/>
  <c r="G1188" i="1" s="1"/>
  <c r="G1189" i="1" s="1" a="1"/>
  <c r="G1189" i="1" s="1"/>
  <c r="G1190" i="1" s="1" a="1"/>
  <c r="G1190" i="1" s="1"/>
  <c r="G1191" i="1" s="1" a="1"/>
  <c r="G1191" i="1" s="1"/>
  <c r="G1192" i="1" s="1" a="1"/>
  <c r="G1192" i="1" s="1"/>
  <c r="G1193" i="1" s="1" a="1"/>
  <c r="G1193" i="1" s="1"/>
  <c r="G1194" i="1" s="1" a="1"/>
  <c r="G1194" i="1" s="1"/>
  <c r="G1195" i="1" s="1" a="1"/>
  <c r="G1195" i="1" s="1"/>
  <c r="G1196" i="1" s="1" a="1"/>
  <c r="G1196" i="1" s="1"/>
  <c r="G1197" i="1" s="1" a="1"/>
  <c r="G1197" i="1" s="1"/>
  <c r="G1198" i="1" s="1" a="1"/>
  <c r="G1198" i="1" s="1"/>
  <c r="G1199" i="1" s="1" a="1"/>
  <c r="G1199" i="1" s="1"/>
  <c r="G1200" i="1" s="1" a="1"/>
  <c r="G1200" i="1" s="1"/>
  <c r="G1204" i="1" s="1" a="1"/>
  <c r="G1204" i="1" s="1"/>
  <c r="G1205" i="1" s="1" a="1"/>
  <c r="G1205" i="1" s="1"/>
  <c r="G1206" i="1" s="1" a="1"/>
  <c r="G1206" i="1" s="1"/>
  <c r="G1207" i="1" s="1" a="1"/>
  <c r="G1207" i="1" s="1"/>
  <c r="G1208" i="1" s="1" a="1"/>
  <c r="G1208" i="1" s="1"/>
  <c r="G1209" i="1" s="1" a="1"/>
  <c r="G1209" i="1" s="1"/>
  <c r="G1212" i="1" s="1" a="1"/>
  <c r="G1212" i="1" s="1"/>
  <c r="G1213" i="1" s="1" a="1"/>
  <c r="G1213" i="1" s="1"/>
  <c r="G1217" i="1" s="1" a="1"/>
  <c r="G1217" i="1" s="1"/>
  <c r="G1218" i="1" s="1" a="1"/>
  <c r="G1218" i="1" s="1"/>
  <c r="G1219" i="1" s="1" a="1"/>
  <c r="G1219" i="1" s="1"/>
  <c r="G1220" i="1" s="1" a="1"/>
  <c r="G1220" i="1" s="1"/>
  <c r="G1222" i="1" s="1" a="1"/>
  <c r="G1222" i="1" s="1"/>
  <c r="G1229" i="1" s="1" a="1"/>
  <c r="G1229" i="1" s="1"/>
  <c r="G1233" i="1" s="1" a="1"/>
  <c r="G1233" i="1" s="1"/>
  <c r="G1234" i="1" s="1" a="1"/>
  <c r="G1234" i="1" s="1"/>
  <c r="G1235" i="1" s="1" a="1"/>
  <c r="G1235" i="1" s="1"/>
  <c r="G1236" i="1" s="1" a="1"/>
  <c r="G1236" i="1" s="1"/>
  <c r="G1237" i="1" s="1" a="1"/>
  <c r="G1237" i="1" s="1"/>
  <c r="G1240" i="1" s="1" a="1"/>
  <c r="G1240" i="1" s="1"/>
  <c r="G1241" i="1" s="1" a="1"/>
  <c r="G1241" i="1" s="1"/>
  <c r="G1243" i="1" s="1" a="1"/>
  <c r="G1243" i="1" s="1"/>
  <c r="G1244" i="1" s="1" a="1"/>
  <c r="G1244" i="1" s="1"/>
  <c r="G1250" i="1" s="1" a="1"/>
  <c r="G1250" i="1" s="1"/>
  <c r="G1252" i="1" s="1" a="1"/>
  <c r="G1252" i="1" s="1"/>
  <c r="G1253" i="1" s="1" a="1"/>
  <c r="G1253" i="1" s="1"/>
  <c r="G1254" i="1" s="1" a="1"/>
  <c r="G1254" i="1" s="1"/>
  <c r="G1255" i="1" s="1" a="1"/>
  <c r="G1255" i="1" s="1"/>
  <c r="G1256" i="1" s="1" a="1"/>
  <c r="G1256" i="1" s="1"/>
  <c r="G1257" i="1" s="1" a="1"/>
  <c r="G1257" i="1" s="1"/>
  <c r="G1258" i="1" s="1" a="1"/>
  <c r="G1258" i="1" s="1"/>
  <c r="G1259" i="1" s="1" a="1"/>
  <c r="G1259" i="1" s="1"/>
  <c r="G1260" i="1" s="1" a="1"/>
  <c r="G1260" i="1" s="1"/>
  <c r="G1261" i="1" s="1" a="1"/>
  <c r="G1261" i="1" s="1"/>
  <c r="G1262" i="1" s="1" a="1"/>
  <c r="G1262" i="1" s="1"/>
  <c r="G1263" i="1" s="1" a="1"/>
  <c r="G1263" i="1" s="1"/>
  <c r="G1264" i="1" s="1" a="1"/>
  <c r="G1264" i="1" s="1"/>
  <c r="G1265" i="1" s="1" a="1"/>
  <c r="G1265" i="1" s="1"/>
  <c r="G1266" i="1" s="1" a="1"/>
  <c r="G1266" i="1" s="1"/>
  <c r="G1267" i="1" s="1" a="1"/>
  <c r="G1267" i="1" s="1"/>
  <c r="G1268" i="1" s="1" a="1"/>
  <c r="G1268" i="1" s="1"/>
  <c r="G1269" i="1" s="1" a="1"/>
  <c r="G1269" i="1" s="1"/>
  <c r="G1270" i="1" s="1" a="1"/>
  <c r="G1270" i="1" s="1"/>
  <c r="G1271" i="1" s="1" a="1"/>
  <c r="G1271" i="1" s="1"/>
  <c r="G1281" i="1" s="1" a="1"/>
  <c r="G1281" i="1" s="1"/>
  <c r="G1282" i="1" s="1" a="1"/>
  <c r="G1282" i="1" s="1"/>
  <c r="G1302" i="1" s="1" a="1"/>
  <c r="G1302" i="1" s="1"/>
  <c r="G1303" i="1" s="1" a="1"/>
  <c r="G1303" i="1" s="1"/>
  <c r="G1304" i="1" s="1" a="1"/>
  <c r="G1304" i="1" s="1"/>
  <c r="G1305" i="1" s="1" a="1"/>
  <c r="G1305" i="1" s="1"/>
  <c r="G1306" i="1" s="1" a="1"/>
  <c r="G1306" i="1" s="1"/>
  <c r="G1307" i="1" s="1" a="1"/>
  <c r="G1307" i="1" s="1"/>
  <c r="G1308" i="1" s="1" a="1"/>
  <c r="G1308" i="1" s="1"/>
  <c r="G1309" i="1" s="1" a="1"/>
  <c r="G1309" i="1" s="1"/>
  <c r="G1310" i="1" s="1" a="1"/>
  <c r="G1310" i="1" s="1"/>
  <c r="G1311" i="1" s="1" a="1"/>
  <c r="G1311" i="1" s="1"/>
  <c r="G1312" i="1" s="1" a="1"/>
  <c r="G1312" i="1" s="1"/>
  <c r="G1313" i="1" s="1" a="1"/>
  <c r="G1313" i="1" s="1"/>
  <c r="G1314" i="1" s="1" a="1"/>
  <c r="G1314" i="1" s="1"/>
  <c r="G1315" i="1" s="1" a="1"/>
  <c r="G1315" i="1" s="1"/>
  <c r="G1316" i="1" s="1" a="1"/>
  <c r="G1316" i="1" s="1"/>
  <c r="G1317" i="1" s="1" a="1"/>
  <c r="G1317" i="1" s="1"/>
  <c r="G1318" i="1" s="1" a="1"/>
  <c r="G1318" i="1" s="1"/>
  <c r="G1319" i="1" s="1" a="1"/>
  <c r="G1319" i="1" s="1"/>
  <c r="G1320" i="1" s="1" a="1"/>
  <c r="G1320" i="1" s="1"/>
  <c r="G1321" i="1" s="1" a="1"/>
  <c r="G1321" i="1" s="1"/>
  <c r="G1322" i="1" s="1" a="1"/>
  <c r="G1322" i="1" s="1"/>
  <c r="G1323" i="1" s="1" a="1"/>
  <c r="G1323" i="1" s="1"/>
  <c r="G1333" i="1" s="1" a="1"/>
  <c r="G1333" i="1" s="1"/>
  <c r="G1334" i="1" s="1" a="1"/>
  <c r="G1334" i="1" s="1"/>
  <c r="G1354" i="1" l="1" a="1"/>
  <c r="G1354" i="1" s="1"/>
  <c r="G1355" i="1" l="1" a="1"/>
  <c r="G1355" i="1" s="1"/>
  <c r="G1356" i="1" s="1" a="1"/>
  <c r="G1356" i="1" s="1"/>
  <c r="G1357" i="1" s="1" a="1"/>
  <c r="G1357" i="1" s="1"/>
  <c r="G1358" i="1" s="1" a="1"/>
  <c r="G1358" i="1" s="1"/>
  <c r="G1359" i="1" s="1" a="1"/>
  <c r="G1359" i="1" s="1"/>
  <c r="G1360" i="1" s="1" a="1"/>
  <c r="G1360" i="1" s="1"/>
  <c r="G1361" i="1" s="1" a="1"/>
  <c r="G1361" i="1" s="1"/>
  <c r="G1362" i="1" s="1" a="1"/>
  <c r="G1362" i="1" s="1"/>
  <c r="G1363" i="1" s="1" a="1"/>
  <c r="G1363" i="1" s="1"/>
  <c r="G1364" i="1" s="1" a="1"/>
  <c r="G1364" i="1" s="1"/>
  <c r="G1365" i="1" s="1" a="1"/>
  <c r="G1365" i="1" s="1"/>
  <c r="G1366" i="1" s="1" a="1"/>
  <c r="G1366" i="1" s="1"/>
  <c r="G1367" i="1" s="1" a="1"/>
  <c r="G1367" i="1" s="1"/>
  <c r="G1368" i="1" s="1" a="1"/>
  <c r="G1368" i="1" s="1"/>
  <c r="G1369" i="1" s="1" a="1"/>
  <c r="G1369" i="1" s="1"/>
  <c r="G1370" i="1" s="1" a="1"/>
  <c r="G1370" i="1" s="1"/>
  <c r="G1371" i="1" s="1" a="1"/>
  <c r="G1371" i="1" s="1"/>
  <c r="G1372" i="1" s="1" a="1"/>
  <c r="G1372" i="1" s="1"/>
  <c r="G1373" i="1" s="1" a="1"/>
  <c r="G1373" i="1" s="1"/>
  <c r="G1374" i="1" s="1" a="1"/>
  <c r="G1374" i="1" s="1"/>
  <c r="G1375" i="1" s="1" a="1"/>
  <c r="G1375" i="1" s="1"/>
  <c r="G1385" i="1" s="1" a="1"/>
  <c r="G1385" i="1" s="1"/>
  <c r="G1386" i="1" s="1" a="1"/>
  <c r="G1386" i="1" s="1"/>
  <c r="G1406" i="1" s="1" a="1"/>
  <c r="G1406" i="1" s="1"/>
  <c r="G1407" i="1" s="1" a="1"/>
  <c r="G1407" i="1" s="1"/>
  <c r="G1408" i="1" s="1" a="1"/>
  <c r="G1408" i="1" s="1"/>
  <c r="G1409" i="1" s="1" a="1"/>
  <c r="G1409" i="1" s="1"/>
  <c r="G1410" i="1" s="1" a="1"/>
  <c r="G1410" i="1" s="1"/>
  <c r="G1411" i="1" s="1" a="1"/>
  <c r="G1411" i="1" s="1"/>
  <c r="G1412" i="1" s="1" a="1"/>
  <c r="G1412" i="1" s="1"/>
  <c r="G1413" i="1" s="1" a="1"/>
  <c r="G1413" i="1" s="1"/>
  <c r="G1414" i="1" s="1" a="1"/>
  <c r="G1414" i="1" s="1"/>
  <c r="G1415" i="1" s="1" a="1"/>
  <c r="G1415" i="1" s="1"/>
  <c r="G1416" i="1" s="1" a="1"/>
  <c r="G1416" i="1" s="1"/>
  <c r="G1417" i="1" s="1" a="1"/>
  <c r="G1417" i="1" s="1"/>
  <c r="G1418" i="1" s="1" a="1"/>
  <c r="G1418" i="1" s="1"/>
  <c r="G1419" i="1" s="1" a="1"/>
  <c r="G1419" i="1" s="1"/>
  <c r="G1420" i="1" s="1" a="1"/>
  <c r="G1420" i="1" s="1"/>
  <c r="G1421" i="1" s="1" a="1"/>
  <c r="G1421" i="1" s="1"/>
  <c r="G1422" i="1" s="1" a="1"/>
  <c r="G1422" i="1" s="1"/>
  <c r="G1423" i="1" s="1" a="1"/>
  <c r="G1423" i="1" s="1"/>
  <c r="G1424" i="1" s="1" a="1"/>
  <c r="G1424" i="1" s="1"/>
  <c r="G1425" i="1" s="1" a="1"/>
  <c r="G1425" i="1" s="1"/>
  <c r="G1426" i="1" s="1" a="1"/>
  <c r="G1426" i="1" s="1"/>
  <c r="G1427" i="1" s="1" a="1"/>
  <c r="G1427" i="1" s="1"/>
  <c r="G1437" i="1" s="1" a="1"/>
  <c r="G1437" i="1" s="1"/>
  <c r="G1438" i="1" s="1" a="1"/>
  <c r="G1438" i="1" s="1"/>
  <c r="G1458" i="1" l="1" a="1"/>
  <c r="G1458" i="1" s="1"/>
  <c r="G1459" i="1" s="1" a="1"/>
  <c r="G1459" i="1" s="1"/>
  <c r="G1460" i="1" s="1" a="1"/>
  <c r="G1460" i="1" s="1"/>
  <c r="G1461" i="1" s="1" a="1"/>
  <c r="G1461" i="1" s="1"/>
  <c r="G1462" i="1" s="1" a="1"/>
  <c r="G1462" i="1" s="1"/>
  <c r="G1463" i="1" s="1" a="1"/>
  <c r="G1463" i="1" s="1"/>
  <c r="G1464" i="1" s="1" a="1"/>
  <c r="G1464" i="1" s="1"/>
  <c r="G1465" i="1" s="1" a="1"/>
  <c r="G1465" i="1" s="1"/>
  <c r="G1466" i="1" s="1" a="1"/>
  <c r="G1466" i="1" s="1"/>
  <c r="G1467" i="1" s="1" a="1"/>
  <c r="G1467" i="1" s="1"/>
  <c r="G1468" i="1" s="1" a="1"/>
  <c r="G1468" i="1" s="1"/>
  <c r="G1469" i="1" s="1" a="1"/>
  <c r="G1469" i="1" s="1"/>
  <c r="G1470" i="1" s="1" a="1"/>
  <c r="G1470" i="1" s="1"/>
  <c r="G1471" i="1" s="1" a="1"/>
  <c r="G1471" i="1" s="1"/>
  <c r="G1472" i="1" s="1" a="1"/>
  <c r="G1472" i="1" s="1"/>
  <c r="G1473" i="1" s="1" a="1"/>
  <c r="G1473" i="1" s="1"/>
  <c r="G1474" i="1" s="1" a="1"/>
  <c r="G1474" i="1" s="1"/>
  <c r="G1475" i="1" s="1" a="1"/>
  <c r="G1475" i="1" s="1"/>
  <c r="G1476" i="1" s="1" a="1"/>
  <c r="G1476" i="1" s="1"/>
  <c r="G1477" i="1" s="1" a="1"/>
  <c r="G1477" i="1" s="1"/>
  <c r="G1478" i="1" s="1" a="1"/>
  <c r="G1478" i="1" s="1"/>
  <c r="G1479" i="1" s="1" a="1"/>
  <c r="G1479" i="1" s="1"/>
  <c r="G1489" i="1" s="1" a="1"/>
  <c r="G1489" i="1" s="1"/>
  <c r="G1490" i="1" s="1" a="1"/>
  <c r="G1490" i="1" s="1"/>
  <c r="G1510" i="1" l="1" a="1"/>
  <c r="G1510" i="1" s="1"/>
  <c r="G1511" i="1" l="1" a="1"/>
  <c r="G1511" i="1" s="1"/>
  <c r="G1512" i="1" s="1" a="1"/>
  <c r="G1512" i="1" s="1"/>
  <c r="G1513" i="1" s="1" a="1"/>
  <c r="G1513" i="1" s="1"/>
  <c r="G1514" i="1" s="1" a="1"/>
  <c r="G1514" i="1" s="1"/>
  <c r="G1515" i="1" s="1" a="1"/>
  <c r="G1515" i="1" s="1"/>
  <c r="G1516" i="1" s="1" a="1"/>
  <c r="G1516" i="1" s="1"/>
  <c r="G1517" i="1" s="1" a="1"/>
  <c r="G1517" i="1" s="1"/>
  <c r="G1518" i="1" s="1" a="1"/>
  <c r="G1518" i="1" s="1"/>
  <c r="G1519" i="1" s="1" a="1"/>
  <c r="G1519" i="1" s="1"/>
  <c r="G1520" i="1" s="1" a="1"/>
  <c r="G1520" i="1" s="1"/>
  <c r="G1521" i="1" s="1" a="1"/>
  <c r="G1521" i="1" s="1"/>
  <c r="G1522" i="1" s="1" a="1"/>
  <c r="G1522" i="1" s="1"/>
  <c r="G1523" i="1" s="1" a="1"/>
  <c r="G1523" i="1" s="1"/>
  <c r="G1524" i="1" s="1" a="1"/>
  <c r="G1524" i="1" s="1"/>
  <c r="G1525" i="1" s="1" a="1"/>
  <c r="G1525" i="1" s="1"/>
  <c r="G1526" i="1" s="1" a="1"/>
  <c r="G1526" i="1" s="1"/>
  <c r="G1527" i="1" s="1" a="1"/>
  <c r="G1527" i="1" s="1"/>
  <c r="G1528" i="1" s="1" a="1"/>
  <c r="G1528" i="1" s="1"/>
  <c r="G1529" i="1" s="1" a="1"/>
  <c r="G1529" i="1" s="1"/>
  <c r="G1530" i="1" s="1" a="1"/>
  <c r="G1530" i="1" s="1"/>
  <c r="G1531" i="1" s="1" a="1"/>
  <c r="G1531" i="1" s="1"/>
  <c r="G1541" i="1" s="1" a="1"/>
  <c r="G1541" i="1" s="1"/>
  <c r="G1542" i="1" s="1" a="1"/>
  <c r="G1542" i="1" s="1"/>
  <c r="G1562" i="1" l="1" a="1"/>
  <c r="G1562" i="1" s="1"/>
  <c r="G1563" i="1" l="1" a="1"/>
  <c r="G1563" i="1" s="1"/>
  <c r="G1564" i="1" s="1" a="1"/>
  <c r="G1564" i="1" s="1"/>
  <c r="G1565" i="1" s="1" a="1"/>
  <c r="G1565" i="1" s="1"/>
  <c r="G1566" i="1" s="1" a="1"/>
  <c r="G1566" i="1" s="1"/>
  <c r="G1567" i="1" s="1" a="1"/>
  <c r="G1567" i="1" s="1"/>
  <c r="G1568" i="1" s="1" a="1"/>
  <c r="G1568" i="1" s="1"/>
  <c r="G1569" i="1" s="1" a="1"/>
  <c r="G1569" i="1" s="1"/>
  <c r="G1570" i="1" s="1" a="1"/>
  <c r="G1570" i="1" s="1"/>
  <c r="G1571" i="1" s="1" a="1"/>
  <c r="G1571" i="1" s="1"/>
  <c r="G1572" i="1" s="1" a="1"/>
  <c r="G1572" i="1" s="1"/>
  <c r="G1573" i="1" s="1" a="1"/>
  <c r="G1573" i="1" s="1"/>
  <c r="G1574" i="1" s="1" a="1"/>
  <c r="G1574" i="1" s="1"/>
  <c r="G1575" i="1" s="1" a="1"/>
  <c r="G1575" i="1" s="1"/>
  <c r="G1576" i="1" s="1" a="1"/>
  <c r="G1576" i="1" s="1"/>
  <c r="G1577" i="1" s="1" a="1"/>
  <c r="G1577" i="1" s="1"/>
  <c r="G1578" i="1" s="1" a="1"/>
  <c r="G1578" i="1" s="1"/>
  <c r="G1579" i="1" s="1" a="1"/>
  <c r="G1579" i="1" s="1"/>
  <c r="G1580" i="1" s="1" a="1"/>
  <c r="G1580" i="1" s="1"/>
  <c r="G1581" i="1" s="1" a="1"/>
  <c r="G1581" i="1" s="1"/>
  <c r="G1585" i="1" s="1" a="1"/>
  <c r="G1585" i="1" s="1"/>
  <c r="G1586" i="1" s="1" a="1"/>
  <c r="G1586" i="1" s="1"/>
  <c r="G1587" i="1" s="1" a="1"/>
  <c r="G1587" i="1" s="1"/>
  <c r="G1588" i="1" s="1" a="1"/>
  <c r="G1588" i="1" s="1"/>
  <c r="G1589" i="1" s="1" a="1"/>
  <c r="G1589" i="1" s="1"/>
  <c r="G1590" i="1" s="1" a="1"/>
  <c r="G1590" i="1" s="1"/>
  <c r="G1593" i="1" s="1" a="1"/>
  <c r="G1593" i="1" s="1"/>
  <c r="G1594" i="1" s="1" a="1"/>
  <c r="G1594" i="1" s="1"/>
  <c r="G1598" i="1" s="1" a="1"/>
  <c r="G1598" i="1" s="1"/>
  <c r="G1599" i="1" s="1" a="1"/>
  <c r="G1599" i="1" s="1"/>
  <c r="G1600" i="1" s="1" a="1"/>
  <c r="G1600" i="1" s="1"/>
  <c r="G1601" i="1" s="1" a="1"/>
  <c r="G1601" i="1" s="1"/>
  <c r="G1603" i="1" s="1" a="1"/>
  <c r="G1603" i="1" s="1"/>
  <c r="G1610" i="1" s="1" a="1"/>
  <c r="G1610" i="1" s="1"/>
  <c r="G1614" i="1" s="1" a="1"/>
  <c r="G1614" i="1" s="1"/>
  <c r="G1615" i="1" s="1" a="1"/>
  <c r="G1615" i="1" s="1"/>
  <c r="G1616" i="1" s="1" a="1"/>
  <c r="G1616" i="1" s="1"/>
  <c r="G1617" i="1" s="1" a="1"/>
  <c r="G1617" i="1" s="1"/>
  <c r="G1618" i="1" s="1" a="1"/>
  <c r="G1618" i="1" s="1"/>
  <c r="G1621" i="1" s="1" a="1"/>
  <c r="G1621" i="1" s="1"/>
  <c r="G1622" i="1" s="1" a="1"/>
  <c r="G1622" i="1" s="1"/>
  <c r="G1624" i="1" s="1" a="1"/>
  <c r="G1624" i="1" s="1"/>
  <c r="G1625" i="1" s="1" a="1"/>
  <c r="G1625" i="1" s="1"/>
  <c r="G1631" i="1" s="1" a="1"/>
  <c r="G1631" i="1" s="1"/>
  <c r="G1633" i="1" s="1" a="1"/>
  <c r="G1633" i="1" s="1"/>
  <c r="G1634" i="1" s="1" a="1"/>
  <c r="G1634" i="1" s="1"/>
  <c r="G1635" i="1" s="1" a="1"/>
  <c r="G1635" i="1" s="1"/>
  <c r="G1636" i="1" s="1" a="1"/>
  <c r="G1636" i="1" s="1"/>
  <c r="G1637" i="1" s="1" a="1"/>
  <c r="G1637" i="1" s="1"/>
  <c r="G1638" i="1" s="1" a="1"/>
  <c r="G1638" i="1" s="1"/>
  <c r="G1639" i="1" s="1" a="1"/>
  <c r="G1639" i="1" s="1"/>
  <c r="G1640" i="1" s="1" a="1"/>
  <c r="G1640" i="1" s="1"/>
  <c r="G1641" i="1" s="1" a="1"/>
  <c r="G1641" i="1" s="1"/>
  <c r="G1642" i="1" s="1" a="1"/>
  <c r="G1642" i="1" s="1"/>
  <c r="G1643" i="1" s="1" a="1"/>
  <c r="G1643" i="1" s="1"/>
  <c r="G1644" i="1" s="1" a="1"/>
  <c r="G1644" i="1" s="1"/>
  <c r="G1645" i="1" s="1" a="1"/>
  <c r="G1645" i="1" s="1"/>
  <c r="G1646" i="1" s="1" a="1"/>
  <c r="G1646" i="1" s="1"/>
  <c r="G1647" i="1" s="1" a="1"/>
  <c r="G1647" i="1" s="1"/>
  <c r="G1648" i="1" s="1" a="1"/>
  <c r="G1648" i="1" s="1"/>
  <c r="G1649" i="1" s="1" a="1"/>
  <c r="G1649" i="1" s="1"/>
  <c r="G1650" i="1" s="1" a="1"/>
  <c r="G1650" i="1" s="1"/>
  <c r="G1651" i="1" s="1" a="1"/>
  <c r="G1651" i="1" s="1"/>
  <c r="G1652" i="1" s="1" a="1"/>
  <c r="G1652" i="1" s="1"/>
  <c r="G1662" i="1" s="1" a="1"/>
  <c r="G1662" i="1" s="1"/>
  <c r="G1663" i="1" s="1" a="1"/>
  <c r="G1663" i="1" s="1"/>
  <c r="G1683" i="1" s="1" a="1"/>
  <c r="G1683" i="1" s="1"/>
  <c r="G1684" i="1" s="1" a="1"/>
  <c r="G1684" i="1" s="1"/>
  <c r="G1685" i="1" s="1" a="1"/>
  <c r="G1685" i="1" s="1"/>
  <c r="G1686" i="1" s="1" a="1"/>
  <c r="G1686" i="1" s="1"/>
  <c r="G1687" i="1" s="1" a="1"/>
  <c r="G1687" i="1" s="1"/>
  <c r="G1688" i="1" s="1" a="1"/>
  <c r="G1688" i="1" s="1"/>
  <c r="G1689" i="1" s="1" a="1"/>
  <c r="G1689" i="1" s="1"/>
  <c r="G1690" i="1" s="1" a="1"/>
  <c r="G1690" i="1" s="1"/>
  <c r="G1691" i="1" s="1" a="1"/>
  <c r="G1691" i="1" s="1"/>
  <c r="G1692" i="1" s="1" a="1"/>
  <c r="G1692" i="1" s="1"/>
  <c r="G1693" i="1" s="1" a="1"/>
  <c r="G1693" i="1" s="1"/>
  <c r="G1694" i="1" s="1" a="1"/>
  <c r="G1694" i="1" s="1"/>
  <c r="G1695" i="1" s="1" a="1"/>
  <c r="G1695" i="1" s="1"/>
  <c r="G1696" i="1" s="1" a="1"/>
  <c r="G1696" i="1" s="1"/>
  <c r="G1697" i="1" s="1" a="1"/>
  <c r="G1697" i="1" s="1"/>
  <c r="G1698" i="1" s="1" a="1"/>
  <c r="G1698" i="1" s="1"/>
  <c r="G1699" i="1" s="1" a="1"/>
  <c r="G1699" i="1" s="1"/>
  <c r="G1700" i="1" s="1" a="1"/>
  <c r="G1700" i="1" s="1"/>
  <c r="G1701" i="1" s="1" a="1"/>
  <c r="G1701" i="1" s="1"/>
  <c r="G1702" i="1" s="1" a="1"/>
  <c r="G1702" i="1" s="1"/>
  <c r="G1703" i="1" s="1" a="1"/>
  <c r="G1703" i="1" s="1"/>
  <c r="G1704" i="1" s="1" a="1"/>
  <c r="G1704" i="1" s="1"/>
  <c r="G1714" i="1" s="1" a="1"/>
  <c r="G1714" i="1" s="1"/>
  <c r="G1715" i="1" s="1" a="1"/>
  <c r="G1715" i="1" s="1"/>
  <c r="G1735" i="1" l="1" a="1"/>
  <c r="G1735" i="1" s="1"/>
  <c r="G1736" i="1" l="1" a="1"/>
  <c r="G1736" i="1" s="1"/>
  <c r="G1737" i="1" s="1" a="1"/>
  <c r="G1737" i="1" s="1"/>
  <c r="G1738" i="1" s="1" a="1"/>
  <c r="G1738" i="1" s="1"/>
  <c r="G1739" i="1" s="1" a="1"/>
  <c r="G1739" i="1" s="1"/>
  <c r="G1740" i="1" s="1" a="1"/>
  <c r="G1740" i="1" s="1"/>
  <c r="G1741" i="1" s="1" a="1"/>
  <c r="G1741" i="1" s="1"/>
  <c r="G1742" i="1" s="1" a="1"/>
  <c r="G1742" i="1" s="1"/>
  <c r="G1743" i="1" s="1" a="1"/>
  <c r="G1743" i="1" s="1"/>
  <c r="G1744" i="1" s="1" a="1"/>
  <c r="G1744" i="1" s="1"/>
  <c r="G1745" i="1" s="1" a="1"/>
  <c r="G1745" i="1" s="1"/>
  <c r="G1746" i="1" s="1" a="1"/>
  <c r="G1746" i="1" s="1"/>
  <c r="G1747" i="1" s="1" a="1"/>
  <c r="G1747" i="1" s="1"/>
  <c r="G1748" i="1" s="1" a="1"/>
  <c r="G1748" i="1" s="1"/>
  <c r="G1749" i="1" s="1" a="1"/>
  <c r="G1749" i="1" s="1"/>
  <c r="G1750" i="1" s="1" a="1"/>
  <c r="G1750" i="1" s="1"/>
  <c r="G1751" i="1" s="1" a="1"/>
  <c r="G1751" i="1" s="1"/>
  <c r="G1752" i="1" s="1" a="1"/>
  <c r="G1752" i="1" s="1"/>
  <c r="G1753" i="1" s="1" a="1"/>
  <c r="G1753" i="1" s="1"/>
  <c r="G1754" i="1" s="1" a="1"/>
  <c r="G1754" i="1" s="1"/>
  <c r="G1755" i="1" s="1" a="1"/>
  <c r="G1755" i="1" s="1"/>
  <c r="G1756" i="1" s="1" a="1"/>
  <c r="G1756" i="1" s="1"/>
  <c r="G1766" i="1" s="1" a="1"/>
  <c r="G1766" i="1" s="1"/>
  <c r="G1767" i="1" s="1" a="1"/>
  <c r="G1767" i="1" s="1"/>
  <c r="G1787" i="1" l="1" a="1"/>
  <c r="G1787" i="1" s="1"/>
  <c r="G1788" i="1" l="1" a="1"/>
  <c r="G1788" i="1" s="1"/>
  <c r="G1789" i="1" s="1" a="1"/>
  <c r="G1789" i="1" s="1"/>
  <c r="G1790" i="1" s="1" a="1"/>
  <c r="G1790" i="1" s="1"/>
  <c r="G1791" i="1" s="1" a="1"/>
  <c r="G1791" i="1" s="1"/>
  <c r="G1792" i="1" s="1" a="1"/>
  <c r="G1792" i="1" s="1"/>
  <c r="G1793" i="1" s="1" a="1"/>
  <c r="G1793" i="1" s="1"/>
  <c r="G1794" i="1" s="1" a="1"/>
  <c r="G1794" i="1" s="1"/>
  <c r="G1795" i="1" s="1" a="1"/>
  <c r="G1795" i="1" s="1"/>
  <c r="G1796" i="1" s="1" a="1"/>
  <c r="G1796" i="1" s="1"/>
  <c r="G1797" i="1" s="1" a="1"/>
  <c r="G1797" i="1" s="1"/>
  <c r="G1798" i="1" s="1" a="1"/>
  <c r="G1798" i="1" s="1"/>
  <c r="G1799" i="1" s="1" a="1"/>
  <c r="G1799" i="1" s="1"/>
  <c r="G1800" i="1" s="1" a="1"/>
  <c r="G1800" i="1" s="1"/>
  <c r="G1801" i="1" s="1" a="1"/>
  <c r="G1801" i="1" s="1"/>
  <c r="G1802" i="1" s="1" a="1"/>
  <c r="G1802" i="1" s="1"/>
  <c r="G1803" i="1" s="1" a="1"/>
  <c r="G1803" i="1" s="1"/>
  <c r="G1804" i="1" s="1" a="1"/>
  <c r="G1804" i="1" s="1"/>
  <c r="G1805" i="1" s="1" a="1"/>
  <c r="G1805" i="1" s="1"/>
  <c r="G1806" i="1" s="1" a="1"/>
  <c r="G1806" i="1" s="1"/>
  <c r="G1807" i="1" s="1" a="1"/>
  <c r="G1807" i="1" s="1"/>
  <c r="G1808" i="1" s="1" a="1"/>
  <c r="G1808" i="1" s="1"/>
  <c r="G1818" i="1" s="1" a="1"/>
  <c r="G1818" i="1" s="1"/>
  <c r="G1819" i="1" s="1" a="1"/>
  <c r="G1819" i="1" s="1"/>
  <c r="G1839" i="1" s="1" a="1"/>
  <c r="G1839" i="1" s="1"/>
  <c r="G1840" i="1" l="1" a="1"/>
  <c r="G1840" i="1" s="1"/>
  <c r="G1841" i="1" s="1" a="1"/>
  <c r="G1841" i="1" s="1"/>
  <c r="G1842" i="1" s="1" a="1"/>
  <c r="G1842" i="1" s="1"/>
  <c r="G1843" i="1" s="1" a="1"/>
  <c r="G1843" i="1" s="1"/>
  <c r="G1844" i="1" s="1" a="1"/>
  <c r="G1844" i="1" s="1"/>
  <c r="G1845" i="1" s="1" a="1"/>
  <c r="G1845" i="1" s="1"/>
  <c r="G1846" i="1" s="1" a="1"/>
  <c r="G1846" i="1" s="1"/>
  <c r="G1847" i="1" s="1" a="1"/>
  <c r="G1847" i="1" s="1"/>
  <c r="G1848" i="1" s="1" a="1"/>
  <c r="G1848" i="1" s="1"/>
  <c r="G1849" i="1" s="1" a="1"/>
  <c r="G1849" i="1" s="1"/>
  <c r="G1850" i="1" s="1" a="1"/>
  <c r="G1850" i="1" s="1"/>
  <c r="G1851" i="1" s="1" a="1"/>
  <c r="G1851" i="1" s="1"/>
  <c r="G1852" i="1" s="1" a="1"/>
  <c r="G1852" i="1" s="1"/>
  <c r="G1853" i="1" s="1" a="1"/>
  <c r="G1853" i="1" s="1"/>
  <c r="G1854" i="1" s="1" a="1"/>
  <c r="G1854" i="1" s="1"/>
  <c r="G1855" i="1" s="1" a="1"/>
  <c r="G1855" i="1" s="1"/>
  <c r="G1856" i="1" s="1" a="1"/>
  <c r="G1856" i="1" s="1"/>
  <c r="G1857" i="1" s="1" a="1"/>
  <c r="G1857" i="1" s="1"/>
  <c r="G1858" i="1" s="1" a="1"/>
  <c r="G1858" i="1" s="1"/>
  <c r="G1859" i="1" s="1" a="1"/>
  <c r="G1859" i="1" s="1"/>
  <c r="G1860" i="1" s="1" a="1"/>
  <c r="G1860" i="1" s="1"/>
  <c r="G1870" i="1" s="1" a="1"/>
  <c r="G1870" i="1" s="1"/>
  <c r="G1871" i="1" s="1" a="1"/>
  <c r="G1871" i="1" s="1"/>
  <c r="G1891" i="1" l="1" a="1"/>
  <c r="G1891" i="1" s="1"/>
  <c r="G1892" i="1" l="1" a="1"/>
  <c r="G1892" i="1" s="1"/>
  <c r="G1893" i="1" s="1" a="1"/>
  <c r="G1893" i="1" s="1"/>
  <c r="G1894" i="1" s="1" a="1"/>
  <c r="G1894" i="1" s="1"/>
  <c r="G1895" i="1" s="1" a="1"/>
  <c r="G1895" i="1" s="1"/>
  <c r="G1896" i="1" s="1" a="1"/>
  <c r="G1896" i="1" s="1"/>
  <c r="G1897" i="1" s="1" a="1"/>
  <c r="G1897" i="1" s="1"/>
  <c r="G1898" i="1" s="1" a="1"/>
  <c r="G1898" i="1" s="1"/>
  <c r="G1899" i="1" s="1" a="1"/>
  <c r="G1899" i="1" s="1"/>
  <c r="G1900" i="1" s="1" a="1"/>
  <c r="G1900" i="1" s="1"/>
  <c r="G1901" i="1" s="1" a="1"/>
  <c r="G1901" i="1" s="1"/>
  <c r="G1902" i="1" s="1" a="1"/>
  <c r="G1902" i="1" s="1"/>
  <c r="G1903" i="1" s="1" a="1"/>
  <c r="G1903" i="1" s="1"/>
  <c r="G1904" i="1" s="1" a="1"/>
  <c r="G1904" i="1" s="1"/>
  <c r="G1905" i="1" s="1" a="1"/>
  <c r="G1905" i="1" s="1"/>
  <c r="G1906" i="1" s="1" a="1"/>
  <c r="G1906" i="1" s="1"/>
  <c r="G1907" i="1" s="1" a="1"/>
  <c r="G1907" i="1" s="1"/>
  <c r="G1908" i="1" s="1" a="1"/>
  <c r="G1908" i="1" s="1"/>
  <c r="G1909" i="1" s="1" a="1"/>
  <c r="G1909" i="1" s="1"/>
  <c r="G1910" i="1" s="1" a="1"/>
  <c r="G1910" i="1" s="1"/>
  <c r="G1911" i="1" s="1" a="1"/>
  <c r="G1911" i="1" s="1"/>
  <c r="G1912" i="1" s="1" a="1"/>
  <c r="G1912" i="1" s="1"/>
  <c r="G1922" i="1" s="1" a="1"/>
  <c r="G1922" i="1" s="1"/>
  <c r="G1923" i="1" s="1" a="1"/>
  <c r="G1923" i="1" s="1"/>
  <c r="G1943" i="1" l="1" a="1"/>
  <c r="G1943" i="1" s="1"/>
  <c r="G1944" i="1" l="1" a="1"/>
  <c r="G1944" i="1" s="1"/>
  <c r="G1945" i="1" s="1" a="1"/>
  <c r="G1945" i="1" s="1"/>
  <c r="G1946" i="1" s="1" a="1"/>
  <c r="G1946" i="1" s="1"/>
  <c r="G1947" i="1" s="1" a="1"/>
  <c r="G1947" i="1" s="1"/>
  <c r="G1948" i="1" s="1" a="1"/>
  <c r="G1948" i="1" s="1"/>
  <c r="G1949" i="1" s="1" a="1"/>
  <c r="G1949" i="1" s="1"/>
  <c r="G1950" i="1" s="1" a="1"/>
  <c r="G1950" i="1" s="1"/>
  <c r="G1951" i="1" s="1" a="1"/>
  <c r="G1951" i="1" s="1"/>
  <c r="G1952" i="1" s="1" a="1"/>
  <c r="G1952" i="1" s="1"/>
  <c r="G1953" i="1" s="1" a="1"/>
  <c r="G1953" i="1" s="1"/>
  <c r="G1954" i="1" s="1" a="1"/>
  <c r="G1954" i="1" s="1"/>
  <c r="G1955" i="1" s="1" a="1"/>
  <c r="G1955" i="1" s="1"/>
  <c r="G1956" i="1" s="1" a="1"/>
  <c r="G1956" i="1" s="1"/>
  <c r="G1957" i="1" s="1" a="1"/>
  <c r="G1957" i="1" s="1"/>
  <c r="G1958" i="1" s="1" a="1"/>
  <c r="G1958" i="1" s="1"/>
  <c r="G1959" i="1" s="1" a="1"/>
  <c r="G1959" i="1" s="1"/>
  <c r="G1960" i="1" s="1" a="1"/>
  <c r="G1960" i="1" s="1"/>
  <c r="G1961" i="1" l="1" a="1"/>
  <c r="G1961" i="1" s="1"/>
  <c r="G1962" i="1" s="1" a="1"/>
  <c r="G1962" i="1" s="1"/>
  <c r="G1966" i="1" s="1" a="1"/>
  <c r="G1966" i="1" s="1"/>
  <c r="G1967" i="1" s="1" a="1"/>
  <c r="G1967" i="1" s="1"/>
  <c r="G1968" i="1" s="1" a="1"/>
  <c r="G1968" i="1" s="1"/>
  <c r="G1969" i="1" s="1" a="1"/>
  <c r="G1969" i="1" s="1"/>
  <c r="G1970" i="1" s="1" a="1"/>
  <c r="G1970" i="1" s="1"/>
  <c r="G1971" i="1" s="1" a="1"/>
  <c r="G1971" i="1" s="1"/>
  <c r="G1974" i="1" s="1" a="1"/>
  <c r="G1974" i="1" s="1"/>
  <c r="G1975" i="1" s="1" a="1"/>
  <c r="G1975" i="1" s="1"/>
  <c r="G1979" i="1" s="1" a="1"/>
  <c r="G1979" i="1" s="1"/>
  <c r="G1980" i="1" s="1" a="1"/>
  <c r="G1980" i="1" s="1"/>
  <c r="G1981" i="1" s="1" a="1"/>
  <c r="G1981" i="1" s="1"/>
  <c r="G1982" i="1" s="1" a="1"/>
  <c r="G1982" i="1" s="1"/>
  <c r="G1984" i="1" s="1" a="1"/>
  <c r="G1984" i="1" s="1"/>
  <c r="G1991" i="1" s="1" a="1"/>
  <c r="G1991" i="1" s="1"/>
  <c r="G1995" i="1" s="1" a="1"/>
  <c r="G1995" i="1" s="1"/>
  <c r="G1996" i="1" s="1" a="1"/>
  <c r="G1996" i="1" s="1"/>
  <c r="G1997" i="1" s="1" a="1"/>
  <c r="G1997" i="1" s="1"/>
  <c r="G1998" i="1" s="1" a="1"/>
  <c r="G1998" i="1" s="1"/>
  <c r="G1999" i="1" s="1" a="1"/>
  <c r="G1999" i="1" s="1"/>
  <c r="G2002" i="1" s="1" a="1"/>
  <c r="G2002" i="1" s="1"/>
  <c r="G2003" i="1" s="1" a="1"/>
  <c r="G2003" i="1" s="1"/>
  <c r="G2005" i="1" s="1" a="1"/>
  <c r="G2005" i="1" s="1"/>
  <c r="G2006" i="1" s="1" a="1"/>
  <c r="G2006" i="1" s="1"/>
  <c r="G2012" i="1" s="1" a="1"/>
  <c r="G2012" i="1" s="1"/>
  <c r="G2014" i="1" s="1" a="1"/>
  <c r="G2014" i="1" s="1"/>
  <c r="G2015" i="1" s="1" a="1"/>
  <c r="G2015" i="1" s="1"/>
  <c r="G2016" i="1" s="1" a="1"/>
  <c r="G2016" i="1" s="1"/>
  <c r="G2017" i="1" s="1" a="1"/>
  <c r="G2017" i="1" s="1"/>
  <c r="G2018" i="1" s="1" a="1"/>
  <c r="G2018" i="1" s="1"/>
  <c r="G2019" i="1" s="1" a="1"/>
  <c r="G2019" i="1" s="1"/>
  <c r="G2020" i="1" s="1" a="1"/>
  <c r="G2020" i="1" s="1"/>
  <c r="G2021" i="1" s="1" a="1"/>
  <c r="G2021" i="1" s="1"/>
  <c r="G2022" i="1" s="1" a="1"/>
  <c r="G2022" i="1" s="1"/>
  <c r="G2023" i="1" s="1" a="1"/>
  <c r="G2023" i="1" s="1"/>
  <c r="G2024" i="1" s="1" a="1"/>
  <c r="G2024" i="1" s="1"/>
  <c r="G2025" i="1" s="1" a="1"/>
  <c r="G2025" i="1" s="1"/>
  <c r="G2026" i="1" s="1" a="1"/>
  <c r="G2026" i="1" s="1"/>
  <c r="G2027" i="1" s="1" a="1"/>
  <c r="G2027" i="1" s="1"/>
  <c r="G2028" i="1" s="1" a="1"/>
  <c r="G2028" i="1" s="1"/>
  <c r="G2029" i="1" s="1" a="1"/>
  <c r="G2029" i="1" s="1"/>
  <c r="G2030" i="1" s="1" a="1"/>
  <c r="G2030" i="1" s="1"/>
  <c r="G2031" i="1" s="1" a="1"/>
  <c r="G2031" i="1" s="1"/>
  <c r="G2032" i="1" s="1" a="1"/>
  <c r="G2032" i="1" s="1"/>
  <c r="G2033" i="1" s="1" a="1"/>
  <c r="G2033" i="1" s="1"/>
  <c r="G2043" i="1" s="1" a="1"/>
  <c r="G2043" i="1" s="1"/>
  <c r="G2044" i="1" s="1" a="1"/>
  <c r="G2044" i="1" s="1"/>
  <c r="G2064" i="1" s="1" a="1"/>
  <c r="G2064" i="1" s="1"/>
  <c r="G2065" i="1" s="1" a="1"/>
  <c r="G2065" i="1" s="1"/>
  <c r="G2066" i="1" s="1" a="1"/>
  <c r="G2066" i="1" s="1"/>
  <c r="G2067" i="1" s="1" a="1"/>
  <c r="G2067" i="1" s="1"/>
  <c r="G2068" i="1" s="1" a="1"/>
  <c r="G2068" i="1" s="1"/>
  <c r="G2069" i="1" s="1" a="1"/>
  <c r="G2069" i="1" s="1"/>
  <c r="G2070" i="1" s="1" a="1"/>
  <c r="G2070" i="1" s="1"/>
  <c r="G2071" i="1" s="1" a="1"/>
  <c r="G2071" i="1" s="1"/>
  <c r="G2072" i="1" s="1" a="1"/>
  <c r="G2072" i="1" s="1"/>
  <c r="G2073" i="1" s="1" a="1"/>
  <c r="G2073" i="1" s="1"/>
  <c r="G2074" i="1" s="1" a="1"/>
  <c r="G2074" i="1" s="1"/>
  <c r="G2075" i="1" s="1" a="1"/>
  <c r="G2075" i="1" s="1"/>
  <c r="G2076" i="1" s="1" a="1"/>
  <c r="G2076" i="1" s="1"/>
  <c r="G2077" i="1" s="1" a="1"/>
  <c r="G2077" i="1" s="1"/>
  <c r="G2078" i="1" s="1" a="1"/>
  <c r="G2078" i="1" s="1"/>
  <c r="G2079" i="1" s="1" a="1"/>
  <c r="G2079" i="1" s="1"/>
  <c r="G2080" i="1" s="1" a="1"/>
  <c r="G2080" i="1" s="1"/>
  <c r="G2081" i="1" s="1" a="1"/>
  <c r="G2081" i="1" s="1"/>
  <c r="G2082" i="1" s="1" a="1"/>
  <c r="G2082" i="1" s="1"/>
  <c r="G2083" i="1" s="1" a="1"/>
  <c r="G2083" i="1" s="1"/>
  <c r="G2084" i="1" s="1" a="1"/>
  <c r="G2084" i="1" s="1"/>
  <c r="G2085" i="1" s="1" a="1"/>
  <c r="G2085" i="1" s="1"/>
  <c r="G2095" i="1" s="1" a="1"/>
  <c r="G2095" i="1" s="1"/>
  <c r="G2096" i="1" s="1" a="1"/>
  <c r="G2096" i="1" s="1"/>
  <c r="G2116" i="1" l="1" a="1"/>
  <c r="G2116" i="1" s="1"/>
  <c r="G2117" i="1" l="1" a="1"/>
  <c r="G2117" i="1" s="1"/>
  <c r="G2118" i="1" s="1" a="1"/>
  <c r="G2118" i="1" s="1"/>
  <c r="G2119" i="1" s="1" a="1"/>
  <c r="G2119" i="1" s="1"/>
  <c r="G2120" i="1" s="1" a="1"/>
  <c r="G2120" i="1" s="1"/>
  <c r="G2121" i="1" s="1" a="1"/>
  <c r="G2121" i="1" s="1"/>
  <c r="G2122" i="1" s="1" a="1"/>
  <c r="G2122" i="1" s="1"/>
  <c r="G2123" i="1" s="1" a="1"/>
  <c r="G2123" i="1" s="1"/>
  <c r="G2124" i="1" s="1" a="1"/>
  <c r="G2124" i="1" s="1"/>
  <c r="G2125" i="1" s="1" a="1"/>
  <c r="G2125" i="1" s="1"/>
  <c r="G2126" i="1" s="1" a="1"/>
  <c r="G2126" i="1" s="1"/>
  <c r="G2127" i="1" s="1" a="1"/>
  <c r="G2127" i="1" s="1"/>
  <c r="G2128" i="1" s="1" a="1"/>
  <c r="G2128" i="1" s="1"/>
  <c r="G2129" i="1" s="1" a="1"/>
  <c r="G2129" i="1" s="1"/>
  <c r="G2130" i="1" s="1" a="1"/>
  <c r="G2130" i="1" s="1"/>
  <c r="G2131" i="1" s="1" a="1"/>
  <c r="G2131" i="1" s="1"/>
  <c r="G2132" i="1" s="1" a="1"/>
  <c r="G2132" i="1" s="1"/>
  <c r="G2133" i="1" s="1" a="1"/>
  <c r="G2133" i="1" s="1"/>
  <c r="G2134" i="1" s="1" a="1"/>
  <c r="G2134" i="1" s="1"/>
  <c r="G2135" i="1" s="1" a="1"/>
  <c r="G2135" i="1" s="1"/>
  <c r="G2136" i="1" s="1" a="1"/>
  <c r="G2136" i="1" s="1"/>
  <c r="G2137" i="1" s="1" a="1"/>
  <c r="G2137" i="1" s="1"/>
  <c r="G2147" i="1" s="1" a="1"/>
  <c r="G2147" i="1" s="1"/>
  <c r="G2148" i="1" s="1" a="1"/>
  <c r="G2148" i="1" s="1"/>
  <c r="G2168" i="1" l="1" a="1"/>
  <c r="G2168" i="1" s="1"/>
  <c r="G2169" i="1" l="1" a="1"/>
  <c r="G2169" i="1" s="1"/>
  <c r="G2170" i="1" s="1" a="1"/>
  <c r="G2170" i="1" s="1"/>
  <c r="G2171" i="1" s="1" a="1"/>
  <c r="G2171" i="1" s="1"/>
  <c r="G2172" i="1" s="1" a="1"/>
  <c r="G2172" i="1" s="1"/>
  <c r="G2173" i="1" s="1" a="1"/>
  <c r="G2173" i="1" s="1"/>
  <c r="G2174" i="1" s="1" a="1"/>
  <c r="G2174" i="1" s="1"/>
  <c r="G2175" i="1" s="1" a="1"/>
  <c r="G2175" i="1" s="1"/>
  <c r="G2176" i="1" s="1" a="1"/>
  <c r="G2176" i="1" s="1"/>
  <c r="G2177" i="1" s="1" a="1"/>
  <c r="G2177" i="1" s="1"/>
  <c r="G2178" i="1" s="1" a="1"/>
  <c r="G2178" i="1" s="1"/>
  <c r="G2179" i="1" s="1" a="1"/>
  <c r="G2179" i="1" s="1"/>
  <c r="G2180" i="1" s="1" a="1"/>
  <c r="G2180" i="1" s="1"/>
  <c r="G2181" i="1" s="1" a="1"/>
  <c r="G2181" i="1" s="1"/>
  <c r="G2182" i="1" s="1" a="1"/>
  <c r="G2182" i="1" s="1"/>
  <c r="G2183" i="1" s="1" a="1"/>
  <c r="G2183" i="1" s="1"/>
  <c r="G2184" i="1" s="1" a="1"/>
  <c r="G2184" i="1" s="1"/>
  <c r="G2185" i="1" s="1" a="1"/>
  <c r="G2185" i="1" s="1"/>
  <c r="G2186" i="1" s="1" a="1"/>
  <c r="G2186" i="1" s="1"/>
  <c r="G2187" i="1" s="1" a="1"/>
  <c r="G2187" i="1" s="1"/>
  <c r="G2188" i="1" s="1" a="1"/>
  <c r="G2188" i="1" s="1"/>
  <c r="G2189" i="1" s="1" a="1"/>
  <c r="G2189" i="1" s="1"/>
  <c r="G2199" i="1" s="1" a="1"/>
  <c r="G2199" i="1" s="1"/>
  <c r="G2200" i="1" s="1" a="1"/>
  <c r="G2200" i="1" s="1"/>
  <c r="G2220" i="1" s="1" a="1"/>
  <c r="G2220" i="1" s="1"/>
  <c r="G2221" i="1" l="1" a="1"/>
  <c r="G2221" i="1" s="1"/>
  <c r="G2222" i="1" s="1" a="1"/>
  <c r="G2222" i="1" s="1"/>
  <c r="G2223" i="1" s="1" a="1"/>
  <c r="G2223" i="1" s="1"/>
  <c r="G2224" i="1" s="1" a="1"/>
  <c r="G2224" i="1" s="1"/>
  <c r="G2225" i="1" s="1" a="1"/>
  <c r="G2225" i="1" s="1"/>
  <c r="G2226" i="1" s="1" a="1"/>
  <c r="G2226" i="1" s="1"/>
  <c r="G2227" i="1" s="1" a="1"/>
  <c r="G2227" i="1" s="1"/>
  <c r="G2228" i="1" s="1" a="1"/>
  <c r="G2228" i="1" s="1"/>
  <c r="G2229" i="1" s="1" a="1"/>
  <c r="G2229" i="1" s="1"/>
  <c r="G2230" i="1" s="1" a="1"/>
  <c r="G2230" i="1" s="1"/>
  <c r="G2231" i="1" s="1" a="1"/>
  <c r="G2231" i="1" s="1"/>
  <c r="G2232" i="1" s="1" a="1"/>
  <c r="G2232" i="1" s="1"/>
  <c r="G2233" i="1" s="1" a="1"/>
  <c r="G2233" i="1" s="1"/>
  <c r="G2234" i="1" s="1" a="1"/>
  <c r="G2234" i="1" s="1"/>
  <c r="G2235" i="1" s="1" a="1"/>
  <c r="G2235" i="1" s="1"/>
  <c r="G2236" i="1" s="1" a="1"/>
  <c r="G2236" i="1" s="1"/>
  <c r="G2237" i="1" s="1" a="1"/>
  <c r="G2237" i="1" s="1"/>
  <c r="G2238" i="1" s="1" a="1"/>
  <c r="G2238" i="1" s="1"/>
  <c r="G2239" i="1" s="1" a="1"/>
  <c r="G2239" i="1" s="1"/>
  <c r="G2240" i="1" s="1" a="1"/>
  <c r="G2240" i="1" s="1"/>
  <c r="G2241" i="1" s="1" a="1"/>
  <c r="G2241" i="1" s="1"/>
  <c r="G2251" i="1" s="1" a="1"/>
  <c r="G2251" i="1" s="1"/>
  <c r="G2252" i="1" s="1" a="1"/>
  <c r="G2252" i="1" s="1"/>
  <c r="G2272" i="1" l="1" a="1"/>
  <c r="G2272" i="1" s="1"/>
  <c r="G2273" i="1" l="1" a="1"/>
  <c r="G2273" i="1" s="1"/>
  <c r="G2274" i="1" s="1" a="1"/>
  <c r="G2274" i="1" s="1"/>
  <c r="G2275" i="1" s="1" a="1"/>
  <c r="G2275" i="1" s="1"/>
  <c r="G2276" i="1" s="1" a="1"/>
  <c r="G2276" i="1" s="1"/>
  <c r="G2277" i="1" s="1" a="1"/>
  <c r="G2277" i="1" s="1"/>
  <c r="G2278" i="1" s="1" a="1"/>
  <c r="G2278" i="1" s="1"/>
  <c r="G2279" i="1" s="1" a="1"/>
  <c r="G2279" i="1" s="1"/>
  <c r="G2280" i="1" s="1" a="1"/>
  <c r="G2280" i="1" s="1"/>
  <c r="G2281" i="1" s="1" a="1"/>
  <c r="G2281" i="1" s="1"/>
  <c r="G2282" i="1" s="1" a="1"/>
  <c r="G2282" i="1" s="1"/>
  <c r="G2283" i="1" s="1" a="1"/>
  <c r="G2283" i="1" s="1"/>
  <c r="G2284" i="1" s="1" a="1"/>
  <c r="G2284" i="1" s="1"/>
  <c r="G2285" i="1" s="1" a="1"/>
  <c r="G2285" i="1" s="1"/>
  <c r="G2286" i="1" s="1" a="1"/>
  <c r="G2286" i="1" s="1"/>
  <c r="G2287" i="1" s="1" a="1"/>
  <c r="G2287" i="1" s="1"/>
  <c r="G2288" i="1" s="1" a="1"/>
  <c r="G2288" i="1" s="1"/>
  <c r="G2289" i="1" s="1" a="1"/>
  <c r="G2289" i="1" s="1"/>
  <c r="G2290" i="1" s="1" a="1"/>
  <c r="G2290" i="1" s="1"/>
  <c r="G2291" i="1" s="1" a="1"/>
  <c r="G2291" i="1" s="1"/>
  <c r="G2292" i="1" s="1" a="1"/>
  <c r="G2292" i="1" s="1"/>
  <c r="G2293" i="1" s="1" a="1"/>
  <c r="G2293" i="1" s="1"/>
  <c r="G2303" i="1" s="1" a="1"/>
  <c r="G2303" i="1" s="1"/>
  <c r="G2304" i="1" s="1" a="1"/>
  <c r="G2304" i="1" s="1"/>
  <c r="G2324" i="1" l="1" a="1"/>
  <c r="G2324" i="1" s="1"/>
  <c r="G2325" i="1" l="1" a="1"/>
  <c r="G2325" i="1" s="1"/>
  <c r="G2326" i="1" s="1" a="1"/>
  <c r="G2326" i="1" s="1"/>
  <c r="G2327" i="1" s="1" a="1"/>
  <c r="G2327" i="1" s="1"/>
  <c r="G2328" i="1" s="1" a="1"/>
  <c r="G2328" i="1" s="1"/>
  <c r="G2329" i="1" s="1" a="1"/>
  <c r="G2329" i="1" s="1"/>
  <c r="G2330" i="1" s="1" a="1"/>
  <c r="G2330" i="1" s="1"/>
  <c r="G2331" i="1" s="1" a="1"/>
  <c r="G2331" i="1" s="1"/>
  <c r="G2332" i="1" s="1" a="1"/>
  <c r="G2332" i="1" s="1"/>
  <c r="G2333" i="1" s="1" a="1"/>
  <c r="G2333" i="1" s="1"/>
  <c r="G2334" i="1" s="1" a="1"/>
  <c r="G2334" i="1" s="1"/>
  <c r="G2335" i="1" s="1" a="1"/>
  <c r="G2335" i="1" s="1"/>
  <c r="G2336" i="1" s="1" a="1"/>
  <c r="G2336" i="1" s="1"/>
  <c r="G2337" i="1" s="1" a="1"/>
  <c r="G2337" i="1" s="1"/>
  <c r="G2338" i="1" s="1" a="1"/>
  <c r="G2338" i="1" s="1"/>
  <c r="G2339" i="1" s="1" a="1"/>
  <c r="G2339" i="1" s="1"/>
  <c r="G2340" i="1" s="1" a="1"/>
  <c r="G23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<sst xmlns="http://schemas.openxmlformats.org/spreadsheetml/2006/main" count="28251" uniqueCount="7710">
  <si>
    <t>PI DNP Connection Details:</t>
  </si>
  <si>
    <t>GMS DNP Connection Details:</t>
  </si>
  <si>
    <t>DNP Server</t>
  </si>
  <si>
    <t>IP Address</t>
  </si>
  <si>
    <t>DNP Server Port#</t>
  </si>
  <si>
    <t>20001, (20002 if more than 1 port is needed)</t>
  </si>
  <si>
    <t>PI DNP Client 1 address</t>
  </si>
  <si>
    <t>DNP Client 1 address</t>
  </si>
  <si>
    <t>RTAC DNP Server address</t>
  </si>
  <si>
    <t>Data Type</t>
  </si>
  <si>
    <t>DNP Event Class</t>
  </si>
  <si>
    <t>Event Obj/Var</t>
  </si>
  <si>
    <t>Control Obj/Var</t>
  </si>
  <si>
    <t>Analogs Inputs</t>
  </si>
  <si>
    <t>Single Precision Floating Point</t>
  </si>
  <si>
    <t>32/5</t>
  </si>
  <si>
    <t>Digitals</t>
  </si>
  <si>
    <t>Status with Flags</t>
  </si>
  <si>
    <t>2/2</t>
  </si>
  <si>
    <t>Accumulators</t>
  </si>
  <si>
    <t>32-Bit with Flag</t>
  </si>
  <si>
    <t>22/5</t>
  </si>
  <si>
    <t>Binary Outputs</t>
  </si>
  <si>
    <t>Status With Flags</t>
  </si>
  <si>
    <t>10/2</t>
  </si>
  <si>
    <t>Analogs Outputs</t>
  </si>
  <si>
    <t>16 bit with Flag</t>
  </si>
  <si>
    <t>41/2</t>
  </si>
  <si>
    <t>Availability</t>
  </si>
  <si>
    <t>Requested-Available</t>
  </si>
  <si>
    <t>Point requested per Attachment 3 and available. Point Name follows defined naming convention.</t>
  </si>
  <si>
    <t>Requested-Not Available</t>
  </si>
  <si>
    <t>Requested-Not Applicable</t>
  </si>
  <si>
    <t>Point requested per Attachment 3 but not applicable, i.e. no wind turbines at a solar site</t>
  </si>
  <si>
    <t>Not Requested-Available</t>
  </si>
  <si>
    <t>Point is not requested but is available.  Contractor will fill in a Point Name following naming convention standards. Owner will review and approve the PI Point Name.</t>
  </si>
  <si>
    <t xml:space="preserve">Analog Inputs </t>
  </si>
  <si>
    <t>Substation</t>
  </si>
  <si>
    <t>DeviceID</t>
  </si>
  <si>
    <t>Point Name</t>
  </si>
  <si>
    <t>Device Type</t>
  </si>
  <si>
    <t>Description</t>
  </si>
  <si>
    <t>DNP Index</t>
  </si>
  <si>
    <t>Units</t>
  </si>
  <si>
    <t>EGU MIN</t>
  </si>
  <si>
    <t>EGU MAX</t>
  </si>
  <si>
    <t>SUB1</t>
  </si>
  <si>
    <t>Breaker Relay</t>
  </si>
  <si>
    <t>AC Real Power</t>
  </si>
  <si>
    <t>MW</t>
  </si>
  <si>
    <t>Digital Inputs</t>
  </si>
  <si>
    <t>0/1 State</t>
  </si>
  <si>
    <t>Counters</t>
  </si>
  <si>
    <t>Analog Outputs</t>
  </si>
  <si>
    <t>Applicable to GMS Connection ports only</t>
  </si>
  <si>
    <t>Digital Outputs</t>
  </si>
  <si>
    <t>PPM</t>
  </si>
  <si>
    <t>%</t>
  </si>
  <si>
    <t>MET102</t>
  </si>
  <si>
    <t>MET Station</t>
  </si>
  <si>
    <t>GMS_MAP_DNP.MET102_Battery_Voltage</t>
  </si>
  <si>
    <t>Battery Voltage</t>
  </si>
  <si>
    <t>V</t>
  </si>
  <si>
    <t>GMS_MAP_DNP.MET102_Humidity</t>
  </si>
  <si>
    <t>Humidity</t>
  </si>
  <si>
    <t>GMS_MAP_DNP.MET102_Pressure</t>
  </si>
  <si>
    <t>Pressure</t>
  </si>
  <si>
    <t>hPa</t>
  </si>
  <si>
    <t>GMS_MAP_DNP.MET102_Temperature</t>
  </si>
  <si>
    <t>Temperature</t>
  </si>
  <si>
    <t>°C</t>
  </si>
  <si>
    <t>GMS_MAP_DNP.MET102_Wind_Direction</t>
  </si>
  <si>
    <t>Wind Direction</t>
  </si>
  <si>
    <t>°</t>
  </si>
  <si>
    <t>GMS_MAP_DNP.MET102_Wind_Speed</t>
  </si>
  <si>
    <t>Wind Speed</t>
  </si>
  <si>
    <t>m/s</t>
  </si>
  <si>
    <t>GMS_MAP_DNP.MET102_Wind_Speed_10_minute_average</t>
  </si>
  <si>
    <t>Wind Speed-10 minute average</t>
  </si>
  <si>
    <t>GMS_MAP_DNP.MET102_Wind_Direction_Average</t>
  </si>
  <si>
    <t>Wind Direction Average</t>
  </si>
  <si>
    <t>GMS_MAP_DNP.MET102_Humidity_Average</t>
  </si>
  <si>
    <t>Humidity Average</t>
  </si>
  <si>
    <t>GMS_MAP_DNP.MET102_Pressure_Average</t>
  </si>
  <si>
    <t>Pressure Average</t>
  </si>
  <si>
    <t>GMS_MAP_DNP.MET102_Temperature_Average</t>
  </si>
  <si>
    <t>Temperature Average</t>
  </si>
  <si>
    <t>GMS_MAP_DNP.MET102_Rain_10_Minute</t>
  </si>
  <si>
    <t>Rain-10 Minute</t>
  </si>
  <si>
    <t>in</t>
  </si>
  <si>
    <t>GMS_MAP_DNP.MET102_Panel_Temperature</t>
  </si>
  <si>
    <t>Panel Temperature</t>
  </si>
  <si>
    <t>GMS_MAP_DNP.MET102_Heartbeat</t>
  </si>
  <si>
    <t>Heartbeat</t>
  </si>
  <si>
    <t>Counts</t>
  </si>
  <si>
    <t>W/m²</t>
  </si>
  <si>
    <t>mA</t>
  </si>
  <si>
    <t>GMS_MAP_DNP.MET102_POA1_Pyranometer_Irradiance</t>
  </si>
  <si>
    <t>POA1-Pyranometer Irradiance</t>
  </si>
  <si>
    <t>MET104</t>
  </si>
  <si>
    <t>GMS_MAP_DNP.MET104_Battery_Voltage</t>
  </si>
  <si>
    <t>GMS_MAP_DNP.MET104_Humidity</t>
  </si>
  <si>
    <t>GMS_MAP_DNP.MET104_Pressure</t>
  </si>
  <si>
    <t>GMS_MAP_DNP.MET104_Temperature</t>
  </si>
  <si>
    <t>GMS_MAP_DNP.MET104_Wind_Direction</t>
  </si>
  <si>
    <t>GMS_MAP_DNP.MET104_Wind_Speed</t>
  </si>
  <si>
    <t>GMS_MAP_DNP.MET104_Wind_Speed_10_minute_average</t>
  </si>
  <si>
    <t>GMS_MAP_DNP.MET104_Wind_Direction_Average</t>
  </si>
  <si>
    <t>GMS_MAP_DNP.MET104_Humidity_Average</t>
  </si>
  <si>
    <t>GMS_MAP_DNP.MET104_Pressure_Average</t>
  </si>
  <si>
    <t>GMS_MAP_DNP.MET104_Temperature_Average</t>
  </si>
  <si>
    <t>GMS_MAP_DNP.MET104_Rain_10_Minute</t>
  </si>
  <si>
    <t>GMS_MAP_DNP.MET104_Panel_Temperature</t>
  </si>
  <si>
    <t>GMS_MAP_DNP.MET104_Heartbeat</t>
  </si>
  <si>
    <t>GMS_MAP_DNP.MET104_POA1_Pyranometer_Irradiance</t>
  </si>
  <si>
    <t>Inverter</t>
  </si>
  <si>
    <t>A Phase Current</t>
  </si>
  <si>
    <t>A</t>
  </si>
  <si>
    <t>B Phase Current</t>
  </si>
  <si>
    <t>C Phase Current</t>
  </si>
  <si>
    <t>Bus Voltage</t>
  </si>
  <si>
    <t>kV</t>
  </si>
  <si>
    <t>Apparent Power</t>
  </si>
  <si>
    <t>kVA</t>
  </si>
  <si>
    <t>Common Mode Voltage</t>
  </si>
  <si>
    <t>Current Ground</t>
  </si>
  <si>
    <t>Current-AC</t>
  </si>
  <si>
    <t>Current-DC</t>
  </si>
  <si>
    <t>Daily Energy Delivered</t>
  </si>
  <si>
    <t>kWh</t>
  </si>
  <si>
    <t>kW</t>
  </si>
  <si>
    <t>Reactive Power Set Point</t>
  </si>
  <si>
    <t>kVAR</t>
  </si>
  <si>
    <t>Frequency</t>
  </si>
  <si>
    <t>Hz</t>
  </si>
  <si>
    <t>IGBT Current</t>
  </si>
  <si>
    <t>Insulation Resistance</t>
  </si>
  <si>
    <t>Ω</t>
  </si>
  <si>
    <t>Isolation Measure Timeout</t>
  </si>
  <si>
    <t>Maximum DC Voltage</t>
  </si>
  <si>
    <t>Minimum DC Voltage</t>
  </si>
  <si>
    <t>#</t>
  </si>
  <si>
    <t>Operating State</t>
  </si>
  <si>
    <t>Power Factor</t>
  </si>
  <si>
    <t>Unitless</t>
  </si>
  <si>
    <t>Ramp Down</t>
  </si>
  <si>
    <t>MW/sec</t>
  </si>
  <si>
    <t>Ramp Rate</t>
  </si>
  <si>
    <t>Ramp Up</t>
  </si>
  <si>
    <t>Real Power Delivered</t>
  </si>
  <si>
    <t>Reactive Power Delivered</t>
  </si>
  <si>
    <t>Real Power</t>
  </si>
  <si>
    <t>Reactive Power</t>
  </si>
  <si>
    <t>Reactive Power Mode</t>
  </si>
  <si>
    <t>Reactive Power Set Point Percent</t>
  </si>
  <si>
    <t>Real Power-AC</t>
  </si>
  <si>
    <t>Real Power-DC</t>
  </si>
  <si>
    <t>Temperature-Air Intake</t>
  </si>
  <si>
    <t>Temperature-Ambient</t>
  </si>
  <si>
    <t>Temperature-Cabinet</t>
  </si>
  <si>
    <t>Temperature-Combiner Box</t>
  </si>
  <si>
    <t>Temperature-Coolant</t>
  </si>
  <si>
    <t>Temperature-Filter Choke</t>
  </si>
  <si>
    <t>Temperature-IGBT Heat Sink</t>
  </si>
  <si>
    <t>Temperature-Module</t>
  </si>
  <si>
    <t>Uptime</t>
  </si>
  <si>
    <t>seconds</t>
  </si>
  <si>
    <t>Voltage A-B</t>
  </si>
  <si>
    <t>Voltage A-N</t>
  </si>
  <si>
    <t>Voltage B-C</t>
  </si>
  <si>
    <t>Voltage B-N</t>
  </si>
  <si>
    <t>Voltage C-A</t>
  </si>
  <si>
    <t>Voltage C-N</t>
  </si>
  <si>
    <t>PPC</t>
  </si>
  <si>
    <t>GMS_MAP_DNP.PPC_GMS_Unit_1_MW_Setpoint_Feedback</t>
  </si>
  <si>
    <t>GMS MW Setpoint Feedback</t>
  </si>
  <si>
    <t>GMS_MAP_DNP.PPC_GMS_POI_VAR_Setpoint_Feedback</t>
  </si>
  <si>
    <t>GMS POI VAR Setpoint Feedback</t>
  </si>
  <si>
    <t>MVAR</t>
  </si>
  <si>
    <t>GMS_MAP_DNP.PPC_GMS_POI_PF_Setpoint_Feedback</t>
  </si>
  <si>
    <t>GMS POI PF Setpoint Feedback</t>
  </si>
  <si>
    <t>positive is lagging, negative is leading</t>
  </si>
  <si>
    <t>GMS_MAP_DNP.PPC_GMS_POI_Voltage_Setpoint_Feedback</t>
  </si>
  <si>
    <t>GMS POI Voltage Setpoint Feedback</t>
  </si>
  <si>
    <t>KV</t>
  </si>
  <si>
    <t>GMS_MAP_DNP.PPC_GMS_Ramp_Up_Rate_Setpoint_Feedback</t>
  </si>
  <si>
    <t>GMS Ramp Up Rate Setpoint Feedback</t>
  </si>
  <si>
    <t>MW/Min</t>
  </si>
  <si>
    <t>GMS_MAP_DNP.PPC_GMS_Ramp_Down_Rate_Setpoint_Feedback</t>
  </si>
  <si>
    <t>GMS Ramp Down Rate Setpoint Feedback</t>
  </si>
  <si>
    <t>PPC Real Power Setpoint</t>
  </si>
  <si>
    <t>GMS_MAP_DNP.PPC_Effective_Reactive_Power_Setpoint</t>
  </si>
  <si>
    <t>PPC Reactive Power Setpoint</t>
  </si>
  <si>
    <t>GMS_MAP_DNP.PPC_Effective_Power_Factor_Setpoint</t>
  </si>
  <si>
    <t>PPC Power Factor Setpoint</t>
  </si>
  <si>
    <t>GMS_MAP_DNP.PPC_Effective_Voltage_Setpoint</t>
  </si>
  <si>
    <t>PPC Voltage Setpoint</t>
  </si>
  <si>
    <t>GMS_MAP_DNP.PPC_Effective_Ramp_Rate_Up_Setpoint</t>
  </si>
  <si>
    <t>PPC Ramp Rate Up Setpoint</t>
  </si>
  <si>
    <t>GMS_MAP_DNP.PPC_Effective_Ramp_Rate_Down_Setpoint</t>
  </si>
  <si>
    <t>PPC Ramp Rate Down Setpoint</t>
  </si>
  <si>
    <t>GMS_MAP_DNP.PPC_Effective_Reactive_Power_Control_Mode</t>
  </si>
  <si>
    <t>PPC Control Status</t>
  </si>
  <si>
    <t>PPC Real Time Power Potential</t>
  </si>
  <si>
    <t>Medium-High Voltage Transformer</t>
  </si>
  <si>
    <t>Oil Level</t>
  </si>
  <si>
    <t>Tap Number</t>
  </si>
  <si>
    <t>SEL-351-F11</t>
  </si>
  <si>
    <t>AC Reactive Power</t>
  </si>
  <si>
    <t>Phase-Phase Voltages</t>
  </si>
  <si>
    <t>Phase Currents</t>
  </si>
  <si>
    <t>Phase Power</t>
  </si>
  <si>
    <t>L-N Phase Voltages</t>
  </si>
  <si>
    <t>Phase Apparent Power</t>
  </si>
  <si>
    <t>MVA</t>
  </si>
  <si>
    <t>Phase Power Factor</t>
  </si>
  <si>
    <t>SEL-351-F12</t>
  </si>
  <si>
    <t>SEL-351-F13</t>
  </si>
  <si>
    <t>Line Relay</t>
  </si>
  <si>
    <t>SEL-387A-T1P</t>
  </si>
  <si>
    <t>Transformer Relay</t>
  </si>
  <si>
    <t>SEL-387A-T1S</t>
  </si>
  <si>
    <t>Reactive Power Relay</t>
  </si>
  <si>
    <t>Meter</t>
  </si>
  <si>
    <t>N/A</t>
  </si>
  <si>
    <t>GMS_MAP_DNP.SEL_351_F11_Energy_Received</t>
  </si>
  <si>
    <t>Energy Received</t>
  </si>
  <si>
    <t>MWh</t>
  </si>
  <si>
    <t>GMS_MAP_DNP.SEL_351_F11_Energy_Delivered</t>
  </si>
  <si>
    <t>Energy Delivered</t>
  </si>
  <si>
    <t>GMS_MAP_DNP.SEL_351_F11_Reactive_Energy_Received</t>
  </si>
  <si>
    <t>Reactive Energy Received</t>
  </si>
  <si>
    <t>MVARh</t>
  </si>
  <si>
    <t>GMS_MAP_DNP.SEL_351_F11_Reactive_Energy_Delivered</t>
  </si>
  <si>
    <t>Reactive Energy Delivered</t>
  </si>
  <si>
    <t>GMS_MAP_DNP.SEL_351_F11_A_Phase_Energy_Received</t>
  </si>
  <si>
    <t>Phase Energy Received</t>
  </si>
  <si>
    <t>GMS_MAP_DNP.SEL_351_F11_B_Phase_Energy_Received</t>
  </si>
  <si>
    <t>GMS_MAP_DNP.SEL_351_F11_C_Phase_Energy_Received</t>
  </si>
  <si>
    <t>GMS_MAP_DNP.SEL_351_F11_A_Phase_Energy_Delivered</t>
  </si>
  <si>
    <t>Phase Energy Delivered</t>
  </si>
  <si>
    <t>GMS_MAP_DNP.SEL_351_F11_B_Phase_Energy_Delivered</t>
  </si>
  <si>
    <t>GMS_MAP_DNP.SEL_351_F11_C_Phase_Energy_Delivered</t>
  </si>
  <si>
    <t>GMS_MAP_DNP.SEL_351_F11_A_Phase_Reactive_Energy_Received</t>
  </si>
  <si>
    <t>Phase Reactive Energy Received</t>
  </si>
  <si>
    <t>GMS_MAP_DNP.SEL_351_F11_B_Phase_Reactive_Energy_Received</t>
  </si>
  <si>
    <t>GMS_MAP_DNP.SEL_351_F11_C_Phase_Reactive_Energy_Received</t>
  </si>
  <si>
    <t>GMS_MAP_DNP.SEL_351_F11_A_Phase_Reactive_Energy_Delivered</t>
  </si>
  <si>
    <t>Phase Reactive Energy Delivered</t>
  </si>
  <si>
    <t>GMS_MAP_DNP.SEL_351_F11_B_Phase_Reactive_Energy_Delivered</t>
  </si>
  <si>
    <t>GMS_MAP_DNP.SEL_351_F11_C_Phase_Reactive_Energy_Delivered</t>
  </si>
  <si>
    <t>GMS_MAP_DNP.SEL_351_F12_Energy_Received</t>
  </si>
  <si>
    <t>GMS_MAP_DNP.SEL_351_F12_Energy_Delivered</t>
  </si>
  <si>
    <t>GMS_MAP_DNP.SEL_351_F12_Reactive_Energy_Received</t>
  </si>
  <si>
    <t>GMS_MAP_DNP.SEL_351_F12_Reactive_Energy_Delivered</t>
  </si>
  <si>
    <t>GMS_MAP_DNP.SEL_351_F12_A_Phase_Energy_Received</t>
  </si>
  <si>
    <t>GMS_MAP_DNP.SEL_351_F12_B_Phase_Energy_Received</t>
  </si>
  <si>
    <t>GMS_MAP_DNP.SEL_351_F12_C_Phase_Energy_Received</t>
  </si>
  <si>
    <t>GMS_MAP_DNP.SEL_351_F12_A_Phase_Energy_Delivered</t>
  </si>
  <si>
    <t>GMS_MAP_DNP.SEL_351_F12_B_Phase_Energy_Delivered</t>
  </si>
  <si>
    <t>GMS_MAP_DNP.SEL_351_F12_C_Phase_Energy_Delivered</t>
  </si>
  <si>
    <t>GMS_MAP_DNP.SEL_351_F12_A_Phase_Reactive_Energy_Received</t>
  </si>
  <si>
    <t>GMS_MAP_DNP.SEL_351_F12_B_Phase_Reactive_Energy_Received</t>
  </si>
  <si>
    <t>GMS_MAP_DNP.SEL_351_F12_C_Phase_Reactive_Energy_Received</t>
  </si>
  <si>
    <t>GMS_MAP_DNP.SEL_351_F12_A_Phase_Reactive_Energy_Delivered</t>
  </si>
  <si>
    <t>GMS_MAP_DNP.SEL_351_F12_B_Phase_Reactive_Energy_Delivered</t>
  </si>
  <si>
    <t>GMS_MAP_DNP.SEL_351_F12_C_Phase_Reactive_Energy_Delivered</t>
  </si>
  <si>
    <t>GMS_MAP_DNP.SEL_351_F13_Energy_Received</t>
  </si>
  <si>
    <t>GMS_MAP_DNP.SEL_351_F13_Energy_Delivered</t>
  </si>
  <si>
    <t>GMS_MAP_DNP.SEL_351_F13_Reactive_Energy_Received</t>
  </si>
  <si>
    <t>GMS_MAP_DNP.SEL_351_F13_Reactive_Energy_Delivered</t>
  </si>
  <si>
    <t>GMS_MAP_DNP.SEL_351_F13_A_Phase_Energy_Received</t>
  </si>
  <si>
    <t>GMS_MAP_DNP.SEL_351_F13_B_Phase_Energy_Received</t>
  </si>
  <si>
    <t>GMS_MAP_DNP.SEL_351_F13_C_Phase_Energy_Received</t>
  </si>
  <si>
    <t>GMS_MAP_DNP.SEL_351_F13_A_Phase_Energy_Delivered</t>
  </si>
  <si>
    <t>GMS_MAP_DNP.SEL_351_F13_B_Phase_Energy_Delivered</t>
  </si>
  <si>
    <t>GMS_MAP_DNP.SEL_351_F13_C_Phase_Energy_Delivered</t>
  </si>
  <si>
    <t>GMS_MAP_DNP.SEL_351_F13_A_Phase_Reactive_Energy_Received</t>
  </si>
  <si>
    <t>GMS_MAP_DNP.SEL_351_F13_B_Phase_Reactive_Energy_Received</t>
  </si>
  <si>
    <t>GMS_MAP_DNP.SEL_351_F13_C_Phase_Reactive_Energy_Received</t>
  </si>
  <si>
    <t>GMS_MAP_DNP.SEL_351_F13_A_Phase_Reactive_Energy_Delivered</t>
  </si>
  <si>
    <t>GMS_MAP_DNP.SEL_351_F13_B_Phase_Reactive_Energy_Delivered</t>
  </si>
  <si>
    <t>GMS_MAP_DNP.SEL_351_F13_C_Phase_Reactive_Energy_Delivered</t>
  </si>
  <si>
    <t>GMS_MAP_DNP.SEL_387A_T1P_Energy_Received</t>
  </si>
  <si>
    <t>GMS_MAP_DNP.SEL_387A_T1P_Energy_Delivered</t>
  </si>
  <si>
    <t>GMS_MAP_DNP.SEL_387A_T1P_Reactive_Energy_Received</t>
  </si>
  <si>
    <t>GMS_MAP_DNP.SEL_387A_T1P_Reactive_Energy_Delivered</t>
  </si>
  <si>
    <t>GMS_MAP_DNP.SEL_387A_T1P_A_Phase_Energy_Received</t>
  </si>
  <si>
    <t>GMS_MAP_DNP.SEL_387A_T1P_B_Phase_Energy_Received</t>
  </si>
  <si>
    <t>GMS_MAP_DNP.SEL_387A_T1P_C_Phase_Energy_Received</t>
  </si>
  <si>
    <t>GMS_MAP_DNP.SEL_387A_T1P_A_Phase_Energy_Delivered</t>
  </si>
  <si>
    <t>GMS_MAP_DNP.SEL_387A_T1P_B_Phase_Energy_Delivered</t>
  </si>
  <si>
    <t>GMS_MAP_DNP.SEL_387A_T1P_C_Phase_Energy_Delivered</t>
  </si>
  <si>
    <t>GMS_MAP_DNP.SEL_387A_T1P_A_Phase_Reactive_Energy_Received</t>
  </si>
  <si>
    <t>GMS_MAP_DNP.SEL_387A_T1P_B_Phase_Reactive_Energy_Received</t>
  </si>
  <si>
    <t>GMS_MAP_DNP.SEL_387A_T1P_C_Phase_Reactive_Energy_Received</t>
  </si>
  <si>
    <t>GMS_MAP_DNP.SEL_387A_T1P_A_Phase_Reactive_Energy_Delivered</t>
  </si>
  <si>
    <t>GMS_MAP_DNP.SEL_387A_T1P_B_Phase_Reactive_Energy_Delivered</t>
  </si>
  <si>
    <t>GMS_MAP_DNP.SEL_387A_T1P_C_Phase_Reactive_Energy_Delivered</t>
  </si>
  <si>
    <t>GMS_MAP_DNP.SEL_387A_T1S_Energy_Received</t>
  </si>
  <si>
    <t>GMS_MAP_DNP.SEL_387A_T1S_Energy_Delivered</t>
  </si>
  <si>
    <t>GMS_MAP_DNP.SEL_387A_T1S_Reactive_Energy_Received</t>
  </si>
  <si>
    <t>GMS_MAP_DNP.SEL_387A_T1S_Reactive_Energy_Delivered</t>
  </si>
  <si>
    <t>GMS_MAP_DNP.SEL_387A_T1S_A_Phase_Energy_Received</t>
  </si>
  <si>
    <t>GMS_MAP_DNP.SEL_387A_T1S_B_Phase_Energy_Received</t>
  </si>
  <si>
    <t>GMS_MAP_DNP.SEL_387A_T1S_C_Phase_Energy_Received</t>
  </si>
  <si>
    <t>GMS_MAP_DNP.SEL_387A_T1S_A_Phase_Energy_Delivered</t>
  </si>
  <si>
    <t>GMS_MAP_DNP.SEL_387A_T1S_B_Phase_Energy_Delivered</t>
  </si>
  <si>
    <t>GMS_MAP_DNP.SEL_387A_T1S_C_Phase_Energy_Delivered</t>
  </si>
  <si>
    <t>GMS_MAP_DNP.SEL_387A_T1S_A_Phase_Reactive_Energy_Received</t>
  </si>
  <si>
    <t>GMS_MAP_DNP.SEL_387A_T1S_B_Phase_Reactive_Energy_Received</t>
  </si>
  <si>
    <t>GMS_MAP_DNP.SEL_387A_T1S_C_Phase_Reactive_Energy_Received</t>
  </si>
  <si>
    <t>GMS_MAP_DNP.SEL_387A_T1S_A_Phase_Reactive_Energy_Delivered</t>
  </si>
  <si>
    <t>GMS_MAP_DNP.SEL_387A_T1S_B_Phase_Reactive_Energy_Delivered</t>
  </si>
  <si>
    <t>GMS_MAP_DNP.SEL_387A_T1S_C_Phase_Reactive_Energy_Delivered</t>
  </si>
  <si>
    <t>0=Normal, 1=Alarm</t>
  </si>
  <si>
    <t>AutoStart On</t>
  </si>
  <si>
    <t>0=False, 1=TRUE</t>
  </si>
  <si>
    <t>Comm Fail</t>
  </si>
  <si>
    <t>DC Monitor Offline</t>
  </si>
  <si>
    <t>Faulted</t>
  </si>
  <si>
    <t>Locked Out</t>
  </si>
  <si>
    <t>Master Control Enabled</t>
  </si>
  <si>
    <t>Offline</t>
  </si>
  <si>
    <t>Ramp Up Enabled</t>
  </si>
  <si>
    <t>Ramp Down Enabled</t>
  </si>
  <si>
    <t>Real Power Curtailment Flag</t>
  </si>
  <si>
    <t>Surge MOV Failed</t>
  </si>
  <si>
    <t>GMS_MAP_DNP.PPC_GMS_Unit_1_Curtailment_Disabled_Enabled</t>
  </si>
  <si>
    <t>GMS Curtailment Disabled/Enabled</t>
  </si>
  <si>
    <t>0=Disabled, 1=Enabled</t>
  </si>
  <si>
    <t>GMS_MAP_DNP.PPC_GMS_Reactive_Power_Control_Disabled_Enabled</t>
  </si>
  <si>
    <t>GMS Reactive Power Control Disabled/Enabled</t>
  </si>
  <si>
    <t>GMS_MAP_DNP.PPC_GMS_Power_Factor_Control_Disabled_Enabled</t>
  </si>
  <si>
    <t>GMS Power Factor Control Disabled/Enabled</t>
  </si>
  <si>
    <t>GMS_MAP_DNP.PPC_GMS_Voltage_Control_Disabled_Enabled</t>
  </si>
  <si>
    <t>GMS Voltage Control Disabled/Enabled</t>
  </si>
  <si>
    <t>GMS_MAP_DNP.PPC_GMS_Ramp_Up_Rate_Control_Disabled_Enabled</t>
  </si>
  <si>
    <t>GMS Ramp Up Rate Control Disabled/Enabled</t>
  </si>
  <si>
    <t>GMS_MAP_DNP.PPC_GMS_Ramp_Down_Rate_Control_Disabled_Enabled</t>
  </si>
  <si>
    <t>GMS Ramp Down Rate Control Disabled/Enabled</t>
  </si>
  <si>
    <t>GMS_MAP_DNP.PPC_AVR_Active</t>
  </si>
  <si>
    <t>AVR Active</t>
  </si>
  <si>
    <t>0=FALSE, 1=TRUE</t>
  </si>
  <si>
    <t>GMS_MAP_DNP.PPC_Unit_1_Active_Curtailment</t>
  </si>
  <si>
    <t>Active Curtailment</t>
  </si>
  <si>
    <t>Invalid GMS Curtailment Setpoint Alarm</t>
  </si>
  <si>
    <t>GMS_MAP_DNP.PPC_Invalid_GMS_Voltage_Setpoint_Alarm_</t>
  </si>
  <si>
    <t>GMS_MAP_DNP.PPC_Invalid_GMS_VAR_Setpoint_Alarm</t>
  </si>
  <si>
    <t>Invalid GMS VAR Setpoint Alarm</t>
  </si>
  <si>
    <t>GMS_MAP_DNP.PPC_Invalid_GMS_PF_Setpoint_Alarm</t>
  </si>
  <si>
    <t>Invalid GMS PF Setpoint Alarm</t>
  </si>
  <si>
    <t>GMS_MAP_DNP.PPC_Invalid_GMS_Ramp_Rate_Setpoint_Alarm</t>
  </si>
  <si>
    <t>Invalid GMS Ramp Rate Setpoint Alarm</t>
  </si>
  <si>
    <t>Inverter Control Status</t>
  </si>
  <si>
    <t>GMS_MAP_DNP.PPC_High_Frequency_Event_Flag</t>
  </si>
  <si>
    <t>High Frequency Event Flag</t>
  </si>
  <si>
    <t>0=Off, 1=On</t>
  </si>
  <si>
    <t>GMS_MAP_DNP.PPC_Low_Frequency_Event_Flag</t>
  </si>
  <si>
    <t>Low Frequency Event Flag</t>
  </si>
  <si>
    <t>Communication Status</t>
  </si>
  <si>
    <t>0 = Offline, 1 = Online</t>
  </si>
  <si>
    <t>0 = Normal, 1 = Alarm</t>
  </si>
  <si>
    <t>RELAY ENABLED</t>
  </si>
  <si>
    <t>Relay Online</t>
  </si>
  <si>
    <t>0 = Disabled, 1 = Enabled</t>
  </si>
  <si>
    <t>Software Alarm</t>
  </si>
  <si>
    <t>Hardware Alarm</t>
  </si>
  <si>
    <t>Breaker Status</t>
  </si>
  <si>
    <t>0 = Open, 1 = Closed</t>
  </si>
  <si>
    <t>Remote Local Status (At Breaker)</t>
  </si>
  <si>
    <t>0 = Remote, 1 = Local</t>
  </si>
  <si>
    <t>Remote Local Status (In Control House)</t>
  </si>
  <si>
    <t>Spring Charge Alarm</t>
  </si>
  <si>
    <t>Low SF6 Alarm</t>
  </si>
  <si>
    <t>LED-2 TRIP RELAY TRIP</t>
  </si>
  <si>
    <t>Breaker Fail Initiate</t>
  </si>
  <si>
    <t>0 = Normal, 1 = BFI</t>
  </si>
  <si>
    <t>Line Relaying Comm Cutout</t>
  </si>
  <si>
    <t>0 = Normal, 1 = Cutout</t>
  </si>
  <si>
    <t>Line Relaying Comm Failure</t>
  </si>
  <si>
    <t>Direct Transfer Trip</t>
  </si>
  <si>
    <t>0 = Normal, 1 = Trip</t>
  </si>
  <si>
    <t>0=Open, 1=Closed</t>
  </si>
  <si>
    <t>RELAY TRIP LED</t>
  </si>
  <si>
    <t>GMS_MAP_DNP.PPC_GMS_Unit_1_MW_Setpoint</t>
  </si>
  <si>
    <t>MW Setpoint</t>
  </si>
  <si>
    <t>MW*100</t>
  </si>
  <si>
    <t>GMS_MAP_DNP.PPC_GMS_POI_PF_Setpoint</t>
  </si>
  <si>
    <t>GMS POI PF Setpoint</t>
  </si>
  <si>
    <t>MVAR*100</t>
  </si>
  <si>
    <t>GMS_MAP_DNP.PPC_GMS_POI_Voltage_Setpoint</t>
  </si>
  <si>
    <t>GMS POI Voltage Setpoint</t>
  </si>
  <si>
    <t>PF*100</t>
  </si>
  <si>
    <t>GMS_MAP_DNP.PPC_GMS_POI_VAR_Setpoint</t>
  </si>
  <si>
    <t>GMS POI VAR Setpoint</t>
  </si>
  <si>
    <t>GMS_MAP_DNP.PPC_GMS_Ramp_Up_Rate_Setpoint</t>
  </si>
  <si>
    <t>GMS Ramp Up Rate Setpoint</t>
  </si>
  <si>
    <t>(MW/min)*100</t>
  </si>
  <si>
    <t>GMS_MAP_DNP.PPC_GMS_Ramp_Down_Rate_Setpoint</t>
  </si>
  <si>
    <t>GMS Ramp Down Rate Setpoint</t>
  </si>
  <si>
    <t>Start</t>
  </si>
  <si>
    <t>Latch On</t>
  </si>
  <si>
    <t>Stop</t>
  </si>
  <si>
    <t>GMS_MAP_DNP.PPC_GMS_Unit_1_Curtailment_Disable_Enable</t>
  </si>
  <si>
    <t>Curtailment Disable/Enable</t>
  </si>
  <si>
    <t>Latch Off = Disable, Latch On = Enable</t>
  </si>
  <si>
    <t>GMS_MAP_DNP.PPC_GMS_Voltage_Mode_Disable_Enable</t>
  </si>
  <si>
    <t>GMS Voltage Mode Disable/Enable</t>
  </si>
  <si>
    <t>GMS_MAP_DNP.PPC_GMS_PF_Mode_Disable_Enable</t>
  </si>
  <si>
    <t>GMS PF Mode Disable/Enable</t>
  </si>
  <si>
    <t>GMS_MAP_DNP.PPC_GMS_MVAR_Mode_Disable_Enable</t>
  </si>
  <si>
    <t>GMS MVAR Mode Disable/Enable</t>
  </si>
  <si>
    <t>GMS_MAP_DNP.PPC_GMS_Ramp_Up_Rate_Setpoint_Disable_Enable</t>
  </si>
  <si>
    <t>GMS Ramp Up Rate Setpoint Disable/Enable</t>
  </si>
  <si>
    <t>GMS_MAP_DNP.PPC_GMS_Ramp_Down_Rate_Setpoint_Disable_Enable</t>
  </si>
  <si>
    <t>GMS Ramp Down Rate Setpoint Disable/Enable</t>
  </si>
  <si>
    <t>Breaker Controls</t>
  </si>
  <si>
    <t>Latch Off = Trip, Latch On = Close</t>
  </si>
  <si>
    <t>Inverter Controls</t>
  </si>
  <si>
    <t>Latch On = Reset</t>
  </si>
  <si>
    <t>GMS_MAP_DNP.PPC_GMS_Turbine_#_Control</t>
  </si>
  <si>
    <t>Turbine Controls</t>
  </si>
  <si>
    <t>GMS_MAP_DNP.PPC_Invalid_GMS_Unit_1_Curtailment_Setpoint_Alarm</t>
  </si>
  <si>
    <t>GMS_MAP_DNP.PPC_INV_INV201_Control_Status</t>
  </si>
  <si>
    <t>GMS_MAP_DNP.PPC_INV_INV202_Control_Status</t>
  </si>
  <si>
    <t>GMS_MAP_DNP.PPC_INV_INV203_Control_Status</t>
  </si>
  <si>
    <t>GMS_MAP_DNP.PPC_INV_INV204_Control_Status</t>
  </si>
  <si>
    <t>GMS_MAP_DNP.PPC_INV_INV205_Control_Status</t>
  </si>
  <si>
    <t>GMS_MAP_DNP.PPC_INV_INV206_Control_Status</t>
  </si>
  <si>
    <t>IP_Address</t>
  </si>
  <si>
    <t>20010_(PROD);_20011_(QAS)</t>
  </si>
  <si>
    <t>Native_RTAC_Point_Name</t>
  </si>
  <si>
    <t>GMS_MAP_DNP.SEL_351_F11_Frequency</t>
  </si>
  <si>
    <t>GMS_MAP_DNP.SEL_351_F12_Frequency</t>
  </si>
  <si>
    <t>GMS_MAP_DNP.SEL_351_F13_Frequency</t>
  </si>
  <si>
    <t>GMS_MAP_DNP.SEL_387A_T1P_Frequency</t>
  </si>
  <si>
    <t>GMS_MAP_DNP.SEL_387A_T1S_Frequency</t>
  </si>
  <si>
    <t>GMS_MAP_DNP.SEL_351_F11_Communication_Status</t>
  </si>
  <si>
    <t>GMS_MAP_DNP.SEL_351_F11_Relay_Enabled</t>
  </si>
  <si>
    <t>GMS_MAP_DNP.SEL_351_F11_Software_Alarm</t>
  </si>
  <si>
    <t>GMS_MAP_DNP.SEL_351_F11_Hardware_Alarm</t>
  </si>
  <si>
    <t>GMS_MAP_DNP.SEL_351_F11_LED_2_TRIP_RELAY_TRIP</t>
  </si>
  <si>
    <t>GMS_MAP_DNP.SEL_351_F12_Communication_Status</t>
  </si>
  <si>
    <t>GMS_MAP_DNP.SEL_351_F12_Relay_Enabled</t>
  </si>
  <si>
    <t>GMS_MAP_DNP.SEL_351_F12_Software_Alarm</t>
  </si>
  <si>
    <t>GMS_MAP_DNP.SEL_351_F12_Hardware_Alarm</t>
  </si>
  <si>
    <t>GMS_MAP_DNP.SEL_351_F13_Communication_Status</t>
  </si>
  <si>
    <t>GMS_MAP_DNP.SEL_351_F13_Relay_Enabled</t>
  </si>
  <si>
    <t>GMS_MAP_DNP.SEL_351_F13_Software_Alarm</t>
  </si>
  <si>
    <t>GMS_MAP_DNP.SEL_351_F13_Hardware_Alarm</t>
  </si>
  <si>
    <t>GMS_MAP_DNP.SEL_387A_T1P_Communication_Status</t>
  </si>
  <si>
    <t>GMS_MAP_DNP.SEL_387A_T1P_Relay_Enabled</t>
  </si>
  <si>
    <t>GMS_MAP_DNP.SEL_387A_T1P_Software_Alarm</t>
  </si>
  <si>
    <t>GMS_MAP_DNP.SEL_387A_T1P_Hardware_Alarm</t>
  </si>
  <si>
    <t>GMS_MAP_DNP.SEL_387A_T1P_Breaker_Fail_Initiate</t>
  </si>
  <si>
    <t>GMS_MAP_DNP.SEL_387A_T1P_RELAY_TRIP_LED</t>
  </si>
  <si>
    <t>GMS_MAP_DNP.SEL_387A_T1S_Communication_Status</t>
  </si>
  <si>
    <t>GMS_MAP_DNP.SEL_387A_T1S_Relay_Enabled</t>
  </si>
  <si>
    <t>GMS_MAP_DNP.SEL_387A_T1S_Software_Alarm</t>
  </si>
  <si>
    <t>GMS_MAP_DNP.SEL_387A_T1S_Hardware_Alarm</t>
  </si>
  <si>
    <t>GMS_MAP_DNP.SEL_387A_T1S_Breaker_Fail_Initiate</t>
  </si>
  <si>
    <t>GMS_MAP_DNP.SEL_487V_RB187_Communication_Status</t>
  </si>
  <si>
    <t>GMS_MAP_DNP.SEL_487V_RB187_Relay_Enabled</t>
  </si>
  <si>
    <t>GMS_MAP_DNP.SEL_487V_RB187_Software_Alarm</t>
  </si>
  <si>
    <t>GMS_MAP_DNP.SEL_487V_RB187_Hardware_Alarm</t>
  </si>
  <si>
    <t>Static_Obj_Var</t>
  </si>
  <si>
    <t>30_5</t>
  </si>
  <si>
    <t>1_2</t>
  </si>
  <si>
    <t>20_1</t>
  </si>
  <si>
    <t>Invalid GMS Voltage Setpoint Alarm</t>
  </si>
  <si>
    <t>TSN1_SUB1_MET102_Battery Voltage</t>
  </si>
  <si>
    <t>TSN1_SUB1_MET102_Humidity</t>
  </si>
  <si>
    <t>TSN1_SUB1_MET102_Pressure</t>
  </si>
  <si>
    <t>TSN1_SUB1_MET102_Temperature</t>
  </si>
  <si>
    <t>TSN1_SUB1_MET102_Wind Direction</t>
  </si>
  <si>
    <t>TSN1_SUB1_MET102_Wind Speed</t>
  </si>
  <si>
    <t>TSN1_SUB1_MET102_Wind Speed-10 minute average</t>
  </si>
  <si>
    <t>TSN1_SUB1_MET102_Wind Direction Average</t>
  </si>
  <si>
    <t>TSN1_SUB1_MET102_Humidity Average</t>
  </si>
  <si>
    <t>TSN1_SUB1_MET102_Pressure Average</t>
  </si>
  <si>
    <t>TSN1_SUB1_MET102_Temperature Average</t>
  </si>
  <si>
    <t>TSN1_SUB1_MET102_Rain-10 Minute</t>
  </si>
  <si>
    <t>TSN1_SUB1_MET102_Panel Temperature</t>
  </si>
  <si>
    <t>TSN1_SUB1_MET102_Heartbeat</t>
  </si>
  <si>
    <t>TSN1_SUB1_MET104_Battery Voltage</t>
  </si>
  <si>
    <t>TSN1_SUB1_MET104_Humidity</t>
  </si>
  <si>
    <t>TSN1_SUB1_MET104_Pressure</t>
  </si>
  <si>
    <t>TSN1_SUB1_MET104_Temperature</t>
  </si>
  <si>
    <t>TSN1_SUB1_MET104_Wind Direction</t>
  </si>
  <si>
    <t>TSN1_SUB1_MET104_Wind Speed</t>
  </si>
  <si>
    <t>TSN1_SUB1_MET104_Wind Speed-10 minute average</t>
  </si>
  <si>
    <t>TSN1_SUB1_MET104_Wind Direction Average</t>
  </si>
  <si>
    <t>TSN1_SUB1_MET104_Humidity Average</t>
  </si>
  <si>
    <t>TSN1_SUB1_MET104_Pressure Average</t>
  </si>
  <si>
    <t>TSN1_SUB1_MET104_Temperature Average</t>
  </si>
  <si>
    <t>TSN1_SUB1_MET104_Rain-10 Minute</t>
  </si>
  <si>
    <t>TSN1_SUB1_MET104_Panel Temperature</t>
  </si>
  <si>
    <t>TSN1_SUB1_MET104_Heartbeat</t>
  </si>
  <si>
    <t>TSN1_SUB1_PPC_GMS Unit 1 MW Setpoint Feedback</t>
  </si>
  <si>
    <t>TSN1_SUB1_PPC_GMS POI VAR Setpoint Feedback</t>
  </si>
  <si>
    <t>TSN1_SUB1_PPC_GMS POI PF Setpoint Feedback</t>
  </si>
  <si>
    <t>TSN1_SUB1_PPC_GMS POI Voltage Setpoint Feedback</t>
  </si>
  <si>
    <t>TSN1_SUB1_PPC_GMS Ramp Up Rate Setpoint Feedback</t>
  </si>
  <si>
    <t>TSN1_SUB1_PPC_GMS Ramp Down Rate Setpoint Feedback</t>
  </si>
  <si>
    <t>TSN1_SUB1_PPC_Effective Reactive Power Setpoint</t>
  </si>
  <si>
    <t>TSN1_SUB1_PPC_Effective Power Factor Setpoint</t>
  </si>
  <si>
    <t>TSN1_SUB1_PPC_Effective Voltage Setpoint</t>
  </si>
  <si>
    <t>TSN1_SUB1_PPC_Effective Ramp Rate Up Setpoint</t>
  </si>
  <si>
    <t>TSN1_SUB1_PPC_Effective Ramp Rate Down Setpoint</t>
  </si>
  <si>
    <t>TSN1_SUB1_PPC_Effective Reactive Power Control Mode</t>
  </si>
  <si>
    <t>TSN1_SUB1_SEL-351-F11_Real Power-AC</t>
  </si>
  <si>
    <t>TSN1_SUB1_SEL-351-F11_Reactive Power</t>
  </si>
  <si>
    <t>TSN1_SUB1_SEL-351-F11_Power Factor</t>
  </si>
  <si>
    <t>TSN1_SUB1_SEL-351-F11_Voltage A-B</t>
  </si>
  <si>
    <t>TSN1_SUB1_SEL-351-F11_Voltage B-C</t>
  </si>
  <si>
    <t>TSN1_SUB1_SEL-351-F11_Voltage C-A</t>
  </si>
  <si>
    <t>TSN1_SUB1_SEL-351-F11_A Phase Current</t>
  </si>
  <si>
    <t>TSN1_SUB1_SEL-351-F11_B Phase Current</t>
  </si>
  <si>
    <t>TSN1_SUB1_SEL-351-F11_C Phase Current</t>
  </si>
  <si>
    <t>TSN1_SUB1_SEL-351-F11_A Phase Power</t>
  </si>
  <si>
    <t>TSN1_SUB1_SEL-351-F11_B Phase Power</t>
  </si>
  <si>
    <t>TSN1_SUB1_SEL-351-F11_C Phase Power</t>
  </si>
  <si>
    <t>TSN1_SUB1_SEL-351-F11_Voltage A-N</t>
  </si>
  <si>
    <t>TSN1_SUB1_SEL-351-F11_Voltage B-N</t>
  </si>
  <si>
    <t>TSN1_SUB1_SEL-351-F11_Voltage C-N</t>
  </si>
  <si>
    <t>TSN1_SUB1_SEL-351-F11_A Phase Apparent Power</t>
  </si>
  <si>
    <t>TSN1_SUB1_SEL-351-F11_B Phase Apparent Power</t>
  </si>
  <si>
    <t>TSN1_SUB1_SEL-351-F11_C Phase Apparent Power</t>
  </si>
  <si>
    <t>TSN1_SUB1_SEL-351-F11_A Phase Power Factor</t>
  </si>
  <si>
    <t>TSN1_SUB1_SEL-351-F11_B Phase Power Factor</t>
  </si>
  <si>
    <t>TSN1_SUB1_SEL-351-F11_C Phase Power Factor</t>
  </si>
  <si>
    <t>TSN1_SUB1_SEL-351-F12_Real Power-AC</t>
  </si>
  <si>
    <t>TSN1_SUB1_SEL-351-F12_Reactive Power</t>
  </si>
  <si>
    <t>TSN1_SUB1_SEL-351-F12_Power Factor</t>
  </si>
  <si>
    <t>TSN1_SUB1_SEL-351-F12_Voltage A-B</t>
  </si>
  <si>
    <t>TSN1_SUB1_SEL-351-F12_Voltage B-C</t>
  </si>
  <si>
    <t>TSN1_SUB1_SEL-351-F12_Voltage C-A</t>
  </si>
  <si>
    <t>TSN1_SUB1_SEL-351-F12_A Phase Current</t>
  </si>
  <si>
    <t>TSN1_SUB1_SEL-351-F12_B Phase Current</t>
  </si>
  <si>
    <t>TSN1_SUB1_SEL-351-F12_C Phase Current</t>
  </si>
  <si>
    <t>TSN1_SUB1_SEL-351-F12_Frequency</t>
  </si>
  <si>
    <t>TSN1_SUB1_SEL-351-F12_A Phase Power</t>
  </si>
  <si>
    <t>TSN1_SUB1_SEL-351-F12_B Phase Power</t>
  </si>
  <si>
    <t>TSN1_SUB1_SEL-351-F12_C Phase Power</t>
  </si>
  <si>
    <t>TSN1_SUB1_SEL-351-F12_Voltage A-N</t>
  </si>
  <si>
    <t>TSN1_SUB1_SEL-351-F12_Voltage B-N</t>
  </si>
  <si>
    <t>TSN1_SUB1_SEL-351-F12_Voltage C-N</t>
  </si>
  <si>
    <t>TSN1_SUB1_SEL-351-F12_A Phase Apparent Power</t>
  </si>
  <si>
    <t>TSN1_SUB1_SEL-351-F12_B Phase Apparent Power</t>
  </si>
  <si>
    <t>TSN1_SUB1_SEL-351-F12_C Phase Apparent Power</t>
  </si>
  <si>
    <t>TSN1_SUB1_SEL-351-F12_A Phase Power Factor</t>
  </si>
  <si>
    <t>TSN1_SUB1_SEL-351-F12_B Phase Power Factor</t>
  </si>
  <si>
    <t>TSN1_SUB1_SEL-351-F12_C Phase Power Factor</t>
  </si>
  <si>
    <t>TSN1_SUB1_SEL-351-F13_Real Power-AC</t>
  </si>
  <si>
    <t>TSN1_SUB1_SEL-351-F13_Reactive Power</t>
  </si>
  <si>
    <t>TSN1_SUB1_SEL-351-F13_Power Factor</t>
  </si>
  <si>
    <t>TSN1_SUB1_SEL-351-F13_Voltage A-B</t>
  </si>
  <si>
    <t>TSN1_SUB1_SEL-351-F13_Voltage B-C</t>
  </si>
  <si>
    <t>TSN1_SUB1_SEL-351-F13_Voltage C-A</t>
  </si>
  <si>
    <t>TSN1_SUB1_SEL-351-F13_A Phase Current</t>
  </si>
  <si>
    <t>TSN1_SUB1_SEL-351-F13_B Phase Current</t>
  </si>
  <si>
    <t>TSN1_SUB1_SEL-351-F13_C Phase Current</t>
  </si>
  <si>
    <t>TSN1_SUB1_SEL-351-F13_Frequency</t>
  </si>
  <si>
    <t>TSN1_SUB1_SEL-351-F13_A Phase Power</t>
  </si>
  <si>
    <t>TSN1_SUB1_SEL-351-F13_B Phase Power</t>
  </si>
  <si>
    <t>TSN1_SUB1_SEL-351-F13_C Phase Power</t>
  </si>
  <si>
    <t>TSN1_SUB1_SEL-351-F13_Voltage A-N</t>
  </si>
  <si>
    <t>TSN1_SUB1_SEL-351-F13_Voltage B-N</t>
  </si>
  <si>
    <t>TSN1_SUB1_SEL-351-F13_Voltage C-N</t>
  </si>
  <si>
    <t>TSN1_SUB1_SEL-351-F13_A Phase Apparent Power</t>
  </si>
  <si>
    <t>TSN1_SUB1_SEL-351-F13_B Phase Apparent Power</t>
  </si>
  <si>
    <t>TSN1_SUB1_SEL-351-F13_C Phase Apparent Power</t>
  </si>
  <si>
    <t>TSN1_SUB1_SEL-351-F13_A Phase Power Factor</t>
  </si>
  <si>
    <t>TSN1_SUB1_SEL-351-F13_B Phase Power Factor</t>
  </si>
  <si>
    <t>TSN1_SUB1_SEL-351-F13_C Phase Power Factor</t>
  </si>
  <si>
    <t>TSN1_SUB1_SEL-387A-T1P_Real Power-AC</t>
  </si>
  <si>
    <t>TSN1_SUB1_SEL-387A-T1P_Reactive Power</t>
  </si>
  <si>
    <t>TSN1_SUB1_SEL-387A-T1P_Power Factor</t>
  </si>
  <si>
    <t>TSN1_SUB1_SEL-387A-T1P_Voltage A-B</t>
  </si>
  <si>
    <t>TSN1_SUB1_SEL-387A-T1P_Voltage B-C</t>
  </si>
  <si>
    <t>TSN1_SUB1_SEL-387A-T1P_Voltage C-A</t>
  </si>
  <si>
    <t>TSN1_SUB1_SEL-387A-T1P_Frequency</t>
  </si>
  <si>
    <t>TSN1_SUB1_SEL-387A-T1P_A Phase Power</t>
  </si>
  <si>
    <t>TSN1_SUB1_SEL-387A-T1P_B Phase Power</t>
  </si>
  <si>
    <t>TSN1_SUB1_SEL-387A-T1P_C Phase Power</t>
  </si>
  <si>
    <t>TSN1_SUB1_SEL-387A-T1P_Voltage A-N</t>
  </si>
  <si>
    <t>TSN1_SUB1_SEL-387A-T1P_Voltage B-N</t>
  </si>
  <si>
    <t>TSN1_SUB1_SEL-387A-T1P_Voltage C-N</t>
  </si>
  <si>
    <t>TSN1_SUB1_SEL-387A-T1P_A Phase Apparent Power</t>
  </si>
  <si>
    <t>TSN1_SUB1_SEL-387A-T1P_B Phase Apparent Power</t>
  </si>
  <si>
    <t>TSN1_SUB1_SEL-387A-T1P_C Phase Apparent Power</t>
  </si>
  <si>
    <t>TSN1_SUB1_SEL-387A-T1P_A Phase Power Factor</t>
  </si>
  <si>
    <t>TSN1_SUB1_SEL-387A-T1P_B Phase Power Factor</t>
  </si>
  <si>
    <t>TSN1_SUB1_SEL-387A-T1P_C Phase Power Factor</t>
  </si>
  <si>
    <t>TSN1_SUB1_SEL-387A-T1S_Real Power-AC</t>
  </si>
  <si>
    <t>TSN1_SUB1_SEL-387A-T1S_Reactive Power</t>
  </si>
  <si>
    <t>TSN1_SUB1_SEL-387A-T1S_Power Factor</t>
  </si>
  <si>
    <t>TSN1_SUB1_SEL-387A-T1S_Voltage A-B</t>
  </si>
  <si>
    <t>TSN1_SUB1_SEL-387A-T1S_Voltage B-C</t>
  </si>
  <si>
    <t>TSN1_SUB1_SEL-387A-T1S_Voltage C-A</t>
  </si>
  <si>
    <t>TSN1_SUB1_SEL-387A-T1S_Frequency</t>
  </si>
  <si>
    <t>TSN1_SUB1_SEL-387A-T1S_A Phase Power</t>
  </si>
  <si>
    <t>TSN1_SUB1_SEL-387A-T1S_B Phase Power</t>
  </si>
  <si>
    <t>TSN1_SUB1_SEL-387A-T1S_C Phase Power</t>
  </si>
  <si>
    <t>TSN1_SUB1_SEL-387A-T1S_Voltage A-N</t>
  </si>
  <si>
    <t>TSN1_SUB1_SEL-387A-T1S_Voltage B-N</t>
  </si>
  <si>
    <t>TSN1_SUB1_SEL-387A-T1S_Voltage C-N</t>
  </si>
  <si>
    <t>TSN1_SUB1_SEL-387A-T1S_A Phase Apparent Power</t>
  </si>
  <si>
    <t>TSN1_SUB1_SEL-387A-T1S_B Phase Apparent Power</t>
  </si>
  <si>
    <t>TSN1_SUB1_SEL-387A-T1S_C Phase Apparent Power</t>
  </si>
  <si>
    <t>TSN1_SUB1_SEL-387A-T1S_A Phase Power Factor</t>
  </si>
  <si>
    <t>TSN1_SUB1_SEL-387A-T1S_B Phase Power Factor</t>
  </si>
  <si>
    <t>TSN1_SUB1_SEL-387A-T1S_C Phase Power Factor</t>
  </si>
  <si>
    <t>TSN1_SUB1_PPC_GMS Unit 1 Curtailment Disabled/Enabled</t>
  </si>
  <si>
    <t>TSN1_SUB1_PPC_GMS Reactive Power Control Disabled/Enabled</t>
  </si>
  <si>
    <t>TSN1_SUB1_PPC_GMS Power Factor Control Disabled/Enabled</t>
  </si>
  <si>
    <t>TSN1_SUB1_PPC_GMS Voltage Control Disabled/Enabled</t>
  </si>
  <si>
    <t>TSN1_SUB1_PPC_GMS Ramp Up Rate Control Disabled/Enabled</t>
  </si>
  <si>
    <t>TSN1_SUB1_PPC_GMS Ramp Down Rate Control Disabled/Enabled</t>
  </si>
  <si>
    <t>TSN1_SUB1_PPC_AVR Active</t>
  </si>
  <si>
    <t>TSN1_SUB1_PPC_Unit 1 Active Curtailment</t>
  </si>
  <si>
    <t>TSN1_SUB1_PPC_Invalid GMS Unit 1 Curtailment Setpoint Alarm</t>
  </si>
  <si>
    <t>TSN1_SUB1_PPC_Invalid GMS Voltage Setpoint Alarm</t>
  </si>
  <si>
    <t>TSN1_SUB1_PPC_Invalid GMS VAR Setpoint Alarm</t>
  </si>
  <si>
    <t>TSN1_SUB1_PPC_Invalid GMS PF Setpoint Alarm</t>
  </si>
  <si>
    <t>TSN1_SUB1_PPC_Invalid GMS Ramp Rate Setpoint Alarm</t>
  </si>
  <si>
    <t>TSN1_SUB1_PPC_INV INV201 Control Status</t>
  </si>
  <si>
    <t>TSN1_SUB1_PPC_INV INV202 Control Status</t>
  </si>
  <si>
    <t>TSN1_SUB1_PPC_INV INV203 Control Status</t>
  </si>
  <si>
    <t>TSN1_SUB1_PPC_INV INV204 Control Status</t>
  </si>
  <si>
    <t>TSN1_SUB1_PPC_INV INV205 Control Status</t>
  </si>
  <si>
    <t>TSN1_SUB1_PPC_INV INV206 Control Status</t>
  </si>
  <si>
    <t>TSN1_SUB1_PPC_High Frequency Event Flag</t>
  </si>
  <si>
    <t>TSN1_SUB1_PPC_Low Frequency Event Flag</t>
  </si>
  <si>
    <t>TSN1_SUB1_SEL-351-F11_Communication Status</t>
  </si>
  <si>
    <t>TSN1_SUB1_SEL-351-F11_Relay Enabled</t>
  </si>
  <si>
    <t>TSN1_SUB1_SEL-351-F11_Software Alarm</t>
  </si>
  <si>
    <t>TSN1_SUB1_SEL-351-F11_Hardware Alarm</t>
  </si>
  <si>
    <t>TSN1_SUB1_SEL-351-F12_Communication Status</t>
  </si>
  <si>
    <t>TSN1_SUB1_SEL-351-F12_Relay Enabled</t>
  </si>
  <si>
    <t>TSN1_SUB1_SEL-351-F12_Software Alarm</t>
  </si>
  <si>
    <t>TSN1_SUB1_SEL-351-F12_Hardware Alarm</t>
  </si>
  <si>
    <t>TSN1_SUB1_SEL-351-F13_Communication Status</t>
  </si>
  <si>
    <t>TSN1_SUB1_SEL-351-F13_Relay Enabled</t>
  </si>
  <si>
    <t>TSN1_SUB1_SEL-351-F13_Software Alarm</t>
  </si>
  <si>
    <t>TSN1_SUB1_SEL-351-F13_Hardware Alarm</t>
  </si>
  <si>
    <t>TSN1_SUB1_SEL-387A-T1P_Communication Status</t>
  </si>
  <si>
    <t>TSN1_SUB1_SEL-387A-T1P_Relay Enabled</t>
  </si>
  <si>
    <t>TSN1_SUB1_SEL-387A-T1P_Software Alarm</t>
  </si>
  <si>
    <t>TSN1_SUB1_SEL-387A-T1P_Hardware Alarm</t>
  </si>
  <si>
    <t>TSN1_SUB1_SEL-387A-T1P_Breaker Fail Initiate</t>
  </si>
  <si>
    <t>TSN1_SUB1_SEL-387A-T1S_Communication Status</t>
  </si>
  <si>
    <t>TSN1_SUB1_SEL-387A-T1S_Relay Enabled</t>
  </si>
  <si>
    <t>TSN1_SUB1_SEL-387A-T1S_Software Alarm</t>
  </si>
  <si>
    <t>TSN1_SUB1_SEL-387A-T1S_Hardware Alarm</t>
  </si>
  <si>
    <t>TSN1_SUB1_SEL-387A-T1S_Breaker Fail Initiate</t>
  </si>
  <si>
    <t>TSN1_SUB1_SEL-351-F11_Energy Received</t>
  </si>
  <si>
    <t>TSN1_SUB1_SEL-351-F11_Energy Delivered</t>
  </si>
  <si>
    <t>TSN1_SUB1_SEL-351-F11_Reactive Energy Received</t>
  </si>
  <si>
    <t>TSN1_SUB1_SEL-351-F11_Reactive Energy Delivered</t>
  </si>
  <si>
    <t>TSN1_SUB1_SEL-351-F11_A Phase Energy Received</t>
  </si>
  <si>
    <t>TSN1_SUB1_SEL-351-F11_B Phase Energy Received</t>
  </si>
  <si>
    <t>TSN1_SUB1_SEL-351-F11_C Phase Energy Received</t>
  </si>
  <si>
    <t>TSN1_SUB1_SEL-351-F11_A Phase Energy Delivered</t>
  </si>
  <si>
    <t>TSN1_SUB1_SEL-351-F11_B Phase Energy Delivered</t>
  </si>
  <si>
    <t>TSN1_SUB1_SEL-351-F11_C Phase Energy Delivered</t>
  </si>
  <si>
    <t>TSN1_SUB1_SEL-351-F11_A Phase Reactive Energy Received</t>
  </si>
  <si>
    <t>TSN1_SUB1_SEL-351-F11_B Phase Reactive Energy Received</t>
  </si>
  <si>
    <t>TSN1_SUB1_SEL-351-F11_C Phase Reactive Energy Received</t>
  </si>
  <si>
    <t>TSN1_SUB1_SEL-351-F11_A Phase Reactive Energy Delivered</t>
  </si>
  <si>
    <t>TSN1_SUB1_SEL-351-F11_B Phase Reactive Energy Delivered</t>
  </si>
  <si>
    <t>TSN1_SUB1_SEL-351-F11_C Phase Reactive Energy Delivered</t>
  </si>
  <si>
    <t>TSN1_SUB1_SEL-351-F12_Energy Received</t>
  </si>
  <si>
    <t>TSN1_SUB1_SEL-351-F12_Energy Delivered</t>
  </si>
  <si>
    <t>TSN1_SUB1_SEL-351-F12_Reactive Energy Received</t>
  </si>
  <si>
    <t>TSN1_SUB1_SEL-351-F12_Reactive Energy Delivered</t>
  </si>
  <si>
    <t>TSN1_SUB1_SEL-351-F12_A Phase Energy Received</t>
  </si>
  <si>
    <t>TSN1_SUB1_SEL-351-F12_B Phase Energy Received</t>
  </si>
  <si>
    <t>TSN1_SUB1_SEL-351-F12_C Phase Energy Received</t>
  </si>
  <si>
    <t>TSN1_SUB1_SEL-351-F12_A Phase Energy Delivered</t>
  </si>
  <si>
    <t>TSN1_SUB1_SEL-351-F12_B Phase Energy Delivered</t>
  </si>
  <si>
    <t>TSN1_SUB1_SEL-351-F12_C Phase Energy Delivered</t>
  </si>
  <si>
    <t>TSN1_SUB1_SEL-351-F12_A Phase Reactive Energy Received</t>
  </si>
  <si>
    <t>TSN1_SUB1_SEL-351-F12_B Phase Reactive Energy Received</t>
  </si>
  <si>
    <t>TSN1_SUB1_SEL-351-F12_C Phase Reactive Energy Received</t>
  </si>
  <si>
    <t>TSN1_SUB1_SEL-351-F12_A Phase Reactive Energy Delivered</t>
  </si>
  <si>
    <t>TSN1_SUB1_SEL-351-F12_B Phase Reactive Energy Delivered</t>
  </si>
  <si>
    <t>TSN1_SUB1_SEL-351-F12_C Phase Reactive Energy Delivered</t>
  </si>
  <si>
    <t>TSN1_SUB1_SEL-351-F13_Energy Received</t>
  </si>
  <si>
    <t>TSN1_SUB1_SEL-351-F13_Energy Delivered</t>
  </si>
  <si>
    <t>TSN1_SUB1_SEL-351-F13_Reactive Energy Received</t>
  </si>
  <si>
    <t>TSN1_SUB1_SEL-351-F13_Reactive Energy Delivered</t>
  </si>
  <si>
    <t>TSN1_SUB1_SEL-351-F13_A Phase Energy Received</t>
  </si>
  <si>
    <t>TSN1_SUB1_SEL-351-F13_B Phase Energy Received</t>
  </si>
  <si>
    <t>TSN1_SUB1_SEL-351-F13_C Phase Energy Received</t>
  </si>
  <si>
    <t>TSN1_SUB1_SEL-351-F13_A Phase Energy Delivered</t>
  </si>
  <si>
    <t>TSN1_SUB1_SEL-351-F13_B Phase Energy Delivered</t>
  </si>
  <si>
    <t>TSN1_SUB1_SEL-351-F13_C Phase Energy Delivered</t>
  </si>
  <si>
    <t>TSN1_SUB1_SEL-351-F13_A Phase Reactive Energy Received</t>
  </si>
  <si>
    <t>TSN1_SUB1_SEL-351-F13_B Phase Reactive Energy Received</t>
  </si>
  <si>
    <t>TSN1_SUB1_SEL-351-F13_C Phase Reactive Energy Received</t>
  </si>
  <si>
    <t>TSN1_SUB1_SEL-351-F13_A Phase Reactive Energy Delivered</t>
  </si>
  <si>
    <t>TSN1_SUB1_SEL-351-F13_B Phase Reactive Energy Delivered</t>
  </si>
  <si>
    <t>TSN1_SUB1_SEL-351-F13_C Phase Reactive Energy Delivered</t>
  </si>
  <si>
    <t>TSN1_SUB1_SEL-387A-T1P_Energy Received</t>
  </si>
  <si>
    <t>TSN1_SUB1_SEL-387A-T1P_Energy Delivered</t>
  </si>
  <si>
    <t>TSN1_SUB1_SEL-387A-T1P_Reactive Energy Received</t>
  </si>
  <si>
    <t>TSN1_SUB1_SEL-387A-T1P_Reactive Energy Delivered</t>
  </si>
  <si>
    <t>TSN1_SUB1_SEL-387A-T1P_A Phase Energy Received</t>
  </si>
  <si>
    <t>TSN1_SUB1_SEL-387A-T1P_B Phase Energy Received</t>
  </si>
  <si>
    <t>TSN1_SUB1_SEL-387A-T1P_C Phase Energy Received</t>
  </si>
  <si>
    <t>TSN1_SUB1_SEL-387A-T1P_A Phase Energy Delivered</t>
  </si>
  <si>
    <t>TSN1_SUB1_SEL-387A-T1P_B Phase Energy Delivered</t>
  </si>
  <si>
    <t>TSN1_SUB1_SEL-387A-T1P_C Phase Energy Delivered</t>
  </si>
  <si>
    <t>TSN1_SUB1_SEL-387A-T1P_A Phase Reactive Energy Received</t>
  </si>
  <si>
    <t>TSN1_SUB1_SEL-387A-T1P_B Phase Reactive Energy Received</t>
  </si>
  <si>
    <t>TSN1_SUB1_SEL-387A-T1P_C Phase Reactive Energy Received</t>
  </si>
  <si>
    <t>TSN1_SUB1_SEL-387A-T1P_A Phase Reactive Energy Delivered</t>
  </si>
  <si>
    <t>TSN1_SUB1_SEL-387A-T1P_B Phase Reactive Energy Delivered</t>
  </si>
  <si>
    <t>TSN1_SUB1_SEL-387A-T1P_C Phase Reactive Energy Delivered</t>
  </si>
  <si>
    <t>TSN1_SUB1_SEL-387A-T1S_Energy Received</t>
  </si>
  <si>
    <t>TSN1_SUB1_SEL-387A-T1S_Energy Delivered</t>
  </si>
  <si>
    <t>TSN1_SUB1_SEL-387A-T1S_Reactive Energy Received</t>
  </si>
  <si>
    <t>TSN1_SUB1_SEL-387A-T1S_Reactive Energy Delivered</t>
  </si>
  <si>
    <t>TSN1_SUB1_SEL-387A-T1S_A Phase Energy Received</t>
  </si>
  <si>
    <t>TSN1_SUB1_SEL-387A-T1S_B Phase Energy Received</t>
  </si>
  <si>
    <t>TSN1_SUB1_SEL-387A-T1S_C Phase Energy Received</t>
  </si>
  <si>
    <t>TSN1_SUB1_SEL-387A-T1S_A Phase Energy Delivered</t>
  </si>
  <si>
    <t>TSN1_SUB1_SEL-387A-T1S_B Phase Energy Delivered</t>
  </si>
  <si>
    <t>TSN1_SUB1_SEL-387A-T1S_C Phase Energy Delivered</t>
  </si>
  <si>
    <t>TSN1_SUB1_SEL-387A-T1S_A Phase Reactive Energy Received</t>
  </si>
  <si>
    <t>TSN1_SUB1_SEL-387A-T1S_B Phase Reactive Energy Received</t>
  </si>
  <si>
    <t>TSN1_SUB1_SEL-387A-T1S_C Phase Reactive Energy Received</t>
  </si>
  <si>
    <t>TSN1_SUB1_SEL-387A-T1S_A Phase Reactive Energy Delivered</t>
  </si>
  <si>
    <t>TSN1_SUB1_SEL-387A-T1S_B Phase Reactive Energy Delivered</t>
  </si>
  <si>
    <t>TSN1_SUB1_SEL-387A-T1S_C Phase Reactive Energy Delivered</t>
  </si>
  <si>
    <t>TSN1_SUB1_PPC_GMS Unit 1 MW Setpoint</t>
  </si>
  <si>
    <t>TSN1_SUB1_PPC_GMS POI PF Setpoint</t>
  </si>
  <si>
    <t>TSN1_SUB1_PPC_GMS POI VAR Setpoint</t>
  </si>
  <si>
    <t>TSN1_SUB1_PPC_GMS Ramp Up Rate Setpoint</t>
  </si>
  <si>
    <t>TSN1_SUB1_PPC_GMS Ramp Down Rate Setpoint</t>
  </si>
  <si>
    <t>TSN1_SUB1_PPC_GMS Unit 1 Curtailment Disable/Enable</t>
  </si>
  <si>
    <t>TSN1_SUB1_PPC_GMS Voltage Mode Disable/Enable</t>
  </si>
  <si>
    <t>TSN1_SUB1_PPC_GMS PF Mode Disable/Enable</t>
  </si>
  <si>
    <t>TSN1_SUB1_PPC_GMS MVAR Mode Disable/Enable</t>
  </si>
  <si>
    <t>TSN1_SUB1_PPC_GMS Ramp Up Rate Setpoint Disable/Enable</t>
  </si>
  <si>
    <t>TSN1_SUB1_PPC_GMS Ramp Down Rate Setpoint Disable/Enable</t>
  </si>
  <si>
    <t>TSN1_SUB1_PPC_GMS Turbine # Control</t>
  </si>
  <si>
    <t>SEL-411L-87L1P</t>
  </si>
  <si>
    <t>TSN1_SUB1_SEL-411L-87L1P_Communication Status</t>
  </si>
  <si>
    <t>TSN1_SUB1_SEL-411L-87L1P_Relay Enabled</t>
  </si>
  <si>
    <t>TSN1_SUB1_SEL-411L-87L1P_Software Alarm</t>
  </si>
  <si>
    <t>TSN1_SUB1_SEL-411L-87L1P_Hardware Alarm</t>
  </si>
  <si>
    <t>TSN1_SUB1_SEL-411L-87L1P_Line Comm Cutout</t>
  </si>
  <si>
    <t>TSN1_SUB1_SEL-411L-87L1P_Line Comm Failure</t>
  </si>
  <si>
    <t>TSN1_SUB1_SEL-411L-87L1P_Direct Transfer Trip</t>
  </si>
  <si>
    <t>GMS_MAP_DNP.SEL_411L_87L1P_Communication_Status</t>
  </si>
  <si>
    <t>GMS_MAP_DNP.SEL_411L_87L1P_Relay_Enabled</t>
  </si>
  <si>
    <t>GMS_MAP_DNP.SEL_411L_87L1P_Software_Alarm</t>
  </si>
  <si>
    <t>GMS_MAP_DNP.SEL_411L_87L1P_Hardware_Alarm</t>
  </si>
  <si>
    <t>GMS_MAP_DNP.SEL_411L_87L1P_Line_Comm_Cutout</t>
  </si>
  <si>
    <t>GMS_MAP_DNP.SEL_411L_87L1P_Line_Comm_Failure</t>
  </si>
  <si>
    <t>GMS_MAP_DNP.SEL_411L_87L1P_Direct_Transfer_Trip</t>
  </si>
  <si>
    <t>GMS_MAP_DNP.SEL_411L_87L1P_51_TARGET_LED_STATE</t>
  </si>
  <si>
    <t>GMS_MAP_DNP.SEL_411L_87L1P_50_TARGET_LED_STATE</t>
  </si>
  <si>
    <t>GMS_MAP_DNP.SEL_411L_87L1P_TRIP_TARGET_LED_STATE</t>
  </si>
  <si>
    <t>GMS_MAP_DNP.SEL_411L_87L1P_C_TARGET_LED_STATE</t>
  </si>
  <si>
    <t>GMS_MAP_DNP.SEL_411L_87L1P_B_TARGET_LED_STATE</t>
  </si>
  <si>
    <t>GMS_MAP_DNP.SEL_411L_87L1P_A_TARGET_LED_STATE</t>
  </si>
  <si>
    <t>GE-L90-87L1S</t>
  </si>
  <si>
    <t>GMS_MAP_DNP.GE_L90_L1S_Communication_Status</t>
  </si>
  <si>
    <t>GMS_MAP_DNP.GE_L90_L1S_Relay_Enabled</t>
  </si>
  <si>
    <t>GMS_MAP_DNP.GE_L90_L1S_Software_Alarm</t>
  </si>
  <si>
    <t>GMS_MAP_DNP.GE_L90_L1S_Hardware_Alarm</t>
  </si>
  <si>
    <t>GMS_MAP_DNP.GE_L90_L1S_Breaker_Fail_Initiate</t>
  </si>
  <si>
    <t>GMS_MAP_DNP.GE_L90_L1S_Line_Comm_Cutout</t>
  </si>
  <si>
    <t>GMS_MAP_DNP.GE_L90_L1S_Direct_Transfer_Trip</t>
  </si>
  <si>
    <t>GMS_MAP_DNP.GE_L90_L1S_TRIP_TARGET_LED_STATE</t>
  </si>
  <si>
    <t>GMS_MAP_DNP.SEL_411L_87L1P_87CH1AL</t>
  </si>
  <si>
    <t>Diff Channel 1 Alarm</t>
  </si>
  <si>
    <t>Diff Channel 2 Alarm</t>
  </si>
  <si>
    <t>GMS_MAP_DNP.SEL_411L_87L1P_OUT203_Breaker_Fail_Initiate_T1</t>
  </si>
  <si>
    <t>GMS_MAP_DNP.SEL_411L_87L1P_OUT204_Breaker_Fail_Initiate_T2</t>
  </si>
  <si>
    <t>ERCOT</t>
  </si>
  <si>
    <t>0=Off, 1=Cooling</t>
  </si>
  <si>
    <t>GMS_MAP_DNP.SEL_351_F11_LED_16_50_Instantaneous_OC_trip</t>
  </si>
  <si>
    <t>LED-16 50 Instantaneous OC trip</t>
  </si>
  <si>
    <t>LED-17 51 Time Delay OC trip</t>
  </si>
  <si>
    <t>GMS_MAP_DNP.SEL_351_F11_LED_17_51_Time_Delay_OC_trip</t>
  </si>
  <si>
    <t>GMS_MAP_DNP.SEL_351_F11_LED_18_81_Freq_Trip</t>
  </si>
  <si>
    <t>LED-18 81 Frequency Trip</t>
  </si>
  <si>
    <t>TSN1_SUB1_SEL-351-F11_LED-18 81 Frequency Trip</t>
  </si>
  <si>
    <t>GMS_MAP_DNP.SEL_351_F12_LED_2_TRIP_RELAY_TRIP</t>
  </si>
  <si>
    <t>GMS_MAP_DNP.SEL_351_F12_LED_16_50_Instantaneous_OC_trip</t>
  </si>
  <si>
    <t>GMS_MAP_DNP.SEL_351_F12_LED_17_51_Time_Delay_OC_trip</t>
  </si>
  <si>
    <t>TSN1_SUB1_SEL-351-F12_LED-18 81 Frequency Trip</t>
  </si>
  <si>
    <t>GMS_MAP_DNP.SEL_351_F12_LED_18_81_Freq_Trip</t>
  </si>
  <si>
    <t>GMS_MAP_DNP.SEL_351_F13_LED_2_TRIP_RELAY_TRIP</t>
  </si>
  <si>
    <t>GMS_MAP_DNP.SEL_351_F13_LED_16_50_Instantaneous_OC_trip</t>
  </si>
  <si>
    <t>GMS_MAP_DNP.SEL_351_F13_LED_17_51_Time_Delay_OC_trip</t>
  </si>
  <si>
    <t>TSN1_SUB1_SEL-351-F13_LED-18 81 Frequency Trip</t>
  </si>
  <si>
    <t>GMS_MAP_DNP.SEL_351_F13_LED_18_81_Freq_Trip</t>
  </si>
  <si>
    <t>GMS_MAP_DNP.GE_L90_L1S_Line_Comm_CH1 Failure</t>
  </si>
  <si>
    <t>GMS_MAP_DNP.GE_L90_L1S_Line_Comm_CH2_Failure</t>
  </si>
  <si>
    <t>GMS_MAP_DNP.SEL_411L_87L1P_G_TARGET_LED_STATE</t>
  </si>
  <si>
    <t>GMS_MAP_DNP.GE_L90_L1S_Minor_Error</t>
  </si>
  <si>
    <t>GMS_MAP_DNP.GE_L90_L1S_Major_Error</t>
  </si>
  <si>
    <t>Minor Error</t>
  </si>
  <si>
    <t>Major Error</t>
  </si>
  <si>
    <t>TSN1_SUB1_SEL-411L-87L1P_Breaker Fail Initiate 52T2</t>
  </si>
  <si>
    <t>TSN1_SUB1_SEL-411L-87L1P_Breaker Fail Initiate 52T1</t>
  </si>
  <si>
    <t>GMS_MAP_DNP.GE_L90_L1S_PCB_T1_Status</t>
  </si>
  <si>
    <t>GMS_MAP_DNP.GE_L90_L1S_PCB_T2_Status</t>
  </si>
  <si>
    <t>GMS_MAP_DNP.GE_L90_L1S_86BFT1_Status</t>
  </si>
  <si>
    <t>GMS_MAP_DNP.GE_L90_L1S_86BFT2_Status</t>
  </si>
  <si>
    <t>GMS_MAP_DNP.SEL_735_MTRL1_Communication_Status</t>
  </si>
  <si>
    <t>GMS_MAP_DNP.SEL_735_MTRL1_Relay_Enabled</t>
  </si>
  <si>
    <t>GMS_MAP_DNP.SEL_735_MTRL1_Software_Alarm</t>
  </si>
  <si>
    <t>GMS_MAP_DNP.SEL_735_MTRL1_Hardware_Alarm</t>
  </si>
  <si>
    <t>GMS_MAP_DNP.SEL_735_MTRL1_A_Phase_Energy_Received</t>
  </si>
  <si>
    <t>GMS_MAP_DNP.SEL_735_MTRL1_B_Phase_Energy_Received</t>
  </si>
  <si>
    <t>GMS_MAP_DNP.SEL_735_MTRL1_C_Phase_Energy_Received</t>
  </si>
  <si>
    <t>GMS_MAP_DNP.SEL_735_MTRL1_A_Phase_Energy_Delivered</t>
  </si>
  <si>
    <t>GMS_MAP_DNP.SEL_735_MTRL1_B_Phase_Energy_Delivered</t>
  </si>
  <si>
    <t>GMS_MAP_DNP.SEL_735_MTRL1_C_Phase_Energy_Delivered</t>
  </si>
  <si>
    <t>GMS_MAP_DNP.SEL_735_MTRL1_A_Phase_Reactive_Energy_Received</t>
  </si>
  <si>
    <t>GMS_MAP_DNP.SEL_735_MTRL1_B_Phase_Reactive_Energy_Received</t>
  </si>
  <si>
    <t>GMS_MAP_DNP.SEL_735_MTRL1_C_Phase_Reactive_Energy_Received</t>
  </si>
  <si>
    <t>GMS_MAP_DNP.SEL_735_MTRL1_A_Phase_Reactive_Energy_Delivered</t>
  </si>
  <si>
    <t>GMS_MAP_DNP.SEL_735_MTRL1_B_Phase_Reactive_Energy_Delivered</t>
  </si>
  <si>
    <t>GMS_MAP_DNP.SEL_735_MTRL1_C_Phase_Reactive_Energy_Delivered</t>
  </si>
  <si>
    <t>GMS_MAP_DNP.SEL_735_MTRL1_Energy_Received</t>
  </si>
  <si>
    <t>GMS_MAP_DNP.SEL_735_MTRL1_Energy_Delivered</t>
  </si>
  <si>
    <t>GMS_MAP_DNP.SEL_735_MTRL1_Reactive_Energy_Received</t>
  </si>
  <si>
    <t>GMS_MAP_DNP.SEL_735_MTRL1_Reactive_Energy_Delivered</t>
  </si>
  <si>
    <t>SEL-351-F21</t>
  </si>
  <si>
    <t>TSN1_SUB1_SEL-351-F21_Communication Status</t>
  </si>
  <si>
    <t>GMS_MAP_DNP.SEL_351_F21_Communication_Status</t>
  </si>
  <si>
    <t>TSN1_SUB1_SEL-351-F21_Relay Enabled</t>
  </si>
  <si>
    <t>GMS_MAP_DNP.SEL_351_F21_Relay_Enabled</t>
  </si>
  <si>
    <t>TSN1_SUB1_SEL-351-F21_Software Alarm</t>
  </si>
  <si>
    <t>GMS_MAP_DNP.SEL_351_F21_Software_Alarm</t>
  </si>
  <si>
    <t>TSN1_SUB1_SEL-351-F21_Hardware Alarm</t>
  </si>
  <si>
    <t>GMS_MAP_DNP.SEL_351_F21_Hardware_Alarm</t>
  </si>
  <si>
    <t>GMS_MAP_DNP.SEL_351_F21_LED_2_TRIP_RELAY_TRIP</t>
  </si>
  <si>
    <t>GMS_MAP_DNP.SEL_351_F21_LED_16_50_Instantaneous_OC_trip</t>
  </si>
  <si>
    <t>GMS_MAP_DNP.SEL_351_F21_LED_17_51_Time_Delay_OC_trip</t>
  </si>
  <si>
    <t>TSN1_SUB1_SEL-351-F21_LED-18 81 Frequency Trip</t>
  </si>
  <si>
    <t>GMS_MAP_DNP.SEL_351_F21_LED_18_81_Freq_Trip</t>
  </si>
  <si>
    <t>SEL-351-F22</t>
  </si>
  <si>
    <t>TSN1_SUB1_SEL-351-F22_Communication Status</t>
  </si>
  <si>
    <t>GMS_MAP_DNP.SEL_351_F22_Communication_Status</t>
  </si>
  <si>
    <t>TSN1_SUB1_SEL-351-F22_Relay Enabled</t>
  </si>
  <si>
    <t>GMS_MAP_DNP.SEL_351_F22_Relay_Enabled</t>
  </si>
  <si>
    <t>TSN1_SUB1_SEL-351-F22_Software Alarm</t>
  </si>
  <si>
    <t>GMS_MAP_DNP.SEL_351_F22_Software_Alarm</t>
  </si>
  <si>
    <t>TSN1_SUB1_SEL-351-F22_Hardware Alarm</t>
  </si>
  <si>
    <t>GMS_MAP_DNP.SEL_351_F22_Hardware_Alarm</t>
  </si>
  <si>
    <t>GMS_MAP_DNP.SEL_351_F22_LED_2_TRIP_RELAY_TRIP</t>
  </si>
  <si>
    <t>GMS_MAP_DNP.SEL_351_F22_LED_16_50_Instantaneous_OC_trip</t>
  </si>
  <si>
    <t>GMS_MAP_DNP.SEL_351_F22_LED_17_51_Time_Delay_OC_trip</t>
  </si>
  <si>
    <t>TSN1_SUB1_SEL-351-F22_LED-18 81 Frequency Trip</t>
  </si>
  <si>
    <t>GMS_MAP_DNP.SEL_351_F22_LED_18_81_Freq_Trip</t>
  </si>
  <si>
    <t>SEL-351-F23</t>
  </si>
  <si>
    <t>TSN1_SUB1_SEL-351-F23_Communication Status</t>
  </si>
  <si>
    <t>GMS_MAP_DNP.SEL_351_F23_Communication_Status</t>
  </si>
  <si>
    <t>TSN1_SUB1_SEL-351-F23_Relay Enabled</t>
  </si>
  <si>
    <t>GMS_MAP_DNP.SEL_351_F23_Relay_Enabled</t>
  </si>
  <si>
    <t>TSN1_SUB1_SEL-351-F23_Software Alarm</t>
  </si>
  <si>
    <t>GMS_MAP_DNP.SEL_351_F23_Software_Alarm</t>
  </si>
  <si>
    <t>TSN1_SUB1_SEL-351-F23_Hardware Alarm</t>
  </si>
  <si>
    <t>GMS_MAP_DNP.SEL_351_F23_Hardware_Alarm</t>
  </si>
  <si>
    <t>GMS_MAP_DNP.SEL_351_F23_LED_2_TRIP_RELAY_TRIP</t>
  </si>
  <si>
    <t>GMS_MAP_DNP.SEL_351_F23_LED_16_50_Instantaneous_OC_trip</t>
  </si>
  <si>
    <t>GMS_MAP_DNP.SEL_351_F23_LED_17_51_Time_Delay_OC_trip</t>
  </si>
  <si>
    <t>TSN1_SUB1_SEL-351-F23_LED-18 81 Frequency Trip</t>
  </si>
  <si>
    <t>GMS_MAP_DNP.SEL_351_F23_LED_18_81_Freq_Trip</t>
  </si>
  <si>
    <t>SEL-351-11T1H</t>
  </si>
  <si>
    <t>TSN1_SUB1_SEL-351-11T1H_Communication Status</t>
  </si>
  <si>
    <t>GMS_MAP_DNP.SEL_351_11T1H_Communication_Status</t>
  </si>
  <si>
    <t>TSN1_SUB1_SEL-351-11T1H_Relay Enabled</t>
  </si>
  <si>
    <t>GMS_MAP_DNP.SEL_351_11T1H_Relay_Enabled</t>
  </si>
  <si>
    <t>TSN1_SUB1_SEL-351-11T1H_Software Alarm</t>
  </si>
  <si>
    <t>GMS_MAP_DNP.SEL_351_11T1H_Software_Alarm</t>
  </si>
  <si>
    <t>TSN1_SUB1_SEL-351-11T1H_Hardware Alarm</t>
  </si>
  <si>
    <t>GMS_MAP_DNP.SEL_351_11T1H_Hardware_Alarm</t>
  </si>
  <si>
    <t>GMS_MAP_DNP.SEL_351_11T1H_LED_2_TRIP_RELAY_TRIP</t>
  </si>
  <si>
    <t>GMS_MAP_DNP.SEL_351_11T1H_LED_16_50_Instantaneous_OC_trip</t>
  </si>
  <si>
    <t>GMS_MAP_DNP.SEL_351_11T1H_LED_17_51_Time_Delay_OC_trip</t>
  </si>
  <si>
    <t>TSN1_SUB1_SEL-351-11T1H_LED-18 81 Frequency Trip</t>
  </si>
  <si>
    <t>GMS_MAP_DNP.SEL_351_11T1H_LED_18_81_Freq_Trip</t>
  </si>
  <si>
    <t>TSN1_SUB1_SEL-351-F11_52F11 Breaker Status</t>
  </si>
  <si>
    <t>TSN1_SUB1_SEL-351-F11_52F11 Spring Charge Alarm</t>
  </si>
  <si>
    <t>TSN1_SUB1_SEL-351-F11_52F11 Low SF6 Alarm</t>
  </si>
  <si>
    <t>TSN1_SUB1_SEL-351-F12_52F12 Breaker Status</t>
  </si>
  <si>
    <t>TSN1_SUB1_SEL-351-F12_52F12 Spring Charge Alarm</t>
  </si>
  <si>
    <t>TSN1_SUB1_SEL-351-F12_52F12 Low SF6 Alarm</t>
  </si>
  <si>
    <t>TSN1_SUB1_SEL-351-F13_52F13 Breaker Status</t>
  </si>
  <si>
    <t>TSN1_SUB1_SEL-351-F13_52F13 Spring Charge Alarm</t>
  </si>
  <si>
    <t>TSN1_SUB1_SEL-351-F13_52F13 Low SF6 Alarm</t>
  </si>
  <si>
    <t>GMS_MAP_DNP.SEL_351_F11_52F11_Breaker_Status</t>
  </si>
  <si>
    <t>GMS_MAP_DNP.SEL_351_F11_52F11_43LR_BKR</t>
  </si>
  <si>
    <t>GMS_MAP_DNP.SEL_351_F11_52F11_43LR_Ctl_House</t>
  </si>
  <si>
    <t>GMS_MAP_DNP.SEL_351_F11_52F11_Spring_Charge_Alarm</t>
  </si>
  <si>
    <t>GMS_MAP_DNP.SEL_351_F11_52F11_Low_SF6_Alarm</t>
  </si>
  <si>
    <t>GMS_MAP_DNP.SEL_351_F11_52F11_TCM_TC1</t>
  </si>
  <si>
    <t>GMS_MAP_DNP.SEL_351_F11_52F11_TCM_TC2</t>
  </si>
  <si>
    <t>GMS_MAP_DNP.SEL_351_F12_52F12_Breaker_Status</t>
  </si>
  <si>
    <t>GMS_MAP_DNP.SEL_351_F12_52F12_43LR_BKR</t>
  </si>
  <si>
    <t>GMS_MAP_DNP.SEL_351_F12_52F12_43LR_Ctl_House</t>
  </si>
  <si>
    <t>GMS_MAP_DNP.SEL_351_F12_52F12_Spring_Charge_Alarm</t>
  </si>
  <si>
    <t>GMS_MAP_DNP.SEL_351_F12_52F12_Low_SF6_Alarm</t>
  </si>
  <si>
    <t>GMS_MAP_DNP.SEL_351_F12_52F12_TCM_TC1</t>
  </si>
  <si>
    <t>GMS_MAP_DNP.SEL_351_F12_52F12_TCM_TC2</t>
  </si>
  <si>
    <t>GMS_MAP_DNP.SEL_351_F13_52F13_Breaker_Status</t>
  </si>
  <si>
    <t>GMS_MAP_DNP.SEL_351_F13_52F13_43LR_BKR</t>
  </si>
  <si>
    <t>GMS_MAP_DNP.SEL_351_F13_52F13_43LR_Ctl_House</t>
  </si>
  <si>
    <t>GMS_MAP_DNP.SEL_351_F13_52F13_Spring_Charge_Alarm</t>
  </si>
  <si>
    <t>GMS_MAP_DNP.SEL_351_F13_52F13_Low_SF6_Alarm</t>
  </si>
  <si>
    <t>GMS_MAP_DNP.SEL_351_F13_52F13_TCM_TC1</t>
  </si>
  <si>
    <t>GMS_MAP_DNP.SEL_351_F13_52F13_TCM_TC2</t>
  </si>
  <si>
    <t>GMS_MAP_DNP.SEL_351_11T1H_52T1_Breaker_Status</t>
  </si>
  <si>
    <t>GMS_MAP_DNP.SEL_351_11T1H_52T1_43LR_BKR</t>
  </si>
  <si>
    <t>GMS_MAP_DNP.SEL_351_11T1H_52T1_43LR_Ctl_House</t>
  </si>
  <si>
    <t>TSN1_SUB1_SEL-351-11T1H_52T1 Spring Charge Alarm</t>
  </si>
  <si>
    <t>GMS_MAP_DNP.SEL_351_11T1H_52T1_Spring_Charge_Alarm</t>
  </si>
  <si>
    <t>TSN1_SUB1_SEL-351-11T1H_52T1 Low SF6 Alarm</t>
  </si>
  <si>
    <t>GMS_MAP_DNP.SEL_351_11T1H_52T1_Low_SF6_Alarm</t>
  </si>
  <si>
    <t>GMS_MAP_DNP.SEL_351_11T1H_52T1_TCM_TC1</t>
  </si>
  <si>
    <t>GMS_MAP_DNP.SEL_351_11T1H_52T1_TCM_TC2</t>
  </si>
  <si>
    <t>TSN1_SUB1_SEL-351-11T1H_52T1 Low SF6 Lockout</t>
  </si>
  <si>
    <t>TSN1_SUB1_SEL-351-11T1H_89T1 89a Status</t>
  </si>
  <si>
    <t>TSN1_SUB1_SEL-351-11T1H_89T1 43LR Status</t>
  </si>
  <si>
    <t>TSN1_SUB1_SEL-351-11T1H_89T1 89b Status</t>
  </si>
  <si>
    <t>GMS_MAP_DNP.SEL_351_11T1H_89T1_89a</t>
  </si>
  <si>
    <t>GMS_MAP_DNP.SEL_351_11T1H_89T1_89b</t>
  </si>
  <si>
    <t>GMS_MAP_DNP.SEL_351_11T1H_89T1_43LR_Ctl_House</t>
  </si>
  <si>
    <t>TSN1_SUB1_SEL-351-11T1H_86BFT1 Status</t>
  </si>
  <si>
    <t>TSN1_SUB1_SEL-351-11T1H_Breaker Fail Initiate</t>
  </si>
  <si>
    <t>52T1 BFI</t>
  </si>
  <si>
    <t>GMS_MAP_DNP.SEL_351_11T1H_86BFT1_Status</t>
  </si>
  <si>
    <t>GMS_MAP_DNP.SEL_351_11T1H_52T1_BFI</t>
  </si>
  <si>
    <t>89T1 89a Status</t>
  </si>
  <si>
    <t>89T1 89b Status</t>
  </si>
  <si>
    <t>89T1 Remote Local Status (In Control House)</t>
  </si>
  <si>
    <t>Low SF6 Lockout</t>
  </si>
  <si>
    <t>SEL-351-11T2H</t>
  </si>
  <si>
    <t>TSN1_SUB1_SEL-351-11T2H_Communication Status</t>
  </si>
  <si>
    <t>GMS_MAP_DNP.SEL_351_11T2H_Communication_Status</t>
  </si>
  <si>
    <t>TSN1_SUB1_SEL-351-11T2H_Relay Enabled</t>
  </si>
  <si>
    <t>GMS_MAP_DNP.SEL_351_11T2H_Relay_Enabled</t>
  </si>
  <si>
    <t>TSN1_SUB1_SEL-351-11T2H_Software Alarm</t>
  </si>
  <si>
    <t>GMS_MAP_DNP.SEL_351_11T2H_Software_Alarm</t>
  </si>
  <si>
    <t>TSN1_SUB1_SEL-351-11T2H_Hardware Alarm</t>
  </si>
  <si>
    <t>GMS_MAP_DNP.SEL_351_11T2H_Hardware_Alarm</t>
  </si>
  <si>
    <t>TSN1_SUB1_SEL-351-11T2H_52T2 Breaker Status</t>
  </si>
  <si>
    <t>GMS_MAP_DNP.SEL_351_11T2H_52T2_Breaker_Status</t>
  </si>
  <si>
    <t>GMS_MAP_DNP.SEL_351_11T2H_52T2_43LR_BKR</t>
  </si>
  <si>
    <t>GMS_MAP_DNP.SEL_351_11T2H_52T2_43LR_Ctl_House</t>
  </si>
  <si>
    <t>TSN1_SUB1_SEL-351-11T2H_52T2 Spring Charge Alarm</t>
  </si>
  <si>
    <t>GMS_MAP_DNP.SEL_351_11T2H_52T2_Spring_Charge_Alarm</t>
  </si>
  <si>
    <t>TSN1_SUB1_SEL-351-11T2H_52T2 Low SF6 Alarm</t>
  </si>
  <si>
    <t>GMS_MAP_DNP.SEL_351_11T2H_52T2_Low_SF6_Alarm</t>
  </si>
  <si>
    <t>TSN1_SUB1_SEL-351-11T2H_52T2 Low SF6 Lockout</t>
  </si>
  <si>
    <t>GMS_MAP_DNP.SEL_351_11T2H_LED_2_TRIP_RELAY_TRIP</t>
  </si>
  <si>
    <t>GMS_MAP_DNP.SEL_351_11T2H_LED_16_50_Instantaneous_OC_trip</t>
  </si>
  <si>
    <t>GMS_MAP_DNP.SEL_351_11T2H_LED_17_51_Time_Delay_OC_trip</t>
  </si>
  <si>
    <t>TSN1_SUB1_SEL-351-11T2H_LED-18 81 Frequency Trip</t>
  </si>
  <si>
    <t>GMS_MAP_DNP.SEL_351_11T2H_LED_18_81_Freq_Trip</t>
  </si>
  <si>
    <t>GMS_MAP_DNP.SEL_351_11T2H_52T2_TCM_TC1</t>
  </si>
  <si>
    <t>GMS_MAP_DNP.SEL_351_11T2H_52T2_TCM_TC2</t>
  </si>
  <si>
    <t>TSN1_SUB1_SEL-351-11T2H_86BFT2 Status</t>
  </si>
  <si>
    <t>GMS_MAP_DNP.SEL_351_11T2H_86BFT2_Status</t>
  </si>
  <si>
    <t>TSN1_SUB1_SEL-351-11T2H_Breaker Fail Initiate</t>
  </si>
  <si>
    <t>GMS_MAP_DNP.SEL_351_11T2H_52T2_BFI</t>
  </si>
  <si>
    <t>TSN1_SUB1_SEL-351-11T2H_89T2 89a Status</t>
  </si>
  <si>
    <t>GMS_MAP_DNP.SEL_351_11T2H_89T2_89a</t>
  </si>
  <si>
    <t>89T2 89a Status</t>
  </si>
  <si>
    <t>TSN1_SUB1_SEL-351-11T2H_89T2 43LR Status</t>
  </si>
  <si>
    <t>GMS_MAP_DNP.SEL_351_11T2H_89T2_43LR_Ctl_House</t>
  </si>
  <si>
    <t>89T2 Remote Local Status (In Control House)</t>
  </si>
  <si>
    <t>TSN1_SUB1_SEL-351-11T2H_89T2 89b Status</t>
  </si>
  <si>
    <t>GMS_MAP_DNP.SEL_351_11T2H_89T2_89b</t>
  </si>
  <si>
    <t>89T2 89b Status</t>
  </si>
  <si>
    <t>SEL-351-11T1L</t>
  </si>
  <si>
    <t>TSN1_SUB1_SEL-351-11T1L_Communication Status</t>
  </si>
  <si>
    <t>GMS_MAP_DNP.SEL_351_11T1L_Communication_Status</t>
  </si>
  <si>
    <t>TSN1_SUB1_SEL-351-11T1L_Relay Enabled</t>
  </si>
  <si>
    <t>GMS_MAP_DNP.SEL_351_11T1L_Relay_Enabled</t>
  </si>
  <si>
    <t>TSN1_SUB1_SEL-351-11T1L_Software Alarm</t>
  </si>
  <si>
    <t>GMS_MAP_DNP.SEL_351_11T1L_Software_Alarm</t>
  </si>
  <si>
    <t>TSN1_SUB1_SEL-351-11T1L_Hardware Alarm</t>
  </si>
  <si>
    <t>GMS_MAP_DNP.SEL_351_11T1L_Hardware_Alarm</t>
  </si>
  <si>
    <t>TSN1_SUB1_SEL-351-11T1L_52T1 Breaker Status</t>
  </si>
  <si>
    <t>TSN1_SUB1_SEL-351-11T1L_52T1 Spring Charge Alarm</t>
  </si>
  <si>
    <t>TSN1_SUB1_SEL-351-11T1L_52T1 Low SF6 Alarm</t>
  </si>
  <si>
    <t>GMS_MAP_DNP.SEL_351_11T1L_LED_2_TRIP_RELAY_TRIP</t>
  </si>
  <si>
    <t>GMS_MAP_DNP.SEL_351_11T1L_LED_16_50_Instantaneous_OC_trip</t>
  </si>
  <si>
    <t>GMS_MAP_DNP.SEL_351_11T1L_LED_17_51_Time_Delay_OC_trip</t>
  </si>
  <si>
    <t>TSN1_SUB1_SEL-351-11T1L_LED-18 81 Frequency Trip</t>
  </si>
  <si>
    <t>GMS_MAP_DNP.SEL_351_11T1L_LED_18_81_Freq_Trip</t>
  </si>
  <si>
    <t>TSN1_SUB1_SEL-351-11T1L_89B1 89a Status</t>
  </si>
  <si>
    <t>GMS_MAP_DNP.SEL_351_11T1L_89B1_89a</t>
  </si>
  <si>
    <t>89B1 89a Status</t>
  </si>
  <si>
    <t>TSN1_SUB1_SEL-351-11T1L_89B1 43LR Status</t>
  </si>
  <si>
    <t>GMS_MAP_DNP.SEL_351_11T1L_89B1_43LR_Ctl_House</t>
  </si>
  <si>
    <t>89B1 Remote Local Status (In Control House)</t>
  </si>
  <si>
    <t>TSN1_SUB1_SEL-351-11T1L_89B1 89b Status</t>
  </si>
  <si>
    <t>GMS_MAP_DNP.SEL_351_11T1L_89B1_89b</t>
  </si>
  <si>
    <t>89B1 89b Status</t>
  </si>
  <si>
    <t>TSN1_SUB1_SEL-351-11T1L_89TS 89a Status</t>
  </si>
  <si>
    <t>GMS_MAP_DNP.SEL_351_11T1L_89TS_89a</t>
  </si>
  <si>
    <t>89TS 89a Status</t>
  </si>
  <si>
    <t>TSN1_SUB1_SEL-351-11T1L_89TS 43LR Status</t>
  </si>
  <si>
    <t>GMS_MAP_DNP.SEL_351_11T1L_89TS_43LR_Ctl_House</t>
  </si>
  <si>
    <t>89TS Remote Local Status (In Control House)</t>
  </si>
  <si>
    <t>TSN1_SUB1_SEL-351-11T1L_89TS 89b Status</t>
  </si>
  <si>
    <t>GMS_MAP_DNP.SEL_351_11T1L_89TS_89b</t>
  </si>
  <si>
    <t>89TS 89b Status</t>
  </si>
  <si>
    <t>SEL-351-11T2L</t>
  </si>
  <si>
    <t>TSN1_SUB1_SEL-351-11T2L_Communication Status</t>
  </si>
  <si>
    <t>GMS_MAP_DNP.SEL_351_11T2L_Communication_Status</t>
  </si>
  <si>
    <t>TSN1_SUB1_SEL-351-11T2L_Relay Enabled</t>
  </si>
  <si>
    <t>GMS_MAP_DNP.SEL_351_11T2L_Relay_Enabled</t>
  </si>
  <si>
    <t>TSN1_SUB1_SEL-351-11T2L_Software Alarm</t>
  </si>
  <si>
    <t>GMS_MAP_DNP.SEL_351_11T2L_Software_Alarm</t>
  </si>
  <si>
    <t>TSN1_SUB1_SEL-351-11T2L_Hardware Alarm</t>
  </si>
  <si>
    <t>GMS_MAP_DNP.SEL_351_11T2L_Hardware_Alarm</t>
  </si>
  <si>
    <t>TSN1_SUB1_SEL-351-11T2L_52T2 Breaker Status</t>
  </si>
  <si>
    <t>TSN1_SUB1_SEL-351-11T2L_52T2 Spring Charge Alarm</t>
  </si>
  <si>
    <t>TSN1_SUB1_SEL-351-11T2L_52T2 Low SF6 Alarm</t>
  </si>
  <si>
    <t>GMS_MAP_DNP.SEL_351_11T2L_LED_2_TRIP_RELAY_TRIP</t>
  </si>
  <si>
    <t>GMS_MAP_DNP.SEL_351_11T2L_LED_16_50_Instantaneous_OC_trip</t>
  </si>
  <si>
    <t>GMS_MAP_DNP.SEL_351_11T2L_LED_17_51_Time_Delay_OC_trip</t>
  </si>
  <si>
    <t>TSN1_SUB1_SEL-351-11T2L_LED-18 81 Frequency Trip</t>
  </si>
  <si>
    <t>GMS_MAP_DNP.SEL_351_11T2L_LED_18_81_Freq_Trip</t>
  </si>
  <si>
    <t>TSN1_SUB1_SEL-351-11T2L_89B1 89a Status</t>
  </si>
  <si>
    <t>GMS_MAP_DNP.SEL_351_11T2L_89B1_89a</t>
  </si>
  <si>
    <t>TSN1_SUB1_SEL-351-11T2L_89B1 43LR Status</t>
  </si>
  <si>
    <t>GMS_MAP_DNP.SEL_351_11T2L_89B1_43LR_Ctl_House</t>
  </si>
  <si>
    <t>TSN1_SUB1_SEL-351-11T2L_89B1 89b Status</t>
  </si>
  <si>
    <t>GMS_MAP_DNP.SEL_351_11T2L_89B1_89b</t>
  </si>
  <si>
    <t>GMS_MAP_DNP.SEL_387A_T1P_86T1P_Cross_Trip</t>
  </si>
  <si>
    <t>TSN1_SUB1_SEL-387A-T1P_Cross Trip From T2 LOR</t>
  </si>
  <si>
    <t>TSN1_SUB1_SEL-387A-T1P_HV Winding Trip</t>
  </si>
  <si>
    <t>TSN1_SUB1_SEL-387A-T1P_Oil Temp Trip</t>
  </si>
  <si>
    <t>TSN1_SUB1_SEL-387A-T1P_Bucholz Relay Trip</t>
  </si>
  <si>
    <t>GMS_MAP_DNP.SEL_387A_T1P_86T1P_HV_Winding_Trip</t>
  </si>
  <si>
    <t>GMS_MAP_DNP.SEL_387A_T1P_86T1P_Oil_Temp_Trip</t>
  </si>
  <si>
    <t>GMS_MAP_DNP.SEL_387A_T1P_86T1P_Bucholz_Trip</t>
  </si>
  <si>
    <t>GMS_MAP_DNP.SEL_387A_T1P_86T1P_Loss_DC</t>
  </si>
  <si>
    <t>GMS_MAP_DNP.SEL_387A_T1P_86T1P_Loss_AC</t>
  </si>
  <si>
    <t>87T1P Cross Trip Received</t>
  </si>
  <si>
    <t>T1 HV Winding Trip</t>
  </si>
  <si>
    <t>T1 Oil Temp Trip</t>
  </si>
  <si>
    <t>T1 Bucholz Relay Trip</t>
  </si>
  <si>
    <t>TSN1_SUB1_SEL-387A-T1S_86T1S Status</t>
  </si>
  <si>
    <t>TSN1_SUB1_SEL-387A-T1S_Cross Trip From T2 LOR</t>
  </si>
  <si>
    <t>TSN1_SUB1_SEL-387A-T1S_T1 Sudden Pressure Alarm</t>
  </si>
  <si>
    <t>T1 Sudden Pressure Alarm</t>
  </si>
  <si>
    <t>TSN1_SUB1_SEL-387A-T1S_High Oil Temp Alarm 95C</t>
  </si>
  <si>
    <t>TSN1_SUB1_SEL-387A-T1S_High Oil Temp Alarm 105C</t>
  </si>
  <si>
    <t>High Oil Temp Alarm 105C</t>
  </si>
  <si>
    <t>High Oil Temp Alarm 95C</t>
  </si>
  <si>
    <t>TSN1_SUB1_SEL-387A-T1S_High Winding Temp Alarm 113C</t>
  </si>
  <si>
    <t>High Winding Temp Alarm 113C</t>
  </si>
  <si>
    <t>TSN1_SUB1_SEL-387A-T1S_High Winding Temp Alarm 135C</t>
  </si>
  <si>
    <t>High Winding Temp Alarm 135C</t>
  </si>
  <si>
    <t>TSN1_SUB1_SEL-387A-T1S_Hydran Gas HI HI Alarm</t>
  </si>
  <si>
    <t>TSN1_SUB1_SEL-387A-T1S_Hydran Gas HI Alarm</t>
  </si>
  <si>
    <t>Hydran Gas HI Alarm</t>
  </si>
  <si>
    <t>Hydran Gas HI HI Alarm</t>
  </si>
  <si>
    <t>TSN1_SUB1_SEL-387A-T1S_Hydran Moisture HI HI Alarm</t>
  </si>
  <si>
    <t>Hydran Moisture HI HI Alarm</t>
  </si>
  <si>
    <t>Hydran Moisture HI Alarm</t>
  </si>
  <si>
    <t>TSN1_SUB1_SEL-387A-T1S_Hydran Moisture HI Alarm</t>
  </si>
  <si>
    <t>TSN1_SUB1_SEL-387A-T1S_Hydran Gas System Alarm</t>
  </si>
  <si>
    <t>Hydran Gas System Alarm</t>
  </si>
  <si>
    <t>TSN1_SUB1_SEL-387A-T1S_2414 RLY Fail</t>
  </si>
  <si>
    <t>2414 RLY Fail</t>
  </si>
  <si>
    <t>GMS_MAP_DNP.SEL_387A_T1S_86T1S_Status</t>
  </si>
  <si>
    <t>GMS_MAP_DNP.SEL_387A_T1S_Cross_Trip_From_T2_LOR</t>
  </si>
  <si>
    <t>GMS_MAP_DNP.SEL_387A_T1S_T1_Sudden_Pressure_Alarm</t>
  </si>
  <si>
    <t>GMS_MAP_DNP.SEL_387A_T1S_High_Oil_Temp_Alarm</t>
  </si>
  <si>
    <t>GMS_MAP_DNP.SEL_387A_T1S_High_Oil_Temp_Alarm_105</t>
  </si>
  <si>
    <t>GMS_MAP_DNP.SEL_387A_T1S_High_Winding_Temp_Alarm_113C</t>
  </si>
  <si>
    <t>GMS_MAP_DNP.SEL_387A_T1S_High_Winding_Temp_Alarm_135C</t>
  </si>
  <si>
    <t>GMS_MAP_DNP.SEL_387A_T1S_Hydran_Gas_HI_Alarm</t>
  </si>
  <si>
    <t>GMS_MAP_DNP.SEL_387A_T1S_Hydran_Gas_HI_HI_Alarm</t>
  </si>
  <si>
    <t>GMS_MAP_DNP.SEL_387A_T1S_Hydran_Moisture_HI_Alarm</t>
  </si>
  <si>
    <t>GMS_MAP_DNP.SEL_387A_T1S_Hydran_Moisture_HI_HI_Alarm</t>
  </si>
  <si>
    <t>GMS_MAP_DNP.SEL_387A_T1S_Hydran_Gas_System_Alarm</t>
  </si>
  <si>
    <t>GMS_MAP_DNP.SEL_387A_T1S_2414_RLY_Fail</t>
  </si>
  <si>
    <t>GMS_MAP_DNP.SEL_387A_T1SR_RELAY_TRIP_LED</t>
  </si>
  <si>
    <t>87T1S Cross Trip Received</t>
  </si>
  <si>
    <t>SEL-387A-T2P</t>
  </si>
  <si>
    <t>TSN1_SUB1_SEL-387A-T2P_Communication Status</t>
  </si>
  <si>
    <t>GMS_MAP_DNP.SEL_387A_T2P_Communication_Status</t>
  </si>
  <si>
    <t>TSN1_SUB1_SEL-387A-T2P_Relay Enabled</t>
  </si>
  <si>
    <t>GMS_MAP_DNP.SEL_387A_T2P_Relay_Enabled</t>
  </si>
  <si>
    <t>TSN1_SUB1_SEL-387A-T2P_Software Alarm</t>
  </si>
  <si>
    <t>GMS_MAP_DNP.SEL_387A_T2P_Software_Alarm</t>
  </si>
  <si>
    <t>TSN1_SUB1_SEL-387A-T2P_Hardware Alarm</t>
  </si>
  <si>
    <t>GMS_MAP_DNP.SEL_387A_T2P_Hardware_Alarm</t>
  </si>
  <si>
    <t>TSN1_SUB1_SEL-387A-T2P_Breaker Fail Initiate</t>
  </si>
  <si>
    <t>GMS_MAP_DNP.SEL_387A_T2P_Breaker_Fail_Initiate</t>
  </si>
  <si>
    <t>GMS_MAP_DNP.SEL_387A_T2P_RELAY_TRIP_LED</t>
  </si>
  <si>
    <t>GMS_MAP_DNP.SEL_387A_T2P_86T2P_Cross_Trip</t>
  </si>
  <si>
    <t>87T2P Cross Trip Received</t>
  </si>
  <si>
    <t>TSN1_SUB1_SEL-387A-T2P_HV Winding Trip</t>
  </si>
  <si>
    <t>GMS_MAP_DNP.SEL_387A_T2P_86T2P_HV_Winding_Trip</t>
  </si>
  <si>
    <t>T2 HV Winding Trip</t>
  </si>
  <si>
    <t>TSN1_SUB1_SEL-387A-T2P_Oil Temp Trip</t>
  </si>
  <si>
    <t>GMS_MAP_DNP.SEL_387A_T2P_86T2P_Oil_Temp_Trip</t>
  </si>
  <si>
    <t>T2 Oil Temp Trip</t>
  </si>
  <si>
    <t>TSN1_SUB1_SEL-387A-T2P_Bucholz Relay Trip</t>
  </si>
  <si>
    <t>GMS_MAP_DNP.SEL_387A_T2P_86T2P_Bucholz_Trip</t>
  </si>
  <si>
    <t>T2 Bucholz Relay Trip</t>
  </si>
  <si>
    <t>GMS_MAP_DNP.SEL_387A_T2P_86T2P_Loss_AC</t>
  </si>
  <si>
    <t>GMS_MAP_DNP.SEL_387A_T2P_86T2P_Loss_DC</t>
  </si>
  <si>
    <t>SEL-387A-T2S</t>
  </si>
  <si>
    <t>TSN1_SUB1_SEL-387A-T2S_Communication Status</t>
  </si>
  <si>
    <t>GMS_MAP_DNP.SEL_387A_T2S_Communication_Status</t>
  </si>
  <si>
    <t>TSN1_SUB1_SEL-387A-T2S_Relay Enabled</t>
  </si>
  <si>
    <t>GMS_MAP_DNP.SEL_387A_T2S_Relay_Enabled</t>
  </si>
  <si>
    <t>TSN1_SUB1_SEL-387A-T2S_Software Alarm</t>
  </si>
  <si>
    <t>GMS_MAP_DNP.SEL_387A_T2S_Software_Alarm</t>
  </si>
  <si>
    <t>TSN1_SUB1_SEL-387A-T2S_Hardware Alarm</t>
  </si>
  <si>
    <t>GMS_MAP_DNP.SEL_387A_T2S_Hardware_Alarm</t>
  </si>
  <si>
    <t>TSN1_SUB1_SEL-387A-T2S_Breaker Fail Initiate</t>
  </si>
  <si>
    <t>GMS_MAP_DNP.SEL_387A_T2S_Breaker_Fail_Initiate</t>
  </si>
  <si>
    <t>GMS_MAP_DNP.SEL_387A_T2SR_RELAY_TRIP_LED</t>
  </si>
  <si>
    <t>TSN1_SUB1_SEL-387A-T2S_86T2S Status</t>
  </si>
  <si>
    <t>GMS_MAP_DNP.SEL_387A_T2S_86T2S_Status</t>
  </si>
  <si>
    <t>GMS_MAP_DNP.SEL_387A_T2S_Cross_Trip_From_T2_LOR</t>
  </si>
  <si>
    <t>87T2S Cross Trip Received</t>
  </si>
  <si>
    <t>TSN1_SUB1_SEL-387A-T2S_T2 Sudden Pressure Alarm</t>
  </si>
  <si>
    <t>GMS_MAP_DNP.SEL_387A_T2S_T2_Sudden_Pressure_Alarm</t>
  </si>
  <si>
    <t>T2 Sudden Pressure Alarm</t>
  </si>
  <si>
    <t>TSN1_SUB1_SEL-387A-T2S_High Oil Temp Alarm 95C</t>
  </si>
  <si>
    <t>GMS_MAP_DNP.SEL_387A_T2S_High_Oil_Temp_Alarm</t>
  </si>
  <si>
    <t>TSN1_SUB1_SEL-387A-T2S_High Oil Temp Alarm 105C</t>
  </si>
  <si>
    <t>GMS_MAP_DNP.SEL_387A_T2S_High_Oil_Temp_Alarm_105</t>
  </si>
  <si>
    <t>TSN1_SUB1_SEL-387A-T2S_High Winding Temp Alarm 113C</t>
  </si>
  <si>
    <t>GMS_MAP_DNP.SEL_387A_T2S_High_Winding_Temp_Alarm_113C</t>
  </si>
  <si>
    <t>TSN1_SUB1_SEL-387A-T2S_High Winding Temp Alarm 135C</t>
  </si>
  <si>
    <t>GMS_MAP_DNP.SEL_387A_T2S_High_Winding_Temp_Alarm_135C</t>
  </si>
  <si>
    <t>TSN1_SUB1_SEL-387A-T2S_Hydran Gas HI Alarm</t>
  </si>
  <si>
    <t>GMS_MAP_DNP.SEL_387A_T2S_Hydran_Gas_HI_Alarm</t>
  </si>
  <si>
    <t>TSN1_SUB1_SEL-387A-T2S_Hydran Gas HI HI Alarm</t>
  </si>
  <si>
    <t>GMS_MAP_DNP.SEL_387A_T2S_Hydran_Gas_HI_HI_Alarm</t>
  </si>
  <si>
    <t>TSN1_SUB1_SEL-387A-T2S_Hydran Moisture HI Alarm</t>
  </si>
  <si>
    <t>GMS_MAP_DNP.SEL_387A_T2S_Hydran_Moisture_HI_Alarm</t>
  </si>
  <si>
    <t>TSN1_SUB1_SEL-387A-T2S_Hydran Moisture HI HI Alarm</t>
  </si>
  <si>
    <t>GMS_MAP_DNP.SEL_387A_T2S_Hydran_Moisture_HI_HI_Alarm</t>
  </si>
  <si>
    <t>TSN1_SUB1_SEL-387A-T2S_Hydran Gas System Alarm</t>
  </si>
  <si>
    <t>GMS_MAP_DNP.SEL_387A_T2S_Hydran_Gas_System_Alarm</t>
  </si>
  <si>
    <t>TSN1_SUB1_SEL-387A-T2S_2414 RLY Fail</t>
  </si>
  <si>
    <t>GMS_MAP_DNP.SEL_387A_T2S_2414_RLY_Fail</t>
  </si>
  <si>
    <t>TSN1_SUB1_SEL-387A-T2P_Cross Trip From T1 LOR</t>
  </si>
  <si>
    <t>TSN1_SUB1_SEL-387A-T2S_Cross Trip From T1 LOR</t>
  </si>
  <si>
    <t>SEL-587Z-B1</t>
  </si>
  <si>
    <t>TSN1_SUB1_SEL-587Z-B1_Communication Status</t>
  </si>
  <si>
    <t>TSN1_SUB1_SEL-587Z-B1_Relay Enabled</t>
  </si>
  <si>
    <t>TSN1_SUB1_SEL-587Z-B1_Software Alarm</t>
  </si>
  <si>
    <t>TSN1_SUB1_SEL-587Z-B1_Hardware Alarm</t>
  </si>
  <si>
    <t>TSN1_SUB1_SEL-587Z-B1_87 Target</t>
  </si>
  <si>
    <t>Bus Relay</t>
  </si>
  <si>
    <t>GMS_MAP_DNP.SEL_587Z_B1_Communication Status</t>
  </si>
  <si>
    <t>GMS_MAP_DNP.SEL_587Z_B1_Relay Enabled</t>
  </si>
  <si>
    <t>GMS_MAP_DNP.SEL_587Z_B1_Software Alarm</t>
  </si>
  <si>
    <t>GMS_MAP_DNP.SEL_587Z_B1_Hardware Alarm</t>
  </si>
  <si>
    <t>GMS_MAP_DNP.SEL_587Z_B1_87 Target</t>
  </si>
  <si>
    <t>87 Target</t>
  </si>
  <si>
    <t>SEL-587Z-B2</t>
  </si>
  <si>
    <t>GMS_MAP_DNP.SEL_587Z_B2_Communication Status</t>
  </si>
  <si>
    <t>GMS_MAP_DNP.SEL_587Z_B2_Relay Enabled</t>
  </si>
  <si>
    <t>GMS_MAP_DNP.SEL_587Z_B2_Software Alarm</t>
  </si>
  <si>
    <t>GMS_MAP_DNP.SEL_587Z_B2_Hardware Alarm</t>
  </si>
  <si>
    <t>GMS_MAP_DNP.SEL_587Z_B2_87 Target</t>
  </si>
  <si>
    <t>TSN1_SUB1_SEL-351-F21_52F21 Breaker Status</t>
  </si>
  <si>
    <t>GMS_MAP_DNP.SEL_351_F21_52F21_Breaker_Status</t>
  </si>
  <si>
    <t>GMS_MAP_DNP.SEL_351_F21_52F21_43LR_BKR</t>
  </si>
  <si>
    <t>GMS_MAP_DNP.SEL_351_F21_52F21_43LR_Ctl_House</t>
  </si>
  <si>
    <t>TSN1_SUB1_SEL-351-F21_52F21 Spring Charge Alarm</t>
  </si>
  <si>
    <t>GMS_MAP_DNP.SEL_351_F21_52F21_Spring_Charge_Alarm</t>
  </si>
  <si>
    <t>TSN1_SUB1_SEL-351-F21_52F21 Low SF6 Alarm</t>
  </si>
  <si>
    <t>GMS_MAP_DNP.SEL_351_F21_52F21_Low_SF6_Alarm</t>
  </si>
  <si>
    <t>GMS_MAP_DNP.SEL_351_F21_52F21_TCM_TC1</t>
  </si>
  <si>
    <t>GMS_MAP_DNP.SEL_351_F21_52F21_TCM_TC2</t>
  </si>
  <si>
    <t>TSN1_SUB1_SEL-351-F22_52F22 Breaker Status</t>
  </si>
  <si>
    <t>GMS_MAP_DNP.SEL_351_F22_52F22_Breaker_Status</t>
  </si>
  <si>
    <t>GMS_MAP_DNP.SEL_351_F22_52F22_43LR_BKR</t>
  </si>
  <si>
    <t>GMS_MAP_DNP.SEL_351_F22_52F22_43LR_Ctl_House</t>
  </si>
  <si>
    <t>TSN1_SUB1_SEL-351-F22_52F22 Spring Charge Alarm</t>
  </si>
  <si>
    <t>GMS_MAP_DNP.SEL_351_F22_52F22_Spring_Charge_Alarm</t>
  </si>
  <si>
    <t>TSN1_SUB1_SEL-351-F22_52F22 Low SF6 Alarm</t>
  </si>
  <si>
    <t>GMS_MAP_DNP.SEL_351_F22_52F22_Low_SF6_Alarm</t>
  </si>
  <si>
    <t>GMS_MAP_DNP.SEL_351_F22_52F22_TCM_TC1</t>
  </si>
  <si>
    <t>GMS_MAP_DNP.SEL_351_F22_52F22_TCM_TC2</t>
  </si>
  <si>
    <t>TSN1_SUB1_SEL-351-F23_52F23 Breaker Status</t>
  </si>
  <si>
    <t>GMS_MAP_DNP.SEL_351_F23_52F23_Breaker_Status</t>
  </si>
  <si>
    <t>GMS_MAP_DNP.SEL_351_F23_52F23_43LR_BKR</t>
  </si>
  <si>
    <t>GMS_MAP_DNP.SEL_351_F23_52F23_43LR_Ctl_House</t>
  </si>
  <si>
    <t>TSN1_SUB1_SEL-351-F23_52F23 Spring Charge Alarm</t>
  </si>
  <si>
    <t>GMS_MAP_DNP.SEL_351_F23_52F23_Spring_Charge_Alarm</t>
  </si>
  <si>
    <t>TSN1_SUB1_SEL-351-F23_52F23 Low SF6 Alarm</t>
  </si>
  <si>
    <t>GMS_MAP_DNP.SEL_351_F23_52F23_Low_SF6_Alarm</t>
  </si>
  <si>
    <t>GMS_MAP_DNP.SEL_351_F23_52F23_TCM_TC1</t>
  </si>
  <si>
    <t>GMS_MAP_DNP.SEL_351_F23_52F23_TCM_TC2</t>
  </si>
  <si>
    <t>SEL-2440-DPAC1</t>
  </si>
  <si>
    <t>TSN1_SUB1_SEL-2440-DPAC1_Communication Satus</t>
  </si>
  <si>
    <t>TSN1_SUB1_SEL-2440-DPAC1_RTU1 Fail</t>
  </si>
  <si>
    <t>TSN1_SUB1_SEL-2440-DPAC1_87LP Relay Alarm</t>
  </si>
  <si>
    <t>87LP Relay Alarm</t>
  </si>
  <si>
    <t>TSN1_SUB1_SEL-2440-DPAC1_87LS Relay Alarm</t>
  </si>
  <si>
    <t>87LS Relay Alarm</t>
  </si>
  <si>
    <t>TSN1_SUB1_SEL-2440-DPAC1_11T1H Relay Alarm</t>
  </si>
  <si>
    <t>11T1H Relay Alarm</t>
  </si>
  <si>
    <t>TSN1_SUB1_SEL-2440-DPAC1_87T1P Relay Alarm</t>
  </si>
  <si>
    <t>87T1P Relay Alarm</t>
  </si>
  <si>
    <t>TSN1_SUB1_SEL-2440-DPAC1_87T1S Relay Alarm</t>
  </si>
  <si>
    <t>87T1S Relay Alarm</t>
  </si>
  <si>
    <t>11T2H Relay Alarm</t>
  </si>
  <si>
    <t>87T2P Relay Alarm</t>
  </si>
  <si>
    <t>87T2S Relay Alarm</t>
  </si>
  <si>
    <t>TSN1_SUB1_SEL-2440-DPAC1_11T2H Relay Alarm</t>
  </si>
  <si>
    <t>TSN1_SUB1_SEL-2440-DPAC1_87T2P Relay Alarm</t>
  </si>
  <si>
    <t>TSN1_SUB1_SEL-2440-DPAC1_87T2S Relay Alarm</t>
  </si>
  <si>
    <t>TSN1_SUB1_SEL-2440-DPAC1_11F11 Relay Alarm</t>
  </si>
  <si>
    <t>11F11 Relay Alarm</t>
  </si>
  <si>
    <t>TSN1_SUB1_SEL-2440-DPAC1_11F12 Relay Alarm</t>
  </si>
  <si>
    <t>11F12 Relay Alarm</t>
  </si>
  <si>
    <t>TSN1_SUB1_SEL-2440-DPAC1_11F13 Relay Alarm</t>
  </si>
  <si>
    <t>11F13 Relay Alarm</t>
  </si>
  <si>
    <t>TSN1_SUB1_SEL-2440-DPAC1_11F21 Relay Alarm</t>
  </si>
  <si>
    <t>11F21 Relay Alarm</t>
  </si>
  <si>
    <t>TSN1_SUB1_SEL-2440-DPAC1_11F22 Relay Alarm</t>
  </si>
  <si>
    <t>11F22 Relay Alarm</t>
  </si>
  <si>
    <t>TSN1_SUB1_SEL-2440-DPAC1_11F23 Relay Alarm</t>
  </si>
  <si>
    <t>11F23 Relay Alarm</t>
  </si>
  <si>
    <t>TSN1_SUB1_SEL-2440-DPAC1_87B1 Relay Alarm</t>
  </si>
  <si>
    <t>87B1 Relay Alarm</t>
  </si>
  <si>
    <t>TSN1_SUB1_SEL-2440-DPAC1_87T1L Relay Alarm</t>
  </si>
  <si>
    <t>87T1L Relay Alarm</t>
  </si>
  <si>
    <t>TSN1_SUB1_SEL-2440-DPAC1_87T2L Relay Alarm</t>
  </si>
  <si>
    <t>87T2L Relay Alarm</t>
  </si>
  <si>
    <t>87B2 Relay Alarm</t>
  </si>
  <si>
    <t>TSN1_SUB1_SEL-2440-DPAC1_11V1L Relay Alarm</t>
  </si>
  <si>
    <t>11V1L Relay Alarm</t>
  </si>
  <si>
    <t>TSN1_SUB1_SEL-2440-DPAC1_11V2L Relay Alarm</t>
  </si>
  <si>
    <t>11V2L Relay Alarm</t>
  </si>
  <si>
    <t>TSN1_SUB1_SEL-2440-DPAC1_Ctl House Access Alarm</t>
  </si>
  <si>
    <t>Ctl House Access Alarm</t>
  </si>
  <si>
    <t>TSN1_SUB1_SEL-2440-DPAC1_Ctl House  Smoke Alarm</t>
  </si>
  <si>
    <t>TSN1_SUB1_SEL-2440-DPAC1_Ctl House Hydrogen Gas Alarm</t>
  </si>
  <si>
    <t>TSN1_SUB1_SEL-2440-DPAC1_Ctl House HI Temp Alarm</t>
  </si>
  <si>
    <t>TSN1_SUB1_SEL-2440-DPAC1_Ctl House LO Temp Alarm</t>
  </si>
  <si>
    <t>Ctl House Smoke Alarm</t>
  </si>
  <si>
    <t>Ctl House HI Temp Alarm</t>
  </si>
  <si>
    <t>Ctl House Lo Temp Alarm</t>
  </si>
  <si>
    <t>Ctl House Hydrogen Gas Alarm</t>
  </si>
  <si>
    <t>TSN1_SUB1_SEL-2440-DPAC1_Ctl House HVAC 1 Alarm</t>
  </si>
  <si>
    <t>TSN1_SUB1_SEL-2440-DPAC1_Ctl House HVAC 2 Alarm</t>
  </si>
  <si>
    <t>TSN1_SUB1_SEL-2440-DPAC1_Ctl House ATS On Alternate Power</t>
  </si>
  <si>
    <t>TSN1_SUB1_SEL-2440-DPAC1_Battery Charger 1 Summary Alarm</t>
  </si>
  <si>
    <t>Battery Charger 1 Summary Alarm</t>
  </si>
  <si>
    <t>TSN1_SUB1_SEL-2440-DPAC1_Battery Charger 2 Ground Alarm</t>
  </si>
  <si>
    <t>Battery Charger 2 Ground Alarm</t>
  </si>
  <si>
    <t>Ctl House ATS On Alternate Power</t>
  </si>
  <si>
    <t>Ctl House HVAC 1 Alarm</t>
  </si>
  <si>
    <t>Ctl House HVAC 2 Alarm</t>
  </si>
  <si>
    <t>TSN1_SUB1_SEL-2440-DPAC1_Clock Fail</t>
  </si>
  <si>
    <t>Clock Fail</t>
  </si>
  <si>
    <t>TSN1_SUB1_SEL-2440-DPAC1_INV1 Fail</t>
  </si>
  <si>
    <t>TSN1_SUB1_SEL-2440-DPAC1_HMI Fail</t>
  </si>
  <si>
    <t>TSN1_SUB1_SEL-2440-DPAC1_DFR1 Fail</t>
  </si>
  <si>
    <t>TSN1_SUB1_SEL-2440-DPAC1_DFR1 Triggered</t>
  </si>
  <si>
    <t>TSN1_SUB1_SEL-2440-DPAC1_MTR1 Fail</t>
  </si>
  <si>
    <t>RTU1 Fail</t>
  </si>
  <si>
    <t>INV1 Fail</t>
  </si>
  <si>
    <t>HMI Fail</t>
  </si>
  <si>
    <t>DFR1 Fail</t>
  </si>
  <si>
    <t>DFR1 Triggered</t>
  </si>
  <si>
    <t>MTR1 Fail</t>
  </si>
  <si>
    <t>GMS_MAP_DNP.SEL_2440_DPAC1_Communication_Satus</t>
  </si>
  <si>
    <t>GMS_MAP_DNP.SEL_2440_DPAC1_RTU1_Fail</t>
  </si>
  <si>
    <t>GMS_MAP_DNP.SEL_2440_DPAC1_87LP_Relay_Alarm</t>
  </si>
  <si>
    <t>GMS_MAP_DNP.SEL_2440_DPAC1_87LS_Relay_Alarm</t>
  </si>
  <si>
    <t>GMS_MAP_DNP.SEL_2440_DPAC1_11T1H_Relay_Alarm</t>
  </si>
  <si>
    <t>GMS_MAP_DNP.SEL_2440_DPAC1_87T1P_Relay_Alarm</t>
  </si>
  <si>
    <t>GMS_MAP_DNP.SEL_2440_DPAC1_87T1S_Relay_Alarm</t>
  </si>
  <si>
    <t>GMS_MAP_DNP.SEL_2440_DPAC1_11T2H_Relay_Alarm</t>
  </si>
  <si>
    <t>GMS_MAP_DNP.SEL_2440_DPAC1_87T2P_Relay_Alarm</t>
  </si>
  <si>
    <t>GMS_MAP_DNP.SEL_2440_DPAC1_87T2S_Relay_Alarm</t>
  </si>
  <si>
    <t>GMS_MAP_DNP.SEL_2440_DPAC1_11F11_Relay_Alarm</t>
  </si>
  <si>
    <t>GMS_MAP_DNP.SEL_2440_DPAC1_11F12_Relay_Alarm</t>
  </si>
  <si>
    <t>GMS_MAP_DNP.SEL_2440_DPAC1_11F13_Relay_Alarm</t>
  </si>
  <si>
    <t>GMS_MAP_DNP.SEL_2440_DPAC1_11F21_Relay_Alarm</t>
  </si>
  <si>
    <t>GMS_MAP_DNP.SEL_2440_DPAC1_11F22_Relay_Alarm</t>
  </si>
  <si>
    <t>GMS_MAP_DNP.SEL_2440_DPAC1_11F23_Relay_Alarm</t>
  </si>
  <si>
    <t>GMS_MAP_DNP.SEL_2440_DPAC1_87B1_Relay_Alarm</t>
  </si>
  <si>
    <t>GMS_MAP_DNP.SEL_2440_DPAC1_87T1L_Relay_Alarm</t>
  </si>
  <si>
    <t>GMS_MAP_DNP.SEL_2440_DPAC1_87T2L_Relay_Alarm</t>
  </si>
  <si>
    <t>GMS_MAP_DNP.SEL_2440_DPAC1_87B2_Relay_Alarm</t>
  </si>
  <si>
    <t>GMS_MAP_DNP.SEL_2440_DPAC1_11V1L_Relay_Alarm</t>
  </si>
  <si>
    <t>GMS_MAP_DNP.SEL_2440_DPAC1_11V2L_Relay_Alarm</t>
  </si>
  <si>
    <t>GMS_MAP_DNP.SEL_2440_DPAC1_Ctl_House_Access_Alarm</t>
  </si>
  <si>
    <t>GMS_MAP_DNP.SEL_2440_DPAC1_Ctl_House__Smoke_Alarm</t>
  </si>
  <si>
    <t>GMS_MAP_DNP.SEL_2440_DPAC1_Ctl_House_HI_Temp_Alarm</t>
  </si>
  <si>
    <t>GMS_MAP_DNP.SEL_2440_DPAC1_Ctl_House_LO_Temp_Alarm</t>
  </si>
  <si>
    <t>GMS_MAP_DNP.SEL_2440_DPAC1_Ctl_House_Hydrogen_Gas_Alarm</t>
  </si>
  <si>
    <t>GMS_MAP_DNP.SEL_2440_DPAC1_Ctl_House_HVAC_1_Alarm</t>
  </si>
  <si>
    <t>GMS_MAP_DNP.SEL_2440_DPAC1_Ctl_House_HVAC_2_Alarm</t>
  </si>
  <si>
    <t>GMS_MAP_DNP.SEL_2440_DPAC1_Battery_Charger_2_Ground_Alarm</t>
  </si>
  <si>
    <t>GMS_MAP_DNP.SEL_2440_DPAC1_Clock_Fail</t>
  </si>
  <si>
    <t>GMS_MAP_DNP.SEL_2440_DPAC1_INV1_Fail</t>
  </si>
  <si>
    <t>GMS_MAP_DNP.SEL_2440_DPAC1_HMI_Fail</t>
  </si>
  <si>
    <t>GMS_MAP_DNP.SEL_2440_DPAC1_DFR1_Fail</t>
  </si>
  <si>
    <t>GMS_MAP_DNP.SEL_2440_DPAC1_DFR1_Triggered</t>
  </si>
  <si>
    <t>GMS_MAP_DNP.SEL_2440_DPAC1_MTR1_Fail</t>
  </si>
  <si>
    <t>GMS_MAP_DNP.SEL_2440_DPAC1_Ctl_House_ATS_On_Alternate</t>
  </si>
  <si>
    <t>SEL-487V-11V1</t>
  </si>
  <si>
    <t>TSN1_SUB1_SEL-487V-11V1_Communication Status</t>
  </si>
  <si>
    <t>TSN1_SUB1_SEL-487V-11V1_Relay Enabled</t>
  </si>
  <si>
    <t>TSN1_SUB1_SEL-487V-11V1_Software Alarm</t>
  </si>
  <si>
    <t>TSN1_SUB1_SEL-487V-11V1_Hardware Alarm</t>
  </si>
  <si>
    <t>TSN1_SUB1_SEL-487V-11V1_52V1 Breaker Status</t>
  </si>
  <si>
    <t>TSN1_SUB1_SEL-487V-11V1_52V1 Remote/Local Ctl House</t>
  </si>
  <si>
    <t>TSN1_SUB1_SEL-487V-11V1_52V1 Spring Charge Alarm</t>
  </si>
  <si>
    <t>TSN1_SUB1_SEL-487V-11V1_52V1 Low SF6 Alarm</t>
  </si>
  <si>
    <t>GMS_MAP_DNP.SEL_487V_11V1_52V1_Breaker_Status</t>
  </si>
  <si>
    <t>GMS_MAP_DNP.SEL_487V_11V1_52V1_Remote_Local_At_Breaker</t>
  </si>
  <si>
    <t>GMS_MAP_DNP.SEL_487V_11V1_52V1_Remote_Local_Ctl_House</t>
  </si>
  <si>
    <t>GMS_MAP_DNP.SEL_487V_11V1_52V1_Spring_Charge_Alarm</t>
  </si>
  <si>
    <t>TSN1_SUB1_SEL-487V-11V1_89C11 Remote/Local Ctl House</t>
  </si>
  <si>
    <t>GMS_MAP_DNP.SEL_487V_11V1_89C11_Remote_Local_Ctl_House</t>
  </si>
  <si>
    <t>TSN1_SUB1_SEL-487V-11V1_RELAY TRIP Target</t>
  </si>
  <si>
    <t>GMS_MAP_DNP.SEL_487V_11V1_RELAY TRIP Target</t>
  </si>
  <si>
    <t>RELAY TRIP Target</t>
  </si>
  <si>
    <t>Under / Over Voltage Target</t>
  </si>
  <si>
    <t>Overcurrent Target</t>
  </si>
  <si>
    <t>TSN1_SUB1_SEL-487V-11V1_27 59 Target</t>
  </si>
  <si>
    <t>TSN1_SUB1_SEL-487V-11V1_50 51 Target</t>
  </si>
  <si>
    <t>GMS_MAP_DNP.SEL_487V_11V1_50 51 Target</t>
  </si>
  <si>
    <t>GMS_MAP_DNP.SEL_487V_11V1_27 59  Target</t>
  </si>
  <si>
    <t>TSN1_SUB1_SEL-487V-11V1_52V1 TCM 1 Alarm</t>
  </si>
  <si>
    <t>TSN1_SUB1_SEL-487V-11V1_52V1 TCM 2 Alarm</t>
  </si>
  <si>
    <t>TSN1_SUB1_SEL-487V-11V1_89V1 89a Status</t>
  </si>
  <si>
    <t>89V1 89a Status</t>
  </si>
  <si>
    <t>52V1 TCM 1 Alarm</t>
  </si>
  <si>
    <t>GMS_MAP_DNP.SEL_487V_11V1_52V1 TCM 1 Alarm</t>
  </si>
  <si>
    <t>GMS_MAP_DNP.SEL_487V_11V1_52V1 TCM 2 Alarm</t>
  </si>
  <si>
    <t>52V1 TCM 2 Alarm</t>
  </si>
  <si>
    <t>TSN1_SUB1_SEL-487V-11V1_89C12 Remote/Local Ctl House</t>
  </si>
  <si>
    <t>TSN1_SUB1_SEL-487V-11V1_89C11 Low SF6 Alarm</t>
  </si>
  <si>
    <t>GMS_MAP_DNP.SEL_487V_11V1_89C11 89a Status</t>
  </si>
  <si>
    <t>GMS_MAP_DNP.SEL_487V_11V1_89C11 Remote/Local Ctl House</t>
  </si>
  <si>
    <t>GMS_MAP_DNP.SEL_487V_11V1_89C11 Spring Charge Alarm</t>
  </si>
  <si>
    <t>GMS_MAP_DNP.SEL_487V_11V1_89C11 Low SF6 Alarm</t>
  </si>
  <si>
    <t>TSN1_SUB1_SEL-487V-11V1_89C11 Low SF6 Lockout</t>
  </si>
  <si>
    <t>GMS_MAP_DNP.SEL_487V_11V1_89C11 Low SF6 Lockout</t>
  </si>
  <si>
    <t>89C11 Low SF6 Lockout</t>
  </si>
  <si>
    <t>GMS_MAP_DNP.SEL_487V_11V1_89C12 89a Status</t>
  </si>
  <si>
    <t>GMS_MAP_DNP.SEL_487V_11V1_89C12 Remote/Local Ctl House</t>
  </si>
  <si>
    <t>TSN1_SUB1_SEL-487V-11V1_89C12 Spring Charge Alarm</t>
  </si>
  <si>
    <t>GMS_MAP_DNP.SEL_487V_11V1_89C12 Spring Charge Alarm</t>
  </si>
  <si>
    <t>TSN1_SUB1_SEL-487V-11V1_89C12 Low SF6 Alarm</t>
  </si>
  <si>
    <t>GMS_MAP_DNP.SEL_487V_11V1_89C12 Low SF6 Alarm</t>
  </si>
  <si>
    <t>TSN1_SUB1_SEL-487V-11V1_89C12 Low SF6 Lockout</t>
  </si>
  <si>
    <t>GMS_MAP_DNP.SEL_487V_11V1_89C12 Low SF6 Lockout</t>
  </si>
  <si>
    <t>89C12 Low SF6 Lockout</t>
  </si>
  <si>
    <t>SEL-487V-11V2</t>
  </si>
  <si>
    <t>TSN1_SUB1_SEL-487V-11V1_89C12 TCM Alarm</t>
  </si>
  <si>
    <t>GMS_MAP_DNP.SEL_487V_11V1_89C12 TCM Alarm</t>
  </si>
  <si>
    <t>89C12 TCM Alarm</t>
  </si>
  <si>
    <t>TSN1_SUB1_SEL-487V-11V1_89C11 TCM Alarm</t>
  </si>
  <si>
    <t>GMS_MAP_DNP.SEL_487V_11V1_89C11 TCM Alarm</t>
  </si>
  <si>
    <t>89C11 TCM Alarm</t>
  </si>
  <si>
    <t>TSN1_SUB1_SEL-487V-11V2_Communication Status</t>
  </si>
  <si>
    <t>TSN1_SUB1_SEL-487V-11V2_Relay Enabled</t>
  </si>
  <si>
    <t>TSN1_SUB1_SEL-487V-11V2_Software Alarm</t>
  </si>
  <si>
    <t>TSN1_SUB1_SEL-487V-11V2_Hardware Alarm</t>
  </si>
  <si>
    <t>TSN1_SUB1_SEL-487V-11V2_52V2 Breaker Status</t>
  </si>
  <si>
    <t>GMS_MAP_DNP.SEL_487V_11V2_52V2_Breaker_Status</t>
  </si>
  <si>
    <t>GMS_MAP_DNP.SEL_487V_11V2_52V2_Remote_Local_At_Breaker</t>
  </si>
  <si>
    <t>TSN1_SUB1_SEL-487V-11V2_52V2 Remote/Local Ctl House</t>
  </si>
  <si>
    <t>GMS_MAP_DNP.SEL_487V_11V2_52V2_Remote_Local_Ctl_House</t>
  </si>
  <si>
    <t>TSN1_SUB1_SEL-487V-11V2_52V2 Spring Charge Alarm</t>
  </si>
  <si>
    <t>GMS_MAP_DNP.SEL_487V_11V2_52V2_Spring_Charge_Alarm</t>
  </si>
  <si>
    <t>TSN1_SUB1_SEL-487V-11V2_52V2 Low SF6 Alarm</t>
  </si>
  <si>
    <t>TSN1_SUB1_SEL-487V-11V2_RELAY TRIP Target</t>
  </si>
  <si>
    <t>GMS_MAP_DNP.SEL_487V_11V2_RELAY TRIP Target</t>
  </si>
  <si>
    <t>TSN1_SUB1_SEL-487V-11V2_27 59 Target</t>
  </si>
  <si>
    <t>GMS_MAP_DNP.SEL_487V_11V2_27 59  Target</t>
  </si>
  <si>
    <t>TSN1_SUB1_SEL-487V-11V2_50 51 Target</t>
  </si>
  <si>
    <t>GMS_MAP_DNP.SEL_487V_11V2_50 51 Target</t>
  </si>
  <si>
    <t>TSN1_SUB1_SEL-487V-11V2_52V2 TCM 1 Alarm</t>
  </si>
  <si>
    <t>GMS_MAP_DNP.SEL_487V_11V2_52V2 TCM 1 Alarm</t>
  </si>
  <si>
    <t>52V2 TCM 1 Alarm</t>
  </si>
  <si>
    <t>TSN1_SUB1_SEL-487V-11V2_52V2 TCM 2 Alarm</t>
  </si>
  <si>
    <t>GMS_MAP_DNP.SEL_487V_11V2_52V2 TCM 2 Alarm</t>
  </si>
  <si>
    <t>52V2 TCM 2 Alarm</t>
  </si>
  <si>
    <t>TSN1_SUB1_SEL-487V-11V2_89V2 89a Status</t>
  </si>
  <si>
    <t>GMS_MAP_DNP.SEL_487V_11V2_89C11_Remote_Local_Ctl_House</t>
  </si>
  <si>
    <t>89V2 89a Status</t>
  </si>
  <si>
    <t>0 =Normal, 1 = Lowering</t>
  </si>
  <si>
    <t>0 =Normal, 1 = Raising</t>
  </si>
  <si>
    <t>0 =Auto, 1 = Manual</t>
  </si>
  <si>
    <t>T1 Tap Changer Raising</t>
  </si>
  <si>
    <t>T1 Tap Changer Lowering</t>
  </si>
  <si>
    <t>T1 Tap Changer Auto Manual Status</t>
  </si>
  <si>
    <t>SEL-3555-RTU1</t>
  </si>
  <si>
    <t>ERCOT Generator Breaker - Group 1</t>
  </si>
  <si>
    <t>ERCOT Auto Voltage Reg (AVR) Group 1</t>
  </si>
  <si>
    <t>ERCOT Generator Breaker - Group 2</t>
  </si>
  <si>
    <t>ERCOT Auto Voltage Reg (AVR) Group 2</t>
  </si>
  <si>
    <t>TSN1_SUB1_SEL-3555-RTU1_ERCOT Generator Breaker - Group 1</t>
  </si>
  <si>
    <t>TSN1_SUB1_SEL-3555-RTU1_ERCOT Auto Voltage Reg (AVR) Group 1</t>
  </si>
  <si>
    <t>TSN1_SUB1_SEL-3555-RTU1_ERCOT Generator Breaker - Group 2</t>
  </si>
  <si>
    <t>TSN1_SUB1_SEL-3555-RTU1_ERCOT Auto Voltage Reg (AVR) Group 2</t>
  </si>
  <si>
    <t>GMS_MAP_DNP.SEL-3530-RTAC-1_Any_Relay_Failure</t>
  </si>
  <si>
    <t>GMS_MAP_DNP.SEL-3530-RTAC-1_Any_Relay_Comm_Fail</t>
  </si>
  <si>
    <t>GMS_MAP_DNP.SEL-3530-RTAC-1_CAP11_AVAIL_CLOSE</t>
  </si>
  <si>
    <t>GMS_MAP_DNP.SEL-3530-RTAC-1_CAP11_AVAIL_OPEN</t>
  </si>
  <si>
    <t>GMS_MAP_DNP.SEL-3530-RTAC-1_CAP12_AVAIL_CLOSE</t>
  </si>
  <si>
    <t>GMS_MAP_DNP.SEL-3530-RTAC-1_CAP12_AVAIL_OPEN</t>
  </si>
  <si>
    <t>GMS_MAP_DNP.SEL-3530-RTAC-1_CAP21_AVAIL_CLOSE</t>
  </si>
  <si>
    <t>GMS_MAP_DNP.SEL-3530-RTAC-1_CAP21_AVAIL_OPEN</t>
  </si>
  <si>
    <t>GMS_MAP_DNP.SEL-3530-RTAC-1_CAP22_AVAIL_CLOSE</t>
  </si>
  <si>
    <t>GMS_MAP_DNP.SEL-3530-RTAC-1_CAP22_AVAIL_OPEN</t>
  </si>
  <si>
    <t>GMS_MAP_DNP.SEL-3530-RTAC-1_ERCOT Generator Breaker - Group 1</t>
  </si>
  <si>
    <t>GMS_MAP_DNP.SEL-3530-RTAC-1_ERCOT Auto Voltage Reg (AVR) Group 1</t>
  </si>
  <si>
    <t>GMS_MAP_DNP.SEL-3530-RTAC-1_ERCOT Generator Breaker - Group 2</t>
  </si>
  <si>
    <t>GMS_MAP_DNP.SEL-3530-RTAC-1_ERCOT Auto Voltage Reg (AVR) Group 2</t>
  </si>
  <si>
    <t>TSN1_SUB1_SEL-3555-RTU1_Any Relay Failure</t>
  </si>
  <si>
    <t>Any Relay Failure</t>
  </si>
  <si>
    <t>Any Relay Comm_Fail</t>
  </si>
  <si>
    <t>TSN1_SUB1_SEL-3555-RTU1_Any Relay Comm Fail</t>
  </si>
  <si>
    <t>CAP11 Avail CLOSE</t>
  </si>
  <si>
    <t>CAP11 Avail OPEN</t>
  </si>
  <si>
    <t>CAP12 Avail CLOSE</t>
  </si>
  <si>
    <t>CAP12 Avail OPEN</t>
  </si>
  <si>
    <t>CAP21 Avail CLOSE</t>
  </si>
  <si>
    <t>CAP21 Avail OPEN</t>
  </si>
  <si>
    <t>CAP22 Avail CLOSE</t>
  </si>
  <si>
    <t>CAP22 Avail OPEN</t>
  </si>
  <si>
    <t>0=Unavalable, 1=Available</t>
  </si>
  <si>
    <t>Rollover</t>
  </si>
  <si>
    <t>GMS_MAP_DNP.SEL_411L_87L1P_AC Reactive Power</t>
  </si>
  <si>
    <t>TSN1_SUB1_SEL-411L-87L1P_AC Reactive Power</t>
  </si>
  <si>
    <t>GMS_MAP_DNP.SEL_411L_87L1P_Power Factor</t>
  </si>
  <si>
    <t>TSN1_SUB1_SEL-411L-87L1P_Power Factor</t>
  </si>
  <si>
    <t>GMS_MAP_DNP.SEL_411L_87L1P_Voltage A-B</t>
  </si>
  <si>
    <t>TSN1_SUB1_SEL-411L-87L1P_Voltage A-B</t>
  </si>
  <si>
    <t>GMS_MAP_DNP.SEL_411L_87L1P_Voltage B-C</t>
  </si>
  <si>
    <t>TSN1_SUB1_SEL-411L-87L1P_Voltage B-C</t>
  </si>
  <si>
    <t>GMS_MAP_DNP.SEL_411L_87L1P_Voltage C-A</t>
  </si>
  <si>
    <t>TSN1_SUB1_SEL-411L-87L1P_Voltage C-A</t>
  </si>
  <si>
    <t>TSN1_SUB1_SEL-411L-87L1P_A Phase Current</t>
  </si>
  <si>
    <t>TSN1_SUB1_SEL-411L-87L1P_B Phase Current</t>
  </si>
  <si>
    <t>TSN1_SUB1_SEL-411L-87L1P_C Phase Current</t>
  </si>
  <si>
    <t>GMS_MAP_DNP.SEL_411L_87L1P_Frequency</t>
  </si>
  <si>
    <t>TSN1_SUB1_SEL-411L-87L1P_Frequency</t>
  </si>
  <si>
    <t>TSN1_SUB1_SEL-411L-87L1P_A Phase Power</t>
  </si>
  <si>
    <t>TSN1_SUB1_SEL-411L-87L1P_B Phase Power</t>
  </si>
  <si>
    <t>TSN1_SUB1_SEL-411L-87L1P_C Phase Power</t>
  </si>
  <si>
    <t>TSN1_SUB1_SEL-411L-87L1P_Voltage A-N</t>
  </si>
  <si>
    <t>TSN1_SUB1_SEL-411L-87L1P_Voltage B-N</t>
  </si>
  <si>
    <t>TSN1_SUB1_SEL-411L-87L1P_Voltage C-N</t>
  </si>
  <si>
    <t>TSN1_SUB1_SEL-411L-87L1P_A Phase Power Factor</t>
  </si>
  <si>
    <t>TSN1_SUB1_SEL-411L-87L1P_B Phase Power Factor</t>
  </si>
  <si>
    <t>TSN1_SUB1_SEL-411L-87L1P_C Phase Power Factor</t>
  </si>
  <si>
    <t>TSN1_SUB1_GE-L90-87L1S_AC Reactive Power</t>
  </si>
  <si>
    <t>TSN1_SUB1_GE-L90-87L1S_Power Factor</t>
  </si>
  <si>
    <t>TSN1_SUB1_GE-L90-87L1S_Voltage A-B</t>
  </si>
  <si>
    <t>TSN1_SUB1_GE-L90-87L1S_Voltage B-C</t>
  </si>
  <si>
    <t>GMS_MAP_DNP.GE_L90_87L1S_Voltage B-C</t>
  </si>
  <si>
    <t>TSN1_SUB1_GE-L90-87L1S_Voltage C-A</t>
  </si>
  <si>
    <t>GMS_MAP_DNP.GE_L90_87L1S_Voltage C-A</t>
  </si>
  <si>
    <t>TSN1_SUB1_GE-L90-87L1S_A Phase Current</t>
  </si>
  <si>
    <t>GMS_MAP_DNP.GE_L90_87L1S_A Phase Current</t>
  </si>
  <si>
    <t>TSN1_SUB1_GE-L90-87L1S_B Phase Current</t>
  </si>
  <si>
    <t>GMS_MAP_DNP.GE_L90_87L1S_B Phase Current</t>
  </si>
  <si>
    <t>TSN1_SUB1_GE-L90-87L1S_C Phase Current</t>
  </si>
  <si>
    <t>GMS_MAP_DNP.GE_L90_87L1S_C Phase Current</t>
  </si>
  <si>
    <t>TSN1_SUB1_GE-L90-87L1S_Frequency</t>
  </si>
  <si>
    <t>GMS_MAP_DNP.GE_L90_87L1S_Frequency</t>
  </si>
  <si>
    <t>TSN1_SUB1_GE-L90-87L1S_A Phase Power</t>
  </si>
  <si>
    <t>GMS_MAP_DNP.GE_L90_87L1S_A Phase Power</t>
  </si>
  <si>
    <t>TSN1_SUB1_GE-L90-87L1S_B Phase Power</t>
  </si>
  <si>
    <t>GMS_MAP_DNP.GE_L90_87L1S_B Phase Power</t>
  </si>
  <si>
    <t>TSN1_SUB1_GE-L90-87L1S_C Phase Power</t>
  </si>
  <si>
    <t>GMS_MAP_DNP.GE_L90_87L1S_C Phase Power</t>
  </si>
  <si>
    <t>TSN1_SUB1_GE-L90-87L1S_Voltage A-N</t>
  </si>
  <si>
    <t>GMS_MAP_DNP.GE_L90_87L1S_Voltage A-N</t>
  </si>
  <si>
    <t>TSN1_SUB1_GE-L90-87L1S_Voltage B-N</t>
  </si>
  <si>
    <t>GMS_MAP_DNP.GE_L90_87L1S_Voltage B-N</t>
  </si>
  <si>
    <t>TSN1_SUB1_GE-L90-87L1S_Voltage C-N</t>
  </si>
  <si>
    <t>GMS_MAP_DNP.GE_L90_87L1S_Voltage C-N</t>
  </si>
  <si>
    <t>TSN1_SUB1_GE-L90-87L1S_A Phase Power Factor</t>
  </si>
  <si>
    <t>GMS_MAP_DNP.GE_L90_87L1S_A Phase Power Factor</t>
  </si>
  <si>
    <t>TSN1_SUB1_GE-L90-87L1S_B Phase Power Factor</t>
  </si>
  <si>
    <t>GMS_MAP_DNP.GE_L90_87L1S_B Phase Power Factor</t>
  </si>
  <si>
    <t>TSN1_SUB1_GE-L90-87L1S_C Phase Power Factor</t>
  </si>
  <si>
    <t>GMS_MAP_DNP.GE_L90_87L1S_C Phase Power Factor</t>
  </si>
  <si>
    <t>TSN1_SUB1_SEL-351-11T1H_Real Power-AC</t>
  </si>
  <si>
    <t>TSN1_SUB1_SEL-351-11T1H_Reactive Power</t>
  </si>
  <si>
    <t>TSN1_SUB1_SEL-351-11T1H_Power Factor</t>
  </si>
  <si>
    <t>TSN1_SUB1_SEL-351-11T1H_Voltage A-B</t>
  </si>
  <si>
    <t>TSN1_SUB1_SEL-351-11T1H_Voltage B-C</t>
  </si>
  <si>
    <t>TSN1_SUB1_SEL-351-11T1H_Voltage C-A</t>
  </si>
  <si>
    <t>TSN1_SUB1_SEL-351-11T1H_A Phase Current</t>
  </si>
  <si>
    <t>TSN1_SUB1_SEL-351-11T1H_B Phase Current</t>
  </si>
  <si>
    <t>TSN1_SUB1_SEL-351-11T1H_C Phase Current</t>
  </si>
  <si>
    <t>TSN1_SUB1_SEL-351-11T1H_Frequency</t>
  </si>
  <si>
    <t>TSN1_SUB1_SEL-351-11T1H_A Phase Power</t>
  </si>
  <si>
    <t>TSN1_SUB1_SEL-351-11T1H_B Phase Power</t>
  </si>
  <si>
    <t>TSN1_SUB1_SEL-351-11T1H_C Phase Power</t>
  </si>
  <si>
    <t>TSN1_SUB1_SEL-351-11T1H_Voltage A-N</t>
  </si>
  <si>
    <t>TSN1_SUB1_SEL-351-11T1H_Voltage B-N</t>
  </si>
  <si>
    <t>TSN1_SUB1_SEL-351-11T1H_Voltage C-N</t>
  </si>
  <si>
    <t>TSN1_SUB1_SEL-351-11T1H_A Phase Apparent Power</t>
  </si>
  <si>
    <t>TSN1_SUB1_SEL-351-11T1H_B Phase Apparent Power</t>
  </si>
  <si>
    <t>TSN1_SUB1_SEL-351-11T1H_C Phase Apparent Power</t>
  </si>
  <si>
    <t>TSN1_SUB1_SEL-351-11T1H_A Phase Power Factor</t>
  </si>
  <si>
    <t>TSN1_SUB1_SEL-351-11T1H_B Phase Power Factor</t>
  </si>
  <si>
    <t>TSN1_SUB1_SEL-351-11T1H_C Phase Power Factor</t>
  </si>
  <si>
    <t>GMS_MAP_DNP.SEL_351_11T1H_Real Power-AC</t>
  </si>
  <si>
    <t>GMS_MAP_DNP.SEL_351_11T1H_Reactive Power</t>
  </si>
  <si>
    <t>GMS_MAP_DNP.SEL_351_11T1H_Power Factor</t>
  </si>
  <si>
    <t>GMS_MAP_DNP.SEL_351_11T1H_Voltage A-B</t>
  </si>
  <si>
    <t>GMS_MAP_DNP.SEL_351_11T1H_Voltage B-C</t>
  </si>
  <si>
    <t>GMS_MAP_DNP.SEL_351_11T1H_Voltage C-A</t>
  </si>
  <si>
    <t>GMS_MAP_DNP.SEL_351_11T1H_A Phase Current</t>
  </si>
  <si>
    <t>GMS_MAP_DNP.SEL_351_11T1H_B Phase Current</t>
  </si>
  <si>
    <t>GMS_MAP_DNP.SEL_351_11T1H_C Phase Current</t>
  </si>
  <si>
    <t>GMS_MAP_DNP.SEL_351_11T1H_Frequency</t>
  </si>
  <si>
    <t>GMS_MAP_DNP.SEL_351_11T1H_A Phase Power</t>
  </si>
  <si>
    <t>GMS_MAP_DNP.SEL_351_11T1H_B Phase Power</t>
  </si>
  <si>
    <t>GMS_MAP_DNP.SEL_351_11T1H_C Phase Power</t>
  </si>
  <si>
    <t>GMS_MAP_DNP.SEL_351_11T1H_Voltage A-N</t>
  </si>
  <si>
    <t>GMS_MAP_DNP.SEL_351_11T1H_Voltage B-N</t>
  </si>
  <si>
    <t>GMS_MAP_DNP.SEL_351_11T1H_Voltage C-N</t>
  </si>
  <si>
    <t>GMS_MAP_DNP.SEL_351_11T1H_C Phase Power Factor</t>
  </si>
  <si>
    <t>Station Battery Voltage</t>
  </si>
  <si>
    <t>GMS_MAP_DNP.SEL_351_11T1H_VBAT</t>
  </si>
  <si>
    <t>TSN1_SUB1_GE-L90-87L1S_A Phase Apparent Power</t>
  </si>
  <si>
    <t>TSN1_SUB1_GE-L90-87L1S_B Phase Apparent Power</t>
  </si>
  <si>
    <t>TSN1_SUB1_GE-L90-87L1S_C Phase Apparent Power</t>
  </si>
  <si>
    <t>GMS_MAP_DNP.SEL_387A_T1P_Real Power-AC</t>
  </si>
  <si>
    <t>GMS_MAP_DNP.SEL_387A_T1P_Reactive Power</t>
  </si>
  <si>
    <t>GMS_MAP_DNP.SEL_387A_T1P_Power Factor</t>
  </si>
  <si>
    <t>GMS_MAP_DNP.SEL_387A_T1P_Voltage A-B</t>
  </si>
  <si>
    <t>GMS_MAP_DNP.SEL_387A_T1P_Voltage B-C</t>
  </si>
  <si>
    <t>GMS_MAP_DNP.SEL_387A_T1P_Voltage C-A</t>
  </si>
  <si>
    <t>GMS_MAP_DNP.SEL_387A_T1P_A Phase Power</t>
  </si>
  <si>
    <t>GMS_MAP_DNP.SEL_387A_T1P_B Phase Power</t>
  </si>
  <si>
    <t>GMS_MAP_DNP.SEL_387A_T1P_C Phase Power</t>
  </si>
  <si>
    <t>GMS_MAP_DNP.SEL_387A_T1P_Voltage A-N</t>
  </si>
  <si>
    <t>GMS_MAP_DNP.SEL_387A_T1P_Voltage B-N</t>
  </si>
  <si>
    <t>GMS_MAP_DNP.SEL_387A_T1P_Voltage C-N</t>
  </si>
  <si>
    <t>GMS_MAP_DNP.SEL_387A_T1P_A Phase Apparent Power</t>
  </si>
  <si>
    <t>GMS_MAP_DNP.SEL_387A_T1P_B Phase Apparent Power</t>
  </si>
  <si>
    <t>GMS_MAP_DNP.SEL_387A_T1P_C Phase Apparent Power</t>
  </si>
  <si>
    <t>GMS_MAP_DNP.SEL_387A_T1P_A Phase Power Factor</t>
  </si>
  <si>
    <t>GMS_MAP_DNP.SEL_387A_T1P_B Phase Power Factor</t>
  </si>
  <si>
    <t>GMS_MAP_DNP.SEL_387A_T1P_C Phase Power Factor</t>
  </si>
  <si>
    <t>TSN1_SUB1_SEL-387A-T1P_A Phase Current HV</t>
  </si>
  <si>
    <t>TSN1_SUB1_SEL-387A-T1P_B Phase Current HV</t>
  </si>
  <si>
    <t>TSN1_SUB1_SEL-387A-T1P_C Phase Current HV</t>
  </si>
  <si>
    <t>TSN1_SUB1_SEL-387A-T1P_A Phase Current MV</t>
  </si>
  <si>
    <t>TSN1_SUB1_SEL-387A-T1P_B Phase Current MV</t>
  </si>
  <si>
    <t>TSN1_SUB1_SEL-387A-T1P_C Phase Current MV</t>
  </si>
  <si>
    <t>GMS_MAP_DNP.SEL_387A_T1P_A Phase Current HV</t>
  </si>
  <si>
    <t>GMS_MAP_DNP.SEL_387A_T1P_B Phase Current HV</t>
  </si>
  <si>
    <t>GMS_MAP_DNP.SEL_387A_T1P_C Phase Current HV</t>
  </si>
  <si>
    <t>GMS_MAP_DNP.SEL_387A_T1P_A Phase Current MV</t>
  </si>
  <si>
    <t>GMS_MAP_DNP.SEL_387A_T1P_B Phase Current MV</t>
  </si>
  <si>
    <t>GMS_MAP_DNP.SEL_387A_T1P_C Phase Current MV</t>
  </si>
  <si>
    <t>TSN1_SUB1_SEL-387A-T1P_Ground Current HV</t>
  </si>
  <si>
    <t>TSN1_SUB1_SEL-387A-T1P_Ground Current MV</t>
  </si>
  <si>
    <t>GMS_MAP_DNP.SEL_387A_T1P_Ground Current HV</t>
  </si>
  <si>
    <t>GMS_MAP_DNP.SEL_387A_T1P_Ground Current MV</t>
  </si>
  <si>
    <t>GMS_MAP_DNP.SEL_387A_T1S_Real Power-AC</t>
  </si>
  <si>
    <t>GMS_MAP_DNP.SEL_387A_T1S_Reactive Power</t>
  </si>
  <si>
    <t>GMS_MAP_DNP.SEL_387A_T1S_Power Factor</t>
  </si>
  <si>
    <t>GMS_MAP_DNP.SEL_387A_T1S_Voltage A-B</t>
  </si>
  <si>
    <t>GMS_MAP_DNP.SEL_387A_T1S_Voltage B-C</t>
  </si>
  <si>
    <t>GMS_MAP_DNP.SEL_387A_T1S_Voltage C-A</t>
  </si>
  <si>
    <t>TSN1_SUB1_SEL-387A-T1S_A Phase Current HV</t>
  </si>
  <si>
    <t>GMS_MAP_DNP.SEL_387A_T1S_A Phase Current HV</t>
  </si>
  <si>
    <t>TSN1_SUB1_SEL-387A-T1S_B Phase Current HV</t>
  </si>
  <si>
    <t>GMS_MAP_DNP.SEL_387A_T1S_B Phase Current HV</t>
  </si>
  <si>
    <t>TSN1_SUB1_SEL-387A-T1S_C Phase Current HV</t>
  </si>
  <si>
    <t>GMS_MAP_DNP.SEL_387A_T1S_C Phase Current HV</t>
  </si>
  <si>
    <t>TSN1_SUB1_SEL-387A-T1S_A Phase Current MV</t>
  </si>
  <si>
    <t>GMS_MAP_DNP.SEL_387A_T1S_A Phase Current MV</t>
  </si>
  <si>
    <t>TSN1_SUB1_SEL-387A-T1S_B Phase Current MV</t>
  </si>
  <si>
    <t>GMS_MAP_DNP.SEL_387A_T1S_B Phase Current MV</t>
  </si>
  <si>
    <t>TSN1_SUB1_SEL-387A-T1S_C Phase Current MV</t>
  </si>
  <si>
    <t>GMS_MAP_DNP.SEL_387A_T1S_C Phase Current MV</t>
  </si>
  <si>
    <t>GMS_MAP_DNP.SEL_387A_T1S_A Phase Power</t>
  </si>
  <si>
    <t>GMS_MAP_DNP.SEL_387A_T1S_B Phase Power</t>
  </si>
  <si>
    <t>GMS_MAP_DNP.SEL_387A_T1S_C Phase Power</t>
  </si>
  <si>
    <t>GMS_MAP_DNP.SEL_387A_T1S_Voltage A-N</t>
  </si>
  <si>
    <t>GMS_MAP_DNP.SEL_387A_T1S_Voltage B-N</t>
  </si>
  <si>
    <t>GMS_MAP_DNP.SEL_387A_T1S_Voltage C-N</t>
  </si>
  <si>
    <t>GMS_MAP_DNP.SEL_387A_T1S_A Phase Apparent Power</t>
  </si>
  <si>
    <t>GMS_MAP_DNP.SEL_387A_T1S_B Phase Apparent Power</t>
  </si>
  <si>
    <t>GMS_MAP_DNP.SEL_387A_T1S_C Phase Apparent Power</t>
  </si>
  <si>
    <t>GMS_MAP_DNP.SEL_387A_T1S_A Phase Power Factor</t>
  </si>
  <si>
    <t>GMS_MAP_DNP.SEL_387A_T1S_B Phase Power Factor</t>
  </si>
  <si>
    <t>GMS_MAP_DNP.SEL_387A_T1S_C Phase Power Factor</t>
  </si>
  <si>
    <t>TSN1_SUB1_SEL-387A-T1S_Ground Current HV</t>
  </si>
  <si>
    <t>GMS_MAP_DNP.SEL_387A_T1S_Ground Current HV</t>
  </si>
  <si>
    <t>TSN1_SUB1_SEL-387A-T1S_Ground Current MV</t>
  </si>
  <si>
    <t>GMS_MAP_DNP.SEL_387A_T1S_Ground Current MV</t>
  </si>
  <si>
    <t>TSN1_SUB1_SEL-411L-87L1P_A Phase Apparent Power</t>
  </si>
  <si>
    <t>TSN1_SUB1_SEL-411L-87L1P_B Phase Apparent Power</t>
  </si>
  <si>
    <t>TSN1_SUB1_SEL-411L-87L1P_C Phase Apparent Power</t>
  </si>
  <si>
    <t>TSN1_SUB1_SEL-351-11T1L_Real Power-AC</t>
  </si>
  <si>
    <t>GMS_MAP_DNP.SEL_351_11T1L_Real Power-AC</t>
  </si>
  <si>
    <t>TSN1_SUB1_SEL-351-11T1L_Reactive Power</t>
  </si>
  <si>
    <t>GMS_MAP_DNP.SEL_351_11T1L_Reactive Power</t>
  </si>
  <si>
    <t>TSN1_SUB1_SEL-351-11T1L_Power Factor</t>
  </si>
  <si>
    <t>GMS_MAP_DNP.SEL_351_11T1L_Power Factor</t>
  </si>
  <si>
    <t>TSN1_SUB1_SEL-351-11T1L_Voltage A-B</t>
  </si>
  <si>
    <t>GMS_MAP_DNP.SEL_351_11T1L_Voltage A-B</t>
  </si>
  <si>
    <t>TSN1_SUB1_SEL-351-11T1L_Voltage B-C</t>
  </si>
  <si>
    <t>GMS_MAP_DNP.SEL_351_11T1L_Voltage B-C</t>
  </si>
  <si>
    <t>TSN1_SUB1_SEL-351-11T1L_Voltage C-A</t>
  </si>
  <si>
    <t>GMS_MAP_DNP.SEL_351_11T1L_Voltage C-A</t>
  </si>
  <si>
    <t>TSN1_SUB1_SEL-351-11T1L_A Phase Current</t>
  </si>
  <si>
    <t>GMS_MAP_DNP.SEL_351_11T1L_A Phase Current</t>
  </si>
  <si>
    <t>TSN1_SUB1_SEL-351-11T1L_B Phase Current</t>
  </si>
  <si>
    <t>GMS_MAP_DNP.SEL_351_11T1L_B Phase Current</t>
  </si>
  <si>
    <t>TSN1_SUB1_SEL-351-11T1L_C Phase Current</t>
  </si>
  <si>
    <t>GMS_MAP_DNP.SEL_351_11T1L_C Phase Current</t>
  </si>
  <si>
    <t>TSN1_SUB1_SEL-351-11T1L_Frequency</t>
  </si>
  <si>
    <t>GMS_MAP_DNP.SEL_351_11T1L_Frequency</t>
  </si>
  <si>
    <t>TSN1_SUB1_SEL-351-11T1L_A Phase Power</t>
  </si>
  <si>
    <t>GMS_MAP_DNP.SEL_351_11T1L_A Phase Power</t>
  </si>
  <si>
    <t>TSN1_SUB1_SEL-351-11T1L_B Phase Power</t>
  </si>
  <si>
    <t>GMS_MAP_DNP.SEL_351_11T1L_B Phase Power</t>
  </si>
  <si>
    <t>TSN1_SUB1_SEL-351-11T1L_C Phase Power</t>
  </si>
  <si>
    <t>GMS_MAP_DNP.SEL_351_11T1L_C Phase Power</t>
  </si>
  <si>
    <t>TSN1_SUB1_SEL-351-11T1L_Voltage A-N</t>
  </si>
  <si>
    <t>GMS_MAP_DNP.SEL_351_11T1L_Voltage A-N</t>
  </si>
  <si>
    <t>TSN1_SUB1_SEL-351-11T1L_Voltage B-N</t>
  </si>
  <si>
    <t>GMS_MAP_DNP.SEL_351_11T1L_Voltage B-N</t>
  </si>
  <si>
    <t>TSN1_SUB1_SEL-351-11T1L_Voltage C-N</t>
  </si>
  <si>
    <t>GMS_MAP_DNP.SEL_351_11T1L_Voltage C-N</t>
  </si>
  <si>
    <t>TSN1_SUB1_SEL-351-11T1L_A Phase Apparent Power</t>
  </si>
  <si>
    <t>TSN1_SUB1_SEL-351-11T1L_B Phase Apparent Power</t>
  </si>
  <si>
    <t>TSN1_SUB1_SEL-351-11T1L_C Phase Apparent Power</t>
  </si>
  <si>
    <t>TSN1_SUB1_SEL-351-11T1L_A Phase Power Factor</t>
  </si>
  <si>
    <t>TSN1_SUB1_SEL-351-11T1L_B Phase Power Factor</t>
  </si>
  <si>
    <t>TSN1_SUB1_SEL-351-11T1L_C Phase Power Factor</t>
  </si>
  <si>
    <t>GMS_MAP_DNP.SEL_351_11T1L_C Phase Power Factor</t>
  </si>
  <si>
    <t>GMS_MAP_DNP.SEL_351_11T1H_A Phase Power Factor</t>
  </si>
  <si>
    <t>GMS_MAP_DNP.SEL_351_11T1H_B Phase Power Factor</t>
  </si>
  <si>
    <t>GMS_MAP_DNP.SEL_351_11T1H_A Phase Apparent Power</t>
  </si>
  <si>
    <t>GMS_MAP_DNP.SEL_351_11T1H_B Phase  Apparent Power</t>
  </si>
  <si>
    <t>GMS_MAP_DNP.SEL_351_11T1H_C Phase  Apparent Power</t>
  </si>
  <si>
    <t>GMS_MAP_DNP.SEL_351_11T1L_A Phase Apparent Power</t>
  </si>
  <si>
    <t>GMS_MAP_DNP.SEL_351_11T1L_B Phase  Apparent Power</t>
  </si>
  <si>
    <t>GMS_MAP_DNP.SEL_351_11T1L_C Phase  Apparent Power</t>
  </si>
  <si>
    <t>GMS_MAP_DNP.SEL_351_11T1L_A Phase Power Factor</t>
  </si>
  <si>
    <t>GMS_MAP_DNP.SEL_351_11T1L_B Phase Power Factor</t>
  </si>
  <si>
    <t>TSN1_SUB1_SEL-587Z-B1_A Phase Current</t>
  </si>
  <si>
    <t>TSN1_SUB1_SEL-587Z-B1_B Phase Current</t>
  </si>
  <si>
    <t>TSN1_SUB1_SEL-587Z-B1_C Phase Current</t>
  </si>
  <si>
    <t>GMS_MAP_DNP.SEL_587Z_B1_A Phase Current</t>
  </si>
  <si>
    <t>GMS_MAP_DNP.SEL_587Z_B1_B Phase Current</t>
  </si>
  <si>
    <t>GMS_MAP_DNP.SEL_587Z_B1_C Phase Current</t>
  </si>
  <si>
    <t>GMS_MAP_DNP.SEL_351_F11_Real Power-AC</t>
  </si>
  <si>
    <t>GMS_MAP_DNP.SEL_351_F11_Reactive Power</t>
  </si>
  <si>
    <t>GMS_MAP_DNP.SEL_351_F11_Power Factor</t>
  </si>
  <si>
    <t>GMS_MAP_DNP.SEL_351_F11_Voltage A-B</t>
  </si>
  <si>
    <t>GMS_MAP_DNP.SEL_351_F11_Voltage B-C</t>
  </si>
  <si>
    <t>GMS_MAP_DNP.SEL_351_F11_Voltage C-A</t>
  </si>
  <si>
    <t>GMS_MAP_DNP.SEL_351_F11_A Phase Current</t>
  </si>
  <si>
    <t>GMS_MAP_DNP.SEL_351_F11_B Phase Current</t>
  </si>
  <si>
    <t>GMS_MAP_DNP.SEL_351_F11_C Phase Current</t>
  </si>
  <si>
    <t>GMS_MAP_DNP.SEL_351_F11_A Phase Power</t>
  </si>
  <si>
    <t>GMS_MAP_DNP.SEL_351_F11_B Phase Power</t>
  </si>
  <si>
    <t>GMS_MAP_DNP.SEL_351_F11_C Phase Power</t>
  </si>
  <si>
    <t>GMS_MAP_DNP.SEL_351_F11_Voltage A-N</t>
  </si>
  <si>
    <t>GMS_MAP_DNP.SEL_351_F11_Voltage B-N</t>
  </si>
  <si>
    <t>GMS_MAP_DNP.SEL_351_F11_Voltage C-N</t>
  </si>
  <si>
    <t>GMS_MAP_DNP.SEL_351_F11_A Phase Apparent Power</t>
  </si>
  <si>
    <t>GMS_MAP_DNP.SEL_351_F11_B Phase  Apparent Power</t>
  </si>
  <si>
    <t>GMS_MAP_DNP.SEL_351_F11_C Phase  Apparent Power</t>
  </si>
  <si>
    <t>GMS_MAP_DNP.SEL_351_F11_A Phase Power Factor</t>
  </si>
  <si>
    <t>GMS_MAP_DNP.SEL_351_F11_B Phase Power Factor</t>
  </si>
  <si>
    <t>GMS_MAP_DNP.SEL_351_F11_C Phase Power Factor</t>
  </si>
  <si>
    <t>GMS_MAP_DNP.SEL_351_F12_Real Power-AC</t>
  </si>
  <si>
    <t>GMS_MAP_DNP.SEL_351_F12_Reactive Power</t>
  </si>
  <si>
    <t>GMS_MAP_DNP.SEL_351_F12_Power Factor</t>
  </si>
  <si>
    <t>GMS_MAP_DNP.SEL_351_F12_Voltage A-B</t>
  </si>
  <si>
    <t>GMS_MAP_DNP.SEL_351_F12_Voltage B-C</t>
  </si>
  <si>
    <t>GMS_MAP_DNP.SEL_351_F12_Voltage C-A</t>
  </si>
  <si>
    <t>GMS_MAP_DNP.SEL_351_F12_A Phase Current</t>
  </si>
  <si>
    <t>GMS_MAP_DNP.SEL_351_F12_B Phase Current</t>
  </si>
  <si>
    <t>GMS_MAP_DNP.SEL_351_F12_C Phase Current</t>
  </si>
  <si>
    <t>GMS_MAP_DNP.SEL_351_F12_A Phase Power</t>
  </si>
  <si>
    <t>GMS_MAP_DNP.SEL_351_F12_B Phase Power</t>
  </si>
  <si>
    <t>GMS_MAP_DNP.SEL_351_F12_C Phase Power</t>
  </si>
  <si>
    <t>GMS_MAP_DNP.SEL_351_F12_Voltage A-N</t>
  </si>
  <si>
    <t>GMS_MAP_DNP.SEL_351_F12_Voltage B-N</t>
  </si>
  <si>
    <t>GMS_MAP_DNP.SEL_351_F12_Voltage C-N</t>
  </si>
  <si>
    <t>GMS_MAP_DNP.SEL_351_F12_A Phase Apparent Power</t>
  </si>
  <si>
    <t>GMS_MAP_DNP.SEL_351_F12_B Phase  Apparent Power</t>
  </si>
  <si>
    <t>GMS_MAP_DNP.SEL_351_F12_C Phase  Apparent Power</t>
  </si>
  <si>
    <t>GMS_MAP_DNP.SEL_351_F12_A Phase Power Factor</t>
  </si>
  <si>
    <t>GMS_MAP_DNP.SEL_351_F12_B Phase Power Factor</t>
  </si>
  <si>
    <t>GMS_MAP_DNP.SEL_351_F12_C Phase Power Factor</t>
  </si>
  <si>
    <t>GMS_MAP_DNP.SEL_351_F13_Real Power-AC</t>
  </si>
  <si>
    <t>GMS_MAP_DNP.SEL_351_F13_Reactive Power</t>
  </si>
  <si>
    <t>GMS_MAP_DNP.SEL_351_F13_Power Factor</t>
  </si>
  <si>
    <t>GMS_MAP_DNP.SEL_351_F13_Voltage A-B</t>
  </si>
  <si>
    <t>GMS_MAP_DNP.SEL_351_F13_Voltage B-C</t>
  </si>
  <si>
    <t>GMS_MAP_DNP.SEL_351_F13_Voltage C-A</t>
  </si>
  <si>
    <t>GMS_MAP_DNP.SEL_351_F13_A Phase Current</t>
  </si>
  <si>
    <t>GMS_MAP_DNP.SEL_351_F13_B Phase Current</t>
  </si>
  <si>
    <t>GMS_MAP_DNP.SEL_351_F13_C Phase Current</t>
  </si>
  <si>
    <t>GMS_MAP_DNP.SEL_351_F13_A Phase Power</t>
  </si>
  <si>
    <t>GMS_MAP_DNP.SEL_351_F13_B Phase Power</t>
  </si>
  <si>
    <t>GMS_MAP_DNP.SEL_351_F13_C Phase Power</t>
  </si>
  <si>
    <t>GMS_MAP_DNP.SEL_351_F13_Voltage A-N</t>
  </si>
  <si>
    <t>GMS_MAP_DNP.SEL_351_F13_Voltage B-N</t>
  </si>
  <si>
    <t>GMS_MAP_DNP.SEL_351_F13_Voltage C-N</t>
  </si>
  <si>
    <t>GMS_MAP_DNP.SEL_351_F13_A Phase Apparent Power</t>
  </si>
  <si>
    <t>GMS_MAP_DNP.SEL_351_F13_B Phase  Apparent Power</t>
  </si>
  <si>
    <t>GMS_MAP_DNP.SEL_351_F13_C Phase  Apparent Power</t>
  </si>
  <si>
    <t>GMS_MAP_DNP.SEL_351_F13_A Phase Power Factor</t>
  </si>
  <si>
    <t>GMS_MAP_DNP.SEL_351_F13_B Phase Power Factor</t>
  </si>
  <si>
    <t>GMS_MAP_DNP.SEL_351_F13_C Phase Power Factor</t>
  </si>
  <si>
    <t>GMS_MAP_DNP.SEL_351_11T2H_Real Power-AC</t>
  </si>
  <si>
    <t>GMS_MAP_DNP.SEL_351_11T2H_Reactive Power</t>
  </si>
  <si>
    <t>GMS_MAP_DNP.SEL_351_11T2H_Power Factor</t>
  </si>
  <si>
    <t>GMS_MAP_DNP.SEL_351_11T2H_Voltage A-B</t>
  </si>
  <si>
    <t>GMS_MAP_DNP.SEL_351_11T2H_Voltage B-C</t>
  </si>
  <si>
    <t>GMS_MAP_DNP.SEL_351_11T2H_Voltage C-A</t>
  </si>
  <si>
    <t>GMS_MAP_DNP.SEL_351_11T2H_A Phase Current</t>
  </si>
  <si>
    <t>GMS_MAP_DNP.SEL_351_11T2H_B Phase Current</t>
  </si>
  <si>
    <t>GMS_MAP_DNP.SEL_351_11T2H_C Phase Current</t>
  </si>
  <si>
    <t>GMS_MAP_DNP.SEL_351_11T2H_Frequency</t>
  </si>
  <si>
    <t>GMS_MAP_DNP.SEL_351_11T2H_A Phase Power</t>
  </si>
  <si>
    <t>GMS_MAP_DNP.SEL_351_11T2H_B Phase Power</t>
  </si>
  <si>
    <t>GMS_MAP_DNP.SEL_351_11T2H_C Phase Power</t>
  </si>
  <si>
    <t>GMS_MAP_DNP.SEL_351_11T2H_Voltage A-N</t>
  </si>
  <si>
    <t>GMS_MAP_DNP.SEL_351_11T2H_Voltage B-N</t>
  </si>
  <si>
    <t>GMS_MAP_DNP.SEL_351_11T2H_Voltage C-N</t>
  </si>
  <si>
    <t>GMS_MAP_DNP.SEL_351_11T2H_A Phase Apparent Power</t>
  </si>
  <si>
    <t>GMS_MAP_DNP.SEL_351_11T2H_B Phase  Apparent Power</t>
  </si>
  <si>
    <t>GMS_MAP_DNP.SEL_351_11T2H_C Phase  Apparent Power</t>
  </si>
  <si>
    <t>GMS_MAP_DNP.SEL_351_11T2H_A Phase Power Factor</t>
  </si>
  <si>
    <t>GMS_MAP_DNP.SEL_351_11T2H_B Phase Power Factor</t>
  </si>
  <si>
    <t>GMS_MAP_DNP.SEL_351_11T2H_C Phase Power Factor</t>
  </si>
  <si>
    <t>GMS_MAP_DNP.SEL_351_11T2H_VBAT</t>
  </si>
  <si>
    <t>GMS_MAP_DNP.SEL_387A_T2P_Real Power-AC</t>
  </si>
  <si>
    <t>GMS_MAP_DNP.SEL_387A_T2P_Reactive Power</t>
  </si>
  <si>
    <t>GMS_MAP_DNP.SEL_387A_T2P_Power Factor</t>
  </si>
  <si>
    <t>GMS_MAP_DNP.SEL_387A_T2P_Voltage A-B</t>
  </si>
  <si>
    <t>GMS_MAP_DNP.SEL_387A_T2P_Voltage B-C</t>
  </si>
  <si>
    <t>GMS_MAP_DNP.SEL_387A_T2P_Voltage C-A</t>
  </si>
  <si>
    <t>GMS_MAP_DNP.SEL_387A_T2P_A Phase Current HV</t>
  </si>
  <si>
    <t>GMS_MAP_DNP.SEL_387A_T2P_B Phase Current HV</t>
  </si>
  <si>
    <t>GMS_MAP_DNP.SEL_387A_T2P_C Phase Current HV</t>
  </si>
  <si>
    <t>GMS_MAP_DNP.SEL_387A_T2P_A Phase Current MV</t>
  </si>
  <si>
    <t>GMS_MAP_DNP.SEL_387A_T2P_B Phase Current MV</t>
  </si>
  <si>
    <t>GMS_MAP_DNP.SEL_387A_T2P_C Phase Current MV</t>
  </si>
  <si>
    <t>GMS_MAP_DNP.SEL_387A_T2P_Frequency</t>
  </si>
  <si>
    <t>GMS_MAP_DNP.SEL_387A_T2P_A Phase Power</t>
  </si>
  <si>
    <t>GMS_MAP_DNP.SEL_387A_T2P_B Phase Power</t>
  </si>
  <si>
    <t>GMS_MAP_DNP.SEL_387A_T2P_C Phase Power</t>
  </si>
  <si>
    <t>GMS_MAP_DNP.SEL_387A_T2P_Voltage A-N</t>
  </si>
  <si>
    <t>GMS_MAP_DNP.SEL_387A_T2P_Voltage B-N</t>
  </si>
  <si>
    <t>GMS_MAP_DNP.SEL_387A_T2P_Voltage C-N</t>
  </si>
  <si>
    <t>GMS_MAP_DNP.SEL_387A_T2P_A Phase Apparent Power</t>
  </si>
  <si>
    <t>GMS_MAP_DNP.SEL_387A_T2P_B Phase Apparent Power</t>
  </si>
  <si>
    <t>GMS_MAP_DNP.SEL_387A_T2P_C Phase Apparent Power</t>
  </si>
  <si>
    <t>GMS_MAP_DNP.SEL_387A_T2P_A Phase Power Factor</t>
  </si>
  <si>
    <t>GMS_MAP_DNP.SEL_387A_T2P_B Phase Power Factor</t>
  </si>
  <si>
    <t>GMS_MAP_DNP.SEL_387A_T2P_C Phase Power Factor</t>
  </si>
  <si>
    <t>GMS_MAP_DNP.SEL_387A_T2P_Ground Current HV</t>
  </si>
  <si>
    <t>GMS_MAP_DNP.SEL_387A_T2P_Ground Current MV</t>
  </si>
  <si>
    <t>GMS_MAP_DNP.SEL_387A_T2S_Real Power-AC</t>
  </si>
  <si>
    <t>GMS_MAP_DNP.SEL_387A_T2S_Reactive Power</t>
  </si>
  <si>
    <t>GMS_MAP_DNP.SEL_387A_T2S_Power Factor</t>
  </si>
  <si>
    <t>GMS_MAP_DNP.SEL_387A_T2S_Voltage A-B</t>
  </si>
  <si>
    <t>GMS_MAP_DNP.SEL_387A_T2S_Voltage B-C</t>
  </si>
  <si>
    <t>GMS_MAP_DNP.SEL_387A_T2S_Voltage C-A</t>
  </si>
  <si>
    <t>GMS_MAP_DNP.SEL_387A_T2S_A Phase Current HV</t>
  </si>
  <si>
    <t>GMS_MAP_DNP.SEL_387A_T2S_B Phase Current HV</t>
  </si>
  <si>
    <t>GMS_MAP_DNP.SEL_387A_T2S_C Phase Current HV</t>
  </si>
  <si>
    <t>GMS_MAP_DNP.SEL_387A_T2S_A Phase Current MV</t>
  </si>
  <si>
    <t>GMS_MAP_DNP.SEL_387A_T2S_B Phase Current MV</t>
  </si>
  <si>
    <t>GMS_MAP_DNP.SEL_387A_T2S_C Phase Current MV</t>
  </si>
  <si>
    <t>GMS_MAP_DNP.SEL_387A_T2S_Frequency</t>
  </si>
  <si>
    <t>GMS_MAP_DNP.SEL_387A_T2S_A Phase Power</t>
  </si>
  <si>
    <t>GMS_MAP_DNP.SEL_387A_T2S_B Phase Power</t>
  </si>
  <si>
    <t>GMS_MAP_DNP.SEL_387A_T2S_C Phase Power</t>
  </si>
  <si>
    <t>GMS_MAP_DNP.SEL_387A_T2S_Voltage A-N</t>
  </si>
  <si>
    <t>GMS_MAP_DNP.SEL_387A_T2S_Voltage B-N</t>
  </si>
  <si>
    <t>GMS_MAP_DNP.SEL_387A_T2S_Voltage C-N</t>
  </si>
  <si>
    <t>GMS_MAP_DNP.SEL_387A_T2S_A Phase Apparent Power</t>
  </si>
  <si>
    <t>GMS_MAP_DNP.SEL_387A_T2S_B Phase Apparent Power</t>
  </si>
  <si>
    <t>GMS_MAP_DNP.SEL_387A_T2S_C Phase Apparent Power</t>
  </si>
  <si>
    <t>GMS_MAP_DNP.SEL_387A_T2S_A Phase Power Factor</t>
  </si>
  <si>
    <t>GMS_MAP_DNP.SEL_387A_T2S_B Phase Power Factor</t>
  </si>
  <si>
    <t>GMS_MAP_DNP.SEL_387A_T2S_C Phase Power Factor</t>
  </si>
  <si>
    <t>GMS_MAP_DNP.SEL_387A_T2S_Ground Current HV</t>
  </si>
  <si>
    <t>GMS_MAP_DNP.SEL_387A_T2S_Ground Current MV</t>
  </si>
  <si>
    <t>T2 HYDRAN Hydran Level</t>
  </si>
  <si>
    <t>GMS_MAP_DNP.SEL_351_11T2L_Real Power-AC</t>
  </si>
  <si>
    <t>GMS_MAP_DNP.SEL_351_11T2L_Reactive Power</t>
  </si>
  <si>
    <t>GMS_MAP_DNP.SEL_351_11T2L_Power Factor</t>
  </si>
  <si>
    <t>GMS_MAP_DNP.SEL_351_11T2L_Voltage A-B</t>
  </si>
  <si>
    <t>GMS_MAP_DNP.SEL_351_11T2L_Voltage B-C</t>
  </si>
  <si>
    <t>GMS_MAP_DNP.SEL_351_11T2L_Voltage C-A</t>
  </si>
  <si>
    <t>GMS_MAP_DNP.SEL_351_11T2L_A Phase Current</t>
  </si>
  <si>
    <t>GMS_MAP_DNP.SEL_351_11T2L_B Phase Current</t>
  </si>
  <si>
    <t>GMS_MAP_DNP.SEL_351_11T2L_C Phase Current</t>
  </si>
  <si>
    <t>GMS_MAP_DNP.SEL_351_11T2L_Frequency</t>
  </si>
  <si>
    <t>GMS_MAP_DNP.SEL_351_11T2L_A Phase Power</t>
  </si>
  <si>
    <t>GMS_MAP_DNP.SEL_351_11T2L_B Phase Power</t>
  </si>
  <si>
    <t>GMS_MAP_DNP.SEL_351_11T2L_C Phase Power</t>
  </si>
  <si>
    <t>GMS_MAP_DNP.SEL_351_11T2L_Voltage A-N</t>
  </si>
  <si>
    <t>GMS_MAP_DNP.SEL_351_11T2L_Voltage B-N</t>
  </si>
  <si>
    <t>GMS_MAP_DNP.SEL_351_11T2L_Voltage C-N</t>
  </si>
  <si>
    <t>GMS_MAP_DNP.SEL_351_11T2L_A Phase Apparent Power</t>
  </si>
  <si>
    <t>GMS_MAP_DNP.SEL_351_11T2L_B Phase  Apparent Power</t>
  </si>
  <si>
    <t>GMS_MAP_DNP.SEL_351_11T2L_C Phase  Apparent Power</t>
  </si>
  <si>
    <t>GMS_MAP_DNP.SEL_351_11T2L_A Phase Power Factor</t>
  </si>
  <si>
    <t>GMS_MAP_DNP.SEL_351_11T2L_B Phase Power Factor</t>
  </si>
  <si>
    <t>GMS_MAP_DNP.SEL_351_11T2L_C Phase Power Factor</t>
  </si>
  <si>
    <t>GMS_MAP_DNP.SEL_587Z_B2_A Phase Current</t>
  </si>
  <si>
    <t>GMS_MAP_DNP.SEL_587Z_B2_B Phase Current</t>
  </si>
  <si>
    <t>GMS_MAP_DNP.SEL_587Z_B2_C Phase Current</t>
  </si>
  <si>
    <t>GMS_MAP_DNP.SEL_351_F21_Real Power-AC</t>
  </si>
  <si>
    <t>GMS_MAP_DNP.SEL_351_F21_Reactive Power</t>
  </si>
  <si>
    <t>GMS_MAP_DNP.SEL_351_F21_Power Factor</t>
  </si>
  <si>
    <t>GMS_MAP_DNP.SEL_351_F21_Voltage A-B</t>
  </si>
  <si>
    <t>GMS_MAP_DNP.SEL_351_F21_Voltage B-C</t>
  </si>
  <si>
    <t>GMS_MAP_DNP.SEL_351_F21_Voltage C-A</t>
  </si>
  <si>
    <t>GMS_MAP_DNP.SEL_351_F21_A Phase Current</t>
  </si>
  <si>
    <t>GMS_MAP_DNP.SEL_351_F21_B Phase Current</t>
  </si>
  <si>
    <t>GMS_MAP_DNP.SEL_351_F21_C Phase Current</t>
  </si>
  <si>
    <t>GMS_MAP_DNP.SEL_351_F21_Frequency</t>
  </si>
  <si>
    <t>GMS_MAP_DNP.SEL_351_F21_A Phase Power</t>
  </si>
  <si>
    <t>GMS_MAP_DNP.SEL_351_F21_B Phase Power</t>
  </si>
  <si>
    <t>GMS_MAP_DNP.SEL_351_F21_C Phase Power</t>
  </si>
  <si>
    <t>GMS_MAP_DNP.SEL_351_F21_Voltage A-N</t>
  </si>
  <si>
    <t>GMS_MAP_DNP.SEL_351_F21_Voltage B-N</t>
  </si>
  <si>
    <t>GMS_MAP_DNP.SEL_351_F21_Voltage C-N</t>
  </si>
  <si>
    <t>GMS_MAP_DNP.SEL_351_F21_A Phase Apparent Power</t>
  </si>
  <si>
    <t>GMS_MAP_DNP.SEL_351_F21_B Phase  Apparent Power</t>
  </si>
  <si>
    <t>GMS_MAP_DNP.SEL_351_F21_C Phase  Apparent Power</t>
  </si>
  <si>
    <t>GMS_MAP_DNP.SEL_351_F21_A Phase Power Factor</t>
  </si>
  <si>
    <t>GMS_MAP_DNP.SEL_351_F21_B Phase Power Factor</t>
  </si>
  <si>
    <t>GMS_MAP_DNP.SEL_351_F21_C Phase Power Factor</t>
  </si>
  <si>
    <t>GMS_MAP_DNP.SEL_351_F22_Real Power-AC</t>
  </si>
  <si>
    <t>GMS_MAP_DNP.SEL_351_F22_Reactive Power</t>
  </si>
  <si>
    <t>GMS_MAP_DNP.SEL_351_F22_Power Factor</t>
  </si>
  <si>
    <t>GMS_MAP_DNP.SEL_351_F22_Voltage A-B</t>
  </si>
  <si>
    <t>GMS_MAP_DNP.SEL_351_F22_Voltage B-C</t>
  </si>
  <si>
    <t>GMS_MAP_DNP.SEL_351_F22_Voltage C-A</t>
  </si>
  <si>
    <t>GMS_MAP_DNP.SEL_351_F22_A Phase Current</t>
  </si>
  <si>
    <t>GMS_MAP_DNP.SEL_351_F22_B Phase Current</t>
  </si>
  <si>
    <t>GMS_MAP_DNP.SEL_351_F22_C Phase Current</t>
  </si>
  <si>
    <t>GMS_MAP_DNP.SEL_351_F22_Frequency</t>
  </si>
  <si>
    <t>GMS_MAP_DNP.SEL_351_F22_A Phase Power</t>
  </si>
  <si>
    <t>GMS_MAP_DNP.SEL_351_F22_B Phase Power</t>
  </si>
  <si>
    <t>GMS_MAP_DNP.SEL_351_F22_C Phase Power</t>
  </si>
  <si>
    <t>GMS_MAP_DNP.SEL_351_F22_Voltage A-N</t>
  </si>
  <si>
    <t>GMS_MAP_DNP.SEL_351_F22_Voltage B-N</t>
  </si>
  <si>
    <t>GMS_MAP_DNP.SEL_351_F22_Voltage C-N</t>
  </si>
  <si>
    <t>GMS_MAP_DNP.SEL_351_F22_A Phase Apparent Power</t>
  </si>
  <si>
    <t>GMS_MAP_DNP.SEL_351_F22_B Phase  Apparent Power</t>
  </si>
  <si>
    <t>GMS_MAP_DNP.SEL_351_F22_C Phase  Apparent Power</t>
  </si>
  <si>
    <t>GMS_MAP_DNP.SEL_351_F22_A Phase Power Factor</t>
  </si>
  <si>
    <t>GMS_MAP_DNP.SEL_351_F22_B Phase Power Factor</t>
  </si>
  <si>
    <t>GMS_MAP_DNP.SEL_351_F22_C Phase Power Factor</t>
  </si>
  <si>
    <t>GMS_MAP_DNP.SEL_351_F23_Real Power-AC</t>
  </si>
  <si>
    <t>GMS_MAP_DNP.SEL_351_F23_Reactive Power</t>
  </si>
  <si>
    <t>GMS_MAP_DNP.SEL_351_F23_Power Factor</t>
  </si>
  <si>
    <t>GMS_MAP_DNP.SEL_351_F23_Voltage A-B</t>
  </si>
  <si>
    <t>GMS_MAP_DNP.SEL_351_F23_Voltage B-C</t>
  </si>
  <si>
    <t>GMS_MAP_DNP.SEL_351_F23_Voltage C-A</t>
  </si>
  <si>
    <t>GMS_MAP_DNP.SEL_351_F23_A Phase Current</t>
  </si>
  <si>
    <t>GMS_MAP_DNP.SEL_351_F23_B Phase Current</t>
  </si>
  <si>
    <t>GMS_MAP_DNP.SEL_351_F23_C Phase Current</t>
  </si>
  <si>
    <t>GMS_MAP_DNP.SEL_351_F23_Frequency</t>
  </si>
  <si>
    <t>GMS_MAP_DNP.SEL_351_F23_A Phase Power</t>
  </si>
  <si>
    <t>GMS_MAP_DNP.SEL_351_F23_B Phase Power</t>
  </si>
  <si>
    <t>GMS_MAP_DNP.SEL_351_F23_C Phase Power</t>
  </si>
  <si>
    <t>GMS_MAP_DNP.SEL_351_F23_Voltage A-N</t>
  </si>
  <si>
    <t>GMS_MAP_DNP.SEL_351_F23_Voltage B-N</t>
  </si>
  <si>
    <t>GMS_MAP_DNP.SEL_351_F23_Voltage C-N</t>
  </si>
  <si>
    <t>GMS_MAP_DNP.SEL_351_F23_A Phase Apparent Power</t>
  </si>
  <si>
    <t>GMS_MAP_DNP.SEL_351_F23_B Phase  Apparent Power</t>
  </si>
  <si>
    <t>GMS_MAP_DNP.SEL_351_F23_C Phase  Apparent Power</t>
  </si>
  <si>
    <t>GMS_MAP_DNP.SEL_351_F23_A Phase Power Factor</t>
  </si>
  <si>
    <t>GMS_MAP_DNP.SEL_351_F23_B Phase Power Factor</t>
  </si>
  <si>
    <t>GMS_MAP_DNP.SEL_351_F23_C Phase Power Factor</t>
  </si>
  <si>
    <t>TSN1_SUB1_SEL-351-11T2H_Real Power-AC</t>
  </si>
  <si>
    <t>TSN1_SUB1_SEL-351-11T2H_Reactive Power</t>
  </si>
  <si>
    <t>TSN1_SUB1_SEL-351-11T2H_Power Factor</t>
  </si>
  <si>
    <t>TSN1_SUB1_SEL-351-11T2H_Voltage A-B</t>
  </si>
  <si>
    <t>TSN1_SUB1_SEL-351-11T2H_Voltage B-C</t>
  </si>
  <si>
    <t>TSN1_SUB1_SEL-351-11T2H_Voltage C-A</t>
  </si>
  <si>
    <t>TSN1_SUB1_SEL-351-11T2H_A Phase Current</t>
  </si>
  <si>
    <t>TSN1_SUB1_SEL-351-11T2H_B Phase Current</t>
  </si>
  <si>
    <t>TSN1_SUB1_SEL-351-11T2H_C Phase Current</t>
  </si>
  <si>
    <t>TSN1_SUB1_SEL-351-11T2H_Frequency</t>
  </si>
  <si>
    <t>TSN1_SUB1_SEL-351-11T2H_A Phase Power</t>
  </si>
  <si>
    <t>TSN1_SUB1_SEL-351-11T2H_B Phase Power</t>
  </si>
  <si>
    <t>TSN1_SUB1_SEL-351-11T2H_C Phase Power</t>
  </si>
  <si>
    <t>TSN1_SUB1_SEL-351-11T2H_Voltage A-N</t>
  </si>
  <si>
    <t>TSN1_SUB1_SEL-351-11T2H_Voltage B-N</t>
  </si>
  <si>
    <t>TSN1_SUB1_SEL-351-11T2H_Voltage C-N</t>
  </si>
  <si>
    <t>TSN1_SUB1_SEL-351-11T2H_A Phase Apparent Power</t>
  </si>
  <si>
    <t>TSN1_SUB1_SEL-351-11T2H_B Phase Apparent Power</t>
  </si>
  <si>
    <t>TSN1_SUB1_SEL-351-11T2H_C Phase Apparent Power</t>
  </si>
  <si>
    <t>TSN1_SUB1_SEL-351-11T2H_A Phase Power Factor</t>
  </si>
  <si>
    <t>TSN1_SUB1_SEL-351-11T2H_B Phase Power Factor</t>
  </si>
  <si>
    <t>TSN1_SUB1_SEL-351-11T2H_C Phase Power Factor</t>
  </si>
  <si>
    <t>TSN1_SUB1_SEL-387A-T2P_Real Power-AC</t>
  </si>
  <si>
    <t>TSN1_SUB1_SEL-387A-T2P_Reactive Power</t>
  </si>
  <si>
    <t>TSN1_SUB1_SEL-387A-T2P_Power Factor</t>
  </si>
  <si>
    <t>TSN1_SUB1_SEL-387A-T2P_Voltage A-B</t>
  </si>
  <si>
    <t>TSN1_SUB1_SEL-387A-T2P_Voltage B-C</t>
  </si>
  <si>
    <t>TSN1_SUB1_SEL-387A-T2P_Voltage C-A</t>
  </si>
  <si>
    <t>TSN1_SUB1_SEL-387A-T2P_A Phase Current HV</t>
  </si>
  <si>
    <t>TSN1_SUB1_SEL-387A-T2P_B Phase Current HV</t>
  </si>
  <si>
    <t>TSN1_SUB1_SEL-387A-T2P_C Phase Current HV</t>
  </si>
  <si>
    <t>TSN1_SUB1_SEL-387A-T2P_A Phase Current MV</t>
  </si>
  <si>
    <t>TSN1_SUB1_SEL-387A-T2P_B Phase Current MV</t>
  </si>
  <si>
    <t>TSN1_SUB1_SEL-387A-T2P_C Phase Current MV</t>
  </si>
  <si>
    <t>TSN1_SUB1_SEL-387A-T2P_Frequency</t>
  </si>
  <si>
    <t>TSN1_SUB1_SEL-387A-T2P_A Phase Power</t>
  </si>
  <si>
    <t>TSN1_SUB1_SEL-387A-T2P_B Phase Power</t>
  </si>
  <si>
    <t>TSN1_SUB1_SEL-387A-T2P_C Phase Power</t>
  </si>
  <si>
    <t>TSN1_SUB1_SEL-387A-T2P_Voltage A-N</t>
  </si>
  <si>
    <t>TSN1_SUB1_SEL-387A-T2P_Voltage B-N</t>
  </si>
  <si>
    <t>TSN1_SUB1_SEL-387A-T2P_Voltage C-N</t>
  </si>
  <si>
    <t>TSN1_SUB1_SEL-387A-T2P_A Phase Apparent Power</t>
  </si>
  <si>
    <t>TSN1_SUB1_SEL-387A-T2P_B Phase Apparent Power</t>
  </si>
  <si>
    <t>TSN1_SUB1_SEL-387A-T2P_C Phase Apparent Power</t>
  </si>
  <si>
    <t>TSN1_SUB1_SEL-387A-T2P_A Phase Power Factor</t>
  </si>
  <si>
    <t>TSN1_SUB1_SEL-387A-T2P_B Phase Power Factor</t>
  </si>
  <si>
    <t>TSN1_SUB1_SEL-387A-T2P_C Phase Power Factor</t>
  </si>
  <si>
    <t>TSN1_SUB1_SEL-387A-T2P_Ground Current HV</t>
  </si>
  <si>
    <t>TSN1_SUB1_SEL-387A-T2P_Ground Current MV</t>
  </si>
  <si>
    <t>TSN1_SUB1_SEL-387A-T2S_Real Power-AC</t>
  </si>
  <si>
    <t>TSN1_SUB1_SEL-387A-T2S_Reactive Power</t>
  </si>
  <si>
    <t>TSN1_SUB1_SEL-387A-T2S_Power Factor</t>
  </si>
  <si>
    <t>TSN1_SUB1_SEL-387A-T2S_Voltage A-B</t>
  </si>
  <si>
    <t>TSN1_SUB1_SEL-387A-T2S_Voltage B-C</t>
  </si>
  <si>
    <t>TSN1_SUB1_SEL-387A-T2S_Voltage C-A</t>
  </si>
  <si>
    <t>TSN1_SUB1_SEL-387A-T2S_A Phase Current HV</t>
  </si>
  <si>
    <t>TSN1_SUB1_SEL-387A-T2S_B Phase Current HV</t>
  </si>
  <si>
    <t>TSN1_SUB1_SEL-387A-T2S_C Phase Current HV</t>
  </si>
  <si>
    <t>TSN1_SUB1_SEL-387A-T2S_A Phase Current MV</t>
  </si>
  <si>
    <t>TSN1_SUB1_SEL-387A-T2S_B Phase Current MV</t>
  </si>
  <si>
    <t>TSN1_SUB1_SEL-387A-T2S_C Phase Current MV</t>
  </si>
  <si>
    <t>TSN1_SUB1_SEL-387A-T2S_Frequency</t>
  </si>
  <si>
    <t>TSN1_SUB1_SEL-387A-T2S_A Phase Power</t>
  </si>
  <si>
    <t>TSN1_SUB1_SEL-387A-T2S_B Phase Power</t>
  </si>
  <si>
    <t>TSN1_SUB1_SEL-387A-T2S_C Phase Power</t>
  </si>
  <si>
    <t>TSN1_SUB1_SEL-387A-T2S_Voltage A-N</t>
  </si>
  <si>
    <t>TSN1_SUB1_SEL-387A-T2S_Voltage B-N</t>
  </si>
  <si>
    <t>TSN1_SUB1_SEL-387A-T2S_Voltage C-N</t>
  </si>
  <si>
    <t>TSN1_SUB1_SEL-387A-T2S_A Phase Apparent Power</t>
  </si>
  <si>
    <t>TSN1_SUB1_SEL-387A-T2S_B Phase Apparent Power</t>
  </si>
  <si>
    <t>TSN1_SUB1_SEL-387A-T2S_C Phase Apparent Power</t>
  </si>
  <si>
    <t>TSN1_SUB1_SEL-387A-T2S_A Phase Power Factor</t>
  </si>
  <si>
    <t>TSN1_SUB1_SEL-387A-T2S_B Phase Power Factor</t>
  </si>
  <si>
    <t>TSN1_SUB1_SEL-387A-T2S_C Phase Power Factor</t>
  </si>
  <si>
    <t>TSN1_SUB1_SEL-387A-T2S_Ground Current HV</t>
  </si>
  <si>
    <t>TSN1_SUB1_SEL-387A-T2S_Ground Current MV</t>
  </si>
  <si>
    <t>TSN1_SUB1_SEL-351-11T2L_Real Power-AC</t>
  </si>
  <si>
    <t>TSN1_SUB1_SEL-351-11T2L_Reactive Power</t>
  </si>
  <si>
    <t>TSN1_SUB1_SEL-351-11T2L_Power Factor</t>
  </si>
  <si>
    <t>TSN1_SUB1_SEL-351-11T2L_Voltage A-B</t>
  </si>
  <si>
    <t>TSN1_SUB1_SEL-351-11T2L_Voltage B-C</t>
  </si>
  <si>
    <t>TSN1_SUB1_SEL-351-11T2L_Voltage C-A</t>
  </si>
  <si>
    <t>TSN1_SUB1_SEL-351-11T2L_A Phase Current</t>
  </si>
  <si>
    <t>TSN1_SUB1_SEL-351-11T2L_B Phase Current</t>
  </si>
  <si>
    <t>TSN1_SUB1_SEL-351-11T2L_C Phase Current</t>
  </si>
  <si>
    <t>TSN1_SUB1_SEL-351-11T2L_Frequency</t>
  </si>
  <si>
    <t>TSN1_SUB1_SEL-351-11T2L_A Phase Power</t>
  </si>
  <si>
    <t>TSN1_SUB1_SEL-351-11T2L_B Phase Power</t>
  </si>
  <si>
    <t>TSN1_SUB1_SEL-351-11T2L_C Phase Power</t>
  </si>
  <si>
    <t>TSN1_SUB1_SEL-351-11T2L_Voltage A-N</t>
  </si>
  <si>
    <t>TSN1_SUB1_SEL-351-11T2L_Voltage B-N</t>
  </si>
  <si>
    <t>TSN1_SUB1_SEL-351-11T2L_Voltage C-N</t>
  </si>
  <si>
    <t>TSN1_SUB1_SEL-351-11T2L_A Phase Apparent Power</t>
  </si>
  <si>
    <t>TSN1_SUB1_SEL-351-11T2L_B Phase Apparent Power</t>
  </si>
  <si>
    <t>TSN1_SUB1_SEL-351-11T2L_C Phase Apparent Power</t>
  </si>
  <si>
    <t>TSN1_SUB1_SEL-351-11T2L_A Phase Power Factor</t>
  </si>
  <si>
    <t>TSN1_SUB1_SEL-351-11T2L_B Phase Power Factor</t>
  </si>
  <si>
    <t>TSN1_SUB1_SEL-351-11T2L_C Phase Power Factor</t>
  </si>
  <si>
    <t>TSN1_SUB1_SEL-587Z-B2_A Phase Current</t>
  </si>
  <si>
    <t>TSN1_SUB1_SEL-587Z-B2_B Phase Current</t>
  </si>
  <si>
    <t>TSN1_SUB1_SEL-587Z-B2_C Phase Current</t>
  </si>
  <si>
    <t>TSN1_SUB1_SEL-351-F21_Real Power-AC</t>
  </si>
  <si>
    <t>TSN1_SUB1_SEL-351-F21_Reactive Power</t>
  </si>
  <si>
    <t>TSN1_SUB1_SEL-351-F21_Power Factor</t>
  </si>
  <si>
    <t>TSN1_SUB1_SEL-351-F21_Voltage A-B</t>
  </si>
  <si>
    <t>TSN1_SUB1_SEL-351-F21_Voltage B-C</t>
  </si>
  <si>
    <t>TSN1_SUB1_SEL-351-F21_Voltage C-A</t>
  </si>
  <si>
    <t>TSN1_SUB1_SEL-351-F21_A Phase Current</t>
  </si>
  <si>
    <t>TSN1_SUB1_SEL-351-F21_B Phase Current</t>
  </si>
  <si>
    <t>TSN1_SUB1_SEL-351-F21_C Phase Current</t>
  </si>
  <si>
    <t>TSN1_SUB1_SEL-351-F21_Frequency</t>
  </si>
  <si>
    <t>TSN1_SUB1_SEL-351-F21_A Phase Power</t>
  </si>
  <si>
    <t>TSN1_SUB1_SEL-351-F21_B Phase Power</t>
  </si>
  <si>
    <t>TSN1_SUB1_SEL-351-F21_C Phase Power</t>
  </si>
  <si>
    <t>TSN1_SUB1_SEL-351-F21_Voltage A-N</t>
  </si>
  <si>
    <t>TSN1_SUB1_SEL-351-F21_Voltage B-N</t>
  </si>
  <si>
    <t>TSN1_SUB1_SEL-351-F21_Voltage C-N</t>
  </si>
  <si>
    <t>TSN1_SUB1_SEL-351-F21_A Phase Apparent Power</t>
  </si>
  <si>
    <t>TSN1_SUB1_SEL-351-F21_B Phase Apparent Power</t>
  </si>
  <si>
    <t>TSN1_SUB1_SEL-351-F21_C Phase Apparent Power</t>
  </si>
  <si>
    <t>TSN1_SUB1_SEL-351-F21_A Phase Power Factor</t>
  </si>
  <si>
    <t>TSN1_SUB1_SEL-351-F21_B Phase Power Factor</t>
  </si>
  <si>
    <t>TSN1_SUB1_SEL-351-F21_C Phase Power Factor</t>
  </si>
  <si>
    <t>TSN1_SUB1_SEL-351-F22_Real Power-AC</t>
  </si>
  <si>
    <t>TSN1_SUB1_SEL-351-F22_Reactive Power</t>
  </si>
  <si>
    <t>TSN1_SUB1_SEL-351-F22_Power Factor</t>
  </si>
  <si>
    <t>TSN1_SUB1_SEL-351-F22_Voltage A-B</t>
  </si>
  <si>
    <t>TSN1_SUB1_SEL-351-F22_Voltage B-C</t>
  </si>
  <si>
    <t>TSN1_SUB1_SEL-351-F22_Voltage C-A</t>
  </si>
  <si>
    <t>TSN1_SUB1_SEL-351-F22_A Phase Current</t>
  </si>
  <si>
    <t>TSN1_SUB1_SEL-351-F22_B Phase Current</t>
  </si>
  <si>
    <t>TSN1_SUB1_SEL-351-F22_C Phase Current</t>
  </si>
  <si>
    <t>TSN1_SUB1_SEL-351-F22_Frequency</t>
  </si>
  <si>
    <t>TSN1_SUB1_SEL-351-F22_A Phase Power</t>
  </si>
  <si>
    <t>TSN1_SUB1_SEL-351-F22_B Phase Power</t>
  </si>
  <si>
    <t>TSN1_SUB1_SEL-351-F22_C Phase Power</t>
  </si>
  <si>
    <t>TSN1_SUB1_SEL-351-F22_Voltage A-N</t>
  </si>
  <si>
    <t>TSN1_SUB1_SEL-351-F22_Voltage B-N</t>
  </si>
  <si>
    <t>TSN1_SUB1_SEL-351-F22_Voltage C-N</t>
  </si>
  <si>
    <t>TSN1_SUB1_SEL-351-F22_A Phase Apparent Power</t>
  </si>
  <si>
    <t>TSN1_SUB1_SEL-351-F22_B Phase Apparent Power</t>
  </si>
  <si>
    <t>TSN1_SUB1_SEL-351-F22_C Phase Apparent Power</t>
  </si>
  <si>
    <t>TSN1_SUB1_SEL-351-F22_A Phase Power Factor</t>
  </si>
  <si>
    <t>TSN1_SUB1_SEL-351-F22_B Phase Power Factor</t>
  </si>
  <si>
    <t>TSN1_SUB1_SEL-351-F22_C Phase Power Factor</t>
  </si>
  <si>
    <t>TSN1_SUB1_SEL-351-F23_Real Power-AC</t>
  </si>
  <si>
    <t>TSN1_SUB1_SEL-351-F23_Reactive Power</t>
  </si>
  <si>
    <t>TSN1_SUB1_SEL-351-F23_Power Factor</t>
  </si>
  <si>
    <t>TSN1_SUB1_SEL-351-F23_Voltage A-B</t>
  </si>
  <si>
    <t>TSN1_SUB1_SEL-351-F23_Voltage B-C</t>
  </si>
  <si>
    <t>TSN1_SUB1_SEL-351-F23_Voltage C-A</t>
  </si>
  <si>
    <t>TSN1_SUB1_SEL-351-F23_A Phase Current</t>
  </si>
  <si>
    <t>TSN1_SUB1_SEL-351-F23_B Phase Current</t>
  </si>
  <si>
    <t>TSN1_SUB1_SEL-351-F23_C Phase Current</t>
  </si>
  <si>
    <t>TSN1_SUB1_SEL-351-F23_Frequency</t>
  </si>
  <si>
    <t>TSN1_SUB1_SEL-351-F23_A Phase Power</t>
  </si>
  <si>
    <t>TSN1_SUB1_SEL-351-F23_B Phase Power</t>
  </si>
  <si>
    <t>TSN1_SUB1_SEL-351-F23_C Phase Power</t>
  </si>
  <si>
    <t>TSN1_SUB1_SEL-351-F23_Voltage A-N</t>
  </si>
  <si>
    <t>TSN1_SUB1_SEL-351-F23_Voltage B-N</t>
  </si>
  <si>
    <t>TSN1_SUB1_SEL-351-F23_Voltage C-N</t>
  </si>
  <si>
    <t>TSN1_SUB1_SEL-351-F23_A Phase Apparent Power</t>
  </si>
  <si>
    <t>TSN1_SUB1_SEL-351-F23_B Phase Apparent Power</t>
  </si>
  <si>
    <t>TSN1_SUB1_SEL-351-F23_C Phase Apparent Power</t>
  </si>
  <si>
    <t>TSN1_SUB1_SEL-351-F23_A Phase Power Factor</t>
  </si>
  <si>
    <t>TSN1_SUB1_SEL-351-F23_B Phase Power Factor</t>
  </si>
  <si>
    <t>TSN1_SUB1_SEL-351-F23_C Phase Power Factor</t>
  </si>
  <si>
    <t>TSN1_SUB1_SEL-587Z-B2_Communication Status</t>
  </si>
  <si>
    <t>TSN1_SUB1_SEL-587Z-B2_Relay Enabled</t>
  </si>
  <si>
    <t>TSN1_SUB1_SEL-587Z-B2_Software Alarm</t>
  </si>
  <si>
    <t>TSN1_SUB1_SEL-587Z-B2_Hardware Alarm</t>
  </si>
  <si>
    <t>TSN1_SUB1_SEL-587Z-B2_87 Target</t>
  </si>
  <si>
    <t>TSN1_SUB1_SEL-2440-DPAC1_87B2 Relay Alarm</t>
  </si>
  <si>
    <t>ERCOT Transformer T1 - Gen Gross Megawatts</t>
  </si>
  <si>
    <t>ERCOT Transformer T1 - Gen Gross Megavars</t>
  </si>
  <si>
    <t>ERCOT Transformer T1 - Load Megawatts</t>
  </si>
  <si>
    <t>ERCOT Transformer T1 - Load Megavars</t>
  </si>
  <si>
    <t>ERCOT Transformer T1 - Gen Net Megawatts</t>
  </si>
  <si>
    <t>ERCOT Transformer T1 - Gen Net Megavars</t>
  </si>
  <si>
    <t>ERCOT T1 High Side Real Power</t>
  </si>
  <si>
    <t>ERCOT T1 High Side Reactive Power</t>
  </si>
  <si>
    <t>ERCOT T1 High Side Voltage VAB</t>
  </si>
  <si>
    <t>ERCOT T1 High Side Voltage VBC</t>
  </si>
  <si>
    <t>ERCOT T1 High Side Voltage VCA</t>
  </si>
  <si>
    <t>ERCOT T1 Low Side Voltage VAB</t>
  </si>
  <si>
    <t>ERCOT T1 Low Side Voltage VBC</t>
  </si>
  <si>
    <t>ERCOT T1 Low Side Voltage VCA</t>
  </si>
  <si>
    <t>ERCOT Transformer T2 - Gen Gross Megawatts</t>
  </si>
  <si>
    <t>ERCOT Transformer T2 - Gen Gross Megavars</t>
  </si>
  <si>
    <t>ERCOT Transformer T2 - Load Megawatts</t>
  </si>
  <si>
    <t>ERCOT Transformer T2 - Load Megavars</t>
  </si>
  <si>
    <t>ERCOT Transformer T2 - Gen Net Megawatts</t>
  </si>
  <si>
    <t>ERCOT Transformer T2 - Gen Net Megavars</t>
  </si>
  <si>
    <t>ERCOT T2 High Side Real Power</t>
  </si>
  <si>
    <t>ERCOT T2 High Side Reactive Power</t>
  </si>
  <si>
    <t>ERCOT T2 High Side Voltage VAB</t>
  </si>
  <si>
    <t>ERCOT T2 High Side Voltage VBC</t>
  </si>
  <si>
    <t>ERCOT T2 High Side Voltage VCA</t>
  </si>
  <si>
    <t>ERCOT T2 Low Side Voltage VAB</t>
  </si>
  <si>
    <t>ERCOT T2 Low Side Voltage VBC</t>
  </si>
  <si>
    <t>ERCOT T2 Low Side Voltage VCA</t>
  </si>
  <si>
    <t>ERCOT Line Megawatts</t>
  </si>
  <si>
    <t>ERCOT Line Megavars</t>
  </si>
  <si>
    <t>ERCOT Capacitor Bank C11 MVAR</t>
  </si>
  <si>
    <t>ERCOT Capacitor Bank C12 MVAR</t>
  </si>
  <si>
    <t>ERCOT Capacitor Bank C21 MVAR</t>
  </si>
  <si>
    <t>ERCOT Capacitor Bank C22 MVAR</t>
  </si>
  <si>
    <t>TSN1_SUB1_SEL-3555-RTU1_ERCOT T1 High Side Real Power</t>
  </si>
  <si>
    <t>TSN1_SUB1_SEL-3555-RTU1_ERCOT T1 High Side Reactive Power</t>
  </si>
  <si>
    <t>TSN1_SUB1_SEL-3555-RTU1_ERCOT T1 High Side Voltage VAB</t>
  </si>
  <si>
    <t>TSN1_SUB1_SEL-3555-RTU1_ERCOT T1 High Side Voltage VBC</t>
  </si>
  <si>
    <t>TSN1_SUB1_SEL-3555-RTU1_ERCOT T1 High Side Voltage VCA</t>
  </si>
  <si>
    <t>TSN1_SUB1_SEL-3555-RTU1_ERCOT T1 Low Side Voltage VAB</t>
  </si>
  <si>
    <t>TSN1_SUB1_SEL-3555-RTU1_ERCOT T1 Low Side Voltage VBC</t>
  </si>
  <si>
    <t>TSN1_SUB1_SEL-3555-RTU1_ERCOT T1 Low Side Voltage VCA</t>
  </si>
  <si>
    <t>TSN1_SUB1_SEL-3555-RTU1_ERCOT T2 High Side Real Power</t>
  </si>
  <si>
    <t>TSN1_SUB1_SEL-3555-RTU1_ERCOT T2 High Side Reactive Power</t>
  </si>
  <si>
    <t>TSN1_SUB1_SEL-3555-RTU1_ERCOT T2 High Side Voltage VAB</t>
  </si>
  <si>
    <t>TSN1_SUB1_SEL-3555-RTU1_ERCOT T2 High Side Voltage VBC</t>
  </si>
  <si>
    <t>TSN1_SUB1_SEL-3555-RTU1_ERCOT T2 High Side Voltage VCA</t>
  </si>
  <si>
    <t>TSN1_SUB1_SEL-3555-RTU1_ERCOT T2 Low Side Voltage VAB</t>
  </si>
  <si>
    <t>TSN1_SUB1_SEL-3555-RTU1_ERCOT T2 Low Side Voltage VBC</t>
  </si>
  <si>
    <t>TSN1_SUB1_SEL-3555-RTU1_ERCOT T2 Low Side Voltage VCA</t>
  </si>
  <si>
    <t>TSN1_SUB1_SEL-3555-RTU1_ERCOT Capacitor Bank C11 MVAR</t>
  </si>
  <si>
    <t>TSN1_SUB1_SEL-3555-RTU1_ERCOT Capacitor Bank C12 MVAR</t>
  </si>
  <si>
    <t>TSN1_SUB1_SEL-3555-RTU1_ERCOT Capacitor Bank C21 MVAR</t>
  </si>
  <si>
    <t>TSN1_SUB1_SEL-3555-RTU1_ERCOT Capacitor Bank C22 MVAR</t>
  </si>
  <si>
    <t>TSN1_SUB1_SEL-3555-RTU1_ERCOT T1 - Gen Gross MW</t>
  </si>
  <si>
    <t>TSN1_SUB1_SEL-3555-RTU1_ERCOT T1 - Load MW</t>
  </si>
  <si>
    <t>TSN1_SUB1_SEL-3555-RTU1_ERCOT T1 - Gen Net MW</t>
  </si>
  <si>
    <t>TSN1_SUB1_SEL-3555-RTU1_ERCOT T2 - Gen Gross MW</t>
  </si>
  <si>
    <t>TSN1_SUB1_SEL-3555-RTU1_ERCOT T2 - Load MW</t>
  </si>
  <si>
    <t>TSN1_SUB1_SEL-3555-RTU1_ERCOT T2 - Gen Net MW</t>
  </si>
  <si>
    <t>TSN1_SUB1_SEL-3555-RTU1_ERCOT Line MW</t>
  </si>
  <si>
    <t>TSN1_SUB1_SEL-3555-RTU1_ERCOT T1 - Gen Gross MVAR</t>
  </si>
  <si>
    <t>TSN1_SUB1_SEL-3555-RTU1_ERCOT T1 - Load MVAR</t>
  </si>
  <si>
    <t>TSN1_SUB1_SEL-3555-RTU1_ERCOT T1 - Gen Net MVAR</t>
  </si>
  <si>
    <t>TSN1_SUB1_SEL-3555-RTU1_ERCOT T2 - Gen Gross MVAR</t>
  </si>
  <si>
    <t>TSN1_SUB1_SEL-3555-RTU1_ERCOT T2 - Load MVAR</t>
  </si>
  <si>
    <t>TSN1_SUB1_SEL-3555-RTU1_ERCOT T2 - Gen Net MVAR</t>
  </si>
  <si>
    <t>TSN1_SUB1_SEL-3555-RTU1_ERCOT Line MVAR</t>
  </si>
  <si>
    <t>GMS_MAP_DNP.ERCOT_T1_Gross_MW</t>
  </si>
  <si>
    <t>GMS_MAP_DNP._ERCOT_T1_Gross_MVAR</t>
  </si>
  <si>
    <t>GMS_MAP_DNP.ERCOT_T1_Load_MW</t>
  </si>
  <si>
    <t>GMS_MAP_DNP.ERCOT_T1_Load_MVAR</t>
  </si>
  <si>
    <t>GMS_MAP_DNP.ERCOT_T1_Net_MW</t>
  </si>
  <si>
    <t>GMS_MAP_DNP.ERCOT_T1_Net_MVAR</t>
  </si>
  <si>
    <t>GMS_MAP_DNP.ERCOT_T1_HS_MW</t>
  </si>
  <si>
    <t>GMS_MAP_DNP.ERCOT_T1_HS_MVAR</t>
  </si>
  <si>
    <t>GMS_MAP_DNP.ERCOT_T1_HS_KVAB</t>
  </si>
  <si>
    <t>GMS_MAP_DNP.ERCOT_T1_HS_KVBC</t>
  </si>
  <si>
    <t>GMS_MAP_DNP.ERCOT_T1_HS_KVCA</t>
  </si>
  <si>
    <t>GMS_MAP_DNP.ERCOT_T1_LS_KVAB</t>
  </si>
  <si>
    <t>GMS_MAP_DNP.ERCOT_T1_LS_KVBC</t>
  </si>
  <si>
    <t>GMS_MAP_DNP.ERCOT_T1_LS_KVCA</t>
  </si>
  <si>
    <t>GMS_MAP_DNP.ERCOT_T2_Gross_MW</t>
  </si>
  <si>
    <t>GMS_MAP_DNP.ERCOT_T2_Gross_MVAR</t>
  </si>
  <si>
    <t>GMS_MAP_DNP.ERCOT_T2_Load_MW</t>
  </si>
  <si>
    <t>GMS_MAP_DNP.ERCOT_T2_Load_MVAR</t>
  </si>
  <si>
    <t>GMS_MAP_DNP.ERCOT_T2_Net_MW</t>
  </si>
  <si>
    <t>GMS_MAP_DNP.ERCOT_T2_Net_MVAR</t>
  </si>
  <si>
    <t>GMS_MAP_DNP.ERCOT_T2_HS_MW</t>
  </si>
  <si>
    <t>GMS_MAP_DNP.ERCOT_T2_HS_MVAR</t>
  </si>
  <si>
    <t>GMS_MAP_DNP.ERCOT_T2_HS_KVAB</t>
  </si>
  <si>
    <t>GMS_MAP_DNP.ERCOT_T2_HS_KVBC</t>
  </si>
  <si>
    <t>GMS_MAP_DNP.ERCOT_T2_HS_KVCA</t>
  </si>
  <si>
    <t>GMS_MAP_DNP.ERCOT_T2_LS_KVAB</t>
  </si>
  <si>
    <t>GMS_MAP_DNP.ERCOT_T2_LS_KVBC</t>
  </si>
  <si>
    <t>GMS_MAP_DNP.ERCOT_T2_LS_KVCA</t>
  </si>
  <si>
    <t>GMS_MAP_DNP.ERCOT_LINE_MW</t>
  </si>
  <si>
    <t>GMS_MAP_DNP.ERCOT_LINE_MVAR</t>
  </si>
  <si>
    <t>GMS_MAP_DNP.ERCOT_CAP_C11_MVAR</t>
  </si>
  <si>
    <t>GMS_MAP_DNP.ERCOT_CAP_C12_MVAR</t>
  </si>
  <si>
    <t>GMS_MAP_DNP.ERCOT_CAP_C21_MVAR</t>
  </si>
  <si>
    <t>GMS_MAP_DNP.ERCOT_CAP_C22_MVAR</t>
  </si>
  <si>
    <t>TSN1_SUB1_PPC_GMS Unit 2 MW Setpoint Feedback</t>
  </si>
  <si>
    <t>TSN1_SUB1_PPC_Effective Real Power Setpoint Unit 1</t>
  </si>
  <si>
    <t>TSN1_SUB1_PPC_Effective Real Power Setpoint Unit 2</t>
  </si>
  <si>
    <t>TSN1_SUB1_PPC_Real Time Power Potential Unit 1</t>
  </si>
  <si>
    <t>TSN1_SUB1_PPC_Real Time Power Potential Unit 2</t>
  </si>
  <si>
    <t>GMS_MAP_DNP.PPC_Effective_Real_Power_Setpoint_T1</t>
  </si>
  <si>
    <t>GMS_MAP_DNP.PPC_Effective_Real_Power_Setpoint_T2</t>
  </si>
  <si>
    <t>GMS_MAP_DNP.PPC_Real_Time_Power_Potential_Unit_1</t>
  </si>
  <si>
    <t>GMS_MAP_DNP.PPC_Real_Time_Power_Potential_Unit_2</t>
  </si>
  <si>
    <t>MET101</t>
  </si>
  <si>
    <t>TSN1_SUB1_MET102_GHI Irradiance</t>
  </si>
  <si>
    <t>TSN1_SUB1_MET102_GHI Irradiance Temp Corrected</t>
  </si>
  <si>
    <t>TSN1_SUB1_MET102_GHI Body Temp</t>
  </si>
  <si>
    <t>TSN1_SUB1_MET102_GHI Humidity</t>
  </si>
  <si>
    <t>TSN1_SUB1_MET102_GHI Tilt Angle</t>
  </si>
  <si>
    <t>TSN1_SUB1_MET102_GHI Pressure Average</t>
  </si>
  <si>
    <t>TSN1_SUB1_MET102_GHI Heater Current</t>
  </si>
  <si>
    <t>rpm</t>
  </si>
  <si>
    <t>TSN1_SUB1_MET101_Battery Voltage</t>
  </si>
  <si>
    <t>GMS_MAP_DNP.MET101_Battery_Voltage</t>
  </si>
  <si>
    <t>TSN1_SUB1_MET101_Humidity</t>
  </si>
  <si>
    <t>GMS_MAP_DNP.MET101_Humidity</t>
  </si>
  <si>
    <t>TSN1_SUB1_MET101_Pressure</t>
  </si>
  <si>
    <t>GMS_MAP_DNP.MET101_Pressure</t>
  </si>
  <si>
    <t>TSN1_SUB1_MET101_Temperature</t>
  </si>
  <si>
    <t>GMS_MAP_DNP.MET101_Temperature</t>
  </si>
  <si>
    <t>TSN1_SUB1_MET101_Wind Direction</t>
  </si>
  <si>
    <t>GMS_MAP_DNP.MET101_Wind_Direction</t>
  </si>
  <si>
    <t>TSN1_SUB1_MET101_Wind Speed</t>
  </si>
  <si>
    <t>GMS_MAP_DNP.MET101_Wind_Speed</t>
  </si>
  <si>
    <t>TSN1_SUB1_MET101_Wind Speed-10 minute average</t>
  </si>
  <si>
    <t>GMS_MAP_DNP.MET101_Wind_Speed_10_minute_average</t>
  </si>
  <si>
    <t>TSN1_SUB1_MET101_Wind Direction Average</t>
  </si>
  <si>
    <t>GMS_MAP_DNP.MET101_Wind_Direction_Average</t>
  </si>
  <si>
    <t>TSN1_SUB1_MET101_Humidity Average</t>
  </si>
  <si>
    <t>GMS_MAP_DNP.MET101_Humidity_Average</t>
  </si>
  <si>
    <t>TSN1_SUB1_MET101_Pressure Average</t>
  </si>
  <si>
    <t>GMS_MAP_DNP.MET101_Pressure_Average</t>
  </si>
  <si>
    <t>TSN1_SUB1_MET101_Temperature Average</t>
  </si>
  <si>
    <t>GMS_MAP_DNP.MET101_Temperature_Average</t>
  </si>
  <si>
    <t>TSN1_SUB1_MET101_Rain-10 Minute</t>
  </si>
  <si>
    <t>GMS_MAP_DNP.MET101_Rain_10_Minute</t>
  </si>
  <si>
    <t>TSN1_SUB1_MET101_Panel Temperature</t>
  </si>
  <si>
    <t>GMS_MAP_DNP.MET101_Panel_Temperature</t>
  </si>
  <si>
    <t>TSN1_SUB1_MET101_Heartbeat</t>
  </si>
  <si>
    <t>GMS_MAP_DNP.MET101_Heartbeat</t>
  </si>
  <si>
    <t>TSN1_SUB1_MET101_GHI Irradiance Temp Corrected</t>
  </si>
  <si>
    <t>TSN1_SUB1_MET101_GHI Irradiance</t>
  </si>
  <si>
    <t>TSN1_SUB1_MET101_GHI Body Temp</t>
  </si>
  <si>
    <t>TSN1_SUB1_MET101_GHI Humidity</t>
  </si>
  <si>
    <t>TSN1_SUB1_MET101_GHI Tilt Angle</t>
  </si>
  <si>
    <t>TSN1_SUB1_MET101_GHI Heater Current</t>
  </si>
  <si>
    <t>GMS_MAP_DNP.MET101_POA1_Pyranometer_Irradiance</t>
  </si>
  <si>
    <t>TSN1_SUB1_MET101_POA Irradiance Temp Corrected</t>
  </si>
  <si>
    <t>TSN1_SUB1_MET101_POA Irradiance</t>
  </si>
  <si>
    <t>TSN1_SUB1_MET101_POA Body Temp</t>
  </si>
  <si>
    <t>TSN1_SUB1_MET101_POA Humidity</t>
  </si>
  <si>
    <t>TSN1_SUB1_MET101_POA Tilt Angle</t>
  </si>
  <si>
    <t>TSN1_SUB1_MET101_POA Heater Current</t>
  </si>
  <si>
    <t>TSN1_SUB1_MET101_RPOA Irradiance Temp Corrected</t>
  </si>
  <si>
    <t>TSN1_SUB1_MET101_RPOA Irradiance</t>
  </si>
  <si>
    <t>TSN1_SUB1_MET101_RPOA Body Temp</t>
  </si>
  <si>
    <t>TSN1_SUB1_MET101_RPOA Humidity</t>
  </si>
  <si>
    <t>TSN1_SUB1_MET101_RPOA Tilt Angle</t>
  </si>
  <si>
    <t>TSN1_SUB1_MET101_RPOA Heater Current</t>
  </si>
  <si>
    <t>TSN1_SUB1_MET101_ALB UP Irradiance</t>
  </si>
  <si>
    <t>TSN1_SUB1_MET101_ALB UP Body Temp</t>
  </si>
  <si>
    <t>TSN1_SUB1_MET101_ALB UP Humidity</t>
  </si>
  <si>
    <t>TSN1_SUB1_MET101_ALB UP Tilt Angle</t>
  </si>
  <si>
    <t>TSN1_SUB1_MET101_ALB UP Heater Current</t>
  </si>
  <si>
    <t>TSN1_SUB1_MET101_ALB DN Irradiance Temp Corrected</t>
  </si>
  <si>
    <t>TSN1_SUB1_MET101_ALB DN Irradiance</t>
  </si>
  <si>
    <t>TSN1_SUB1_MET101_ALB DN Body Temp</t>
  </si>
  <si>
    <t>TSN1_SUB1_MET101_ALB DN Humidity</t>
  </si>
  <si>
    <t>TSN1_SUB1_MET101_ALB DN Tilt Angle</t>
  </si>
  <si>
    <t>TSN1_SUB1_MET101_ALB DN Heater Current</t>
  </si>
  <si>
    <t>GHI Irradiance Temp Corrected</t>
  </si>
  <si>
    <t>GHI Irradiance</t>
  </si>
  <si>
    <t>GHI Body Temp</t>
  </si>
  <si>
    <t>GHI Humidity</t>
  </si>
  <si>
    <t>GHI Tilt Angle</t>
  </si>
  <si>
    <t>TSN1_SUB1_MET101_GHI Pressure Average</t>
  </si>
  <si>
    <t>GHI Pressure Average</t>
  </si>
  <si>
    <t>TSN1_SUB1_MET101_GHI Fan Speed</t>
  </si>
  <si>
    <t>GHI Fan Speed</t>
  </si>
  <si>
    <t>TSN1_SUB1_MET101_GHI Fan Current</t>
  </si>
  <si>
    <t>GHI Fan Current</t>
  </si>
  <si>
    <t>GMS_MAP_DNP.MET101_GHI_Irradiance_Temp_Corrected</t>
  </si>
  <si>
    <t>GMS_MAP_DNP.MET101_GHI_Irradiance</t>
  </si>
  <si>
    <t>GMS_MAP_DNP.MET101_GHI_Body_Temp</t>
  </si>
  <si>
    <t>GMS_MAP_DNP.MET101_GHI_Humidity</t>
  </si>
  <si>
    <t>GMS_MAP_DNP.MET101_GHI_Tilt_Angle</t>
  </si>
  <si>
    <t>GMS_MAP_DNP.MET101_GHI_Pressure_Average</t>
  </si>
  <si>
    <t>GMS_MAP_DNP.MET101_GHI_Fan_Speed</t>
  </si>
  <si>
    <t>GMS_MAP_DNP.MET101_GHI_Fan_Current</t>
  </si>
  <si>
    <t>GMS_MAP_DNP.MET101_POA_Irradiance_Temp_Corrected</t>
  </si>
  <si>
    <t>POA Irradiance Temp Corrected</t>
  </si>
  <si>
    <t>GMS_MAP_DNP.MET101_POA_Irradiance</t>
  </si>
  <si>
    <t>POA Irradiance</t>
  </si>
  <si>
    <t>GMS_MAP_DNP.MET101_POA_Body_Temp</t>
  </si>
  <si>
    <t>POA Body Temp</t>
  </si>
  <si>
    <t>GMS_MAP_DNP.MET101_POA_Humidity</t>
  </si>
  <si>
    <t>POA Humidity</t>
  </si>
  <si>
    <t>GMS_MAP_DNP.MET101_POA_Tilt_Angle</t>
  </si>
  <si>
    <t>POA Tilt Angle</t>
  </si>
  <si>
    <t>TSN1_SUB1_MET101_POA Pressure Average</t>
  </si>
  <si>
    <t>GMS_MAP_DNP.MET101_POA_Pressure_Average</t>
  </si>
  <si>
    <t>POA Pressure Average</t>
  </si>
  <si>
    <t>TSN1_SUB1_MET101_POA Fan Speed</t>
  </si>
  <si>
    <t>GMS_MAP_DNP.MET101_POA_Fan_Speed</t>
  </si>
  <si>
    <t>POA Fan Speed</t>
  </si>
  <si>
    <t>TSN1_SUB1_MET101_POA Fan Current</t>
  </si>
  <si>
    <t>GMS_MAP_DNP.MET101_POA_Fan_Current</t>
  </si>
  <si>
    <t>POA Fan Current</t>
  </si>
  <si>
    <t>GMS_MAP_DNP.MET101_RPOA_Irradiance_Temp_Corrected</t>
  </si>
  <si>
    <t>RPOA Irradiance Temp Corrected</t>
  </si>
  <si>
    <t>GMS_MAP_DNP.MET101_RPOA_Irradiance</t>
  </si>
  <si>
    <t>RPOA Irradiance</t>
  </si>
  <si>
    <t>GMS_MAP_DNP.MET101_RPOA_Body_Temp</t>
  </si>
  <si>
    <t>RPOA Body Temp</t>
  </si>
  <si>
    <t>GMS_MAP_DNP.MET101_RPOA_Humidity</t>
  </si>
  <si>
    <t>RPOA Humidity</t>
  </si>
  <si>
    <t>GMS_MAP_DNP.MET101_RPOA_Tilt_Angle</t>
  </si>
  <si>
    <t>RPOA Tilt Angle</t>
  </si>
  <si>
    <t>TSN1_SUB1_MET101_RPOA Pressure Average</t>
  </si>
  <si>
    <t>GMS_MAP_DNP.MET101_RPOA_Pressure_Average</t>
  </si>
  <si>
    <t>RPOA Pressure Average</t>
  </si>
  <si>
    <t>TSN1_SUB1_MET101_RPOA Fan Speed</t>
  </si>
  <si>
    <t>GMS_MAP_DNP.MET101_RPOA_Fan_Speed</t>
  </si>
  <si>
    <t>RPOA Fan Speed</t>
  </si>
  <si>
    <t>TSN1_SUB1_MET101_RPOA Fan Current</t>
  </si>
  <si>
    <t>GMS_MAP_DNP.MET101_RPOA_Fan_Current</t>
  </si>
  <si>
    <t>RPOA Fan Current</t>
  </si>
  <si>
    <t>GMS_MAP_DNP.MET101_ALB UP_Irradiance_Temp_Corrected</t>
  </si>
  <si>
    <t>ALB UP Irradiance Temp Corrected</t>
  </si>
  <si>
    <t>GMS_MAP_DNP.MET101_ALB UP_Irradiance</t>
  </si>
  <si>
    <t>ALB UP Irradiance</t>
  </si>
  <si>
    <t>GMS_MAP_DNP.MET101_ALB UP_Body_Temp</t>
  </si>
  <si>
    <t>ALB UP Body Temp</t>
  </si>
  <si>
    <t>GMS_MAP_DNP.MET101_ALB UP_Humidity</t>
  </si>
  <si>
    <t>ALB UP Humidity</t>
  </si>
  <si>
    <t>GMS_MAP_DNP.MET101_ALB UP_Tilt_Angle</t>
  </si>
  <si>
    <t>ALB UP Tilt Angle</t>
  </si>
  <si>
    <t>TSN1_SUB1_MET101_ALB UP Pressure Average</t>
  </si>
  <si>
    <t>GMS_MAP_DNP.MET101_ALB UP_Pressure_Average</t>
  </si>
  <si>
    <t>ALB UP Pressure Average</t>
  </si>
  <si>
    <t>TSN1_SUB1_MET101_ALB UP Fan Speed</t>
  </si>
  <si>
    <t>GMS_MAP_DNP.MET101_ALB UP_Fan_Speed</t>
  </si>
  <si>
    <t>ALB UP Fan Speed</t>
  </si>
  <si>
    <t>TSN1_SUB1_MET101_ALB UP Fan Current</t>
  </si>
  <si>
    <t>GMS_MAP_DNP.MET101_ALB UP_Fan_Current</t>
  </si>
  <si>
    <t>ALB UP Fan Current</t>
  </si>
  <si>
    <t>GMS_MAP_DNP.MET101_ALB DN_Irradiance_Temp_Corrected</t>
  </si>
  <si>
    <t>ALB DN Irradiance Temp Corrected</t>
  </si>
  <si>
    <t>GMS_MAP_DNP.MET101_ALB DN_Irradiance</t>
  </si>
  <si>
    <t>ALB DN Irradiance</t>
  </si>
  <si>
    <t>GMS_MAP_DNP.MET101_ALB DN_Body_Temp</t>
  </si>
  <si>
    <t>ALB DN Body Temp</t>
  </si>
  <si>
    <t>GMS_MAP_DNP.MET101_ALB DN_Humidity</t>
  </si>
  <si>
    <t>ALB DN Humidity</t>
  </si>
  <si>
    <t>GMS_MAP_DNP.MET101_ALB DN_Tilt_Angle</t>
  </si>
  <si>
    <t>ALB DN Tilt Angle</t>
  </si>
  <si>
    <t>TSN1_SUB1_MET101_ALB DN Pressure Average</t>
  </si>
  <si>
    <t>GMS_MAP_DNP.MET101_ALB DN_Pressure_Average</t>
  </si>
  <si>
    <t>ALB DN Pressure Average</t>
  </si>
  <si>
    <t>TSN1_SUB1_MET101_ALB DN Fan Speed</t>
  </si>
  <si>
    <t>GMS_MAP_DNP.MET101_ALB DN_Fan_Speed</t>
  </si>
  <si>
    <t>ALB DN Fan Speed</t>
  </si>
  <si>
    <t>TSN1_SUB1_MET101_ALB DN Fan Current</t>
  </si>
  <si>
    <t>GMS_MAP_DNP.MET101_ALB DN_Fan_Current</t>
  </si>
  <si>
    <t>ALB DN Fan Current</t>
  </si>
  <si>
    <t>GMS_MAP_DNP.MET101_BOM1_Temp</t>
  </si>
  <si>
    <t>GMS_MAP_DNP.MET101_BOM2_Temp</t>
  </si>
  <si>
    <t>GMS_MAP_DNP.MET101_BOM3_Temp</t>
  </si>
  <si>
    <t>GMS_MAP_DNP.MET101_BOM4_Temp</t>
  </si>
  <si>
    <t>GMS_MAP_DNP.MET102_GHI_Irradiance_Temp_Corrected</t>
  </si>
  <si>
    <t>GMS_MAP_DNP.MET102_GHI_Irradiance</t>
  </si>
  <si>
    <t>GMS_MAP_DNP.MET102_GHI_Body_Temp</t>
  </si>
  <si>
    <t>GMS_MAP_DNP.MET102_GHI_Humidity</t>
  </si>
  <si>
    <t>GMS_MAP_DNP.MET102_GHI_Tilt_Angle</t>
  </si>
  <si>
    <t>GMS_MAP_DNP.MET102_GHI_Pressure_Average</t>
  </si>
  <si>
    <t>TSN1_SUB1_MET102_GHI Fan Speed</t>
  </si>
  <si>
    <t>GMS_MAP_DNP.MET102_GHI_Fan_Speed</t>
  </si>
  <si>
    <t>TSN1_SUB1_MET102_GHI Fan Current</t>
  </si>
  <si>
    <t>GMS_MAP_DNP.MET102_GHI_Fan_Current</t>
  </si>
  <si>
    <t>TSN1_SUB1_MET102_POA Irradiance Temp Corrected</t>
  </si>
  <si>
    <t>GMS_MAP_DNP.MET102_POA_Irradiance_Temp_Corrected</t>
  </si>
  <si>
    <t>TSN1_SUB1_MET102_POA Irradiance</t>
  </si>
  <si>
    <t>GMS_MAP_DNP.MET102_POA_Irradiance</t>
  </si>
  <si>
    <t>TSN1_SUB1_MET102_POA Body Temp</t>
  </si>
  <si>
    <t>GMS_MAP_DNP.MET102_POA_Body_Temp</t>
  </si>
  <si>
    <t>TSN1_SUB1_MET102_POA Humidity</t>
  </si>
  <si>
    <t>GMS_MAP_DNP.MET102_POA_Humidity</t>
  </si>
  <si>
    <t>TSN1_SUB1_MET102_POA Tilt Angle</t>
  </si>
  <si>
    <t>GMS_MAP_DNP.MET102_POA_Tilt_Angle</t>
  </si>
  <si>
    <t>TSN1_SUB1_MET102_POA Pressure Average</t>
  </si>
  <si>
    <t>GMS_MAP_DNP.MET102_POA_Pressure_Average</t>
  </si>
  <si>
    <t>TSN1_SUB1_MET102_POA Fan Speed</t>
  </si>
  <si>
    <t>GMS_MAP_DNP.MET102_POA_Fan_Speed</t>
  </si>
  <si>
    <t>TSN1_SUB1_MET102_POA Fan Current</t>
  </si>
  <si>
    <t>GMS_MAP_DNP.MET102_POA_Fan_Current</t>
  </si>
  <si>
    <t>TSN1_SUB1_MET102_POA Heater Current</t>
  </si>
  <si>
    <t>TSN1_SUB1_MET102_RPOA Irradiance Temp Corrected</t>
  </si>
  <si>
    <t>GMS_MAP_DNP.MET102_RPOA_Irradiance_Temp_Corrected</t>
  </si>
  <si>
    <t>TSN1_SUB1_MET102_RPOA Irradiance</t>
  </si>
  <si>
    <t>GMS_MAP_DNP.MET102_RPOA_Irradiance</t>
  </si>
  <si>
    <t>TSN1_SUB1_MET102_RPOA Body Temp</t>
  </si>
  <si>
    <t>GMS_MAP_DNP.MET102_RPOA_Body_Temp</t>
  </si>
  <si>
    <t>TSN1_SUB1_MET102_RPOA Humidity</t>
  </si>
  <si>
    <t>GMS_MAP_DNP.MET102_RPOA_Humidity</t>
  </si>
  <si>
    <t>TSN1_SUB1_MET102_RPOA Tilt Angle</t>
  </si>
  <si>
    <t>GMS_MAP_DNP.MET102_RPOA_Tilt_Angle</t>
  </si>
  <si>
    <t>TSN1_SUB1_MET102_RPOA Pressure Average</t>
  </si>
  <si>
    <t>GMS_MAP_DNP.MET102_RPOA_Pressure_Average</t>
  </si>
  <si>
    <t>TSN1_SUB1_MET102_RPOA Fan Speed</t>
  </si>
  <si>
    <t>GMS_MAP_DNP.MET102_RPOA_Fan_Speed</t>
  </si>
  <si>
    <t>TSN1_SUB1_MET102_RPOA Fan Current</t>
  </si>
  <si>
    <t>GMS_MAP_DNP.MET102_RPOA_Fan_Current</t>
  </si>
  <si>
    <t>TSN1_SUB1_MET102_RPOA Heater Current</t>
  </si>
  <si>
    <t>TSN1_SUB1_MET102_ALB UP Irradiance Temp Corrected</t>
  </si>
  <si>
    <t>GMS_MAP_DNP.MET102_ALB UP_Irradiance_Temp_Corrected</t>
  </si>
  <si>
    <t>TSN1_SUB1_MET102_ALB UP Irradiance</t>
  </si>
  <si>
    <t>GMS_MAP_DNP.MET102_ALB UP_Irradiance</t>
  </si>
  <si>
    <t>TSN1_SUB1_MET102_ALB UP Body Temp</t>
  </si>
  <si>
    <t>GMS_MAP_DNP.MET102_ALB UP_Body_Temp</t>
  </si>
  <si>
    <t>TSN1_SUB1_MET102_ALB UP Humidity</t>
  </si>
  <si>
    <t>GMS_MAP_DNP.MET102_ALB UP_Humidity</t>
  </si>
  <si>
    <t>TSN1_SUB1_MET102_ALB UP Tilt Angle</t>
  </si>
  <si>
    <t>GMS_MAP_DNP.MET102_ALB UP_Tilt_Angle</t>
  </si>
  <si>
    <t>TSN1_SUB1_MET102_ALB UP Pressure Average</t>
  </si>
  <si>
    <t>GMS_MAP_DNP.MET102_ALB UP_Pressure_Average</t>
  </si>
  <si>
    <t>TSN1_SUB1_MET102_ALB UP Fan Speed</t>
  </si>
  <si>
    <t>GMS_MAP_DNP.MET102_ALB UP_Fan_Speed</t>
  </si>
  <si>
    <t>TSN1_SUB1_MET102_ALB UP Fan Current</t>
  </si>
  <si>
    <t>GMS_MAP_DNP.MET102_ALB UP_Fan_Current</t>
  </si>
  <si>
    <t>TSN1_SUB1_MET102_ALB UP Heater Current</t>
  </si>
  <si>
    <t>TSN1_SUB1_MET102_ALB DN Irradiance Temp Corrected</t>
  </si>
  <si>
    <t>GMS_MAP_DNP.MET102_ALB DN_Irradiance_Temp_Corrected</t>
  </si>
  <si>
    <t>TSN1_SUB1_MET102_ALB DN Irradiance</t>
  </si>
  <si>
    <t>GMS_MAP_DNP.MET102_ALB DN_Irradiance</t>
  </si>
  <si>
    <t>TSN1_SUB1_MET102_ALB DN Body Temp</t>
  </si>
  <si>
    <t>GMS_MAP_DNP.MET102_ALB DN_Body_Temp</t>
  </si>
  <si>
    <t>TSN1_SUB1_MET102_ALB DN Humidity</t>
  </si>
  <si>
    <t>GMS_MAP_DNP.MET102_ALB DN_Humidity</t>
  </si>
  <si>
    <t>TSN1_SUB1_MET102_ALB DN Tilt Angle</t>
  </si>
  <si>
    <t>GMS_MAP_DNP.MET102_ALB DN_Tilt_Angle</t>
  </si>
  <si>
    <t>TSN1_SUB1_MET102_ALB DN Pressure Average</t>
  </si>
  <si>
    <t>GMS_MAP_DNP.MET102_ALB DN_Pressure_Average</t>
  </si>
  <si>
    <t>TSN1_SUB1_MET102_ALB DN Fan Speed</t>
  </si>
  <si>
    <t>GMS_MAP_DNP.MET102_ALB DN_Fan_Speed</t>
  </si>
  <si>
    <t>TSN1_SUB1_MET102_ALB DN Fan Current</t>
  </si>
  <si>
    <t>GMS_MAP_DNP.MET102_ALB DN_Fan_Current</t>
  </si>
  <si>
    <t>TSN1_SUB1_MET102_ALB DN Heater Current</t>
  </si>
  <si>
    <t>GMS_MAP_DNP.MET102_BOM1_Temp</t>
  </si>
  <si>
    <t>GMS_MAP_DNP.MET102_BOM2_Temp</t>
  </si>
  <si>
    <t>GMS_MAP_DNP.MET102_BOM3_Temp</t>
  </si>
  <si>
    <t>GMS_MAP_DNP.MET102_BOM4_Temp</t>
  </si>
  <si>
    <t>MET103</t>
  </si>
  <si>
    <t>TSN1_SUB1_MET103_Battery Voltage</t>
  </si>
  <si>
    <t>GMS_MAP_DNP.MET103_Battery_Voltage</t>
  </si>
  <si>
    <t>TSN1_SUB1_MET103_Humidity</t>
  </si>
  <si>
    <t>GMS_MAP_DNP.MET103_Humidity</t>
  </si>
  <si>
    <t>TSN1_SUB1_MET103_Pressure</t>
  </si>
  <si>
    <t>GMS_MAP_DNP.MET103_Pressure</t>
  </si>
  <si>
    <t>TSN1_SUB1_MET103_Temperature</t>
  </si>
  <si>
    <t>GMS_MAP_DNP.MET103_Temperature</t>
  </si>
  <si>
    <t>TSN1_SUB1_MET103_Wind Direction</t>
  </si>
  <si>
    <t>GMS_MAP_DNP.MET103_Wind_Direction</t>
  </si>
  <si>
    <t>TSN1_SUB1_MET103_Wind Speed</t>
  </si>
  <si>
    <t>GMS_MAP_DNP.MET103_Wind_Speed</t>
  </si>
  <si>
    <t>TSN1_SUB1_MET103_Wind Speed-10 minute average</t>
  </si>
  <si>
    <t>GMS_MAP_DNP.MET103_Wind_Speed_10_minute_average</t>
  </si>
  <si>
    <t>TSN1_SUB1_MET103_Wind Direction Average</t>
  </si>
  <si>
    <t>GMS_MAP_DNP.MET103_Wind_Direction_Average</t>
  </si>
  <si>
    <t>TSN1_SUB1_MET103_Humidity Average</t>
  </si>
  <si>
    <t>GMS_MAP_DNP.MET103_Humidity_Average</t>
  </si>
  <si>
    <t>TSN1_SUB1_MET103_Pressure Average</t>
  </si>
  <si>
    <t>GMS_MAP_DNP.MET103_Pressure_Average</t>
  </si>
  <si>
    <t>TSN1_SUB1_MET103_Temperature Average</t>
  </si>
  <si>
    <t>GMS_MAP_DNP.MET103_Temperature_Average</t>
  </si>
  <si>
    <t>TSN1_SUB1_MET103_Rain-10 Minute</t>
  </si>
  <si>
    <t>GMS_MAP_DNP.MET103_Rain_10_Minute</t>
  </si>
  <si>
    <t>TSN1_SUB1_MET103_Panel Temperature</t>
  </si>
  <si>
    <t>GMS_MAP_DNP.MET103_Panel_Temperature</t>
  </si>
  <si>
    <t>TSN1_SUB1_MET103_Heartbeat</t>
  </si>
  <si>
    <t>GMS_MAP_DNP.MET103_Heartbeat</t>
  </si>
  <si>
    <t>TSN1_SUB1_MET103_GHI Irradiance Temp Corrected</t>
  </si>
  <si>
    <t>GMS_MAP_DNP.MET103_GHI_Irradiance_Temp_Corrected</t>
  </si>
  <si>
    <t>TSN1_SUB1_MET103_GHI Irradiance</t>
  </si>
  <si>
    <t>GMS_MAP_DNP.MET103_GHI_Irradiance</t>
  </si>
  <si>
    <t>TSN1_SUB1_MET103_GHI Body Temp</t>
  </si>
  <si>
    <t>GMS_MAP_DNP.MET103_GHI_Body_Temp</t>
  </si>
  <si>
    <t>TSN1_SUB1_MET103_GHI Humidity</t>
  </si>
  <si>
    <t>GMS_MAP_DNP.MET103_GHI_Humidity</t>
  </si>
  <si>
    <t>TSN1_SUB1_MET103_GHI Tilt Angle</t>
  </si>
  <si>
    <t>GMS_MAP_DNP.MET103_GHI_Tilt_Angle</t>
  </si>
  <si>
    <t>TSN1_SUB1_MET103_GHI Pressure Average</t>
  </si>
  <si>
    <t>GMS_MAP_DNP.MET103_GHI_Pressure_Average</t>
  </si>
  <si>
    <t>TSN1_SUB1_MET103_GHI Fan Speed</t>
  </si>
  <si>
    <t>GMS_MAP_DNP.MET103_GHI_Fan_Speed</t>
  </si>
  <si>
    <t>TSN1_SUB1_MET103_GHI Fan Current</t>
  </si>
  <si>
    <t>GMS_MAP_DNP.MET103_GHI_Fan_Current</t>
  </si>
  <si>
    <t>TSN1_SUB1_MET103_GHI Heater Current</t>
  </si>
  <si>
    <t>GMS_MAP_DNP.MET103_POA1_Pyranometer_Irradiance</t>
  </si>
  <si>
    <t>TSN1_SUB1_MET103_POA Irradiance Temp Corrected</t>
  </si>
  <si>
    <t>GMS_MAP_DNP.MET103_POA_Irradiance_Temp_Corrected</t>
  </si>
  <si>
    <t>TSN1_SUB1_MET103_POA Irradiance</t>
  </si>
  <si>
    <t>GMS_MAP_DNP.MET103_POA_Irradiance</t>
  </si>
  <si>
    <t>TSN1_SUB1_MET103_POA Body Temp</t>
  </si>
  <si>
    <t>GMS_MAP_DNP.MET103_POA_Body_Temp</t>
  </si>
  <si>
    <t>TSN1_SUB1_MET103_POA Humidity</t>
  </si>
  <si>
    <t>GMS_MAP_DNP.MET103_POA_Humidity</t>
  </si>
  <si>
    <t>TSN1_SUB1_MET103_POA Tilt Angle</t>
  </si>
  <si>
    <t>GMS_MAP_DNP.MET103_POA_Tilt_Angle</t>
  </si>
  <si>
    <t>TSN1_SUB1_MET103_POA Pressure Average</t>
  </si>
  <si>
    <t>GMS_MAP_DNP.MET103_POA_Pressure_Average</t>
  </si>
  <si>
    <t>TSN1_SUB1_MET103_POA Fan Speed</t>
  </si>
  <si>
    <t>GMS_MAP_DNP.MET103_POA_Fan_Speed</t>
  </si>
  <si>
    <t>TSN1_SUB1_MET103_POA Fan Current</t>
  </si>
  <si>
    <t>GMS_MAP_DNP.MET103_POA_Fan_Current</t>
  </si>
  <si>
    <t>TSN1_SUB1_MET103_POA Heater Current</t>
  </si>
  <si>
    <t>TSN1_SUB1_MET103_RPOA Irradiance Temp Corrected</t>
  </si>
  <si>
    <t>GMS_MAP_DNP.MET103_RPOA_Irradiance_Temp_Corrected</t>
  </si>
  <si>
    <t>TSN1_SUB1_MET103_RPOA Irradiance</t>
  </si>
  <si>
    <t>GMS_MAP_DNP.MET103_RPOA_Irradiance</t>
  </si>
  <si>
    <t>TSN1_SUB1_MET103_RPOA Body Temp</t>
  </si>
  <si>
    <t>GMS_MAP_DNP.MET103_RPOA_Body_Temp</t>
  </si>
  <si>
    <t>TSN1_SUB1_MET103_RPOA Humidity</t>
  </si>
  <si>
    <t>GMS_MAP_DNP.MET103_RPOA_Humidity</t>
  </si>
  <si>
    <t>TSN1_SUB1_MET103_RPOA Tilt Angle</t>
  </si>
  <si>
    <t>GMS_MAP_DNP.MET103_RPOA_Tilt_Angle</t>
  </si>
  <si>
    <t>TSN1_SUB1_MET103_RPOA Pressure Average</t>
  </si>
  <si>
    <t>GMS_MAP_DNP.MET103_RPOA_Pressure_Average</t>
  </si>
  <si>
    <t>TSN1_SUB1_MET103_RPOA Fan Speed</t>
  </si>
  <si>
    <t>GMS_MAP_DNP.MET103_RPOA_Fan_Speed</t>
  </si>
  <si>
    <t>TSN1_SUB1_MET103_RPOA Fan Current</t>
  </si>
  <si>
    <t>GMS_MAP_DNP.MET103_RPOA_Fan_Current</t>
  </si>
  <si>
    <t>TSN1_SUB1_MET103_RPOA Heater Current</t>
  </si>
  <si>
    <t>TSN1_SUB1_MET103_ALB UP Irradiance Temp Corrected</t>
  </si>
  <si>
    <t>GMS_MAP_DNP.MET103_ALB UP_Irradiance_Temp_Corrected</t>
  </si>
  <si>
    <t>TSN1_SUB1_MET103_ALB UP Irradiance</t>
  </si>
  <si>
    <t>GMS_MAP_DNP.MET103_ALB UP_Irradiance</t>
  </si>
  <si>
    <t>TSN1_SUB1_MET103_ALB UP Body Temp</t>
  </si>
  <si>
    <t>GMS_MAP_DNP.MET103_ALB UP_Body_Temp</t>
  </si>
  <si>
    <t>TSN1_SUB1_MET103_ALB UP Humidity</t>
  </si>
  <si>
    <t>GMS_MAP_DNP.MET103_ALB UP_Humidity</t>
  </si>
  <si>
    <t>TSN1_SUB1_MET103_ALB UP Tilt Angle</t>
  </si>
  <si>
    <t>GMS_MAP_DNP.MET103_ALB UP_Tilt_Angle</t>
  </si>
  <si>
    <t>TSN1_SUB1_MET103_ALB UP Pressure Average</t>
  </si>
  <si>
    <t>GMS_MAP_DNP.MET103_ALB UP_Pressure_Average</t>
  </si>
  <si>
    <t>TSN1_SUB1_MET103_ALB UP Fan Speed</t>
  </si>
  <si>
    <t>GMS_MAP_DNP.MET103_ALB UP_Fan_Speed</t>
  </si>
  <si>
    <t>TSN1_SUB1_MET103_ALB UP Fan Current</t>
  </si>
  <si>
    <t>GMS_MAP_DNP.MET103_ALB UP_Fan_Current</t>
  </si>
  <si>
    <t>TSN1_SUB1_MET103_ALB UP Heater Current</t>
  </si>
  <si>
    <t>TSN1_SUB1_MET103_ALB DN Irradiance Temp Corrected</t>
  </si>
  <si>
    <t>GMS_MAP_DNP.MET103_ALB DN_Irradiance_Temp_Corrected</t>
  </si>
  <si>
    <t>TSN1_SUB1_MET103_ALB DN Irradiance</t>
  </si>
  <si>
    <t>GMS_MAP_DNP.MET103_ALB DN_Irradiance</t>
  </si>
  <si>
    <t>TSN1_SUB1_MET103_ALB DN Body Temp</t>
  </si>
  <si>
    <t>GMS_MAP_DNP.MET103_ALB DN_Body_Temp</t>
  </si>
  <si>
    <t>TSN1_SUB1_MET103_ALB DN Humidity</t>
  </si>
  <si>
    <t>GMS_MAP_DNP.MET103_ALB DN_Humidity</t>
  </si>
  <si>
    <t>TSN1_SUB1_MET103_ALB DN Tilt Angle</t>
  </si>
  <si>
    <t>GMS_MAP_DNP.MET103_ALB DN_Tilt_Angle</t>
  </si>
  <si>
    <t>TSN1_SUB1_MET103_ALB DN Pressure Average</t>
  </si>
  <si>
    <t>GMS_MAP_DNP.MET103_ALB DN_Pressure_Average</t>
  </si>
  <si>
    <t>TSN1_SUB1_MET103_ALB DN Fan Speed</t>
  </si>
  <si>
    <t>GMS_MAP_DNP.MET103_ALB DN_Fan_Speed</t>
  </si>
  <si>
    <t>TSN1_SUB1_MET103_ALB DN Fan Current</t>
  </si>
  <si>
    <t>GMS_MAP_DNP.MET103_ALB DN_Fan_Current</t>
  </si>
  <si>
    <t>TSN1_SUB1_MET103_ALB DN Heater Current</t>
  </si>
  <si>
    <t>GMS_MAP_DNP.MET103_BOM1_Temp</t>
  </si>
  <si>
    <t>GMS_MAP_DNP.MET103_BOM2_Temp</t>
  </si>
  <si>
    <t>GMS_MAP_DNP.MET103_BOM3_Temp</t>
  </si>
  <si>
    <t>GMS_MAP_DNP.MET103_BOM4_Temp</t>
  </si>
  <si>
    <t>TSN1_SUB1_MET104_GHI Irradiance Temp Corrected</t>
  </si>
  <si>
    <t>GMS_MAP_DNP.MET104_GHI_Irradiance_Temp_Corrected</t>
  </si>
  <si>
    <t>TSN1_SUB1_MET104_GHI Irradiance</t>
  </si>
  <si>
    <t>GMS_MAP_DNP.MET104_GHI_Irradiance</t>
  </si>
  <si>
    <t>TSN1_SUB1_MET104_GHI Body Temp</t>
  </si>
  <si>
    <t>GMS_MAP_DNP.MET104_GHI_Body_Temp</t>
  </si>
  <si>
    <t>TSN1_SUB1_MET104_GHI Humidity</t>
  </si>
  <si>
    <t>GMS_MAP_DNP.MET104_GHI_Humidity</t>
  </si>
  <si>
    <t>TSN1_SUB1_MET104_GHI Tilt Angle</t>
  </si>
  <si>
    <t>GMS_MAP_DNP.MET104_GHI_Tilt_Angle</t>
  </si>
  <si>
    <t>TSN1_SUB1_MET104_GHI Pressure Average</t>
  </si>
  <si>
    <t>GMS_MAP_DNP.MET104_GHI_Pressure_Average</t>
  </si>
  <si>
    <t>TSN1_SUB1_MET104_GHI Fan Speed</t>
  </si>
  <si>
    <t>GMS_MAP_DNP.MET104_GHI_Fan_Speed</t>
  </si>
  <si>
    <t>TSN1_SUB1_MET104_GHI Fan Current</t>
  </si>
  <si>
    <t>GMS_MAP_DNP.MET104_GHI_Fan_Current</t>
  </si>
  <si>
    <t>TSN1_SUB1_MET104_GHI Heater Current</t>
  </si>
  <si>
    <t>TSN1_SUB1_MET104_POA Irradiance Temp Corrected</t>
  </si>
  <si>
    <t>GMS_MAP_DNP.MET104_POA_Irradiance_Temp_Corrected</t>
  </si>
  <si>
    <t>TSN1_SUB1_MET104_POA Irradiance</t>
  </si>
  <si>
    <t>GMS_MAP_DNP.MET104_POA_Irradiance</t>
  </si>
  <si>
    <t>TSN1_SUB1_MET104_POA Body Temp</t>
  </si>
  <si>
    <t>GMS_MAP_DNP.MET104_POA_Body_Temp</t>
  </si>
  <si>
    <t>TSN1_SUB1_MET104_POA Humidity</t>
  </si>
  <si>
    <t>GMS_MAP_DNP.MET104_POA_Humidity</t>
  </si>
  <si>
    <t>TSN1_SUB1_MET104_POA Tilt Angle</t>
  </si>
  <si>
    <t>GMS_MAP_DNP.MET104_POA_Tilt_Angle</t>
  </si>
  <si>
    <t>TSN1_SUB1_MET104_POA Pressure Average</t>
  </si>
  <si>
    <t>GMS_MAP_DNP.MET104_POA_Pressure_Average</t>
  </si>
  <si>
    <t>TSN1_SUB1_MET104_POA Fan Speed</t>
  </si>
  <si>
    <t>GMS_MAP_DNP.MET104_POA_Fan_Speed</t>
  </si>
  <si>
    <t>TSN1_SUB1_MET104_POA Fan Current</t>
  </si>
  <si>
    <t>GMS_MAP_DNP.MET104_POA_Fan_Current</t>
  </si>
  <si>
    <t>TSN1_SUB1_MET104_POA Heater Current</t>
  </si>
  <si>
    <t>TSN1_SUB1_MET104_RPOA Irradiance Temp Corrected</t>
  </si>
  <si>
    <t>GMS_MAP_DNP.MET104_RPOA_Irradiance_Temp_Corrected</t>
  </si>
  <si>
    <t>TSN1_SUB1_MET104_RPOA Irradiance</t>
  </si>
  <si>
    <t>GMS_MAP_DNP.MET104_RPOA_Irradiance</t>
  </si>
  <si>
    <t>TSN1_SUB1_MET104_RPOA Body Temp</t>
  </si>
  <si>
    <t>GMS_MAP_DNP.MET104_RPOA_Body_Temp</t>
  </si>
  <si>
    <t>TSN1_SUB1_MET104_RPOA Humidity</t>
  </si>
  <si>
    <t>GMS_MAP_DNP.MET104_RPOA_Humidity</t>
  </si>
  <si>
    <t>TSN1_SUB1_MET104_RPOA Tilt Angle</t>
  </si>
  <si>
    <t>GMS_MAP_DNP.MET104_RPOA_Tilt_Angle</t>
  </si>
  <si>
    <t>TSN1_SUB1_MET104_RPOA Pressure Average</t>
  </si>
  <si>
    <t>GMS_MAP_DNP.MET104_RPOA_Pressure_Average</t>
  </si>
  <si>
    <t>TSN1_SUB1_MET104_RPOA Fan Speed</t>
  </si>
  <si>
    <t>GMS_MAP_DNP.MET104_RPOA_Fan_Speed</t>
  </si>
  <si>
    <t>TSN1_SUB1_MET104_RPOA Fan Current</t>
  </si>
  <si>
    <t>GMS_MAP_DNP.MET104_RPOA_Fan_Current</t>
  </si>
  <si>
    <t>TSN1_SUB1_MET104_RPOA Heater Current</t>
  </si>
  <si>
    <t>TSN1_SUB1_MET104_ALB UP Irradiance Temp Corrected</t>
  </si>
  <si>
    <t>GMS_MAP_DNP.MET104_ALB UP_Irradiance_Temp_Corrected</t>
  </si>
  <si>
    <t>TSN1_SUB1_MET104_ALB UP Irradiance</t>
  </si>
  <si>
    <t>GMS_MAP_DNP.MET104_ALB UP_Irradiance</t>
  </si>
  <si>
    <t>TSN1_SUB1_MET104_ALB UP Body Temp</t>
  </si>
  <si>
    <t>GMS_MAP_DNP.MET104_ALB UP_Body_Temp</t>
  </si>
  <si>
    <t>TSN1_SUB1_MET104_ALB UP Humidity</t>
  </si>
  <si>
    <t>GMS_MAP_DNP.MET104_ALB UP_Humidity</t>
  </si>
  <si>
    <t>TSN1_SUB1_MET104_ALB UP Tilt Angle</t>
  </si>
  <si>
    <t>GMS_MAP_DNP.MET104_ALB UP_Tilt_Angle</t>
  </si>
  <si>
    <t>TSN1_SUB1_MET104_ALB UP Pressure Average</t>
  </si>
  <si>
    <t>GMS_MAP_DNP.MET104_ALB UP_Pressure_Average</t>
  </si>
  <si>
    <t>TSN1_SUB1_MET104_ALB UP Fan Speed</t>
  </si>
  <si>
    <t>GMS_MAP_DNP.MET104_ALB UP_Fan_Speed</t>
  </si>
  <si>
    <t>TSN1_SUB1_MET104_ALB UP Fan Current</t>
  </si>
  <si>
    <t>GMS_MAP_DNP.MET104_ALB UP_Fan_Current</t>
  </si>
  <si>
    <t>TSN1_SUB1_MET104_ALB UP Heater Current</t>
  </si>
  <si>
    <t>TSN1_SUB1_MET104_ALB DN Irradiance Temp Corrected</t>
  </si>
  <si>
    <t>GMS_MAP_DNP.MET104_ALB DN_Irradiance_Temp_Corrected</t>
  </si>
  <si>
    <t>TSN1_SUB1_MET104_ALB DN Irradiance</t>
  </si>
  <si>
    <t>GMS_MAP_DNP.MET104_ALB DN_Irradiance</t>
  </si>
  <si>
    <t>TSN1_SUB1_MET104_ALB DN Body Temp</t>
  </si>
  <si>
    <t>GMS_MAP_DNP.MET104_ALB DN_Body_Temp</t>
  </si>
  <si>
    <t>TSN1_SUB1_MET104_ALB DN Humidity</t>
  </si>
  <si>
    <t>GMS_MAP_DNP.MET104_ALB DN_Humidity</t>
  </si>
  <si>
    <t>TSN1_SUB1_MET104_ALB DN Tilt Angle</t>
  </si>
  <si>
    <t>GMS_MAP_DNP.MET104_ALB DN_Tilt_Angle</t>
  </si>
  <si>
    <t>TSN1_SUB1_MET104_ALB DN Pressure Average</t>
  </si>
  <si>
    <t>GMS_MAP_DNP.MET104_ALB DN_Pressure_Average</t>
  </si>
  <si>
    <t>TSN1_SUB1_MET104_ALB DN Fan Speed</t>
  </si>
  <si>
    <t>GMS_MAP_DNP.MET104_ALB DN_Fan_Speed</t>
  </si>
  <si>
    <t>TSN1_SUB1_MET104_ALB DN Fan Current</t>
  </si>
  <si>
    <t>GMS_MAP_DNP.MET104_ALB DN_Fan_Current</t>
  </si>
  <si>
    <t>TSN1_SUB1_MET104_ALB DN Heater Current</t>
  </si>
  <si>
    <t>GMS_MAP_DNP.MET104_BOM1_Temp</t>
  </si>
  <si>
    <t>GMS_MAP_DNP.MET104_BOM2_Temp</t>
  </si>
  <si>
    <t>GMS_MAP_DNP.MET104_BOM3_Temp</t>
  </si>
  <si>
    <t>GMS_MAP_DNP.MET104_BOM4_Temp</t>
  </si>
  <si>
    <t>MET105</t>
  </si>
  <si>
    <t>TSN1_SUB1_MET105_Battery Voltage</t>
  </si>
  <si>
    <t>GMS_MAP_DNP.MET105_Battery_Voltage</t>
  </si>
  <si>
    <t>TSN1_SUB1_MET105_Humidity</t>
  </si>
  <si>
    <t>GMS_MAP_DNP.MET105_Humidity</t>
  </si>
  <si>
    <t>TSN1_SUB1_MET105_Pressure</t>
  </si>
  <si>
    <t>GMS_MAP_DNP.MET105_Pressure</t>
  </si>
  <si>
    <t>TSN1_SUB1_MET105_Temperature</t>
  </si>
  <si>
    <t>GMS_MAP_DNP.MET105_Temperature</t>
  </si>
  <si>
    <t>TSN1_SUB1_MET105_Wind Direction</t>
  </si>
  <si>
    <t>GMS_MAP_DNP.MET105_Wind_Direction</t>
  </si>
  <si>
    <t>TSN1_SUB1_MET105_Wind Speed</t>
  </si>
  <si>
    <t>GMS_MAP_DNP.MET105_Wind_Speed</t>
  </si>
  <si>
    <t>TSN1_SUB1_MET105_Wind Speed-10 minute average</t>
  </si>
  <si>
    <t>GMS_MAP_DNP.MET105_Wind_Speed_10_minute_average</t>
  </si>
  <si>
    <t>TSN1_SUB1_MET105_Wind Direction Average</t>
  </si>
  <si>
    <t>GMS_MAP_DNP.MET105_Wind_Direction_Average</t>
  </si>
  <si>
    <t>TSN1_SUB1_MET105_Humidity Average</t>
  </si>
  <si>
    <t>GMS_MAP_DNP.MET105_Humidity_Average</t>
  </si>
  <si>
    <t>TSN1_SUB1_MET105_Pressure Average</t>
  </si>
  <si>
    <t>GMS_MAP_DNP.MET105_Pressure_Average</t>
  </si>
  <si>
    <t>TSN1_SUB1_MET105_Temperature Average</t>
  </si>
  <si>
    <t>GMS_MAP_DNP.MET105_Temperature_Average</t>
  </si>
  <si>
    <t>TSN1_SUB1_MET105_Rain-10 Minute</t>
  </si>
  <si>
    <t>GMS_MAP_DNP.MET105_Rain_10_Minute</t>
  </si>
  <si>
    <t>TSN1_SUB1_MET105_Panel Temperature</t>
  </si>
  <si>
    <t>GMS_MAP_DNP.MET105_Panel_Temperature</t>
  </si>
  <si>
    <t>TSN1_SUB1_MET105_Heartbeat</t>
  </si>
  <si>
    <t>GMS_MAP_DNP.MET105_Heartbeat</t>
  </si>
  <si>
    <t>TSN1_SUB1_MET105_GHI Irradiance Temp Corrected</t>
  </si>
  <si>
    <t>GMS_MAP_DNP.MET105_GHI_Irradiance_Temp_Corrected</t>
  </si>
  <si>
    <t>TSN1_SUB1_MET105_GHI Irradiance</t>
  </si>
  <si>
    <t>GMS_MAP_DNP.MET105_GHI_Irradiance</t>
  </si>
  <si>
    <t>TSN1_SUB1_MET105_GHI Body Temp</t>
  </si>
  <si>
    <t>GMS_MAP_DNP.MET105_GHI_Body_Temp</t>
  </si>
  <si>
    <t>TSN1_SUB1_MET105_GHI Humidity</t>
  </si>
  <si>
    <t>GMS_MAP_DNP.MET105_GHI_Humidity</t>
  </si>
  <si>
    <t>TSN1_SUB1_MET105_GHI Tilt Angle</t>
  </si>
  <si>
    <t>GMS_MAP_DNP.MET105_GHI_Tilt_Angle</t>
  </si>
  <si>
    <t>TSN1_SUB1_MET105_GHI Pressure Average</t>
  </si>
  <si>
    <t>GMS_MAP_DNP.MET105_GHI_Pressure_Average</t>
  </si>
  <si>
    <t>TSN1_SUB1_MET105_GHI Fan Speed</t>
  </si>
  <si>
    <t>GMS_MAP_DNP.MET105_GHI_Fan_Speed</t>
  </si>
  <si>
    <t>TSN1_SUB1_MET105_GHI Fan Current</t>
  </si>
  <si>
    <t>GMS_MAP_DNP.MET105_GHI_Fan_Current</t>
  </si>
  <si>
    <t>TSN1_SUB1_MET105_GHI Heater Current</t>
  </si>
  <si>
    <t>GMS_MAP_DNP.MET105_POA1_Pyranometer_Irradiance</t>
  </si>
  <si>
    <t>TSN1_SUB1_MET105_POA Irradiance Temp Corrected</t>
  </si>
  <si>
    <t>GMS_MAP_DNP.MET105_POA_Irradiance_Temp_Corrected</t>
  </si>
  <si>
    <t>TSN1_SUB1_MET105_POA Irradiance</t>
  </si>
  <si>
    <t>GMS_MAP_DNP.MET105_POA_Irradiance</t>
  </si>
  <si>
    <t>TSN1_SUB1_MET105_POA Body Temp</t>
  </si>
  <si>
    <t>GMS_MAP_DNP.MET105_POA_Body_Temp</t>
  </si>
  <si>
    <t>TSN1_SUB1_MET105_POA Humidity</t>
  </si>
  <si>
    <t>GMS_MAP_DNP.MET105_POA_Humidity</t>
  </si>
  <si>
    <t>TSN1_SUB1_MET105_POA Tilt Angle</t>
  </si>
  <si>
    <t>GMS_MAP_DNP.MET105_POA_Tilt_Angle</t>
  </si>
  <si>
    <t>TSN1_SUB1_MET105_POA Pressure Average</t>
  </si>
  <si>
    <t>GMS_MAP_DNP.MET105_POA_Pressure_Average</t>
  </si>
  <si>
    <t>TSN1_SUB1_MET105_POA Fan Speed</t>
  </si>
  <si>
    <t>GMS_MAP_DNP.MET105_POA_Fan_Speed</t>
  </si>
  <si>
    <t>TSN1_SUB1_MET105_POA Fan Current</t>
  </si>
  <si>
    <t>GMS_MAP_DNP.MET105_POA_Fan_Current</t>
  </si>
  <si>
    <t>TSN1_SUB1_MET105_POA Heater Current</t>
  </si>
  <si>
    <t>TSN1_SUB1_MET105_RPOA Irradiance Temp Corrected</t>
  </si>
  <si>
    <t>GMS_MAP_DNP.MET105_RPOA_Irradiance_Temp_Corrected</t>
  </si>
  <si>
    <t>TSN1_SUB1_MET105_RPOA Irradiance</t>
  </si>
  <si>
    <t>GMS_MAP_DNP.MET105_RPOA_Irradiance</t>
  </si>
  <si>
    <t>TSN1_SUB1_MET105_RPOA Body Temp</t>
  </si>
  <si>
    <t>GMS_MAP_DNP.MET105_RPOA_Body_Temp</t>
  </si>
  <si>
    <t>TSN1_SUB1_MET105_RPOA Humidity</t>
  </si>
  <si>
    <t>GMS_MAP_DNP.MET105_RPOA_Humidity</t>
  </si>
  <si>
    <t>TSN1_SUB1_MET105_RPOA Tilt Angle</t>
  </si>
  <si>
    <t>GMS_MAP_DNP.MET105_RPOA_Tilt_Angle</t>
  </si>
  <si>
    <t>TSN1_SUB1_MET105_RPOA Pressure Average</t>
  </si>
  <si>
    <t>GMS_MAP_DNP.MET105_RPOA_Pressure_Average</t>
  </si>
  <si>
    <t>TSN1_SUB1_MET105_RPOA Fan Speed</t>
  </si>
  <si>
    <t>GMS_MAP_DNP.MET105_RPOA_Fan_Speed</t>
  </si>
  <si>
    <t>TSN1_SUB1_MET105_RPOA Fan Current</t>
  </si>
  <si>
    <t>GMS_MAP_DNP.MET105_RPOA_Fan_Current</t>
  </si>
  <si>
    <t>TSN1_SUB1_MET105_RPOA Heater Current</t>
  </si>
  <si>
    <t>TSN1_SUB1_MET105_ALB UP Irradiance Temp Corrected</t>
  </si>
  <si>
    <t>GMS_MAP_DNP.MET105_ALB UP_Irradiance_Temp_Corrected</t>
  </si>
  <si>
    <t>TSN1_SUB1_MET105_ALB UP Irradiance</t>
  </si>
  <si>
    <t>GMS_MAP_DNP.MET105_ALB UP_Irradiance</t>
  </si>
  <si>
    <t>TSN1_SUB1_MET105_ALB UP Body Temp</t>
  </si>
  <si>
    <t>GMS_MAP_DNP.MET105_ALB UP_Body_Temp</t>
  </si>
  <si>
    <t>TSN1_SUB1_MET105_ALB UP Humidity</t>
  </si>
  <si>
    <t>GMS_MAP_DNP.MET105_ALB UP_Humidity</t>
  </si>
  <si>
    <t>TSN1_SUB1_MET105_ALB UP Tilt Angle</t>
  </si>
  <si>
    <t>GMS_MAP_DNP.MET105_ALB UP_Tilt_Angle</t>
  </si>
  <si>
    <t>TSN1_SUB1_MET105_ALB UP Pressure Average</t>
  </si>
  <si>
    <t>GMS_MAP_DNP.MET105_ALB UP_Pressure_Average</t>
  </si>
  <si>
    <t>TSN1_SUB1_MET105_ALB UP Fan Speed</t>
  </si>
  <si>
    <t>GMS_MAP_DNP.MET105_ALB UP_Fan_Speed</t>
  </si>
  <si>
    <t>TSN1_SUB1_MET105_ALB UP Fan Current</t>
  </si>
  <si>
    <t>GMS_MAP_DNP.MET105_ALB UP_Fan_Current</t>
  </si>
  <si>
    <t>TSN1_SUB1_MET105_ALB UP Heater Current</t>
  </si>
  <si>
    <t>TSN1_SUB1_MET105_ALB DN Irradiance Temp Corrected</t>
  </si>
  <si>
    <t>GMS_MAP_DNP.MET105_ALB DN_Irradiance_Temp_Corrected</t>
  </si>
  <si>
    <t>TSN1_SUB1_MET105_ALB DN Irradiance</t>
  </si>
  <si>
    <t>GMS_MAP_DNP.MET105_ALB DN_Irradiance</t>
  </si>
  <si>
    <t>TSN1_SUB1_MET105_ALB DN Body Temp</t>
  </si>
  <si>
    <t>GMS_MAP_DNP.MET105_ALB DN_Body_Temp</t>
  </si>
  <si>
    <t>TSN1_SUB1_MET105_ALB DN Humidity</t>
  </si>
  <si>
    <t>GMS_MAP_DNP.MET105_ALB DN_Humidity</t>
  </si>
  <si>
    <t>TSN1_SUB1_MET105_ALB DN Tilt Angle</t>
  </si>
  <si>
    <t>GMS_MAP_DNP.MET105_ALB DN_Tilt_Angle</t>
  </si>
  <si>
    <t>TSN1_SUB1_MET105_ALB DN Pressure Average</t>
  </si>
  <si>
    <t>GMS_MAP_DNP.MET105_ALB DN_Pressure_Average</t>
  </si>
  <si>
    <t>TSN1_SUB1_MET105_ALB DN Fan Speed</t>
  </si>
  <si>
    <t>GMS_MAP_DNP.MET105_ALB DN_Fan_Speed</t>
  </si>
  <si>
    <t>TSN1_SUB1_MET105_ALB DN Fan Current</t>
  </si>
  <si>
    <t>GMS_MAP_DNP.MET105_ALB DN_Fan_Current</t>
  </si>
  <si>
    <t>TSN1_SUB1_MET105_ALB DN Heater Current</t>
  </si>
  <si>
    <t>GMS_MAP_DNP.MET105_BOM1_Temp</t>
  </si>
  <si>
    <t>GMS_MAP_DNP.MET105_BOM2_Temp</t>
  </si>
  <si>
    <t>GMS_MAP_DNP.MET105_BOM3_Temp</t>
  </si>
  <si>
    <t>GMS_MAP_DNP.MET105_BOM4_Temp</t>
  </si>
  <si>
    <t>MET106</t>
  </si>
  <si>
    <t>TSN1_SUB1_MET106_Battery Voltage</t>
  </si>
  <si>
    <t>GMS_MAP_DNP.MET106_Battery_Voltage</t>
  </si>
  <si>
    <t>TSN1_SUB1_MET106_Humidity</t>
  </si>
  <si>
    <t>GMS_MAP_DNP.MET106_Humidity</t>
  </si>
  <si>
    <t>TSN1_SUB1_MET106_Pressure</t>
  </si>
  <si>
    <t>GMS_MAP_DNP.MET106_Pressure</t>
  </si>
  <si>
    <t>TSN1_SUB1_MET106_Temperature</t>
  </si>
  <si>
    <t>GMS_MAP_DNP.MET106_Temperature</t>
  </si>
  <si>
    <t>TSN1_SUB1_MET106_Wind Direction</t>
  </si>
  <si>
    <t>GMS_MAP_DNP.MET106_Wind_Direction</t>
  </si>
  <si>
    <t>TSN1_SUB1_MET106_Wind Speed</t>
  </si>
  <si>
    <t>GMS_MAP_DNP.MET106_Wind_Speed</t>
  </si>
  <si>
    <t>TSN1_SUB1_MET106_Wind Speed-10 minute average</t>
  </si>
  <si>
    <t>GMS_MAP_DNP.MET106_Wind_Speed_10_minute_average</t>
  </si>
  <si>
    <t>TSN1_SUB1_MET106_Wind Direction Average</t>
  </si>
  <si>
    <t>GMS_MAP_DNP.MET106_Wind_Direction_Average</t>
  </si>
  <si>
    <t>TSN1_SUB1_MET106_Humidity Average</t>
  </si>
  <si>
    <t>GMS_MAP_DNP.MET106_Humidity_Average</t>
  </si>
  <si>
    <t>TSN1_SUB1_MET106_Pressure Average</t>
  </si>
  <si>
    <t>GMS_MAP_DNP.MET106_Pressure_Average</t>
  </si>
  <si>
    <t>TSN1_SUB1_MET106_Temperature Average</t>
  </si>
  <si>
    <t>GMS_MAP_DNP.MET106_Temperature_Average</t>
  </si>
  <si>
    <t>TSN1_SUB1_MET106_Rain-10 Minute</t>
  </si>
  <si>
    <t>GMS_MAP_DNP.MET106_Rain_10_Minute</t>
  </si>
  <si>
    <t>TSN1_SUB1_MET106_Panel Temperature</t>
  </si>
  <si>
    <t>GMS_MAP_DNP.MET106_Panel_Temperature</t>
  </si>
  <si>
    <t>TSN1_SUB1_MET106_Heartbeat</t>
  </si>
  <si>
    <t>GMS_MAP_DNP.MET106_Heartbeat</t>
  </si>
  <si>
    <t>TSN1_SUB1_MET106_GHI Irradiance Temp Corrected</t>
  </si>
  <si>
    <t>GMS_MAP_DNP.MET106_GHI_Irradiance_Temp_Corrected</t>
  </si>
  <si>
    <t>TSN1_SUB1_MET106_GHI Irradiance</t>
  </si>
  <si>
    <t>GMS_MAP_DNP.MET106_GHI_Irradiance</t>
  </si>
  <si>
    <t>TSN1_SUB1_MET106_GHI Body Temp</t>
  </si>
  <si>
    <t>GMS_MAP_DNP.MET106_GHI_Body_Temp</t>
  </si>
  <si>
    <t>TSN1_SUB1_MET106_GHI Humidity</t>
  </si>
  <si>
    <t>GMS_MAP_DNP.MET106_GHI_Humidity</t>
  </si>
  <si>
    <t>TSN1_SUB1_MET106_GHI Tilt Angle</t>
  </si>
  <si>
    <t>GMS_MAP_DNP.MET106_GHI_Tilt_Angle</t>
  </si>
  <si>
    <t>TSN1_SUB1_MET106_GHI Pressure Average</t>
  </si>
  <si>
    <t>GMS_MAP_DNP.MET106_GHI_Pressure_Average</t>
  </si>
  <si>
    <t>TSN1_SUB1_MET106_GHI Fan Speed</t>
  </si>
  <si>
    <t>GMS_MAP_DNP.MET106_GHI_Fan_Speed</t>
  </si>
  <si>
    <t>TSN1_SUB1_MET106_GHI Fan Current</t>
  </si>
  <si>
    <t>GMS_MAP_DNP.MET106_GHI_Fan_Current</t>
  </si>
  <si>
    <t>TSN1_SUB1_MET106_GHI Heater Current</t>
  </si>
  <si>
    <t>GMS_MAP_DNP.MET106_POA1_Pyranometer_Irradiance</t>
  </si>
  <si>
    <t>TSN1_SUB1_MET106_POA Irradiance Temp Corrected</t>
  </si>
  <si>
    <t>GMS_MAP_DNP.MET106_POA_Irradiance_Temp_Corrected</t>
  </si>
  <si>
    <t>TSN1_SUB1_MET106_POA Irradiance</t>
  </si>
  <si>
    <t>GMS_MAP_DNP.MET106_POA_Irradiance</t>
  </si>
  <si>
    <t>TSN1_SUB1_MET106_POA Body Temp</t>
  </si>
  <si>
    <t>GMS_MAP_DNP.MET106_POA_Body_Temp</t>
  </si>
  <si>
    <t>TSN1_SUB1_MET106_POA Humidity</t>
  </si>
  <si>
    <t>GMS_MAP_DNP.MET106_POA_Humidity</t>
  </si>
  <si>
    <t>TSN1_SUB1_MET106_POA Tilt Angle</t>
  </si>
  <si>
    <t>GMS_MAP_DNP.MET106_POA_Tilt_Angle</t>
  </si>
  <si>
    <t>TSN1_SUB1_MET106_POA Pressure Average</t>
  </si>
  <si>
    <t>GMS_MAP_DNP.MET106_POA_Pressure_Average</t>
  </si>
  <si>
    <t>TSN1_SUB1_MET106_POA Fan Speed</t>
  </si>
  <si>
    <t>GMS_MAP_DNP.MET106_POA_Fan_Speed</t>
  </si>
  <si>
    <t>TSN1_SUB1_MET106_POA Fan Current</t>
  </si>
  <si>
    <t>GMS_MAP_DNP.MET106_POA_Fan_Current</t>
  </si>
  <si>
    <t>TSN1_SUB1_MET106_POA Heater Current</t>
  </si>
  <si>
    <t>TSN1_SUB1_MET106_RPOA Irradiance Temp Corrected</t>
  </si>
  <si>
    <t>GMS_MAP_DNP.MET106_RPOA_Irradiance_Temp_Corrected</t>
  </si>
  <si>
    <t>TSN1_SUB1_MET106_RPOA Irradiance</t>
  </si>
  <si>
    <t>GMS_MAP_DNP.MET106_RPOA_Irradiance</t>
  </si>
  <si>
    <t>TSN1_SUB1_MET106_RPOA Body Temp</t>
  </si>
  <si>
    <t>GMS_MAP_DNP.MET106_RPOA_Body_Temp</t>
  </si>
  <si>
    <t>TSN1_SUB1_MET106_RPOA Humidity</t>
  </si>
  <si>
    <t>GMS_MAP_DNP.MET106_RPOA_Humidity</t>
  </si>
  <si>
    <t>TSN1_SUB1_MET106_RPOA Tilt Angle</t>
  </si>
  <si>
    <t>GMS_MAP_DNP.MET106_RPOA_Tilt_Angle</t>
  </si>
  <si>
    <t>TSN1_SUB1_MET106_RPOA Pressure Average</t>
  </si>
  <si>
    <t>GMS_MAP_DNP.MET106_RPOA_Pressure_Average</t>
  </si>
  <si>
    <t>TSN1_SUB1_MET106_RPOA Fan Speed</t>
  </si>
  <si>
    <t>GMS_MAP_DNP.MET106_RPOA_Fan_Speed</t>
  </si>
  <si>
    <t>TSN1_SUB1_MET106_RPOA Fan Current</t>
  </si>
  <si>
    <t>GMS_MAP_DNP.MET106_RPOA_Fan_Current</t>
  </si>
  <si>
    <t>TSN1_SUB1_MET106_RPOA Heater Current</t>
  </si>
  <si>
    <t>TSN1_SUB1_MET106_ALB UP Irradiance Temp Corrected</t>
  </si>
  <si>
    <t>GMS_MAP_DNP.MET106_ALB UP_Irradiance_Temp_Corrected</t>
  </si>
  <si>
    <t>TSN1_SUB1_MET106_ALB UP Irradiance</t>
  </si>
  <si>
    <t>GMS_MAP_DNP.MET106_ALB UP_Irradiance</t>
  </si>
  <si>
    <t>TSN1_SUB1_MET106_ALB UP Body Temp</t>
  </si>
  <si>
    <t>GMS_MAP_DNP.MET106_ALB UP_Body_Temp</t>
  </si>
  <si>
    <t>TSN1_SUB1_MET106_ALB UP Humidity</t>
  </si>
  <si>
    <t>GMS_MAP_DNP.MET106_ALB UP_Humidity</t>
  </si>
  <si>
    <t>TSN1_SUB1_MET106_ALB UP Tilt Angle</t>
  </si>
  <si>
    <t>GMS_MAP_DNP.MET106_ALB UP_Tilt_Angle</t>
  </si>
  <si>
    <t>TSN1_SUB1_MET106_ALB UP Pressure Average</t>
  </si>
  <si>
    <t>GMS_MAP_DNP.MET106_ALB UP_Pressure_Average</t>
  </si>
  <si>
    <t>TSN1_SUB1_MET106_ALB UP Fan Speed</t>
  </si>
  <si>
    <t>GMS_MAP_DNP.MET106_ALB UP_Fan_Speed</t>
  </si>
  <si>
    <t>TSN1_SUB1_MET106_ALB UP Fan Current</t>
  </si>
  <si>
    <t>GMS_MAP_DNP.MET106_ALB UP_Fan_Current</t>
  </si>
  <si>
    <t>TSN1_SUB1_MET106_ALB UP Heater Current</t>
  </si>
  <si>
    <t>TSN1_SUB1_MET106_ALB DN Irradiance Temp Corrected</t>
  </si>
  <si>
    <t>GMS_MAP_DNP.MET106_ALB DN_Irradiance_Temp_Corrected</t>
  </si>
  <si>
    <t>TSN1_SUB1_MET106_ALB DN Irradiance</t>
  </si>
  <si>
    <t>GMS_MAP_DNP.MET106_ALB DN_Irradiance</t>
  </si>
  <si>
    <t>TSN1_SUB1_MET106_ALB DN Body Temp</t>
  </si>
  <si>
    <t>GMS_MAP_DNP.MET106_ALB DN_Body_Temp</t>
  </si>
  <si>
    <t>TSN1_SUB1_MET106_ALB DN Humidity</t>
  </si>
  <si>
    <t>GMS_MAP_DNP.MET106_ALB DN_Humidity</t>
  </si>
  <si>
    <t>TSN1_SUB1_MET106_ALB DN Tilt Angle</t>
  </si>
  <si>
    <t>GMS_MAP_DNP.MET106_ALB DN_Tilt_Angle</t>
  </si>
  <si>
    <t>TSN1_SUB1_MET106_ALB DN Pressure Average</t>
  </si>
  <si>
    <t>GMS_MAP_DNP.MET106_ALB DN_Pressure_Average</t>
  </si>
  <si>
    <t>TSN1_SUB1_MET106_ALB DN Fan Speed</t>
  </si>
  <si>
    <t>GMS_MAP_DNP.MET106_ALB DN_Fan_Speed</t>
  </si>
  <si>
    <t>TSN1_SUB1_MET106_ALB DN Fan Current</t>
  </si>
  <si>
    <t>GMS_MAP_DNP.MET106_ALB DN_Fan_Current</t>
  </si>
  <si>
    <t>TSN1_SUB1_MET106_ALB DN Heater Current</t>
  </si>
  <si>
    <t>GMS_MAP_DNP.MET106_BOM1_Temp</t>
  </si>
  <si>
    <t>GMS_MAP_DNP.MET106_BOM2_Temp</t>
  </si>
  <si>
    <t>GMS_MAP_DNP.MET106_BOM3_Temp</t>
  </si>
  <si>
    <t>GMS_MAP_DNP.MET106_BOM4_Temp</t>
  </si>
  <si>
    <t>MET107</t>
  </si>
  <si>
    <t>TSN1_SUB1_MET107_Battery Voltage</t>
  </si>
  <si>
    <t>GMS_MAP_DNP.MET107_Battery_Voltage</t>
  </si>
  <si>
    <t>TSN1_SUB1_MET107_Humidity</t>
  </si>
  <si>
    <t>GMS_MAP_DNP.MET107_Humidity</t>
  </si>
  <si>
    <t>TSN1_SUB1_MET107_Pressure</t>
  </si>
  <si>
    <t>GMS_MAP_DNP.MET107_Pressure</t>
  </si>
  <si>
    <t>TSN1_SUB1_MET107_Temperature</t>
  </si>
  <si>
    <t>GMS_MAP_DNP.MET107_Temperature</t>
  </si>
  <si>
    <t>TSN1_SUB1_MET107_Wind Direction</t>
  </si>
  <si>
    <t>GMS_MAP_DNP.MET107_Wind_Direction</t>
  </si>
  <si>
    <t>TSN1_SUB1_MET107_Wind Speed</t>
  </si>
  <si>
    <t>GMS_MAP_DNP.MET107_Wind_Speed</t>
  </si>
  <si>
    <t>TSN1_SUB1_MET107_Wind Speed-10 minute average</t>
  </si>
  <si>
    <t>GMS_MAP_DNP.MET107_Wind_Speed_10_minute_average</t>
  </si>
  <si>
    <t>TSN1_SUB1_MET107_Wind Direction Average</t>
  </si>
  <si>
    <t>GMS_MAP_DNP.MET107_Wind_Direction_Average</t>
  </si>
  <si>
    <t>TSN1_SUB1_MET107_Humidity Average</t>
  </si>
  <si>
    <t>GMS_MAP_DNP.MET107_Humidity_Average</t>
  </si>
  <si>
    <t>TSN1_SUB1_MET107_Pressure Average</t>
  </si>
  <si>
    <t>GMS_MAP_DNP.MET107_Pressure_Average</t>
  </si>
  <si>
    <t>TSN1_SUB1_MET107_Temperature Average</t>
  </si>
  <si>
    <t>GMS_MAP_DNP.MET107_Temperature_Average</t>
  </si>
  <si>
    <t>TSN1_SUB1_MET107_Rain-10 Minute</t>
  </si>
  <si>
    <t>GMS_MAP_DNP.MET107_Rain_10_Minute</t>
  </si>
  <si>
    <t>TSN1_SUB1_MET107_Panel Temperature</t>
  </si>
  <si>
    <t>GMS_MAP_DNP.MET107_Panel_Temperature</t>
  </si>
  <si>
    <t>TSN1_SUB1_MET107_Heartbeat</t>
  </si>
  <si>
    <t>GMS_MAP_DNP.MET107_Heartbeat</t>
  </si>
  <si>
    <t>TSN1_SUB1_MET107_GHI Irradiance Temp Corrected</t>
  </si>
  <si>
    <t>GMS_MAP_DNP.MET107_GHI_Irradiance_Temp_Corrected</t>
  </si>
  <si>
    <t>TSN1_SUB1_MET107_GHI Irradiance</t>
  </si>
  <si>
    <t>GMS_MAP_DNP.MET107_GHI_Irradiance</t>
  </si>
  <si>
    <t>TSN1_SUB1_MET107_GHI Body Temp</t>
  </si>
  <si>
    <t>GMS_MAP_DNP.MET107_GHI_Body_Temp</t>
  </si>
  <si>
    <t>TSN1_SUB1_MET107_GHI Humidity</t>
  </si>
  <si>
    <t>GMS_MAP_DNP.MET107_GHI_Humidity</t>
  </si>
  <si>
    <t>TSN1_SUB1_MET107_GHI Tilt Angle</t>
  </si>
  <si>
    <t>GMS_MAP_DNP.MET107_GHI_Tilt_Angle</t>
  </si>
  <si>
    <t>TSN1_SUB1_MET107_GHI Pressure Average</t>
  </si>
  <si>
    <t>GMS_MAP_DNP.MET107_GHI_Pressure_Average</t>
  </si>
  <si>
    <t>TSN1_SUB1_MET107_GHI Fan Speed</t>
  </si>
  <si>
    <t>GMS_MAP_DNP.MET107_GHI_Fan_Speed</t>
  </si>
  <si>
    <t>TSN1_SUB1_MET107_GHI Fan Current</t>
  </si>
  <si>
    <t>GMS_MAP_DNP.MET107_GHI_Fan_Current</t>
  </si>
  <si>
    <t>TSN1_SUB1_MET107_GHI Heater Current</t>
  </si>
  <si>
    <t>GMS_MAP_DNP.MET107_POA1_Pyranometer_Irradiance</t>
  </si>
  <si>
    <t>TSN1_SUB1_MET107_POA Irradiance Temp Corrected</t>
  </si>
  <si>
    <t>GMS_MAP_DNP.MET107_POA_Irradiance_Temp_Corrected</t>
  </si>
  <si>
    <t>TSN1_SUB1_MET107_POA Irradiance</t>
  </si>
  <si>
    <t>GMS_MAP_DNP.MET107_POA_Irradiance</t>
  </si>
  <si>
    <t>TSN1_SUB1_MET107_POA Body Temp</t>
  </si>
  <si>
    <t>GMS_MAP_DNP.MET107_POA_Body_Temp</t>
  </si>
  <si>
    <t>TSN1_SUB1_MET107_POA Humidity</t>
  </si>
  <si>
    <t>GMS_MAP_DNP.MET107_POA_Humidity</t>
  </si>
  <si>
    <t>TSN1_SUB1_MET107_POA Tilt Angle</t>
  </si>
  <si>
    <t>GMS_MAP_DNP.MET107_POA_Tilt_Angle</t>
  </si>
  <si>
    <t>TSN1_SUB1_MET107_POA Pressure Average</t>
  </si>
  <si>
    <t>GMS_MAP_DNP.MET107_POA_Pressure_Average</t>
  </si>
  <si>
    <t>TSN1_SUB1_MET107_POA Fan Speed</t>
  </si>
  <si>
    <t>GMS_MAP_DNP.MET107_POA_Fan_Speed</t>
  </si>
  <si>
    <t>TSN1_SUB1_MET107_POA Fan Current</t>
  </si>
  <si>
    <t>GMS_MAP_DNP.MET107_POA_Fan_Current</t>
  </si>
  <si>
    <t>TSN1_SUB1_MET107_POA Heater Current</t>
  </si>
  <si>
    <t>TSN1_SUB1_MET107_RPOA Irradiance Temp Corrected</t>
  </si>
  <si>
    <t>GMS_MAP_DNP.MET107_RPOA_Irradiance_Temp_Corrected</t>
  </si>
  <si>
    <t>TSN1_SUB1_MET107_RPOA Irradiance</t>
  </si>
  <si>
    <t>GMS_MAP_DNP.MET107_RPOA_Irradiance</t>
  </si>
  <si>
    <t>TSN1_SUB1_MET107_RPOA Body Temp</t>
  </si>
  <si>
    <t>GMS_MAP_DNP.MET107_RPOA_Body_Temp</t>
  </si>
  <si>
    <t>TSN1_SUB1_MET107_RPOA Humidity</t>
  </si>
  <si>
    <t>GMS_MAP_DNP.MET107_RPOA_Humidity</t>
  </si>
  <si>
    <t>TSN1_SUB1_MET107_RPOA Tilt Angle</t>
  </si>
  <si>
    <t>GMS_MAP_DNP.MET107_RPOA_Tilt_Angle</t>
  </si>
  <si>
    <t>TSN1_SUB1_MET107_RPOA Pressure Average</t>
  </si>
  <si>
    <t>GMS_MAP_DNP.MET107_RPOA_Pressure_Average</t>
  </si>
  <si>
    <t>TSN1_SUB1_MET107_RPOA Fan Speed</t>
  </si>
  <si>
    <t>GMS_MAP_DNP.MET107_RPOA_Fan_Speed</t>
  </si>
  <si>
    <t>TSN1_SUB1_MET107_RPOA Fan Current</t>
  </si>
  <si>
    <t>GMS_MAP_DNP.MET107_RPOA_Fan_Current</t>
  </si>
  <si>
    <t>TSN1_SUB1_MET107_RPOA Heater Current</t>
  </si>
  <si>
    <t>TSN1_SUB1_MET107_ALB UP Irradiance Temp Corrected</t>
  </si>
  <si>
    <t>GMS_MAP_DNP.MET107_ALB UP_Irradiance_Temp_Corrected</t>
  </si>
  <si>
    <t>TSN1_SUB1_MET107_ALB UP Irradiance</t>
  </si>
  <si>
    <t>GMS_MAP_DNP.MET107_ALB UP_Irradiance</t>
  </si>
  <si>
    <t>TSN1_SUB1_MET107_ALB UP Body Temp</t>
  </si>
  <si>
    <t>GMS_MAP_DNP.MET107_ALB UP_Body_Temp</t>
  </si>
  <si>
    <t>TSN1_SUB1_MET107_ALB UP Humidity</t>
  </si>
  <si>
    <t>GMS_MAP_DNP.MET107_ALB UP_Humidity</t>
  </si>
  <si>
    <t>TSN1_SUB1_MET107_ALB UP Tilt Angle</t>
  </si>
  <si>
    <t>GMS_MAP_DNP.MET107_ALB UP_Tilt_Angle</t>
  </si>
  <si>
    <t>TSN1_SUB1_MET107_ALB UP Pressure Average</t>
  </si>
  <si>
    <t>GMS_MAP_DNP.MET107_ALB UP_Pressure_Average</t>
  </si>
  <si>
    <t>TSN1_SUB1_MET107_ALB UP Fan Speed</t>
  </si>
  <si>
    <t>GMS_MAP_DNP.MET107_ALB UP_Fan_Speed</t>
  </si>
  <si>
    <t>TSN1_SUB1_MET107_ALB UP Fan Current</t>
  </si>
  <si>
    <t>GMS_MAP_DNP.MET107_ALB UP_Fan_Current</t>
  </si>
  <si>
    <t>TSN1_SUB1_MET107_ALB UP Heater Current</t>
  </si>
  <si>
    <t>TSN1_SUB1_MET107_ALB DN Irradiance Temp Corrected</t>
  </si>
  <si>
    <t>GMS_MAP_DNP.MET107_ALB DN_Irradiance_Temp_Corrected</t>
  </si>
  <si>
    <t>TSN1_SUB1_MET107_ALB DN Irradiance</t>
  </si>
  <si>
    <t>GMS_MAP_DNP.MET107_ALB DN_Irradiance</t>
  </si>
  <si>
    <t>TSN1_SUB1_MET107_ALB DN Body Temp</t>
  </si>
  <si>
    <t>GMS_MAP_DNP.MET107_ALB DN_Body_Temp</t>
  </si>
  <si>
    <t>TSN1_SUB1_MET107_ALB DN Humidity</t>
  </si>
  <si>
    <t>GMS_MAP_DNP.MET107_ALB DN_Humidity</t>
  </si>
  <si>
    <t>TSN1_SUB1_MET107_ALB DN Tilt Angle</t>
  </si>
  <si>
    <t>GMS_MAP_DNP.MET107_ALB DN_Tilt_Angle</t>
  </si>
  <si>
    <t>TSN1_SUB1_MET107_ALB DN Pressure Average</t>
  </si>
  <si>
    <t>GMS_MAP_DNP.MET107_ALB DN_Pressure_Average</t>
  </si>
  <si>
    <t>TSN1_SUB1_MET107_ALB DN Fan Speed</t>
  </si>
  <si>
    <t>GMS_MAP_DNP.MET107_ALB DN_Fan_Speed</t>
  </si>
  <si>
    <t>TSN1_SUB1_MET107_ALB DN Fan Current</t>
  </si>
  <si>
    <t>GMS_MAP_DNP.MET107_ALB DN_Fan_Current</t>
  </si>
  <si>
    <t>TSN1_SUB1_MET107_ALB DN Heater Current</t>
  </si>
  <si>
    <t>GMS_MAP_DNP.MET107_BOM1_Temp</t>
  </si>
  <si>
    <t>GMS_MAP_DNP.MET107_BOM2_Temp</t>
  </si>
  <si>
    <t>GMS_MAP_DNP.MET107_BOM3_Temp</t>
  </si>
  <si>
    <t>GMS_MAP_DNP.MET107_BOM4_Temp</t>
  </si>
  <si>
    <t>MET108</t>
  </si>
  <si>
    <t>TSN1_SUB1_MET108_Battery Voltage</t>
  </si>
  <si>
    <t>GMS_MAP_DNP.MET108_Battery_Voltage</t>
  </si>
  <si>
    <t>TSN1_SUB1_MET108_Humidity</t>
  </si>
  <si>
    <t>GMS_MAP_DNP.MET108_Humidity</t>
  </si>
  <si>
    <t>TSN1_SUB1_MET108_Pressure</t>
  </si>
  <si>
    <t>GMS_MAP_DNP.MET108_Pressure</t>
  </si>
  <si>
    <t>TSN1_SUB1_MET108_Temperature</t>
  </si>
  <si>
    <t>GMS_MAP_DNP.MET108_Temperature</t>
  </si>
  <si>
    <t>TSN1_SUB1_MET108_Wind Direction</t>
  </si>
  <si>
    <t>GMS_MAP_DNP.MET108_Wind_Direction</t>
  </si>
  <si>
    <t>TSN1_SUB1_MET108_Wind Speed</t>
  </si>
  <si>
    <t>GMS_MAP_DNP.MET108_Wind_Speed</t>
  </si>
  <si>
    <t>TSN1_SUB1_MET108_Wind Speed-10 minute average</t>
  </si>
  <si>
    <t>GMS_MAP_DNP.MET108_Wind_Speed_10_minute_average</t>
  </si>
  <si>
    <t>TSN1_SUB1_MET108_Wind Direction Average</t>
  </si>
  <si>
    <t>GMS_MAP_DNP.MET108_Wind_Direction_Average</t>
  </si>
  <si>
    <t>TSN1_SUB1_MET108_Humidity Average</t>
  </si>
  <si>
    <t>GMS_MAP_DNP.MET108_Humidity_Average</t>
  </si>
  <si>
    <t>TSN1_SUB1_MET108_Pressure Average</t>
  </si>
  <si>
    <t>GMS_MAP_DNP.MET108_Pressure_Average</t>
  </si>
  <si>
    <t>TSN1_SUB1_MET108_Temperature Average</t>
  </si>
  <si>
    <t>GMS_MAP_DNP.MET108_Temperature_Average</t>
  </si>
  <si>
    <t>TSN1_SUB1_MET108_Rain-10 Minute</t>
  </si>
  <si>
    <t>GMS_MAP_DNP.MET108_Rain_10_Minute</t>
  </si>
  <si>
    <t>TSN1_SUB1_MET108_Panel Temperature</t>
  </si>
  <si>
    <t>GMS_MAP_DNP.MET108_Panel_Temperature</t>
  </si>
  <si>
    <t>TSN1_SUB1_MET108_Heartbeat</t>
  </si>
  <si>
    <t>GMS_MAP_DNP.MET108_Heartbeat</t>
  </si>
  <si>
    <t>TSN1_SUB1_MET108_GHI Irradiance Temp Corrected</t>
  </si>
  <si>
    <t>GMS_MAP_DNP.MET108_GHI_Irradiance_Temp_Corrected</t>
  </si>
  <si>
    <t>TSN1_SUB1_MET108_GHI Irradiance</t>
  </si>
  <si>
    <t>GMS_MAP_DNP.MET108_GHI_Irradiance</t>
  </si>
  <si>
    <t>TSN1_SUB1_MET108_GHI Body Temp</t>
  </si>
  <si>
    <t>GMS_MAP_DNP.MET108_GHI_Body_Temp</t>
  </si>
  <si>
    <t>TSN1_SUB1_MET108_GHI Humidity</t>
  </si>
  <si>
    <t>GMS_MAP_DNP.MET108_GHI_Humidity</t>
  </si>
  <si>
    <t>TSN1_SUB1_MET108_GHI Tilt Angle</t>
  </si>
  <si>
    <t>GMS_MAP_DNP.MET108_GHI_Tilt_Angle</t>
  </si>
  <si>
    <t>TSN1_SUB1_MET108_GHI Pressure Average</t>
  </si>
  <si>
    <t>GMS_MAP_DNP.MET108_GHI_Pressure_Average</t>
  </si>
  <si>
    <t>TSN1_SUB1_MET108_GHI Fan Speed</t>
  </si>
  <si>
    <t>GMS_MAP_DNP.MET108_GHI_Fan_Speed</t>
  </si>
  <si>
    <t>TSN1_SUB1_MET108_GHI Fan Current</t>
  </si>
  <si>
    <t>GMS_MAP_DNP.MET108_GHI_Fan_Current</t>
  </si>
  <si>
    <t>TSN1_SUB1_MET108_GHI Heater Current</t>
  </si>
  <si>
    <t>GMS_MAP_DNP.MET108_POA1_Pyranometer_Irradiance</t>
  </si>
  <si>
    <t>TSN1_SUB1_MET108_POA Irradiance Temp Corrected</t>
  </si>
  <si>
    <t>GMS_MAP_DNP.MET108_POA_Irradiance_Temp_Corrected</t>
  </si>
  <si>
    <t>TSN1_SUB1_MET108_POA Irradiance</t>
  </si>
  <si>
    <t>GMS_MAP_DNP.MET108_POA_Irradiance</t>
  </si>
  <si>
    <t>TSN1_SUB1_MET108_POA Body Temp</t>
  </si>
  <si>
    <t>GMS_MAP_DNP.MET108_POA_Body_Temp</t>
  </si>
  <si>
    <t>TSN1_SUB1_MET108_POA Humidity</t>
  </si>
  <si>
    <t>GMS_MAP_DNP.MET108_POA_Humidity</t>
  </si>
  <si>
    <t>TSN1_SUB1_MET108_POA Tilt Angle</t>
  </si>
  <si>
    <t>GMS_MAP_DNP.MET108_POA_Tilt_Angle</t>
  </si>
  <si>
    <t>TSN1_SUB1_MET108_POA Pressure Average</t>
  </si>
  <si>
    <t>GMS_MAP_DNP.MET108_POA_Pressure_Average</t>
  </si>
  <si>
    <t>TSN1_SUB1_MET108_POA Fan Speed</t>
  </si>
  <si>
    <t>GMS_MAP_DNP.MET108_POA_Fan_Speed</t>
  </si>
  <si>
    <t>TSN1_SUB1_MET108_POA Fan Current</t>
  </si>
  <si>
    <t>GMS_MAP_DNP.MET108_POA_Fan_Current</t>
  </si>
  <si>
    <t>TSN1_SUB1_MET108_POA Heater Current</t>
  </si>
  <si>
    <t>TSN1_SUB1_MET108_RPOA Irradiance Temp Corrected</t>
  </si>
  <si>
    <t>GMS_MAP_DNP.MET108_RPOA_Irradiance_Temp_Corrected</t>
  </si>
  <si>
    <t>TSN1_SUB1_MET108_RPOA Irradiance</t>
  </si>
  <si>
    <t>GMS_MAP_DNP.MET108_RPOA_Irradiance</t>
  </si>
  <si>
    <t>TSN1_SUB1_MET108_RPOA Body Temp</t>
  </si>
  <si>
    <t>GMS_MAP_DNP.MET108_RPOA_Body_Temp</t>
  </si>
  <si>
    <t>TSN1_SUB1_MET108_RPOA Humidity</t>
  </si>
  <si>
    <t>GMS_MAP_DNP.MET108_RPOA_Humidity</t>
  </si>
  <si>
    <t>TSN1_SUB1_MET108_RPOA Tilt Angle</t>
  </si>
  <si>
    <t>GMS_MAP_DNP.MET108_RPOA_Tilt_Angle</t>
  </si>
  <si>
    <t>TSN1_SUB1_MET108_RPOA Pressure Average</t>
  </si>
  <si>
    <t>GMS_MAP_DNP.MET108_RPOA_Pressure_Average</t>
  </si>
  <si>
    <t>TSN1_SUB1_MET108_RPOA Fan Speed</t>
  </si>
  <si>
    <t>GMS_MAP_DNP.MET108_RPOA_Fan_Speed</t>
  </si>
  <si>
    <t>TSN1_SUB1_MET108_RPOA Fan Current</t>
  </si>
  <si>
    <t>GMS_MAP_DNP.MET108_RPOA_Fan_Current</t>
  </si>
  <si>
    <t>TSN1_SUB1_MET108_RPOA Heater Current</t>
  </si>
  <si>
    <t>TSN1_SUB1_MET108_ALB UP Irradiance Temp Corrected</t>
  </si>
  <si>
    <t>GMS_MAP_DNP.MET108_ALB UP_Irradiance_Temp_Corrected</t>
  </si>
  <si>
    <t>TSN1_SUB1_MET108_ALB UP Irradiance</t>
  </si>
  <si>
    <t>GMS_MAP_DNP.MET108_ALB UP_Irradiance</t>
  </si>
  <si>
    <t>TSN1_SUB1_MET108_ALB UP Body Temp</t>
  </si>
  <si>
    <t>GMS_MAP_DNP.MET108_ALB UP_Body_Temp</t>
  </si>
  <si>
    <t>TSN1_SUB1_MET108_ALB UP Humidity</t>
  </si>
  <si>
    <t>GMS_MAP_DNP.MET108_ALB UP_Humidity</t>
  </si>
  <si>
    <t>TSN1_SUB1_MET108_ALB UP Tilt Angle</t>
  </si>
  <si>
    <t>GMS_MAP_DNP.MET108_ALB UP_Tilt_Angle</t>
  </si>
  <si>
    <t>TSN1_SUB1_MET108_ALB UP Pressure Average</t>
  </si>
  <si>
    <t>GMS_MAP_DNP.MET108_ALB UP_Pressure_Average</t>
  </si>
  <si>
    <t>TSN1_SUB1_MET108_ALB UP Fan Speed</t>
  </si>
  <si>
    <t>GMS_MAP_DNP.MET108_ALB UP_Fan_Speed</t>
  </si>
  <si>
    <t>TSN1_SUB1_MET108_ALB UP Fan Current</t>
  </si>
  <si>
    <t>GMS_MAP_DNP.MET108_ALB UP_Fan_Current</t>
  </si>
  <si>
    <t>TSN1_SUB1_MET108_ALB UP Heater Current</t>
  </si>
  <si>
    <t>TSN1_SUB1_MET108_ALB DN Irradiance Temp Corrected</t>
  </si>
  <si>
    <t>GMS_MAP_DNP.MET108_ALB DN_Irradiance_Temp_Corrected</t>
  </si>
  <si>
    <t>TSN1_SUB1_MET108_ALB DN Irradiance</t>
  </si>
  <si>
    <t>GMS_MAP_DNP.MET108_ALB DN_Irradiance</t>
  </si>
  <si>
    <t>TSN1_SUB1_MET108_ALB DN Body Temp</t>
  </si>
  <si>
    <t>GMS_MAP_DNP.MET108_ALB DN_Body_Temp</t>
  </si>
  <si>
    <t>TSN1_SUB1_MET108_ALB DN Humidity</t>
  </si>
  <si>
    <t>GMS_MAP_DNP.MET108_ALB DN_Humidity</t>
  </si>
  <si>
    <t>TSN1_SUB1_MET108_ALB DN Tilt Angle</t>
  </si>
  <si>
    <t>GMS_MAP_DNP.MET108_ALB DN_Tilt_Angle</t>
  </si>
  <si>
    <t>TSN1_SUB1_MET108_ALB DN Pressure Average</t>
  </si>
  <si>
    <t>GMS_MAP_DNP.MET108_ALB DN_Pressure_Average</t>
  </si>
  <si>
    <t>TSN1_SUB1_MET108_ALB DN Fan Speed</t>
  </si>
  <si>
    <t>GMS_MAP_DNP.MET108_ALB DN_Fan_Speed</t>
  </si>
  <si>
    <t>TSN1_SUB1_MET108_ALB DN Fan Current</t>
  </si>
  <si>
    <t>GMS_MAP_DNP.MET108_ALB DN_Fan_Current</t>
  </si>
  <si>
    <t>TSN1_SUB1_MET108_ALB DN Heater Current</t>
  </si>
  <si>
    <t>GMS_MAP_DNP.MET108_BOM1_Temp</t>
  </si>
  <si>
    <t>GMS_MAP_DNP.MET108_BOM2_Temp</t>
  </si>
  <si>
    <t>GMS_MAP_DNP.MET108_BOM3_Temp</t>
  </si>
  <si>
    <t>GMS_MAP_DNP.MET108_BOM4_Temp</t>
  </si>
  <si>
    <t>MET109</t>
  </si>
  <si>
    <t>TSN1_SUB1_MET109_Battery Voltage</t>
  </si>
  <si>
    <t>GMS_MAP_DNP.MET109_Battery_Voltage</t>
  </si>
  <si>
    <t>TSN1_SUB1_MET109_Humidity</t>
  </si>
  <si>
    <t>GMS_MAP_DNP.MET109_Humidity</t>
  </si>
  <si>
    <t>TSN1_SUB1_MET109_Pressure</t>
  </si>
  <si>
    <t>GMS_MAP_DNP.MET109_Pressure</t>
  </si>
  <si>
    <t>TSN1_SUB1_MET109_Temperature</t>
  </si>
  <si>
    <t>GMS_MAP_DNP.MET109_Temperature</t>
  </si>
  <si>
    <t>TSN1_SUB1_MET109_Wind Direction</t>
  </si>
  <si>
    <t>GMS_MAP_DNP.MET109_Wind_Direction</t>
  </si>
  <si>
    <t>TSN1_SUB1_MET109_Wind Speed</t>
  </si>
  <si>
    <t>GMS_MAP_DNP.MET109_Wind_Speed</t>
  </si>
  <si>
    <t>TSN1_SUB1_MET109_Wind Speed-10 minute average</t>
  </si>
  <si>
    <t>GMS_MAP_DNP.MET109_Wind_Speed_10_minute_average</t>
  </si>
  <si>
    <t>TSN1_SUB1_MET109_Wind Direction Average</t>
  </si>
  <si>
    <t>GMS_MAP_DNP.MET109_Wind_Direction_Average</t>
  </si>
  <si>
    <t>TSN1_SUB1_MET109_Humidity Average</t>
  </si>
  <si>
    <t>GMS_MAP_DNP.MET109_Humidity_Average</t>
  </si>
  <si>
    <t>TSN1_SUB1_MET109_Pressure Average</t>
  </si>
  <si>
    <t>GMS_MAP_DNP.MET109_Pressure_Average</t>
  </si>
  <si>
    <t>TSN1_SUB1_MET109_Temperature Average</t>
  </si>
  <si>
    <t>GMS_MAP_DNP.MET109_Temperature_Average</t>
  </si>
  <si>
    <t>TSN1_SUB1_MET109_Rain-10 Minute</t>
  </si>
  <si>
    <t>GMS_MAP_DNP.MET109_Rain_10_Minute</t>
  </si>
  <si>
    <t>TSN1_SUB1_MET109_Panel Temperature</t>
  </si>
  <si>
    <t>GMS_MAP_DNP.MET109_Panel_Temperature</t>
  </si>
  <si>
    <t>TSN1_SUB1_MET109_Heartbeat</t>
  </si>
  <si>
    <t>GMS_MAP_DNP.MET109_Heartbeat</t>
  </si>
  <si>
    <t>TSN1_SUB1_MET109_GHI Irradiance Temp Corrected</t>
  </si>
  <si>
    <t>GMS_MAP_DNP.MET109_GHI_Irradiance_Temp_Corrected</t>
  </si>
  <si>
    <t>TSN1_SUB1_MET109_GHI Irradiance</t>
  </si>
  <si>
    <t>GMS_MAP_DNP.MET109_GHI_Irradiance</t>
  </si>
  <si>
    <t>TSN1_SUB1_MET109_GHI Body Temp</t>
  </si>
  <si>
    <t>GMS_MAP_DNP.MET109_GHI_Body_Temp</t>
  </si>
  <si>
    <t>TSN1_SUB1_MET109_GHI Humidity</t>
  </si>
  <si>
    <t>GMS_MAP_DNP.MET109_GHI_Humidity</t>
  </si>
  <si>
    <t>TSN1_SUB1_MET109_GHI Tilt Angle</t>
  </si>
  <si>
    <t>GMS_MAP_DNP.MET109_GHI_Tilt_Angle</t>
  </si>
  <si>
    <t>TSN1_SUB1_MET109_GHI Pressure Average</t>
  </si>
  <si>
    <t>GMS_MAP_DNP.MET109_GHI_Pressure_Average</t>
  </si>
  <si>
    <t>TSN1_SUB1_MET109_GHI Fan Speed</t>
  </si>
  <si>
    <t>GMS_MAP_DNP.MET109_GHI_Fan_Speed</t>
  </si>
  <si>
    <t>TSN1_SUB1_MET109_GHI Fan Current</t>
  </si>
  <si>
    <t>GMS_MAP_DNP.MET109_GHI_Fan_Current</t>
  </si>
  <si>
    <t>TSN1_SUB1_MET109_GHI Heater Current</t>
  </si>
  <si>
    <t>GMS_MAP_DNP.MET109_POA1_Pyranometer_Irradiance</t>
  </si>
  <si>
    <t>TSN1_SUB1_MET109_POA Irradiance Temp Corrected</t>
  </si>
  <si>
    <t>GMS_MAP_DNP.MET109_POA_Irradiance_Temp_Corrected</t>
  </si>
  <si>
    <t>TSN1_SUB1_MET109_POA Irradiance</t>
  </si>
  <si>
    <t>GMS_MAP_DNP.MET109_POA_Irradiance</t>
  </si>
  <si>
    <t>TSN1_SUB1_MET109_POA Body Temp</t>
  </si>
  <si>
    <t>GMS_MAP_DNP.MET109_POA_Body_Temp</t>
  </si>
  <si>
    <t>TSN1_SUB1_MET109_POA Humidity</t>
  </si>
  <si>
    <t>GMS_MAP_DNP.MET109_POA_Humidity</t>
  </si>
  <si>
    <t>TSN1_SUB1_MET109_POA Tilt Angle</t>
  </si>
  <si>
    <t>GMS_MAP_DNP.MET109_POA_Tilt_Angle</t>
  </si>
  <si>
    <t>TSN1_SUB1_MET109_POA Pressure Average</t>
  </si>
  <si>
    <t>GMS_MAP_DNP.MET109_POA_Pressure_Average</t>
  </si>
  <si>
    <t>TSN1_SUB1_MET109_POA Fan Speed</t>
  </si>
  <si>
    <t>GMS_MAP_DNP.MET109_POA_Fan_Speed</t>
  </si>
  <si>
    <t>TSN1_SUB1_MET109_POA Fan Current</t>
  </si>
  <si>
    <t>GMS_MAP_DNP.MET109_POA_Fan_Current</t>
  </si>
  <si>
    <t>TSN1_SUB1_MET109_POA Heater Current</t>
  </si>
  <si>
    <t>TSN1_SUB1_MET109_RPOA Irradiance Temp Corrected</t>
  </si>
  <si>
    <t>GMS_MAP_DNP.MET109_RPOA_Irradiance_Temp_Corrected</t>
  </si>
  <si>
    <t>TSN1_SUB1_MET109_RPOA Irradiance</t>
  </si>
  <si>
    <t>GMS_MAP_DNP.MET109_RPOA_Irradiance</t>
  </si>
  <si>
    <t>TSN1_SUB1_MET109_RPOA Body Temp</t>
  </si>
  <si>
    <t>GMS_MAP_DNP.MET109_RPOA_Body_Temp</t>
  </si>
  <si>
    <t>TSN1_SUB1_MET109_RPOA Humidity</t>
  </si>
  <si>
    <t>GMS_MAP_DNP.MET109_RPOA_Humidity</t>
  </si>
  <si>
    <t>TSN1_SUB1_MET109_RPOA Tilt Angle</t>
  </si>
  <si>
    <t>GMS_MAP_DNP.MET109_RPOA_Tilt_Angle</t>
  </si>
  <si>
    <t>TSN1_SUB1_MET109_RPOA Pressure Average</t>
  </si>
  <si>
    <t>GMS_MAP_DNP.MET109_RPOA_Pressure_Average</t>
  </si>
  <si>
    <t>TSN1_SUB1_MET109_RPOA Fan Speed</t>
  </si>
  <si>
    <t>GMS_MAP_DNP.MET109_RPOA_Fan_Speed</t>
  </si>
  <si>
    <t>TSN1_SUB1_MET109_RPOA Fan Current</t>
  </si>
  <si>
    <t>GMS_MAP_DNP.MET109_RPOA_Fan_Current</t>
  </si>
  <si>
    <t>TSN1_SUB1_MET109_RPOA Heater Current</t>
  </si>
  <si>
    <t>TSN1_SUB1_MET109_ALB UP Irradiance Temp Corrected</t>
  </si>
  <si>
    <t>GMS_MAP_DNP.MET109_ALB UP_Irradiance_Temp_Corrected</t>
  </si>
  <si>
    <t>TSN1_SUB1_MET109_ALB UP Irradiance</t>
  </si>
  <si>
    <t>GMS_MAP_DNP.MET109_ALB UP_Irradiance</t>
  </si>
  <si>
    <t>TSN1_SUB1_MET109_ALB UP Body Temp</t>
  </si>
  <si>
    <t>GMS_MAP_DNP.MET109_ALB UP_Body_Temp</t>
  </si>
  <si>
    <t>TSN1_SUB1_MET109_ALB UP Humidity</t>
  </si>
  <si>
    <t>GMS_MAP_DNP.MET109_ALB UP_Humidity</t>
  </si>
  <si>
    <t>TSN1_SUB1_MET109_ALB UP Tilt Angle</t>
  </si>
  <si>
    <t>GMS_MAP_DNP.MET109_ALB UP_Tilt_Angle</t>
  </si>
  <si>
    <t>TSN1_SUB1_MET109_ALB UP Pressure Average</t>
  </si>
  <si>
    <t>GMS_MAP_DNP.MET109_ALB UP_Pressure_Average</t>
  </si>
  <si>
    <t>TSN1_SUB1_MET109_ALB UP Fan Speed</t>
  </si>
  <si>
    <t>GMS_MAP_DNP.MET109_ALB UP_Fan_Speed</t>
  </si>
  <si>
    <t>TSN1_SUB1_MET109_ALB UP Fan Current</t>
  </si>
  <si>
    <t>GMS_MAP_DNP.MET109_ALB UP_Fan_Current</t>
  </si>
  <si>
    <t>TSN1_SUB1_MET109_ALB UP Heater Current</t>
  </si>
  <si>
    <t>TSN1_SUB1_MET109_ALB DN Irradiance Temp Corrected</t>
  </si>
  <si>
    <t>GMS_MAP_DNP.MET109_ALB DN_Irradiance_Temp_Corrected</t>
  </si>
  <si>
    <t>TSN1_SUB1_MET109_ALB DN Irradiance</t>
  </si>
  <si>
    <t>GMS_MAP_DNP.MET109_ALB DN_Irradiance</t>
  </si>
  <si>
    <t>TSN1_SUB1_MET109_ALB DN Body Temp</t>
  </si>
  <si>
    <t>GMS_MAP_DNP.MET109_ALB DN_Body_Temp</t>
  </si>
  <si>
    <t>TSN1_SUB1_MET109_ALB DN Humidity</t>
  </si>
  <si>
    <t>GMS_MAP_DNP.MET109_ALB DN_Humidity</t>
  </si>
  <si>
    <t>TSN1_SUB1_MET109_ALB DN Tilt Angle</t>
  </si>
  <si>
    <t>GMS_MAP_DNP.MET109_ALB DN_Tilt_Angle</t>
  </si>
  <si>
    <t>TSN1_SUB1_MET109_ALB DN Pressure Average</t>
  </si>
  <si>
    <t>GMS_MAP_DNP.MET109_ALB DN_Pressure_Average</t>
  </si>
  <si>
    <t>TSN1_SUB1_MET109_ALB DN Fan Speed</t>
  </si>
  <si>
    <t>GMS_MAP_DNP.MET109_ALB DN_Fan_Speed</t>
  </si>
  <si>
    <t>TSN1_SUB1_MET109_ALB DN Fan Current</t>
  </si>
  <si>
    <t>GMS_MAP_DNP.MET109_ALB DN_Fan_Current</t>
  </si>
  <si>
    <t>TSN1_SUB1_MET109_ALB DN Heater Current</t>
  </si>
  <si>
    <t>GMS_MAP_DNP.MET109_BOM1_Temp</t>
  </si>
  <si>
    <t>GMS_MAP_DNP.MET109_BOM2_Temp</t>
  </si>
  <si>
    <t>GMS_MAP_DNP.MET109_BOM3_Temp</t>
  </si>
  <si>
    <t>GMS_MAP_DNP.MET109_BOM4_Temp</t>
  </si>
  <si>
    <t>MET110</t>
  </si>
  <si>
    <t>TSN1_SUB1_MET110_Battery Voltage</t>
  </si>
  <si>
    <t>GMS_MAP_DNP.MET110_Battery_Voltage</t>
  </si>
  <si>
    <t>TSN1_SUB1_MET110_Humidity</t>
  </si>
  <si>
    <t>GMS_MAP_DNP.MET110_Humidity</t>
  </si>
  <si>
    <t>TSN1_SUB1_MET110_Pressure</t>
  </si>
  <si>
    <t>GMS_MAP_DNP.MET110_Pressure</t>
  </si>
  <si>
    <t>TSN1_SUB1_MET110_Temperature</t>
  </si>
  <si>
    <t>GMS_MAP_DNP.MET110_Temperature</t>
  </si>
  <si>
    <t>TSN1_SUB1_MET110_Wind Direction</t>
  </si>
  <si>
    <t>GMS_MAP_DNP.MET110_Wind_Direction</t>
  </si>
  <si>
    <t>TSN1_SUB1_MET110_Wind Speed</t>
  </si>
  <si>
    <t>GMS_MAP_DNP.MET110_Wind_Speed</t>
  </si>
  <si>
    <t>TSN1_SUB1_MET110_Wind Speed-10 minute average</t>
  </si>
  <si>
    <t>GMS_MAP_DNP.MET110_Wind_Speed_10_minute_average</t>
  </si>
  <si>
    <t>TSN1_SUB1_MET110_Wind Direction Average</t>
  </si>
  <si>
    <t>GMS_MAP_DNP.MET110_Wind_Direction_Average</t>
  </si>
  <si>
    <t>TSN1_SUB1_MET110_Humidity Average</t>
  </si>
  <si>
    <t>GMS_MAP_DNP.MET110_Humidity_Average</t>
  </si>
  <si>
    <t>TSN1_SUB1_MET110_Pressure Average</t>
  </si>
  <si>
    <t>GMS_MAP_DNP.MET110_Pressure_Average</t>
  </si>
  <si>
    <t>TSN1_SUB1_MET110_Temperature Average</t>
  </si>
  <si>
    <t>GMS_MAP_DNP.MET110_Temperature_Average</t>
  </si>
  <si>
    <t>TSN1_SUB1_MET110_Rain-10 Minute</t>
  </si>
  <si>
    <t>GMS_MAP_DNP.MET110_Rain_10_Minute</t>
  </si>
  <si>
    <t>TSN1_SUB1_MET110_Panel Temperature</t>
  </si>
  <si>
    <t>GMS_MAP_DNP.MET110_Panel_Temperature</t>
  </si>
  <si>
    <t>TSN1_SUB1_MET110_Heartbeat</t>
  </si>
  <si>
    <t>GMS_MAP_DNP.MET110_Heartbeat</t>
  </si>
  <si>
    <t>TSN1_SUB1_MET110_GHI Irradiance Temp Corrected</t>
  </si>
  <si>
    <t>GMS_MAP_DNP.MET110_GHI_Irradiance_Temp_Corrected</t>
  </si>
  <si>
    <t>TSN1_SUB1_MET110_GHI Irradiance</t>
  </si>
  <si>
    <t>GMS_MAP_DNP.MET110_GHI_Irradiance</t>
  </si>
  <si>
    <t>TSN1_SUB1_MET110_GHI Body Temp</t>
  </si>
  <si>
    <t>GMS_MAP_DNP.MET110_GHI_Body_Temp</t>
  </si>
  <si>
    <t>TSN1_SUB1_MET110_GHI Humidity</t>
  </si>
  <si>
    <t>GMS_MAP_DNP.MET110_GHI_Humidity</t>
  </si>
  <si>
    <t>TSN1_SUB1_MET110_GHI Tilt Angle</t>
  </si>
  <si>
    <t>GMS_MAP_DNP.MET110_GHI_Tilt_Angle</t>
  </si>
  <si>
    <t>TSN1_SUB1_MET110_GHI Pressure Average</t>
  </si>
  <si>
    <t>GMS_MAP_DNP.MET110_GHI_Pressure_Average</t>
  </si>
  <si>
    <t>TSN1_SUB1_MET110_GHI Fan Speed</t>
  </si>
  <si>
    <t>GMS_MAP_DNP.MET110_GHI_Fan_Speed</t>
  </si>
  <si>
    <t>TSN1_SUB1_MET110_GHI Fan Current</t>
  </si>
  <si>
    <t>GMS_MAP_DNP.MET110_GHI_Fan_Current</t>
  </si>
  <si>
    <t>TSN1_SUB1_MET110_GHI Heater Current</t>
  </si>
  <si>
    <t>GMS_MAP_DNP.MET110_POA1_Pyranometer_Irradiance</t>
  </si>
  <si>
    <t>TSN1_SUB1_MET110_POA Irradiance Temp Corrected</t>
  </si>
  <si>
    <t>GMS_MAP_DNP.MET110_POA_Irradiance_Temp_Corrected</t>
  </si>
  <si>
    <t>TSN1_SUB1_MET110_POA Irradiance</t>
  </si>
  <si>
    <t>GMS_MAP_DNP.MET110_POA_Irradiance</t>
  </si>
  <si>
    <t>TSN1_SUB1_MET110_POA Body Temp</t>
  </si>
  <si>
    <t>GMS_MAP_DNP.MET110_POA_Body_Temp</t>
  </si>
  <si>
    <t>TSN1_SUB1_MET110_POA Humidity</t>
  </si>
  <si>
    <t>GMS_MAP_DNP.MET110_POA_Humidity</t>
  </si>
  <si>
    <t>TSN1_SUB1_MET110_POA Tilt Angle</t>
  </si>
  <si>
    <t>GMS_MAP_DNP.MET110_POA_Tilt_Angle</t>
  </si>
  <si>
    <t>TSN1_SUB1_MET110_POA Pressure Average</t>
  </si>
  <si>
    <t>GMS_MAP_DNP.MET110_POA_Pressure_Average</t>
  </si>
  <si>
    <t>TSN1_SUB1_MET110_POA Fan Speed</t>
  </si>
  <si>
    <t>GMS_MAP_DNP.MET110_POA_Fan_Speed</t>
  </si>
  <si>
    <t>TSN1_SUB1_MET110_POA Fan Current</t>
  </si>
  <si>
    <t>GMS_MAP_DNP.MET110_POA_Fan_Current</t>
  </si>
  <si>
    <t>TSN1_SUB1_MET110_POA Heater Current</t>
  </si>
  <si>
    <t>TSN1_SUB1_MET110_RPOA Irradiance Temp Corrected</t>
  </si>
  <si>
    <t>GMS_MAP_DNP.MET110_RPOA_Irradiance_Temp_Corrected</t>
  </si>
  <si>
    <t>TSN1_SUB1_MET110_RPOA Irradiance</t>
  </si>
  <si>
    <t>GMS_MAP_DNP.MET110_RPOA_Irradiance</t>
  </si>
  <si>
    <t>TSN1_SUB1_MET110_RPOA Body Temp</t>
  </si>
  <si>
    <t>GMS_MAP_DNP.MET110_RPOA_Body_Temp</t>
  </si>
  <si>
    <t>TSN1_SUB1_MET110_RPOA Humidity</t>
  </si>
  <si>
    <t>GMS_MAP_DNP.MET110_RPOA_Humidity</t>
  </si>
  <si>
    <t>TSN1_SUB1_MET110_RPOA Tilt Angle</t>
  </si>
  <si>
    <t>GMS_MAP_DNP.MET110_RPOA_Tilt_Angle</t>
  </si>
  <si>
    <t>TSN1_SUB1_MET110_RPOA Pressure Average</t>
  </si>
  <si>
    <t>GMS_MAP_DNP.MET110_RPOA_Pressure_Average</t>
  </si>
  <si>
    <t>TSN1_SUB1_MET110_RPOA Fan Speed</t>
  </si>
  <si>
    <t>GMS_MAP_DNP.MET110_RPOA_Fan_Speed</t>
  </si>
  <si>
    <t>TSN1_SUB1_MET110_RPOA Fan Current</t>
  </si>
  <si>
    <t>GMS_MAP_DNP.MET110_RPOA_Fan_Current</t>
  </si>
  <si>
    <t>TSN1_SUB1_MET110_RPOA Heater Current</t>
  </si>
  <si>
    <t>TSN1_SUB1_MET110_ALB UP Irradiance Temp Corrected</t>
  </si>
  <si>
    <t>GMS_MAP_DNP.MET110_ALB UP_Irradiance_Temp_Corrected</t>
  </si>
  <si>
    <t>TSN1_SUB1_MET110_ALB UP Irradiance</t>
  </si>
  <si>
    <t>GMS_MAP_DNP.MET110_ALB UP_Irradiance</t>
  </si>
  <si>
    <t>TSN1_SUB1_MET110_ALB UP Body Temp</t>
  </si>
  <si>
    <t>GMS_MAP_DNP.MET110_ALB UP_Body_Temp</t>
  </si>
  <si>
    <t>TSN1_SUB1_MET110_ALB UP Humidity</t>
  </si>
  <si>
    <t>GMS_MAP_DNP.MET110_ALB UP_Humidity</t>
  </si>
  <si>
    <t>TSN1_SUB1_MET110_ALB UP Tilt Angle</t>
  </si>
  <si>
    <t>GMS_MAP_DNP.MET110_ALB UP_Tilt_Angle</t>
  </si>
  <si>
    <t>TSN1_SUB1_MET110_ALB UP Pressure Average</t>
  </si>
  <si>
    <t>GMS_MAP_DNP.MET110_ALB UP_Pressure_Average</t>
  </si>
  <si>
    <t>TSN1_SUB1_MET110_ALB UP Fan Speed</t>
  </si>
  <si>
    <t>GMS_MAP_DNP.MET110_ALB UP_Fan_Speed</t>
  </si>
  <si>
    <t>TSN1_SUB1_MET110_ALB UP Fan Current</t>
  </si>
  <si>
    <t>GMS_MAP_DNP.MET110_ALB UP_Fan_Current</t>
  </si>
  <si>
    <t>TSN1_SUB1_MET110_ALB UP Heater Current</t>
  </si>
  <si>
    <t>TSN1_SUB1_MET110_ALB DN Irradiance Temp Corrected</t>
  </si>
  <si>
    <t>GMS_MAP_DNP.MET110_ALB DN_Irradiance_Temp_Corrected</t>
  </si>
  <si>
    <t>TSN1_SUB1_MET110_ALB DN Irradiance</t>
  </si>
  <si>
    <t>GMS_MAP_DNP.MET110_ALB DN_Irradiance</t>
  </si>
  <si>
    <t>TSN1_SUB1_MET110_ALB DN Body Temp</t>
  </si>
  <si>
    <t>GMS_MAP_DNP.MET110_ALB DN_Body_Temp</t>
  </si>
  <si>
    <t>TSN1_SUB1_MET110_ALB DN Humidity</t>
  </si>
  <si>
    <t>GMS_MAP_DNP.MET110_ALB DN_Humidity</t>
  </si>
  <si>
    <t>TSN1_SUB1_MET110_ALB DN Tilt Angle</t>
  </si>
  <si>
    <t>GMS_MAP_DNP.MET110_ALB DN_Tilt_Angle</t>
  </si>
  <si>
    <t>TSN1_SUB1_MET110_ALB DN Pressure Average</t>
  </si>
  <si>
    <t>GMS_MAP_DNP.MET110_ALB DN_Pressure_Average</t>
  </si>
  <si>
    <t>TSN1_SUB1_MET110_ALB DN Fan Speed</t>
  </si>
  <si>
    <t>GMS_MAP_DNP.MET110_ALB DN_Fan_Speed</t>
  </si>
  <si>
    <t>TSN1_SUB1_MET110_ALB DN Fan Current</t>
  </si>
  <si>
    <t>GMS_MAP_DNP.MET110_ALB DN_Fan_Current</t>
  </si>
  <si>
    <t>TSN1_SUB1_MET110_ALB DN Heater Current</t>
  </si>
  <si>
    <t>GMS_MAP_DNP.MET110_BOM1_Temp</t>
  </si>
  <si>
    <t>GMS_MAP_DNP.MET110_BOM2_Temp</t>
  </si>
  <si>
    <t>GMS_MAP_DNP.MET110_BOM3_Temp</t>
  </si>
  <si>
    <t>GMS_MAP_DNP.MET110_BOM4_Temp</t>
  </si>
  <si>
    <t>Current DC Input1</t>
  </si>
  <si>
    <t>Current DC Input2</t>
  </si>
  <si>
    <t>Current DC Input3</t>
  </si>
  <si>
    <t>Current DC Input4</t>
  </si>
  <si>
    <t>Current DC Input5</t>
  </si>
  <si>
    <t>Current DC Input6</t>
  </si>
  <si>
    <t>Bitwise, see Table &amp; Binary Points</t>
  </si>
  <si>
    <t>Status Bit Word 1</t>
  </si>
  <si>
    <t>Status Bit Word 2</t>
  </si>
  <si>
    <t>Status Bit Word 3</t>
  </si>
  <si>
    <t>Status Bit Word 4</t>
  </si>
  <si>
    <t>Status Bit Word 5</t>
  </si>
  <si>
    <t>Status Bit Word 6</t>
  </si>
  <si>
    <t>Status Bit Word 7</t>
  </si>
  <si>
    <t>Status Bit Word 8</t>
  </si>
  <si>
    <t>Status Bit Word 9</t>
  </si>
  <si>
    <t>Voltage DC Input</t>
  </si>
  <si>
    <t>Humidity Cabinet</t>
  </si>
  <si>
    <t>Status Bit Word</t>
  </si>
  <si>
    <t>Current DC Input7</t>
  </si>
  <si>
    <t>Current DC Input8</t>
  </si>
  <si>
    <t>INV001</t>
  </si>
  <si>
    <t>TSN1_SUB1_INV001_A Phase Current</t>
  </si>
  <si>
    <t>GMS_MAP_DNP.INV001_A_Phase_Current</t>
  </si>
  <si>
    <t>TSN1_SUB1_INV001_B Phase Current</t>
  </si>
  <si>
    <t>GMS_MAP_DNP.INV001_B_Phase_Current</t>
  </si>
  <si>
    <t>TSN1_SUB1_INV001_C Phase Current</t>
  </si>
  <si>
    <t>GMS_MAP_DNP.INV001_C_Phase_Current</t>
  </si>
  <si>
    <t>TSN1_SUB1_INV001_Bus Voltage</t>
  </si>
  <si>
    <t>GMS_MAP_DNP.INV001_Bus_Voltage_AB</t>
  </si>
  <si>
    <t>TSN1_SUB1_INV001_Apparent Power</t>
  </si>
  <si>
    <t>GMS_MAP_DNP.INV001_Apparent_Power</t>
  </si>
  <si>
    <t>TSN1_SUB1_INV001_Common Mode Voltage</t>
  </si>
  <si>
    <t>GMS_MAP_DNP.INV001_Common_Mode_Voltage</t>
  </si>
  <si>
    <t>TSN1_SUB1_INV001_Current DC Input1</t>
  </si>
  <si>
    <t>GMS_MAP_DNP.INV001_Current_DC_Input1</t>
  </si>
  <si>
    <t>TSN1_SUB1_INV001_Current DC Input2</t>
  </si>
  <si>
    <t>GMS_MAP_DNP.INV001_Current_DC_Input2</t>
  </si>
  <si>
    <t>TSN1_SUB1_INV001_Current DC Input3</t>
  </si>
  <si>
    <t>GMS_MAP_DNP.INV001_Current_DC_Input3</t>
  </si>
  <si>
    <t>TSN1_SUB1_INV001_Current DC Input4</t>
  </si>
  <si>
    <t>GMS_MAP_DNP.INV001_Current_DC_Input4</t>
  </si>
  <si>
    <t>TSN1_SUB1_INV001_Current DC Input5</t>
  </si>
  <si>
    <t>GMS_MAP_DNP.INV001_Current_DC_Input5</t>
  </si>
  <si>
    <t>TSN1_SUB1_INV001_Current DC Input6</t>
  </si>
  <si>
    <t>GMS_MAP_DNP.INV001_Current_DC_Input6</t>
  </si>
  <si>
    <t>GMS_MAP_DNP.INV001_Real Power_DC_Input#</t>
  </si>
  <si>
    <t>GMS_MAP_DNP.INV001_Voltage_DC_Input#</t>
  </si>
  <si>
    <t>GMS_MAP_DNP.INV001_Voltage_DC_Input</t>
  </si>
  <si>
    <t>TSN1_SUB1_INV001_Current Ground</t>
  </si>
  <si>
    <t>GMS_MAP_DNP.INV001_Current_Ground</t>
  </si>
  <si>
    <t>TSN1_SUB1_INV001_Current-AC</t>
  </si>
  <si>
    <t>GMS_MAP_DNP.INV001_Current_AC</t>
  </si>
  <si>
    <t>TSN1_SUB1_INV001_Current-DC</t>
  </si>
  <si>
    <t>GMS_MAP_DNP.INV001_Current_DC</t>
  </si>
  <si>
    <t>TSN1_SUB1_INV001_Daily Energy Delivered</t>
  </si>
  <si>
    <t>GMS_MAP_DNP.INV001_Daily_Energy_Delivered</t>
  </si>
  <si>
    <t>TSN1_SUB1_INV001_Real Power Set Point</t>
  </si>
  <si>
    <t>GMS_MAP_DNP.INV001_real_Power_Set_Point</t>
  </si>
  <si>
    <t>TSN1_SUB1_INV001_Reactive Power Set Point</t>
  </si>
  <si>
    <t>GMS_MAP_DNP.INV001_Reactive_Power_Set_Point</t>
  </si>
  <si>
    <t>TSN1_SUB1_INV001_Frequency</t>
  </si>
  <si>
    <t>GMS_MAP_DNP.INV001_Frequency</t>
  </si>
  <si>
    <t>TSN1_SUB1_INV001_IGBT Current</t>
  </si>
  <si>
    <t>GMS_MAP_DNP.INV001_IGBT_Current</t>
  </si>
  <si>
    <t>TSN1_SUB1_INV001_Insulation Resistance</t>
  </si>
  <si>
    <t>GMS_MAP_DNP.INV001_Insulation_Resistance</t>
  </si>
  <si>
    <t>TSN1_SUB1_INV001_Isolation Measure Timeout</t>
  </si>
  <si>
    <t>GMS_MAP_DNP.INV001_Isolation_Measure_Timeout</t>
  </si>
  <si>
    <t>TSN1_SUB1_INV001_Maximum DC Voltage</t>
  </si>
  <si>
    <t>GMS_MAP_DNP.INV001_Maximum_DC_Voltage</t>
  </si>
  <si>
    <t>TSN1_SUB1_INV001_Minimum DC Voltage</t>
  </si>
  <si>
    <t>GMS_MAP_DNP.INV001_Minimum_DC_Voltage</t>
  </si>
  <si>
    <t>TSN1_SUB1_INV001_Operating State</t>
  </si>
  <si>
    <t>GMS_MAP_DNP.INV001_Operating_State</t>
  </si>
  <si>
    <t>TSN1_SUB1_INV001_Power Factor</t>
  </si>
  <si>
    <t>GMS_MAP_DNP.INV001_Power_Factor</t>
  </si>
  <si>
    <t>TSN1_SUB1_INV001_Ramp Down</t>
  </si>
  <si>
    <t>GMS_MAP_DNP.INV001_Ramp_Down</t>
  </si>
  <si>
    <t>TSN1_SUB1_INV001_Ramp Rate</t>
  </si>
  <si>
    <t>GMS_MAP_DNP.INV001_Ramp_Rate</t>
  </si>
  <si>
    <t>TSN1_SUB1_INV001_Ramp Up</t>
  </si>
  <si>
    <t>GMS_MAP_DNP.INV001_Ramp_Up</t>
  </si>
  <si>
    <t>TSN1_SUB1_INV001_Real Power Delivered</t>
  </si>
  <si>
    <t>GMS_MAP_DNP.INV001_Real Power_Delivered</t>
  </si>
  <si>
    <t>TSN1_SUB1_INV001_Reactive Power Delivered</t>
  </si>
  <si>
    <t>GMS_MAP_DNP.INV001_Reactive Power_Delivered</t>
  </si>
  <si>
    <t>TSN1_SUB1_INV001_Real Power</t>
  </si>
  <si>
    <t>GMS_MAP_DNP.INV001_Real_Power</t>
  </si>
  <si>
    <t>TSN1_SUB1_INV001_Reactive Power</t>
  </si>
  <si>
    <t>GMS_MAP_DNP.INV001_Reactive_Power</t>
  </si>
  <si>
    <t>TSN1_SUB1_INV001_Reactive Power Mode</t>
  </si>
  <si>
    <t>GMS_MAP_DNP.INV001_Reactive_Power_Mode</t>
  </si>
  <si>
    <t>TSN1_SUB1_INV001_Reactive Power Set Point Percent</t>
  </si>
  <si>
    <t>GMS_MAP_DNP.INV001_Reactive_Power_Set_Point_Percent</t>
  </si>
  <si>
    <t>TSN1_SUB1_INV001_Real Power-AC</t>
  </si>
  <si>
    <t>GMS_MAP_DNP.INV001_Real_Power_AC</t>
  </si>
  <si>
    <t>TSN1_SUB1_INV001_Real Power-DC</t>
  </si>
  <si>
    <t>GMS_MAP_DNP.INV001_Real_Power_DC</t>
  </si>
  <si>
    <t>TSN1_SUB1_INV001_Temperature-Air Intake</t>
  </si>
  <si>
    <t>GMS_MAP_DNP.INV001_Temperature_Air_Intake</t>
  </si>
  <si>
    <t>TSN1_SUB1_INV001_Temperature-Ambient</t>
  </si>
  <si>
    <t>GMS_MAP_DNP.INV001_Temperature_Ambient</t>
  </si>
  <si>
    <t>TSN1_SUB1_INV001_Temperature-Cabinet</t>
  </si>
  <si>
    <t>GMS_MAP_DNP.INV001_Temperature_Cabinet</t>
  </si>
  <si>
    <t>TSN1_SUB1_INV001_Temperature-Combiner Box</t>
  </si>
  <si>
    <t>GMS_MAP_DNP.INV001_Temperature_Combiner Box</t>
  </si>
  <si>
    <t>TSN1_SUB1_INV001_Temperature-Coolant</t>
  </si>
  <si>
    <t>GMS_MAP_DNP.INV001_Temperature_Coolant</t>
  </si>
  <si>
    <t>TSN1_SUB1_INV001_Temperature-Filter Choke</t>
  </si>
  <si>
    <t>GMS_MAP_DNP.INV001_Temperature_Filter Choke</t>
  </si>
  <si>
    <t>TSN1_SUB1_INV001_Temperature-IGBT Heat Sink</t>
  </si>
  <si>
    <t>GMS_MAP_DNP.INV001_Temperature_IGBT Heat Sink</t>
  </si>
  <si>
    <t>TSN1_SUB1_INV001_Temperature-Module</t>
  </si>
  <si>
    <t>GMS_MAP_DNP.INV001_Temperature_Module</t>
  </si>
  <si>
    <t>TSN1_SUB1_INV001_Humidity Cabinet</t>
  </si>
  <si>
    <t>GMS_MAP_DNP.INV001_Humidity Cabinet</t>
  </si>
  <si>
    <t>TSN1_SUB1_INV001_Uptime</t>
  </si>
  <si>
    <t>GMS_MAP_DNP.INV001_Uptime</t>
  </si>
  <si>
    <t>TSN1_SUB1_INV001_Voltage A-B</t>
  </si>
  <si>
    <t>GMS_MAP_DNP.INV001_Voltage_A_B</t>
  </si>
  <si>
    <t>TSN1_SUB1_INV001_Voltage A-N</t>
  </si>
  <si>
    <t>GMS_MAP_DNP.INV001_Voltage_A_N</t>
  </si>
  <si>
    <t>TSN1_SUB1_INV001_Voltage B-C</t>
  </si>
  <si>
    <t>GMS_MAP_DNP.INV001_Voltage_B_C</t>
  </si>
  <si>
    <t>TSN1_SUB1_INV001_Voltage B-N</t>
  </si>
  <si>
    <t>GMS_MAP_DNP.INV001_Voltage_B_N</t>
  </si>
  <si>
    <t>TSN1_SUB1_INV001_Voltage C-A</t>
  </si>
  <si>
    <t>GMS_MAP_DNP.INV001_Voltage_C_A</t>
  </si>
  <si>
    <t>TSN1_SUB1_INV001_Voltage C-N</t>
  </si>
  <si>
    <t>GMS_MAP_DNP.INV001_Voltage_C_N</t>
  </si>
  <si>
    <t>TSN1_SUB1_INV001_Status Bit Word 1</t>
  </si>
  <si>
    <t>GMS_MAP_DNP.INV001_Status_Bit_Word_1</t>
  </si>
  <si>
    <t>TSN1_SUB1_INV001_Status Bit Word 2</t>
  </si>
  <si>
    <t>GMS_MAP_DNP.INV001_Status_Bit_Word_2</t>
  </si>
  <si>
    <t>TSN1_SUB1_INV001_Status Bit Word 3</t>
  </si>
  <si>
    <t>GMS_MAP_DNP.INV001_Status_Bit_Word_3</t>
  </si>
  <si>
    <t>TSN1_SUB1_INV001_Status Bit Word 4</t>
  </si>
  <si>
    <t>GMS_MAP_DNP.INV001_Status_Bit_Word_4</t>
  </si>
  <si>
    <t>TSN1_SUB1_INV001_Status Bit Word 5</t>
  </si>
  <si>
    <t>GMS_MAP_DNP.INV001_Status_Bit_Word_5</t>
  </si>
  <si>
    <t>TSN1_SUB1_INV001_Status Bit Word 6</t>
  </si>
  <si>
    <t>GMS_MAP_DNP.INV001_Status_Bit_Word_6</t>
  </si>
  <si>
    <t>TSN1_SUB1_INV001_Status Bit Word 7</t>
  </si>
  <si>
    <t>GMS_MAP_DNP.INV001_Status_Bit_Word_7</t>
  </si>
  <si>
    <t>TSN1_SUB1_INV001_Status Bit Word 8</t>
  </si>
  <si>
    <t>GMS_MAP_DNP.INV001_Status_Bit_Word_8</t>
  </si>
  <si>
    <t>TSN1_SUB1_INV001_Status Bit Word 9</t>
  </si>
  <si>
    <t>GMS_MAP_DNP.INV001_Status_Bit_Word_9</t>
  </si>
  <si>
    <t>TSN1_SUB1_INV001 Module 1_Status Bit Word</t>
  </si>
  <si>
    <t>GMS_MAP_DNP.INV001_Module_1_Status_Bit_Word</t>
  </si>
  <si>
    <t>Module Status</t>
  </si>
  <si>
    <t>IO Status</t>
  </si>
  <si>
    <t>Inverter Name</t>
  </si>
  <si>
    <t>Reactive Energy</t>
  </si>
  <si>
    <t>Temperature-IGBT-R1</t>
  </si>
  <si>
    <t>Temperature-IGBT-R2</t>
  </si>
  <si>
    <t>Temperature-IGBT-R3</t>
  </si>
  <si>
    <t>Temperature-IGBT-S1</t>
  </si>
  <si>
    <t>Temperature-IGBT-S2</t>
  </si>
  <si>
    <t>Temperature-IGBT-S3</t>
  </si>
  <si>
    <t>Temperature-IGBT-T1</t>
  </si>
  <si>
    <t>Temperature-IGBT-T2</t>
  </si>
  <si>
    <t>Temperature-IGBT-T3</t>
  </si>
  <si>
    <t>Voltage DC N</t>
  </si>
  <si>
    <t>Voltage DC P</t>
  </si>
  <si>
    <t>GMS_MAP_DNP.INV001_ Module_1_Voltage DC P</t>
  </si>
  <si>
    <t>Power Command FB</t>
  </si>
  <si>
    <t>Power Setpoint FB</t>
  </si>
  <si>
    <t>Reactive Setpoint FB</t>
  </si>
  <si>
    <t>kVARh</t>
  </si>
  <si>
    <t>GMS_MAP_DNP.INV001_ Module_2_Voltage DC P</t>
  </si>
  <si>
    <t>GMS_MAP_DNP.INV001_ Module_3_Voltage DC P</t>
  </si>
  <si>
    <t>GMS_MAP_DNP.INV001_ Module_4_Voltage DC P</t>
  </si>
  <si>
    <t>GMS_MAP_DNP.INV001_ Module_5_Voltage DC P</t>
  </si>
  <si>
    <t>GMS_MAP_DNP.INV001_ Module_6_Voltage DC P</t>
  </si>
  <si>
    <t>GMS_MAP_DNP.SEL_411L_87L1P_Real Power AC</t>
  </si>
  <si>
    <t>TSN1_SUB1_GE-L90-87L1S_Real Power-AC</t>
  </si>
  <si>
    <t>GMS_MAP_DNP.SEL_411L_87L1P_A_Phase_Current</t>
  </si>
  <si>
    <t>GMS_MAP_DNP.SEL_411L_87L1P_B_Phase_Current</t>
  </si>
  <si>
    <t>GMS_MAP_DNP.SEL_411L_87L1P_C_Phase_Current</t>
  </si>
  <si>
    <t>GMS_MAP_DNP.SEL_411L_87L1P_A_Phase_Power</t>
  </si>
  <si>
    <t>GMS_MAP_DNP.SEL_411L_87L1P_B_Phase_Power</t>
  </si>
  <si>
    <t>GMS_MAP_DNP.SEL_411L_87L1P_C_Phase_Power</t>
  </si>
  <si>
    <t>GMS_MAP_DNP.SEL_411L_87L1P_Voltage_A-N</t>
  </si>
  <si>
    <t>GMS_MAP_DNP.SEL_411L_87L1P_Voltage_B-N</t>
  </si>
  <si>
    <t>GMS_MAP_DNP.SEL_411L_87L1P_Voltage_C-N</t>
  </si>
  <si>
    <t>GMS_MAP_DNP.SEL_411L_87L1P_A_Phase_Power_Factor</t>
  </si>
  <si>
    <t>GMS_MAP_DNP.SEL_411L_87L1P_B_Phase_Power_Factor</t>
  </si>
  <si>
    <t>GMS_MAP_DNP.SEL_411L_87L1P_C_Phase_Power_Factor</t>
  </si>
  <si>
    <t>GMS_MAP_DNP.GE_L90_87L1S_Real_Power-AC</t>
  </si>
  <si>
    <t>GMS_MAP_DNP.GE_L90_87L1S_AC_Reactive_Power</t>
  </si>
  <si>
    <t>GMS_MAP_DNP.GE_L90_87L1S_Power_Factor</t>
  </si>
  <si>
    <t>GMS_MAP_DNP.GE_L90_87L1S_Voltage_A-B</t>
  </si>
  <si>
    <t>XFMR001-SEL-2414</t>
  </si>
  <si>
    <t>TSN1_SUB1_XFMR001-SEL-2414_ Fan Stage</t>
  </si>
  <si>
    <t>TSN1_SUB1_XFMR001-SEL-2414_ Temperature Oil</t>
  </si>
  <si>
    <t>TSN1_SUB1_XFMR001-SEL-2414_ Temperature Winding</t>
  </si>
  <si>
    <t>TSN1_SUB1_XFMR001-SEL-2414_ Pressure</t>
  </si>
  <si>
    <t>TSN1_SUB1_XFMR001-SEL-2414_ Oil Level</t>
  </si>
  <si>
    <t>TSN1_SUB1_XFMR001-SEL-2414_ Communication Status</t>
  </si>
  <si>
    <t>TSN1_SUB1_XFMR001-SEL-2414_ Cooling Group 1 Status</t>
  </si>
  <si>
    <t>TSN1_SUB1_XFMR001-SEL-2414_ Cooling Group 2 Status</t>
  </si>
  <si>
    <t>TSN1_SUB1_XFMR001-SEL-2414_ Pressure Relief</t>
  </si>
  <si>
    <t>TSN1_SUB1_XFMR001-SEL-2414_ Bucholz Alarm</t>
  </si>
  <si>
    <t>TSN1_SUB1_XFMR001-SEL-2414_ OLTC Protection Relay</t>
  </si>
  <si>
    <t>GMS_MAP_DNP.XFMR001_SEL_2414_Communication_Status</t>
  </si>
  <si>
    <t>GMS_MAP_DNP.XFMR001_SEL_2414_Fan_Stage</t>
  </si>
  <si>
    <t>GMS_MAP_DNP.XFMR001_SEL_2414_Temperature_Oil</t>
  </si>
  <si>
    <t>GMS_MAP_DNP.XFMR001_SEL_2414_Temperature_Winding</t>
  </si>
  <si>
    <t>GMS_MAP_DNP.XFMR001_SEL_2414_Pressure</t>
  </si>
  <si>
    <t>GMS_MAP_DNP.XFMR001_SEL_2414_Oil_Level</t>
  </si>
  <si>
    <t>GMS_MAP_DNP.XFMR001_SEL_2414_Pressure Relief</t>
  </si>
  <si>
    <t>GMS_MAP_DNP.XFMR001_SEL_2414_Bucholz Alarm</t>
  </si>
  <si>
    <t>GMS_MAP_DNP.XFMR001_SEL_2414_OLTC Protection Relay</t>
  </si>
  <si>
    <t>XFMR001-OLTC</t>
  </si>
  <si>
    <t>GMS_MAP_DNP.XFMR001_OLTC Communication Status</t>
  </si>
  <si>
    <t>GMS_MAP_DNP.XFMR001_OLTC Raise Active</t>
  </si>
  <si>
    <t>GMS_MAP_DNP.XFMR001_OLTC Lower Active</t>
  </si>
  <si>
    <t>GMS_MAP_DNP.XFMR001_OLTC _AUTO MAN</t>
  </si>
  <si>
    <t>GMS_MAP_DNP.XFMR001_OLTC_Tap_Position</t>
  </si>
  <si>
    <t>TSN1_SUB1_INV001_AutoStart On</t>
  </si>
  <si>
    <t>TSN1_SUB1_INV001_Comm Fail</t>
  </si>
  <si>
    <t>TSN1_SUB1_INV001_Ramp Down Enabled</t>
  </si>
  <si>
    <t>TSN1_SUB1_INV001_Real Power Curtailment Flag</t>
  </si>
  <si>
    <t>TSN1_SUB1_INV001_Surge MOV Failed</t>
  </si>
  <si>
    <t>TSN1_SUB1_INV001_DC Monitor Offline</t>
  </si>
  <si>
    <t>TSN1_SUB1_INV001_Faulted</t>
  </si>
  <si>
    <t>TSN1_SUB1_INV001_Locked Out</t>
  </si>
  <si>
    <t>TSN1_SUB1_INV001_Offline</t>
  </si>
  <si>
    <t>TSN1_SUB1_INV001_Ramp Up Enabled</t>
  </si>
  <si>
    <t>GMS_MAP_DNP.INV001_AutoStart On</t>
  </si>
  <si>
    <t>GMS_MAP_DNP.INV001_Comm Fail</t>
  </si>
  <si>
    <t>GMS_MAP_DNP.INV001_DC Monitor Offline</t>
  </si>
  <si>
    <t>GMS_MAP_DNP.INV001_Faulted</t>
  </si>
  <si>
    <t>GMS_MAP_DNP.INV001_Locked Out</t>
  </si>
  <si>
    <t>GMS_MAP_DNP.INV001_Master Control Enabled</t>
  </si>
  <si>
    <t>GMS_MAP_DNP.INV001_Offline</t>
  </si>
  <si>
    <t>GMS_MAP_DNP.INV001_Ramp Up Enabled</t>
  </si>
  <si>
    <t>GMS_MAP_DNP.INV001_Ramp Down Enabled</t>
  </si>
  <si>
    <t>GMS_MAP_DNP.INV001_Real Power Curtailment Flag</t>
  </si>
  <si>
    <t>GMS_MAP_DNP.INV001_Surge MOV Failed</t>
  </si>
  <si>
    <t>TSN1_SUB1_INV001_Master Control Enabled</t>
  </si>
  <si>
    <t>TSN1_SUB1_INV001_Major Fault</t>
  </si>
  <si>
    <t>Major Fault</t>
  </si>
  <si>
    <t xml:space="preserve">Grid Fault </t>
  </si>
  <si>
    <t>Alarm</t>
  </si>
  <si>
    <t>Minor Fault</t>
  </si>
  <si>
    <t>Module 1 Faulted</t>
  </si>
  <si>
    <t>Module 2 Faulted</t>
  </si>
  <si>
    <t>Module 3 Faulted</t>
  </si>
  <si>
    <t>Module 4 Faulted</t>
  </si>
  <si>
    <t>Module 5 Faulted</t>
  </si>
  <si>
    <t>Remote Operation</t>
  </si>
  <si>
    <t>72C Status</t>
  </si>
  <si>
    <t>Run Command Status</t>
  </si>
  <si>
    <t>0=Stop, 1=Start</t>
  </si>
  <si>
    <t>DC-AVR Mode</t>
  </si>
  <si>
    <t>52RC Status</t>
  </si>
  <si>
    <t>Inverter Status</t>
  </si>
  <si>
    <t>0=GB, 1=DEB</t>
  </si>
  <si>
    <t>MPPT Mode</t>
  </si>
  <si>
    <t>Control Circuit Error UF303</t>
  </si>
  <si>
    <t>Control Circuit Error UF305</t>
  </si>
  <si>
    <t>Control Circuit Error UF306</t>
  </si>
  <si>
    <t>DC Overvoltage</t>
  </si>
  <si>
    <t>DC Circuit Abnormal</t>
  </si>
  <si>
    <t>Control Power Supply Abnormal</t>
  </si>
  <si>
    <t>Control Curcuit Error UF301</t>
  </si>
  <si>
    <t>Zero Phase Overcurrent</t>
  </si>
  <si>
    <t>DC Overcurrent 1</t>
  </si>
  <si>
    <t>DC Overcurrent 2</t>
  </si>
  <si>
    <t>DC Overcurrent 3</t>
  </si>
  <si>
    <t>DC Overcurrent 4</t>
  </si>
  <si>
    <t>DC Overcurrent 5</t>
  </si>
  <si>
    <t>DC Overcurrent 6</t>
  </si>
  <si>
    <t>DC Overcurrent 7</t>
  </si>
  <si>
    <t>DC Overcurrent 8</t>
  </si>
  <si>
    <t>DC Unbalance 2</t>
  </si>
  <si>
    <t>Inverter Overcurrent H</t>
  </si>
  <si>
    <t>DC Reverse Current 2</t>
  </si>
  <si>
    <t>Emergency Stop Active</t>
  </si>
  <si>
    <t>External Trip</t>
  </si>
  <si>
    <t>Inverter Abnormal</t>
  </si>
  <si>
    <t>Repeated Fault</t>
  </si>
  <si>
    <t>Inv. OCL. Repeated</t>
  </si>
  <si>
    <t>Cooling Fan Abnormal</t>
  </si>
  <si>
    <t>DC Short Circuit</t>
  </si>
  <si>
    <t>SEL-735-MTRL1 HS</t>
  </si>
  <si>
    <t>Flash Memory Data Error</t>
  </si>
  <si>
    <t>Control Curcuit Error UF302</t>
  </si>
  <si>
    <t>52RC Off Faulire</t>
  </si>
  <si>
    <t>Ground Fault UF160</t>
  </si>
  <si>
    <t>Ground Fault UF161</t>
  </si>
  <si>
    <t>Major Fault A</t>
  </si>
  <si>
    <t>DC Undervoltage</t>
  </si>
  <si>
    <t>Control Power Faulure AC Undervoltage</t>
  </si>
  <si>
    <t>Control Power Faulure AC Overvoltage</t>
  </si>
  <si>
    <t>DC Unbalance 1</t>
  </si>
  <si>
    <t>Control Power Failure DC</t>
  </si>
  <si>
    <t>Minor Fault A</t>
  </si>
  <si>
    <t>Control Circuit Error UF206</t>
  </si>
  <si>
    <t>Inverter Overcurrent L</t>
  </si>
  <si>
    <t>AC Circuit Error</t>
  </si>
  <si>
    <t>52RC On Failure</t>
  </si>
  <si>
    <t>Checking Ground</t>
  </si>
  <si>
    <t>IGBT Overtemp</t>
  </si>
  <si>
    <t>External Minor Fault</t>
  </si>
  <si>
    <t>72C On Failure</t>
  </si>
  <si>
    <t>72C Off Faulure</t>
  </si>
  <si>
    <t>Grid Overvoltage</t>
  </si>
  <si>
    <t>INST AC Overvoltage</t>
  </si>
  <si>
    <t>Grid Undervolage</t>
  </si>
  <si>
    <t>Short Time AC Unervoltage</t>
  </si>
  <si>
    <t>Over Freequency</t>
  </si>
  <si>
    <t>Under Frequency</t>
  </si>
  <si>
    <t>Phase Rotation Erro</t>
  </si>
  <si>
    <t>Open Phase</t>
  </si>
  <si>
    <t>Voltage Phase Jump</t>
  </si>
  <si>
    <t>Synchro Loss</t>
  </si>
  <si>
    <t>External Grid Fault</t>
  </si>
  <si>
    <t>Zero Phase Overcurrent 2</t>
  </si>
  <si>
    <t>Ope Prohibition</t>
  </si>
  <si>
    <t>SPD Error</t>
  </si>
  <si>
    <t>Grid Voltage Rise</t>
  </si>
  <si>
    <t>Ambient Over Temp</t>
  </si>
  <si>
    <t>Low Temp</t>
  </si>
  <si>
    <t>Ground Fault UA162</t>
  </si>
  <si>
    <t>Ground Fault UA 159</t>
  </si>
  <si>
    <t>Vent Fan Error</t>
  </si>
  <si>
    <t>Alarm A</t>
  </si>
  <si>
    <t>DC Current Unbalance</t>
  </si>
  <si>
    <t>GMS_MAP_DNP.INV001_Alarm</t>
  </si>
  <si>
    <t xml:space="preserve">TSN1_SUB1_INV001_Grid Fault </t>
  </si>
  <si>
    <t>TSN1_SUB1_INV001_Alarm</t>
  </si>
  <si>
    <t>TSN1_SUB1_INV001_Minor Fault</t>
  </si>
  <si>
    <t>TSN1_SUB1_INV001_Module 1 Faulted</t>
  </si>
  <si>
    <t>TSN1_SUB1_INV001_Module 2 Faulted</t>
  </si>
  <si>
    <t>TSN1_SUB1_INV001_Module 3 Faulted</t>
  </si>
  <si>
    <t>TSN1_SUB1_INV001_Module 4 Faulted</t>
  </si>
  <si>
    <t>TSN1_SUB1_INV001_Module 5 Faulted</t>
  </si>
  <si>
    <t>TSN1_SUB1_INV001_Remote Operation</t>
  </si>
  <si>
    <t>TSN1_SUB1_INV001_72C Status</t>
  </si>
  <si>
    <t>TSN1_SUB1_INV001_Run Command Status</t>
  </si>
  <si>
    <t>TSN1_SUB1_INV001_MPPT Mode</t>
  </si>
  <si>
    <t>TSN1_SUB1_INV001_DC-AVR Mode</t>
  </si>
  <si>
    <t>TSN1_SUB1_INV001_52RC Status</t>
  </si>
  <si>
    <t>TSN1_SUB1_INV001_Inverter Status</t>
  </si>
  <si>
    <t>TSN1_SUB1_INV001_Control Circuit Error UF303</t>
  </si>
  <si>
    <t>TSN1_SUB1_INV001_Control Circuit Error UF305</t>
  </si>
  <si>
    <t>TSN1_SUB1_INV001_Control Circuit Error UF306</t>
  </si>
  <si>
    <t>TSN1_SUB1_INV001_DC Overvoltage</t>
  </si>
  <si>
    <t>TSN1_SUB1_INV001_DC Circuit Abnormal</t>
  </si>
  <si>
    <t>TSN1_SUB1_INV001_Control Power Supply Abnormal</t>
  </si>
  <si>
    <t>TSN1_SUB1_INV001_Control Curcuit Error UF301</t>
  </si>
  <si>
    <t>TSN1_SUB1_INV001_Zero Phase Overcurrent</t>
  </si>
  <si>
    <t>TSN1_SUB1_INV001_DC Overcurrent 1</t>
  </si>
  <si>
    <t>TSN1_SUB1_INV001_DC Overcurrent 2</t>
  </si>
  <si>
    <t>TSN1_SUB1_INV001_DC Overcurrent 3</t>
  </si>
  <si>
    <t>TSN1_SUB1_INV001_DC Overcurrent 4</t>
  </si>
  <si>
    <t>TSN1_SUB1_INV001_DC Overcurrent 5</t>
  </si>
  <si>
    <t>TSN1_SUB1_INV001_DC Overcurrent 6</t>
  </si>
  <si>
    <t>TSN1_SUB1_INV001_DC Overcurrent 7</t>
  </si>
  <si>
    <t>TSN1_SUB1_INV001_DC Overcurrent 8</t>
  </si>
  <si>
    <t>TSN1_SUB1_INV001_DC Unbalance 2</t>
  </si>
  <si>
    <t>TSN1_SUB1_INV001_Inverter Overcurrent H</t>
  </si>
  <si>
    <t>TSN1_SUB1_INV001_DC Reverse Current 2</t>
  </si>
  <si>
    <t>TSN1_SUB1_INV001_Emergency Stop Active</t>
  </si>
  <si>
    <t>TSN1_SUB1_INV001_External Trip</t>
  </si>
  <si>
    <t>TSN1_SUB1_INV001_Inverter Abnormal</t>
  </si>
  <si>
    <t>TSN1_SUB1_INV001_Repeated Fault</t>
  </si>
  <si>
    <t>TSN1_SUB1_INV001_Inv. OCL. Repeated</t>
  </si>
  <si>
    <t>TSN1_SUB1_INV001_Cooling Fan Abnormal</t>
  </si>
  <si>
    <t>TSN1_SUB1_INV001_DC Short Circuit</t>
  </si>
  <si>
    <t>TSN1_SUB1_INV001_Flash Memory Data Error</t>
  </si>
  <si>
    <t>TSN1_SUB1_INV001_Control Curcuit Error UF302</t>
  </si>
  <si>
    <t>TSN1_SUB1_INV001_52RC Off Faulire</t>
  </si>
  <si>
    <t>TSN1_SUB1_INV001_Ground Fault UF160</t>
  </si>
  <si>
    <t>TSN1_SUB1_INV001_Ground Fault UF161</t>
  </si>
  <si>
    <t>TSN1_SUB1_INV001_Major Fault A</t>
  </si>
  <si>
    <t>TSN1_SUB1_INV001_DC Undervoltage</t>
  </si>
  <si>
    <t>TSN1_SUB1_INV001_Control Power Faulure AC Undervoltage</t>
  </si>
  <si>
    <t>TSN1_SUB1_INV001_Control Power Faulure AC Overvoltage</t>
  </si>
  <si>
    <t>TSN1_SUB1_INV001_DC Unbalance 1</t>
  </si>
  <si>
    <t>TSN1_SUB1_INV001_Control Power Failure DC</t>
  </si>
  <si>
    <t>TSN1_SUB1_INV001_Minor Fault A</t>
  </si>
  <si>
    <t>TSN1_SUB1_INV001_Control Circuit Error UF206</t>
  </si>
  <si>
    <t>TSN1_SUB1_INV001_Inverter Overcurrent L</t>
  </si>
  <si>
    <t>TSN1_SUB1_INV001_AC Circuit Error</t>
  </si>
  <si>
    <t>TSN1_SUB1_INV001_52RC On Failure</t>
  </si>
  <si>
    <t>TSN1_SUB1_INV001_Checking Ground</t>
  </si>
  <si>
    <t>TSN1_SUB1_INV001_IGBT Overtemp</t>
  </si>
  <si>
    <t>TSN1_SUB1_INV001_External Minor Fault</t>
  </si>
  <si>
    <t>TSN1_SUB1_INV001_72C On Failure</t>
  </si>
  <si>
    <t>TSN1_SUB1_INV001_72C Off Faulure</t>
  </si>
  <si>
    <t>TSN1_SUB1_INV001_Grid Overvoltage</t>
  </si>
  <si>
    <t>TSN1_SUB1_INV001_INST AC Overvoltage</t>
  </si>
  <si>
    <t>TSN1_SUB1_INV001_Grid Undervolage</t>
  </si>
  <si>
    <t>TSN1_SUB1_INV001_Short Time AC Unervoltage</t>
  </si>
  <si>
    <t>TSN1_SUB1_INV001_Over Freequency</t>
  </si>
  <si>
    <t>TSN1_SUB1_INV001_Under Frequency</t>
  </si>
  <si>
    <t>TSN1_SUB1_INV001_Phase Rotation Erro</t>
  </si>
  <si>
    <t>TSN1_SUB1_INV001_Open Phase</t>
  </si>
  <si>
    <t>TSN1_SUB1_INV001_Voltage Phase Jump</t>
  </si>
  <si>
    <t>TSN1_SUB1_INV001_Synchro Loss</t>
  </si>
  <si>
    <t>TSN1_SUB1_INV001_External Grid Fault</t>
  </si>
  <si>
    <t>TSN1_SUB1_INV001_Zero Phase Overcurrent 2</t>
  </si>
  <si>
    <t>TSN1_SUB1_INV001_Ope Prohibition</t>
  </si>
  <si>
    <t>TSN1_SUB1_INV001_Ground Fault UA 159</t>
  </si>
  <si>
    <t>TSN1_SUB1_INV001_SPD Error</t>
  </si>
  <si>
    <t>TSN1_SUB1_INV001_Grid Voltage Rise</t>
  </si>
  <si>
    <t>TSN1_SUB1_INV001_Ambient Over Temp</t>
  </si>
  <si>
    <t>TSN1_SUB1_INV001_Low Temp</t>
  </si>
  <si>
    <t>TSN1_SUB1_INV001_Ground Fault UA162</t>
  </si>
  <si>
    <t>TSN1_SUB1_INV001_Vent Fan Error</t>
  </si>
  <si>
    <t>TSN1_SUB1_INV001_Alarm A</t>
  </si>
  <si>
    <t>TSN1_SUB1_INV001_DC Current Unbalance</t>
  </si>
  <si>
    <t>GMS_MAP_DNP.INV001_Major_Fault</t>
  </si>
  <si>
    <t>GMS_MAP_DNP.INV001_Grid_Fault_</t>
  </si>
  <si>
    <t>GMS_MAP_DNP.INV001_Minor_Fault</t>
  </si>
  <si>
    <t>GMS_MAP_DNP.INV001_Module_1_Faulted</t>
  </si>
  <si>
    <t>GMS_MAP_DNP.INV001_Module_2_Faulted</t>
  </si>
  <si>
    <t>GMS_MAP_DNP.INV001_Module_3_Faulted</t>
  </si>
  <si>
    <t>GMS_MAP_DNP.INV001_Module_4_Faulted</t>
  </si>
  <si>
    <t>GMS_MAP_DNP.INV001_Module_5_Faulted</t>
  </si>
  <si>
    <t>GMS_MAP_DNP.INV001_Remote_Operation</t>
  </si>
  <si>
    <t>GMS_MAP_DNP.INV001_72C_Status</t>
  </si>
  <si>
    <t>GMS_MAP_DNP.INV001_Run_Command_Status</t>
  </si>
  <si>
    <t>GMS_MAP_DNP.INV001_MPPT_Mode</t>
  </si>
  <si>
    <t>GMS_MAP_DNP.INV001_DC-AVR_Mode</t>
  </si>
  <si>
    <t>GMS_MAP_DNP.INV001_52RC_Status</t>
  </si>
  <si>
    <t>GMS_MAP_DNP.INV001_Inverter_Status</t>
  </si>
  <si>
    <t>GMS_MAP_DNP.INV001_Control_Circuit_Error_UF303</t>
  </si>
  <si>
    <t>GMS_MAP_DNP.INV001_Control_Circuit_Error_UF305</t>
  </si>
  <si>
    <t>GMS_MAP_DNP.INV001_Control_Circuit_Error_UF306</t>
  </si>
  <si>
    <t>GMS_MAP_DNP.INV001_DC_Overvoltage</t>
  </si>
  <si>
    <t>GMS_MAP_DNP.INV001_DC_Circuit_Abnormal</t>
  </si>
  <si>
    <t>GMS_MAP_DNP.INV001_Control_Power_Supply_Abnormal</t>
  </si>
  <si>
    <t>GMS_MAP_DNP.INV001_Control_Curcuit_Error_UF301</t>
  </si>
  <si>
    <t>GMS_MAP_DNP.INV001_Zero_Phase_Overcurrent</t>
  </si>
  <si>
    <t>GMS_MAP_DNP.INV001_DC_Overcurrent_1</t>
  </si>
  <si>
    <t>GMS_MAP_DNP.INV001_DC_Overcurrent_2</t>
  </si>
  <si>
    <t>GMS_MAP_DNP.INV001_DC_Overcurrent_3</t>
  </si>
  <si>
    <t>GMS_MAP_DNP.INV001_DC_Overcurrent_4</t>
  </si>
  <si>
    <t>GMS_MAP_DNP.INV001_DC_Overcurrent_5</t>
  </si>
  <si>
    <t>GMS_MAP_DNP.INV001_DC_Overcurrent_6</t>
  </si>
  <si>
    <t>GMS_MAP_DNP.INV001_DC_Overcurrent_7</t>
  </si>
  <si>
    <t>GMS_MAP_DNP.INV001_DC_Overcurrent_8</t>
  </si>
  <si>
    <t>GMS_MAP_DNP.INV001_DC_Unbalance_2</t>
  </si>
  <si>
    <t>GMS_MAP_DNP.INV001_Inverter_Overcurrent_H</t>
  </si>
  <si>
    <t>GMS_MAP_DNP.INV001_DC_Reverse_Current_2</t>
  </si>
  <si>
    <t>GMS_MAP_DNP.INV001_Emergency_Stop_Active</t>
  </si>
  <si>
    <t>GMS_MAP_DNP.INV001_External_Trip</t>
  </si>
  <si>
    <t>GMS_MAP_DNP.INV001_Inverter_Abnormal</t>
  </si>
  <si>
    <t>GMS_MAP_DNP.INV001_Repeated_Fault</t>
  </si>
  <si>
    <t>GMS_MAP_DNP.INV001_Inv._OCL._Repeated</t>
  </si>
  <si>
    <t>GMS_MAP_DNP.INV001_Cooling_Fan_Abnormal</t>
  </si>
  <si>
    <t>GMS_MAP_DNP.INV001_DC_Short_Circuit</t>
  </si>
  <si>
    <t>GMS_MAP_DNP.INV001_Flash_Memory_Data_Error</t>
  </si>
  <si>
    <t>GMS_MAP_DNP.INV001_Control_Curcuit_Error_UF302</t>
  </si>
  <si>
    <t>GMS_MAP_DNP.INV001_52RC_Off_Faulire</t>
  </si>
  <si>
    <t>GMS_MAP_DNP.INV001_Ground_Fault_UF160</t>
  </si>
  <si>
    <t>GMS_MAP_DNP.INV001_Ground_Fault_UF161</t>
  </si>
  <si>
    <t>GMS_MAP_DNP.INV001_Major_Fault_A</t>
  </si>
  <si>
    <t>GMS_MAP_DNP.INV001_DC_Undervoltage</t>
  </si>
  <si>
    <t>GMS_MAP_DNP.INV001_Control_Power_Faulure_AC_Undervoltage</t>
  </si>
  <si>
    <t>GMS_MAP_DNP.INV001_Control_Power_Faulure_AC_Overvoltage</t>
  </si>
  <si>
    <t>GMS_MAP_DNP.INV001_DC_Unbalance_1</t>
  </si>
  <si>
    <t>GMS_MAP_DNP.INV001_Control_Power_Failure_DC</t>
  </si>
  <si>
    <t>GMS_MAP_DNP.INV001_Minor_Fault_A</t>
  </si>
  <si>
    <t>GMS_MAP_DNP.INV001_Control_Circuit_Error_UF206</t>
  </si>
  <si>
    <t>GMS_MAP_DNP.INV001_Inverter_Overcurrent_L</t>
  </si>
  <si>
    <t>GMS_MAP_DNP.INV001_AC_Circuit_Error</t>
  </si>
  <si>
    <t>GMS_MAP_DNP.INV001_52RC_On_Failure</t>
  </si>
  <si>
    <t>GMS_MAP_DNP.INV001_Checking_Ground</t>
  </si>
  <si>
    <t>GMS_MAP_DNP.INV001_IGBT_Overtemp</t>
  </si>
  <si>
    <t>GMS_MAP_DNP.INV001_External_Minor_Fault</t>
  </si>
  <si>
    <t>GMS_MAP_DNP.INV001_72C_On_Failure</t>
  </si>
  <si>
    <t>GMS_MAP_DNP.INV001_72C_Off_Faulure</t>
  </si>
  <si>
    <t>GMS_MAP_DNP.INV001_Grid_Overvoltage</t>
  </si>
  <si>
    <t>GMS_MAP_DNP.INV001_INST_AC_Overvoltage</t>
  </si>
  <si>
    <t>GMS_MAP_DNP.INV001_Grid_Undervolage</t>
  </si>
  <si>
    <t>GMS_MAP_DNP.INV001_Short_Time_AC_Unervoltage</t>
  </si>
  <si>
    <t>GMS_MAP_DNP.INV001_Over_Freequency</t>
  </si>
  <si>
    <t>GMS_MAP_DNP.INV001_Under_Frequency</t>
  </si>
  <si>
    <t>GMS_MAP_DNP.INV001_Open_Phase</t>
  </si>
  <si>
    <t>GMS_MAP_DNP.INV001_Voltage_Phase_Jump</t>
  </si>
  <si>
    <t>GMS_MAP_DNP.INV001_Synchro_Loss</t>
  </si>
  <si>
    <t>GMS_MAP_DNP.INV001_External_Grid_Fault</t>
  </si>
  <si>
    <t>GMS_MAP_DNP.INV001_Zero_Phase_Overcurrent_2</t>
  </si>
  <si>
    <t>GMS_MAP_DNP.INV001_Ope_Prohibition</t>
  </si>
  <si>
    <t>GMS_MAP_DNP.INV001_Ground_Fault_UA_159</t>
  </si>
  <si>
    <t>GMS_MAP_DNP.INV001_SPD_Error</t>
  </si>
  <si>
    <t>GMS_MAP_DNP.INV001_Grid_Voltage_Rise</t>
  </si>
  <si>
    <t>GMS_MAP_DNP.INV001_Ambient_Over_Temp</t>
  </si>
  <si>
    <t>GMS_MAP_DNP.INV001_Low_Temp</t>
  </si>
  <si>
    <t>GMS_MAP_DNP.INV001_Ground_Fault_UA162</t>
  </si>
  <si>
    <t>GMS_MAP_DNP.INV001_Vent_Fan_Error</t>
  </si>
  <si>
    <t>GMS_MAP_DNP.INV001_Alarm_A</t>
  </si>
  <si>
    <t>GMS_MAP_DNP.INV001_DC_Current_Unbalance</t>
  </si>
  <si>
    <t>TSN1_SUB1_PPC_INV INV001 Control Status</t>
  </si>
  <si>
    <t>GMS_MAP_DNP.PPC_INV_INV001_Control_Status</t>
  </si>
  <si>
    <t>TSN1_SUB1_INV001_Start</t>
  </si>
  <si>
    <t>GMS_MAP_DNP.INV001_Start</t>
  </si>
  <si>
    <t>TSN1_SUB1_INV001_Stop</t>
  </si>
  <si>
    <t>GMS_MAP_DNP.INV001_Stop</t>
  </si>
  <si>
    <t>TSN1_SUB1_PPC_INV INV002 Control Status</t>
  </si>
  <si>
    <t>GMS_MAP_DNP.PPC_INV_INV002_Control_Status</t>
  </si>
  <si>
    <t>INV002</t>
  </si>
  <si>
    <t>TSN1_SUB1_INV002_Start</t>
  </si>
  <si>
    <t>GMS_MAP_DNP.INV002_Start</t>
  </si>
  <si>
    <t>TSN1_SUB1_INV002_Stop</t>
  </si>
  <si>
    <t>GMS_MAP_DNP.INV002_Stop</t>
  </si>
  <si>
    <t>TSN1_SUB1_PPC_INV INV003 Control Status</t>
  </si>
  <si>
    <t>GMS_MAP_DNP.PPC_INV_INV003_Control_Status</t>
  </si>
  <si>
    <t>INV003</t>
  </si>
  <si>
    <t>TSN1_SUB1_INV003_Start</t>
  </si>
  <si>
    <t>GMS_MAP_DNP.INV003_Start</t>
  </si>
  <si>
    <t>TSN1_SUB1_INV003_Stop</t>
  </si>
  <si>
    <t>GMS_MAP_DNP.INV003_Stop</t>
  </si>
  <si>
    <t>TSN1_SUB1_PPC_INV INV004 Control Status</t>
  </si>
  <si>
    <t>GMS_MAP_DNP.PPC_INV_INV004_Control_Status</t>
  </si>
  <si>
    <t>TSN1_SUB1_PPC_INV INV005 Control Status</t>
  </si>
  <si>
    <t>GMS_MAP_DNP.PPC_INV_INV005_Control_Status</t>
  </si>
  <si>
    <t>TSN1_SUB1_PPC_INV INV006 Control Status</t>
  </si>
  <si>
    <t>GMS_MAP_DNP.PPC_INV_INV006_Control_Status</t>
  </si>
  <si>
    <t>TSN1_SUB1_INV001-01_Reactive Power Mode</t>
  </si>
  <si>
    <t>TSN1_SUB1_INV001-01_A Phase Current</t>
  </si>
  <si>
    <t>TSN1_SUB1_INV001-01_B Phase Current</t>
  </si>
  <si>
    <t>TSN1_SUB1_INV001-01_C Phase Current</t>
  </si>
  <si>
    <t>TSN1_SUB1_INV001-01_Energy Delivered</t>
  </si>
  <si>
    <t>TSN1_SUB1_INV001-01_Inverter Name</t>
  </si>
  <si>
    <t>TSN1_SUB1_INV001-01_IO Status</t>
  </si>
  <si>
    <t>TSN1_SUB1_INV001-01_Module Status</t>
  </si>
  <si>
    <t>TSN1_SUB1_INV001-01_Operating State</t>
  </si>
  <si>
    <t>TSN1_SUB1_INV001-01_Reactive Energy</t>
  </si>
  <si>
    <t>TSN1_SUB1_INV001-01_Reactive Power</t>
  </si>
  <si>
    <t>TSN1_SUB1_INV001-01_Real Power-AC</t>
  </si>
  <si>
    <t>TSN1_SUB1_INV001-01_Temperature-Cabinet</t>
  </si>
  <si>
    <t>TSN1_SUB1_INV001-01_Temperature-IGBT-R1</t>
  </si>
  <si>
    <t>TSN1_SUB1_INV001-01_Temperature-IGBT-R2</t>
  </si>
  <si>
    <t>TSN1_SUB1_INV001-01_Temperature-IGBT-R3</t>
  </si>
  <si>
    <t>TSN1_SUB1_INV001-01_Temperature-IGBT-S1</t>
  </si>
  <si>
    <t>TSN1_SUB1_INV001-01_Temperature-IGBT-S2</t>
  </si>
  <si>
    <t>TSN1_SUB1_INV001-01_Temperature-IGBT-S3</t>
  </si>
  <si>
    <t>TSN1_SUB1_INV001-01_Temperature-IGBT-T1</t>
  </si>
  <si>
    <t>TSN1_SUB1_INV001-01_Temperature-IGBT-T2</t>
  </si>
  <si>
    <t>TSN1_SUB1_INV001-01_Temperature-IGBT-T3</t>
  </si>
  <si>
    <t>TSN1_SUB1_INV001-01_Temperature-Max</t>
  </si>
  <si>
    <t>TSN1_SUB1_INV001-01_Voltage DC N</t>
  </si>
  <si>
    <t>TSN1_SUB1_INV001-01_Voltage DC P</t>
  </si>
  <si>
    <t>TSN1_SUB1_INV001-01_Current DC Input3</t>
  </si>
  <si>
    <t>TSN1_SUB1_INV001-01_Current DC Input4</t>
  </si>
  <si>
    <t>TSN1_SUB1_INV001-01_Current DC Input5</t>
  </si>
  <si>
    <t>TSN1_SUB1_INV001-01_Current DC Input6</t>
  </si>
  <si>
    <t>TSN1_SUB1_INV001-01_Current DC Input7</t>
  </si>
  <si>
    <t>TSN1_SUB1_INV001-01_Current DC Input8</t>
  </si>
  <si>
    <t>TSN1_SUB1_INV001-01_Power Command FB</t>
  </si>
  <si>
    <t>TSN1_SUB1_INV001-01_Power Setpoint FB</t>
  </si>
  <si>
    <t>TSN1_SUB1_INV001-01_Reactive Setpoint FB</t>
  </si>
  <si>
    <t>TSN1_SUB1_INV001-01_Real Power-DC</t>
  </si>
  <si>
    <t>TSN1_SUB1_INV001-02_Status Bit Word</t>
  </si>
  <si>
    <t>TSN1_SUB1_INV001-02_Reactive Power Mode</t>
  </si>
  <si>
    <t>TSN1_SUB1_INV001-02_A Phase Current</t>
  </si>
  <si>
    <t>TSN1_SUB1_INV001-02_B Phase Current</t>
  </si>
  <si>
    <t>TSN1_SUB1_INV001-02_C Phase Current</t>
  </si>
  <si>
    <t>TSN1_SUB1_INV001-02_Energy Delivered</t>
  </si>
  <si>
    <t>TSN1_SUB1_INV001-02_Inverter Name</t>
  </si>
  <si>
    <t>TSN1_SUB1_INV001-02_IO Status</t>
  </si>
  <si>
    <t>TSN1_SUB1_INV001-02_Module Status</t>
  </si>
  <si>
    <t>TSN1_SUB1_INV001-02_Operating State</t>
  </si>
  <si>
    <t>TSN1_SUB1_INV001-02_Reactive Energy</t>
  </si>
  <si>
    <t>TSN1_SUB1_INV001-02_Reactive Power</t>
  </si>
  <si>
    <t>TSN1_SUB1_INV001-02_Real Power-AC</t>
  </si>
  <si>
    <t>TSN1_SUB1_INV001-02_Temperature-Cabinet</t>
  </si>
  <si>
    <t>TSN1_SUB1_INV001-02_Temperature-IGBT-R1</t>
  </si>
  <si>
    <t>TSN1_SUB1_INV001-02_Temperature-IGBT-R2</t>
  </si>
  <si>
    <t>TSN1_SUB1_INV001-02_Temperature-IGBT-R3</t>
  </si>
  <si>
    <t>TSN1_SUB1_INV001-02_Temperature-IGBT-S1</t>
  </si>
  <si>
    <t>TSN1_SUB1_INV001-02_Temperature-IGBT-S2</t>
  </si>
  <si>
    <t>TSN1_SUB1_INV001-02_Temperature-IGBT-S3</t>
  </si>
  <si>
    <t>TSN1_SUB1_INV001-02_Temperature-IGBT-T1</t>
  </si>
  <si>
    <t>TSN1_SUB1_INV001-02_Temperature-IGBT-T2</t>
  </si>
  <si>
    <t>TSN1_SUB1_INV001-02_Temperature-IGBT-T3</t>
  </si>
  <si>
    <t>TSN1_SUB1_INV001-02_Temperature-Max</t>
  </si>
  <si>
    <t>TSN1_SUB1_INV001-02_Voltage DC N</t>
  </si>
  <si>
    <t>TSN1_SUB1_INV001-02_Voltage DC P</t>
  </si>
  <si>
    <t>TSN1_SUB1_INV001-02_Current DC Input1</t>
  </si>
  <si>
    <t>TSN1_SUB1_INV001-02_Current DC Input2</t>
  </si>
  <si>
    <t>TSN1_SUB1_INV001-02_Current DC Input3</t>
  </si>
  <si>
    <t>TSN1_SUB1_INV001-02_Current DC Input4</t>
  </si>
  <si>
    <t>TSN1_SUB1_INV001-02_Current DC Input5</t>
  </si>
  <si>
    <t>TSN1_SUB1_INV001-02_Current DC Input6</t>
  </si>
  <si>
    <t>TSN1_SUB1_INV001-02_Current DC Input7</t>
  </si>
  <si>
    <t>TSN1_SUB1_INV001-02_Current DC Input8</t>
  </si>
  <si>
    <t>TSN1_SUB1_INV001-02_Power Command FB</t>
  </si>
  <si>
    <t>TSN1_SUB1_INV001-02_Power Setpoint FB</t>
  </si>
  <si>
    <t>TSN1_SUB1_INV001-02_Reactive Setpoint FB</t>
  </si>
  <si>
    <t>TSN1_SUB1_INV001-02_Real Power-DC</t>
  </si>
  <si>
    <t>TSN1_SUB1_INV001-03_Status Bit Word</t>
  </si>
  <si>
    <t>TSN1_SUB1_INV001-03_Reactive Power Mode</t>
  </si>
  <si>
    <t>TSN1_SUB1_INV001-03_A Phase Current</t>
  </si>
  <si>
    <t>TSN1_SUB1_INV001-03_B Phase Current</t>
  </si>
  <si>
    <t>TSN1_SUB1_INV001-03_C Phase Current</t>
  </si>
  <si>
    <t>TSN1_SUB1_INV001-03_Energy Delivered</t>
  </si>
  <si>
    <t>TSN1_SUB1_INV001-03_Inverter Name</t>
  </si>
  <si>
    <t>TSN1_SUB1_INV001-03_IO Status</t>
  </si>
  <si>
    <t>TSN1_SUB1_INV001-03_Module Status</t>
  </si>
  <si>
    <t>TSN1_SUB1_INV001-03_Operating State</t>
  </si>
  <si>
    <t>TSN1_SUB1_INV001-03_Reactive Energy</t>
  </si>
  <si>
    <t>TSN1_SUB1_INV001-03_Reactive Power</t>
  </si>
  <si>
    <t>TSN1_SUB1_INV001-03_Real Power-AC</t>
  </si>
  <si>
    <t>TSN1_SUB1_INV001-03_Temperature-Cabinet</t>
  </si>
  <si>
    <t>TSN1_SUB1_INV001-03_Temperature-IGBT-R1</t>
  </si>
  <si>
    <t>TSN1_SUB1_INV001-03_Temperature-IGBT-R2</t>
  </si>
  <si>
    <t>TSN1_SUB1_INV001-03_Temperature-IGBT-R3</t>
  </si>
  <si>
    <t>TSN1_SUB1_INV001-03_Temperature-IGBT-S1</t>
  </si>
  <si>
    <t>TSN1_SUB1_INV001-03_Temperature-IGBT-S2</t>
  </si>
  <si>
    <t>TSN1_SUB1_INV001-03_Temperature-IGBT-S3</t>
  </si>
  <si>
    <t>TSN1_SUB1_INV001-03_Temperature-IGBT-T1</t>
  </si>
  <si>
    <t>TSN1_SUB1_INV001-03_Temperature-IGBT-T2</t>
  </si>
  <si>
    <t>TSN1_SUB1_INV001-03_Temperature-IGBT-T3</t>
  </si>
  <si>
    <t>TSN1_SUB1_INV001-03_Temperature-Max</t>
  </si>
  <si>
    <t>TSN1_SUB1_INV001-03_Voltage DC N</t>
  </si>
  <si>
    <t>TSN1_SUB1_INV001-03_Voltage DC P</t>
  </si>
  <si>
    <t>TSN1_SUB1_INV001-03_Current DC Input1</t>
  </si>
  <si>
    <t>TSN1_SUB1_INV001-03_Current DC Input2</t>
  </si>
  <si>
    <t>TSN1_SUB1_INV001-03_Current DC Input3</t>
  </si>
  <si>
    <t>TSN1_SUB1_INV001-03_Current DC Input4</t>
  </si>
  <si>
    <t>TSN1_SUB1_INV001-03_Current DC Input5</t>
  </si>
  <si>
    <t>TSN1_SUB1_INV001-03_Current DC Input6</t>
  </si>
  <si>
    <t>TSN1_SUB1_INV001-03_Current DC Input7</t>
  </si>
  <si>
    <t>TSN1_SUB1_INV001-03_Current DC Input8</t>
  </si>
  <si>
    <t>TSN1_SUB1_INV001-03_Power Command FB</t>
  </si>
  <si>
    <t>TSN1_SUB1_INV001-03_Power Setpoint FB</t>
  </si>
  <si>
    <t>TSN1_SUB1_INV001-03_Reactive Setpoint FB</t>
  </si>
  <si>
    <t>TSN1_SUB1_INV001-03_Real Power-DC</t>
  </si>
  <si>
    <t>TSN1_SUB1_INV001-04_Status Bit Word</t>
  </si>
  <si>
    <t>TSN1_SUB1_INV001-04_Reactive Power Mode</t>
  </si>
  <si>
    <t>TSN1_SUB1_INV001-04_A Phase Current</t>
  </si>
  <si>
    <t>TSN1_SUB1_INV001-04_B Phase Current</t>
  </si>
  <si>
    <t>TSN1_SUB1_INV001-04_C Phase Current</t>
  </si>
  <si>
    <t>TSN1_SUB1_INV001-04_Energy Delivered</t>
  </si>
  <si>
    <t>TSN1_SUB1_INV001-04_Inverter Name</t>
  </si>
  <si>
    <t>TSN1_SUB1_INV001-04_IO Status</t>
  </si>
  <si>
    <t>TSN1_SUB1_INV001-04_Module Status</t>
  </si>
  <si>
    <t>TSN1_SUB1_INV001-04_Operating State</t>
  </si>
  <si>
    <t>TSN1_SUB1_INV001-04_Reactive Energy</t>
  </si>
  <si>
    <t>TSN1_SUB1_INV001-04_Reactive Power</t>
  </si>
  <si>
    <t>TSN1_SUB1_INV001-04_Real Power-AC</t>
  </si>
  <si>
    <t>TSN1_SUB1_INV001-04_Temperature-Cabinet</t>
  </si>
  <si>
    <t>TSN1_SUB1_INV001-04_Temperature-IGBT-R1</t>
  </si>
  <si>
    <t>TSN1_SUB1_INV001-04_Temperature-IGBT-R2</t>
  </si>
  <si>
    <t>TSN1_SUB1_INV001-04_Temperature-IGBT-R3</t>
  </si>
  <si>
    <t>TSN1_SUB1_INV001-04_Temperature-IGBT-S1</t>
  </si>
  <si>
    <t>TSN1_SUB1_INV001-04_Temperature-IGBT-S2</t>
  </si>
  <si>
    <t>TSN1_SUB1_INV001-04_Temperature-IGBT-S3</t>
  </si>
  <si>
    <t>TSN1_SUB1_INV001-04_Temperature-IGBT-T1</t>
  </si>
  <si>
    <t>TSN1_SUB1_INV001-04_Temperature-IGBT-T2</t>
  </si>
  <si>
    <t>TSN1_SUB1_INV001-04_Temperature-IGBT-T3</t>
  </si>
  <si>
    <t>TSN1_SUB1_INV001-04_Temperature-Max</t>
  </si>
  <si>
    <t>TSN1_SUB1_INV001-04_Voltage DC N</t>
  </si>
  <si>
    <t>TSN1_SUB1_INV001-04_Voltage DC P</t>
  </si>
  <si>
    <t>TSN1_SUB1_INV001-04_Current DC Input1</t>
  </si>
  <si>
    <t>TSN1_SUB1_INV001-04_Current DC Input2</t>
  </si>
  <si>
    <t>TSN1_SUB1_INV001-04_Current DC Input3</t>
  </si>
  <si>
    <t>TSN1_SUB1_INV001-04_Current DC Input4</t>
  </si>
  <si>
    <t>TSN1_SUB1_INV001-04_Current DC Input5</t>
  </si>
  <si>
    <t>TSN1_SUB1_INV001-04_Current DC Input6</t>
  </si>
  <si>
    <t>TSN1_SUB1_INV001-04_Current DC Input7</t>
  </si>
  <si>
    <t>TSN1_SUB1_INV001-04_Current DC Input8</t>
  </si>
  <si>
    <t>TSN1_SUB1_INV001-04_Power Command FB</t>
  </si>
  <si>
    <t>TSN1_SUB1_INV001-04_Power Setpoint FB</t>
  </si>
  <si>
    <t>TSN1_SUB1_INV001-04_Reactive Setpoint FB</t>
  </si>
  <si>
    <t>TSN1_SUB1_INV001-04_Real Power-DC</t>
  </si>
  <si>
    <t>TSN1_SUB1_INV001-05_Status Bit Word</t>
  </si>
  <si>
    <t>TSN1_SUB1_INV001-05_Reactive Power Mode</t>
  </si>
  <si>
    <t>TSN1_SUB1_INV001-05_A Phase Current</t>
  </si>
  <si>
    <t>TSN1_SUB1_INV001-05_B Phase Current</t>
  </si>
  <si>
    <t>TSN1_SUB1_INV001-05_C Phase Current</t>
  </si>
  <si>
    <t>TSN1_SUB1_INV001-05_Energy Delivered</t>
  </si>
  <si>
    <t>TSN1_SUB1_INV001-05_Inverter Name</t>
  </si>
  <si>
    <t>TSN1_SUB1_INV001-05_IO Status</t>
  </si>
  <si>
    <t>TSN1_SUB1_INV001-05_Module Status</t>
  </si>
  <si>
    <t>TSN1_SUB1_INV001-05_Operating State</t>
  </si>
  <si>
    <t>TSN1_SUB1_INV001-05_Reactive Energy</t>
  </si>
  <si>
    <t>TSN1_SUB1_INV001-05_Reactive Power</t>
  </si>
  <si>
    <t>TSN1_SUB1_INV001-05_Real Power-AC</t>
  </si>
  <si>
    <t>TSN1_SUB1_INV001-05_Temperature-Cabinet</t>
  </si>
  <si>
    <t>TSN1_SUB1_INV001-05_Temperature-IGBT-R1</t>
  </si>
  <si>
    <t>TSN1_SUB1_INV001-05_Temperature-IGBT-R2</t>
  </si>
  <si>
    <t>TSN1_SUB1_INV001-05_Temperature-IGBT-R3</t>
  </si>
  <si>
    <t>TSN1_SUB1_INV001-05_Temperature-IGBT-S1</t>
  </si>
  <si>
    <t>TSN1_SUB1_INV001-05_Temperature-IGBT-S2</t>
  </si>
  <si>
    <t>TSN1_SUB1_INV001-05_Temperature-IGBT-S3</t>
  </si>
  <si>
    <t>TSN1_SUB1_INV001-05_Temperature-IGBT-T1</t>
  </si>
  <si>
    <t>TSN1_SUB1_INV001-05_Temperature-IGBT-T2</t>
  </si>
  <si>
    <t>TSN1_SUB1_INV001-05_Temperature-IGBT-T3</t>
  </si>
  <si>
    <t>TSN1_SUB1_INV001-05_Temperature-Max</t>
  </si>
  <si>
    <t>TSN1_SUB1_INV001-05_Voltage DC N</t>
  </si>
  <si>
    <t>TSN1_SUB1_INV001-05_Voltage DC P</t>
  </si>
  <si>
    <t>TSN1_SUB1_INV001-05_Current DC Input1</t>
  </si>
  <si>
    <t>TSN1_SUB1_INV001-05_Current DC Input2</t>
  </si>
  <si>
    <t>TSN1_SUB1_INV001-05_Current DC Input3</t>
  </si>
  <si>
    <t>TSN1_SUB1_INV001-05_Current DC Input4</t>
  </si>
  <si>
    <t>TSN1_SUB1_INV001-05_Current DC Input5</t>
  </si>
  <si>
    <t>TSN1_SUB1_INV001-05_Current DC Input6</t>
  </si>
  <si>
    <t>TSN1_SUB1_INV001-05_Current DC Input7</t>
  </si>
  <si>
    <t>TSN1_SUB1_INV001-05_Current DC Input8</t>
  </si>
  <si>
    <t>TSN1_SUB1_INV001-05_Power Command FB</t>
  </si>
  <si>
    <t>TSN1_SUB1_INV001-05_Power Setpoint FB</t>
  </si>
  <si>
    <t>TSN1_SUB1_INV001-05_Reactive Setpoint FB</t>
  </si>
  <si>
    <t>TSN1_SUB1_INV001-05_Real Power-DC</t>
  </si>
  <si>
    <t>TSN1_SUB1_INV001-06_Status Bit Word</t>
  </si>
  <si>
    <t>TSN1_SUB1_INV001-06_Reactive Power Mode</t>
  </si>
  <si>
    <t>TSN1_SUB1_INV001-06_A Phase Current</t>
  </si>
  <si>
    <t>TSN1_SUB1_INV001-06_B Phase Current</t>
  </si>
  <si>
    <t>TSN1_SUB1_INV001-06_C Phase Current</t>
  </si>
  <si>
    <t>TSN1_SUB1_INV001-06_Energy Delivered</t>
  </si>
  <si>
    <t>TSN1_SUB1_INV001-06_Inverter Name</t>
  </si>
  <si>
    <t>TSN1_SUB1_INV001-06_IO Status</t>
  </si>
  <si>
    <t>TSN1_SUB1_INV001-06_Module Status</t>
  </si>
  <si>
    <t>TSN1_SUB1_INV001-06_Operating State</t>
  </si>
  <si>
    <t>TSN1_SUB1_INV001-06_Reactive Energy</t>
  </si>
  <si>
    <t>TSN1_SUB1_INV001-06_Reactive Power</t>
  </si>
  <si>
    <t>TSN1_SUB1_INV001-06_Real Power-AC</t>
  </si>
  <si>
    <t>TSN1_SUB1_INV001-06_Temperature-Cabinet</t>
  </si>
  <si>
    <t>TSN1_SUB1_INV001-06_Temperature-IGBT-R1</t>
  </si>
  <si>
    <t>TSN1_SUB1_INV001-06_Temperature-IGBT-R2</t>
  </si>
  <si>
    <t>TSN1_SUB1_INV001-06_Temperature-IGBT-R3</t>
  </si>
  <si>
    <t>TSN1_SUB1_INV001-06_Temperature-IGBT-S1</t>
  </si>
  <si>
    <t>TSN1_SUB1_INV001-06_Temperature-IGBT-S2</t>
  </si>
  <si>
    <t>TSN1_SUB1_INV001-06_Temperature-IGBT-S3</t>
  </si>
  <si>
    <t>TSN1_SUB1_INV001-06_Temperature-IGBT-T1</t>
  </si>
  <si>
    <t>TSN1_SUB1_INV001-06_Temperature-IGBT-T2</t>
  </si>
  <si>
    <t>TSN1_SUB1_INV001-06_Temperature-IGBT-T3</t>
  </si>
  <si>
    <t>TSN1_SUB1_INV001-06_Temperature-Max</t>
  </si>
  <si>
    <t>TSN1_SUB1_INV001-06_Voltage DC N</t>
  </si>
  <si>
    <t>TSN1_SUB1_INV001-06_Voltage DC P</t>
  </si>
  <si>
    <t>TSN1_SUB1_INV001-06_Current DC Input1</t>
  </si>
  <si>
    <t>TSN1_SUB1_INV001-06_Current DC Input2</t>
  </si>
  <si>
    <t>TSN1_SUB1_INV001-06_Current DC Input3</t>
  </si>
  <si>
    <t>TSN1_SUB1_INV001-06_Current DC Input4</t>
  </si>
  <si>
    <t>TSN1_SUB1_INV001-06_Current DC Input5</t>
  </si>
  <si>
    <t>TSN1_SUB1_INV001-06_Current DC Input6</t>
  </si>
  <si>
    <t>TSN1_SUB1_INV001-06_Current DC Input7</t>
  </si>
  <si>
    <t>TSN1_SUB1_INV001-06_Current DC Input8</t>
  </si>
  <si>
    <t>TSN1_SUB1_INV001-06_Power Command FB</t>
  </si>
  <si>
    <t>TSN1_SUB1_INV001-06_Power Setpoint FB</t>
  </si>
  <si>
    <t>TSN1_SUB1_INV001-06_Reactive Setpoint FB</t>
  </si>
  <si>
    <t>TSN1_SUB1_INV001-06_Real Power-DC</t>
  </si>
  <si>
    <t>GMS_MAP_DNP.INV001_01_Reactive_Power_Mode</t>
  </si>
  <si>
    <t>GMS_MAP_DNP.INV001_01_A_Phase_Current</t>
  </si>
  <si>
    <t>GMS_MAP_DNP.INV001_01_B_Phase_Current</t>
  </si>
  <si>
    <t>GMS_MAP_DNP.INV001_01_C_Phase_Current</t>
  </si>
  <si>
    <t>GMS_MAP_DNP.INV001_01_Energy_Delivered</t>
  </si>
  <si>
    <t>GMS_MAP_DNP.INV001_01_Firmware_Version</t>
  </si>
  <si>
    <t>GMS_MAP_DNP.INV001_01_Hardware_Version</t>
  </si>
  <si>
    <t>GMS_MAP_DNP.INV001_01_Inverter_Name</t>
  </si>
  <si>
    <t>GMS_MAP_DNP.INV001_01_IO_Status</t>
  </si>
  <si>
    <t>GMS_MAP_DNP.INV001_01_Module_Status</t>
  </si>
  <si>
    <t>GMS_MAP_DNP.INV001_01_Operating_State</t>
  </si>
  <si>
    <t>GMS_MAP_DNP.INV001_01_Reactive_Energy</t>
  </si>
  <si>
    <t>GMS_MAP_DNP.INV001_01_Reactive_Power</t>
  </si>
  <si>
    <t>GMS_MAP_DNP.INV001_01_Real_Power</t>
  </si>
  <si>
    <t>GMS_MAP_DNP.INV001_01_Temperature_Cabinet</t>
  </si>
  <si>
    <t>GMS_MAP_DNP.INV001_01_Temperature_IGBT_R1</t>
  </si>
  <si>
    <t>GMS_MAP_DNP.INV001_01_Temperature_IGBT_R2</t>
  </si>
  <si>
    <t>GMS_MAP_DNP.INV001_01_Temperature_IGBT_R3</t>
  </si>
  <si>
    <t>GMS_MAP_DNP.INV001_01_Temperature_IGBT_S1</t>
  </si>
  <si>
    <t>GMS_MAP_DNP.INV001_01_Temperature_IGBT_S2</t>
  </si>
  <si>
    <t>GMS_MAP_DNP.INV001_01_Temperature_IGBT_S3</t>
  </si>
  <si>
    <t>GMS_MAP_DNP.INV001_01_Temperature_IGBT_T1</t>
  </si>
  <si>
    <t>GMS_MAP_DNP.INV001_01_Temperature_IGBT_T2</t>
  </si>
  <si>
    <t>GMS_MAP_DNP.INV001_01_Temperature_IGBT_T3</t>
  </si>
  <si>
    <t>GMS_MAP_DNP.INV001_01_Temperature_Max</t>
  </si>
  <si>
    <t>GMS_MAP_DNP.INV001_01_Commanded Tilt AngleA</t>
  </si>
  <si>
    <t>GMS_MAP_DNP.INV001_01_Commanded Tilt AngleB</t>
  </si>
  <si>
    <t>GMS_MAP_DNP.INV001_01_Commanded Tilt AngleC</t>
  </si>
  <si>
    <t>GMS_MAP_DNP.INV001_01_Commanded Tilt AngleD</t>
  </si>
  <si>
    <t>GMS_MAP_DNP.INV001_01_Commanded Tilt AngleE</t>
  </si>
  <si>
    <t>GMS_MAP_DNP.INV001_01_Commanded Tilt AngleF</t>
  </si>
  <si>
    <t>GMS_MAP_DNP.INV001_01_Voltage_DC</t>
  </si>
  <si>
    <t>GMS_MAP_DNP.INV001_01_Voltage DC N</t>
  </si>
  <si>
    <t>GMS_MAP_DNP.INV001_01_Current_DC_Input1</t>
  </si>
  <si>
    <t>GMS_MAP_DNP.INV001_01_Current_DC_Input2</t>
  </si>
  <si>
    <t>GMS_MAP_DNP.INV001_01_Current_DC_Input3</t>
  </si>
  <si>
    <t>GMS_MAP_DNP.INV001_01_Current_DC_Input4</t>
  </si>
  <si>
    <t>GMS_MAP_DNP.INV001_01_Current_DC_Input5</t>
  </si>
  <si>
    <t>GMS_MAP_DNP.INV001_01_Current_DC_Input6</t>
  </si>
  <si>
    <t>GMS_MAP_DNP.INV001_01_Current_DC_Input7</t>
  </si>
  <si>
    <t>GMS_MAP_DNP.INV001_01_Current_DC_Input8</t>
  </si>
  <si>
    <t>GMS_MAP_DNP.INV001_01_Power Command FB</t>
  </si>
  <si>
    <t>GMS_MAP_DNP.INV001_01_Power Setpoint FB</t>
  </si>
  <si>
    <t>GMS_MAP_DNP.INV001_01_Reactive_Reactive Command FB</t>
  </si>
  <si>
    <t>GMS_MAP_DNP.INV001_01_Reactive Setpoint FB</t>
  </si>
  <si>
    <t>GMS_MAP_DNP.INV001_01_Real_Power_DC</t>
  </si>
  <si>
    <t>GMS_MAP_DNP.INV001_02_Status_Bit_Word</t>
  </si>
  <si>
    <t>GMS_MAP_DNP.INV001_02_Reactive_Power_Mode</t>
  </si>
  <si>
    <t>GMS_MAP_DNP.INV001_02_A_Phase_Current</t>
  </si>
  <si>
    <t>GMS_MAP_DNP.INV001_02_B_Phase_Current</t>
  </si>
  <si>
    <t>GMS_MAP_DNP.INV001_02_C_Phase_Current</t>
  </si>
  <si>
    <t>GMS_MAP_DNP.INV001_02_Energy_Delivered</t>
  </si>
  <si>
    <t>GMS_MAP_DNP.INV001_02_Firmware_Version</t>
  </si>
  <si>
    <t>GMS_MAP_DNP.INV001_02_Hardware_Version</t>
  </si>
  <si>
    <t>GMS_MAP_DNP.INV001_02_Inverter_Name</t>
  </si>
  <si>
    <t>GMS_MAP_DNP.INV001_02_IO_Status</t>
  </si>
  <si>
    <t>GMS_MAP_DNP.INV001_02_Module_Status</t>
  </si>
  <si>
    <t>GMS_MAP_DNP.INV001_02_Operating_State</t>
  </si>
  <si>
    <t>GMS_MAP_DNP.INV001_02_Reactive_Energy</t>
  </si>
  <si>
    <t>GMS_MAP_DNP.INV001_02_Reactive_Power</t>
  </si>
  <si>
    <t>GMS_MAP_DNP.INV001_02_Real_Power</t>
  </si>
  <si>
    <t>GMS_MAP_DNP.INV001_02_Temperature_Cabinet</t>
  </si>
  <si>
    <t>GMS_MAP_DNP.INV001_02_Temperature_IGBT_R1</t>
  </si>
  <si>
    <t>GMS_MAP_DNP.INV001_02_Temperature_IGBT_R2</t>
  </si>
  <si>
    <t>GMS_MAP_DNP.INV001_02_Temperature_IGBT_R3</t>
  </si>
  <si>
    <t>GMS_MAP_DNP.INV001_02_Temperature_IGBT_S1</t>
  </si>
  <si>
    <t>GMS_MAP_DNP.INV001_02_Temperature_IGBT_S2</t>
  </si>
  <si>
    <t>GMS_MAP_DNP.INV001_02_Temperature_IGBT_S3</t>
  </si>
  <si>
    <t>GMS_MAP_DNP.INV001_02_Temperature_IGBT_T1</t>
  </si>
  <si>
    <t>GMS_MAP_DNP.INV001_02_Temperature_IGBT_T2</t>
  </si>
  <si>
    <t>GMS_MAP_DNP.INV001_02_Temperature_IGBT_T3</t>
  </si>
  <si>
    <t>GMS_MAP_DNP.INV001_02_Temperature_Max</t>
  </si>
  <si>
    <t>GMS_MAP_DNP.INV001_02_Commanded Tilt AngleA</t>
  </si>
  <si>
    <t>GMS_MAP_DNP.INV001_02_Commanded Tilt AngleB</t>
  </si>
  <si>
    <t>GMS_MAP_DNP.INV001_02_Commanded Tilt AngleC</t>
  </si>
  <si>
    <t>GMS_MAP_DNP.INV001_02_Commanded Tilt AngleD</t>
  </si>
  <si>
    <t>GMS_MAP_DNP.INV001_02_Commanded Tilt AngleE</t>
  </si>
  <si>
    <t>GMS_MAP_DNP.INV001_02_Commanded Tilt AngleF</t>
  </si>
  <si>
    <t>GMS_MAP_DNP.INV001_02_Voltage_DC</t>
  </si>
  <si>
    <t>GMS_MAP_DNP.INV001_02_Voltage DC N</t>
  </si>
  <si>
    <t>GMS_MAP_DNP.INV001_02_Current_DC_Input1</t>
  </si>
  <si>
    <t>GMS_MAP_DNP.INV001_02_Current_DC_Input2</t>
  </si>
  <si>
    <t>GMS_MAP_DNP.INV001_02_Current_DC_Input3</t>
  </si>
  <si>
    <t>GMS_MAP_DNP.INV001_02_Current_DC_Input4</t>
  </si>
  <si>
    <t>GMS_MAP_DNP.INV001_02_Current_DC_Input5</t>
  </si>
  <si>
    <t>GMS_MAP_DNP.INV001_02_Current_DC_Input6</t>
  </si>
  <si>
    <t>GMS_MAP_DNP.INV001_02_Current_DC_Input7</t>
  </si>
  <si>
    <t>GMS_MAP_DNP.INV001_02_Current_DC_Input8</t>
  </si>
  <si>
    <t>GMS_MAP_DNP.INV001_02_Power Command FB</t>
  </si>
  <si>
    <t>GMS_MAP_DNP.INV001_02_Power Setpoint FB</t>
  </si>
  <si>
    <t>GMS_MAP_DNP.INV001_02_Reactive_Reactive Command FB</t>
  </si>
  <si>
    <t>GMS_MAP_DNP.INV001_02_Reactive Setpoint FB</t>
  </si>
  <si>
    <t>GMS_MAP_DNP.INV001_02_Real_Power_DC</t>
  </si>
  <si>
    <t>GMS_MAP_DNP.INV001_03_Status_Bit_Word</t>
  </si>
  <si>
    <t>GMS_MAP_DNP.INV001_03_Reactive_Power_Mode</t>
  </si>
  <si>
    <t>GMS_MAP_DNP.INV001_03_A_Phase_Current</t>
  </si>
  <si>
    <t>GMS_MAP_DNP.INV001_03_B_Phase_Current</t>
  </si>
  <si>
    <t>GMS_MAP_DNP.INV001_03_C_Phase_Current</t>
  </si>
  <si>
    <t>GMS_MAP_DNP.INV001_03_Energy_Delivered</t>
  </si>
  <si>
    <t>GMS_MAP_DNP.INV001_03_Firmware_Version</t>
  </si>
  <si>
    <t>GMS_MAP_DNP.INV001_03_Hardware_Version</t>
  </si>
  <si>
    <t>GMS_MAP_DNP.INV001_03_Inverter_Name</t>
  </si>
  <si>
    <t>GMS_MAP_DNP.INV001_03_IO_Status</t>
  </si>
  <si>
    <t>GMS_MAP_DNP.INV001_03_Module_Status</t>
  </si>
  <si>
    <t>GMS_MAP_DNP.INV001_03_Operating_State</t>
  </si>
  <si>
    <t>GMS_MAP_DNP.INV001_03_Reactive_Energy</t>
  </si>
  <si>
    <t>GMS_MAP_DNP.INV001_03_Reactive_Power</t>
  </si>
  <si>
    <t>GMS_MAP_DNP.INV001_03_Real_Power</t>
  </si>
  <si>
    <t>GMS_MAP_DNP.INV001_03_Temperature_Cabinet</t>
  </si>
  <si>
    <t>GMS_MAP_DNP.INV001_03_Temperature_IGBT_R1</t>
  </si>
  <si>
    <t>GMS_MAP_DNP.INV001_03_Temperature_IGBT_R2</t>
  </si>
  <si>
    <t>GMS_MAP_DNP.INV001_03_Temperature_IGBT_R3</t>
  </si>
  <si>
    <t>GMS_MAP_DNP.INV001_03_Temperature_IGBT_S1</t>
  </si>
  <si>
    <t>GMS_MAP_DNP.INV001_03_Temperature_IGBT_S2</t>
  </si>
  <si>
    <t>GMS_MAP_DNP.INV001_03_Temperature_IGBT_S3</t>
  </si>
  <si>
    <t>GMS_MAP_DNP.INV001_03_Temperature_IGBT_T1</t>
  </si>
  <si>
    <t>GMS_MAP_DNP.INV001_03_Temperature_IGBT_T2</t>
  </si>
  <si>
    <t>GMS_MAP_DNP.INV001_03_Temperature_IGBT_T3</t>
  </si>
  <si>
    <t>GMS_MAP_DNP.INV001_03_Temperature_Max</t>
  </si>
  <si>
    <t>GMS_MAP_DNP.INV001_03_Commanded Tilt AngleA</t>
  </si>
  <si>
    <t>GMS_MAP_DNP.INV001_03_Commanded Tilt AngleB</t>
  </si>
  <si>
    <t>GMS_MAP_DNP.INV001_03_Commanded Tilt AngleC</t>
  </si>
  <si>
    <t>GMS_MAP_DNP.INV001_03_Commanded Tilt AngleD</t>
  </si>
  <si>
    <t>GMS_MAP_DNP.INV001_03_Commanded Tilt AngleE</t>
  </si>
  <si>
    <t>GMS_MAP_DNP.INV001_03_Commanded Tilt AngleF</t>
  </si>
  <si>
    <t>GMS_MAP_DNP.INV001_03_Voltage_DC</t>
  </si>
  <si>
    <t>GMS_MAP_DNP.INV001_03_Voltage DC N</t>
  </si>
  <si>
    <t>GMS_MAP_DNP.INV001_03_Current_DC_Input1</t>
  </si>
  <si>
    <t>GMS_MAP_DNP.INV001_03_Current_DC_Input2</t>
  </si>
  <si>
    <t>GMS_MAP_DNP.INV001_03_Current_DC_Input3</t>
  </si>
  <si>
    <t>GMS_MAP_DNP.INV001_03_Current_DC_Input4</t>
  </si>
  <si>
    <t>GMS_MAP_DNP.INV001_03_Current_DC_Input5</t>
  </si>
  <si>
    <t>GMS_MAP_DNP.INV001_03_Current_DC_Input6</t>
  </si>
  <si>
    <t>GMS_MAP_DNP.INV001_03_Current_DC_Input7</t>
  </si>
  <si>
    <t>GMS_MAP_DNP.INV001_03_Current_DC_Input8</t>
  </si>
  <si>
    <t>GMS_MAP_DNP.INV001_03_Power Command FB</t>
  </si>
  <si>
    <t>GMS_MAP_DNP.INV001_03_Power Setpoint FB</t>
  </si>
  <si>
    <t>GMS_MAP_DNP.INV001_03_Reactive_Reactive Command FB</t>
  </si>
  <si>
    <t>GMS_MAP_DNP.INV001_03_Reactive Setpoint FB</t>
  </si>
  <si>
    <t>GMS_MAP_DNP.INV001_03_Real_Power_DC</t>
  </si>
  <si>
    <t>GMS_MAP_DNP.INV001_04_Status_Bit_Word</t>
  </si>
  <si>
    <t>GMS_MAP_DNP.INV001_04_Reactive_Power_Mode</t>
  </si>
  <si>
    <t>GMS_MAP_DNP.INV001_04_A_Phase_Current</t>
  </si>
  <si>
    <t>GMS_MAP_DNP.INV001_04_B_Phase_Current</t>
  </si>
  <si>
    <t>GMS_MAP_DNP.INV001_04_C_Phase_Current</t>
  </si>
  <si>
    <t>GMS_MAP_DNP.INV001_04_Energy_Delivered</t>
  </si>
  <si>
    <t>GMS_MAP_DNP.INV001_04_Firmware_Version</t>
  </si>
  <si>
    <t>GMS_MAP_DNP.INV001_04_Hardware_Version</t>
  </si>
  <si>
    <t>GMS_MAP_DNP.INV001_04_Inverter_Name</t>
  </si>
  <si>
    <t>GMS_MAP_DNP.INV001_04_IO_Status</t>
  </si>
  <si>
    <t>GMS_MAP_DNP.INV001_04_Module_Status</t>
  </si>
  <si>
    <t>GMS_MAP_DNP.INV001_04_Operating_State</t>
  </si>
  <si>
    <t>GMS_MAP_DNP.INV001_04_Reactive_Energy</t>
  </si>
  <si>
    <t>GMS_MAP_DNP.INV001_04_Reactive_Power</t>
  </si>
  <si>
    <t>GMS_MAP_DNP.INV001_04_Real_Power</t>
  </si>
  <si>
    <t>GMS_MAP_DNP.INV001_04_Temperature_Cabinet</t>
  </si>
  <si>
    <t>GMS_MAP_DNP.INV001_04_Temperature_IGBT_R1</t>
  </si>
  <si>
    <t>GMS_MAP_DNP.INV001_04_Temperature_IGBT_R2</t>
  </si>
  <si>
    <t>GMS_MAP_DNP.INV001_04_Temperature_IGBT_R3</t>
  </si>
  <si>
    <t>GMS_MAP_DNP.INV001_04_Temperature_IGBT_S1</t>
  </si>
  <si>
    <t>GMS_MAP_DNP.INV001_04_Temperature_IGBT_S2</t>
  </si>
  <si>
    <t>GMS_MAP_DNP.INV001_04_Temperature_IGBT_S3</t>
  </si>
  <si>
    <t>GMS_MAP_DNP.INV001_04_Temperature_IGBT_T1</t>
  </si>
  <si>
    <t>GMS_MAP_DNP.INV001_04_Temperature_IGBT_T2</t>
  </si>
  <si>
    <t>GMS_MAP_DNP.INV001_04_Temperature_IGBT_T3</t>
  </si>
  <si>
    <t>GMS_MAP_DNP.INV001_04_Temperature_Max</t>
  </si>
  <si>
    <t>GMS_MAP_DNP.INV001_04_Commanded Tilt AngleA</t>
  </si>
  <si>
    <t>GMS_MAP_DNP.INV001_04_Commanded Tilt AngleB</t>
  </si>
  <si>
    <t>GMS_MAP_DNP.INV001_04_Commanded Tilt AngleC</t>
  </si>
  <si>
    <t>GMS_MAP_DNP.INV001_04_Commanded Tilt AngleD</t>
  </si>
  <si>
    <t>GMS_MAP_DNP.INV001_04_Commanded Tilt AngleE</t>
  </si>
  <si>
    <t>GMS_MAP_DNP.INV001_04_Commanded Tilt AngleF</t>
  </si>
  <si>
    <t>GMS_MAP_DNP.INV001_04_Voltage_DC</t>
  </si>
  <si>
    <t>GMS_MAP_DNP.INV001_04_Voltage DC N</t>
  </si>
  <si>
    <t>GMS_MAP_DNP.INV001_04_Current_DC_Input1</t>
  </si>
  <si>
    <t>GMS_MAP_DNP.INV001_04_Current_DC_Input2</t>
  </si>
  <si>
    <t>GMS_MAP_DNP.INV001_04_Current_DC_Input3</t>
  </si>
  <si>
    <t>GMS_MAP_DNP.INV001_04_Current_DC_Input4</t>
  </si>
  <si>
    <t>GMS_MAP_DNP.INV001_04_Current_DC_Input5</t>
  </si>
  <si>
    <t>GMS_MAP_DNP.INV001_04_Current_DC_Input6</t>
  </si>
  <si>
    <t>GMS_MAP_DNP.INV001_04_Current_DC_Input7</t>
  </si>
  <si>
    <t>GMS_MAP_DNP.INV001_04_Current_DC_Input8</t>
  </si>
  <si>
    <t>GMS_MAP_DNP.INV001_04_Power Command FB</t>
  </si>
  <si>
    <t>GMS_MAP_DNP.INV001_04_Power Setpoint FB</t>
  </si>
  <si>
    <t>GMS_MAP_DNP.INV001_04_Reactive_Reactive Command FB</t>
  </si>
  <si>
    <t>GMS_MAP_DNP.INV001_04_Reactive Setpoint FB</t>
  </si>
  <si>
    <t>GMS_MAP_DNP.INV001_04_Real_Power_DC</t>
  </si>
  <si>
    <t>GMS_MAP_DNP.INV001_05_Status_Bit_Word</t>
  </si>
  <si>
    <t>GMS_MAP_DNP.INV001_05_Reactive_Power_Mode</t>
  </si>
  <si>
    <t>GMS_MAP_DNP.INV001_05_A_Phase_Current</t>
  </si>
  <si>
    <t>GMS_MAP_DNP.INV001_05_B_Phase_Current</t>
  </si>
  <si>
    <t>GMS_MAP_DNP.INV001_05_C_Phase_Current</t>
  </si>
  <si>
    <t>GMS_MAP_DNP.INV001_05_Energy_Delivered</t>
  </si>
  <si>
    <t>GMS_MAP_DNP.INV001_05_Firmware_Version</t>
  </si>
  <si>
    <t>GMS_MAP_DNP.INV001_05_Hardware_Version</t>
  </si>
  <si>
    <t>GMS_MAP_DNP.INV001_05_Inverter_Name</t>
  </si>
  <si>
    <t>GMS_MAP_DNP.INV001_05_IO_Status</t>
  </si>
  <si>
    <t>GMS_MAP_DNP.INV001_05_Module_Status</t>
  </si>
  <si>
    <t>GMS_MAP_DNP.INV001_05_Operating_State</t>
  </si>
  <si>
    <t>GMS_MAP_DNP.INV001_05_Reactive_Energy</t>
  </si>
  <si>
    <t>GMS_MAP_DNP.INV001_05_Reactive_Power</t>
  </si>
  <si>
    <t>GMS_MAP_DNP.INV001_05_Real_Power</t>
  </si>
  <si>
    <t>GMS_MAP_DNP.INV001_05_Temperature_Cabinet</t>
  </si>
  <si>
    <t>GMS_MAP_DNP.INV001_05_Temperature_IGBT_R1</t>
  </si>
  <si>
    <t>GMS_MAP_DNP.INV001_05_Temperature_IGBT_R2</t>
  </si>
  <si>
    <t>GMS_MAP_DNP.INV001_05_Temperature_IGBT_R3</t>
  </si>
  <si>
    <t>GMS_MAP_DNP.INV001_05_Temperature_IGBT_S1</t>
  </si>
  <si>
    <t>GMS_MAP_DNP.INV001_05_Temperature_IGBT_S2</t>
  </si>
  <si>
    <t>GMS_MAP_DNP.INV001_05_Temperature_IGBT_S3</t>
  </si>
  <si>
    <t>GMS_MAP_DNP.INV001_05_Temperature_IGBT_T1</t>
  </si>
  <si>
    <t>GMS_MAP_DNP.INV001_05_Temperature_IGBT_T2</t>
  </si>
  <si>
    <t>GMS_MAP_DNP.INV001_05_Temperature_IGBT_T3</t>
  </si>
  <si>
    <t>GMS_MAP_DNP.INV001_05_Temperature_Max</t>
  </si>
  <si>
    <t>GMS_MAP_DNP.INV001_05_Commanded Tilt AngleA</t>
  </si>
  <si>
    <t>GMS_MAP_DNP.INV001_05_Commanded Tilt AngleB</t>
  </si>
  <si>
    <t>GMS_MAP_DNP.INV001_05_Commanded Tilt AngleC</t>
  </si>
  <si>
    <t>GMS_MAP_DNP.INV001_05_Commanded Tilt AngleD</t>
  </si>
  <si>
    <t>GMS_MAP_DNP.INV001_05_Commanded Tilt AngleE</t>
  </si>
  <si>
    <t>GMS_MAP_DNP.INV001_05_Commanded Tilt AngleF</t>
  </si>
  <si>
    <t>GMS_MAP_DNP.INV001_05_Voltage_DC</t>
  </si>
  <si>
    <t>GMS_MAP_DNP.INV001_05_Voltage DC N</t>
  </si>
  <si>
    <t>GMS_MAP_DNP.INV001_05_Current_DC_Input1</t>
  </si>
  <si>
    <t>GMS_MAP_DNP.INV001_05_Current_DC_Input2</t>
  </si>
  <si>
    <t>GMS_MAP_DNP.INV001_05_Current_DC_Input3</t>
  </si>
  <si>
    <t>GMS_MAP_DNP.INV001_05_Current_DC_Input4</t>
  </si>
  <si>
    <t>GMS_MAP_DNP.INV001_05_Current_DC_Input5</t>
  </si>
  <si>
    <t>GMS_MAP_DNP.INV001_05_Current_DC_Input6</t>
  </si>
  <si>
    <t>GMS_MAP_DNP.INV001_05_Current_DC_Input7</t>
  </si>
  <si>
    <t>GMS_MAP_DNP.INV001_05_Current_DC_Input8</t>
  </si>
  <si>
    <t>GMS_MAP_DNP.INV001_05_Power Command FB</t>
  </si>
  <si>
    <t>GMS_MAP_DNP.INV001_05_Power Setpoint FB</t>
  </si>
  <si>
    <t>GMS_MAP_DNP.INV001_05_Reactive_Reactive Command FB</t>
  </si>
  <si>
    <t>GMS_MAP_DNP.INV001_05_Reactive Setpoint FB</t>
  </si>
  <si>
    <t>GMS_MAP_DNP.INV001_05_Real_Power_DC</t>
  </si>
  <si>
    <t>GMS_MAP_DNP.INV001_06_Status_Bit_Word</t>
  </si>
  <si>
    <t>GMS_MAP_DNP.INV001_06_Reactive_Power_Mode</t>
  </si>
  <si>
    <t>GMS_MAP_DNP.INV001_06_A_Phase_Current</t>
  </si>
  <si>
    <t>GMS_MAP_DNP.INV001_06_B_Phase_Current</t>
  </si>
  <si>
    <t>GMS_MAP_DNP.INV001_06_C_Phase_Current</t>
  </si>
  <si>
    <t>GMS_MAP_DNP.INV001_06_Energy_Delivered</t>
  </si>
  <si>
    <t>GMS_MAP_DNP.INV001_06_Firmware_Version</t>
  </si>
  <si>
    <t>GMS_MAP_DNP.INV001_06_Hardware_Version</t>
  </si>
  <si>
    <t>GMS_MAP_DNP.INV001_06_Inverter_Name</t>
  </si>
  <si>
    <t>GMS_MAP_DNP.INV001_06_IO_Status</t>
  </si>
  <si>
    <t>GMS_MAP_DNP.INV001_06_Module_Status</t>
  </si>
  <si>
    <t>GMS_MAP_DNP.INV001_06_Operating_State</t>
  </si>
  <si>
    <t>GMS_MAP_DNP.INV001_06_Reactive_Energy</t>
  </si>
  <si>
    <t>GMS_MAP_DNP.INV001_06_Reactive_Power</t>
  </si>
  <si>
    <t>GMS_MAP_DNP.INV001_06_Real_Power</t>
  </si>
  <si>
    <t>GMS_MAP_DNP.INV001_06_Temperature_Cabinet</t>
  </si>
  <si>
    <t>GMS_MAP_DNP.INV001_06_Temperature_IGBT_R1</t>
  </si>
  <si>
    <t>GMS_MAP_DNP.INV001_06_Temperature_IGBT_R2</t>
  </si>
  <si>
    <t>GMS_MAP_DNP.INV001_06_Temperature_IGBT_R3</t>
  </si>
  <si>
    <t>GMS_MAP_DNP.INV001_06_Temperature_IGBT_S1</t>
  </si>
  <si>
    <t>GMS_MAP_DNP.INV001_06_Temperature_IGBT_S2</t>
  </si>
  <si>
    <t>GMS_MAP_DNP.INV001_06_Temperature_IGBT_S3</t>
  </si>
  <si>
    <t>GMS_MAP_DNP.INV001_06_Temperature_IGBT_T1</t>
  </si>
  <si>
    <t>GMS_MAP_DNP.INV001_06_Temperature_IGBT_T2</t>
  </si>
  <si>
    <t>GMS_MAP_DNP.INV001_06_Temperature_IGBT_T3</t>
  </si>
  <si>
    <t>GMS_MAP_DNP.INV001_06_Temperature_Max</t>
  </si>
  <si>
    <t>GMS_MAP_DNP.INV001_06_Commanded Tilt AngleA</t>
  </si>
  <si>
    <t>GMS_MAP_DNP.INV001_06_Commanded Tilt AngleB</t>
  </si>
  <si>
    <t>GMS_MAP_DNP.INV001_06_Commanded Tilt AngleC</t>
  </si>
  <si>
    <t>GMS_MAP_DNP.INV001_06_Commanded Tilt AngleD</t>
  </si>
  <si>
    <t>GMS_MAP_DNP.INV001_06_Commanded Tilt AngleE</t>
  </si>
  <si>
    <t>GMS_MAP_DNP.INV001_06_Commanded Tilt AngleF</t>
  </si>
  <si>
    <t>GMS_MAP_DNP.INV001_06_Voltage_DC</t>
  </si>
  <si>
    <t>GMS_MAP_DNP.INV001_06_Voltage DC N</t>
  </si>
  <si>
    <t>GMS_MAP_DNP.INV001_06_Current_DC_Input1</t>
  </si>
  <si>
    <t>GMS_MAP_DNP.INV001_06_Current_DC_Input2</t>
  </si>
  <si>
    <t>GMS_MAP_DNP.INV001_06_Current_DC_Input3</t>
  </si>
  <si>
    <t>GMS_MAP_DNP.INV001_06_Current_DC_Input4</t>
  </si>
  <si>
    <t>GMS_MAP_DNP.INV001_06_Current_DC_Input5</t>
  </si>
  <si>
    <t>GMS_MAP_DNP.INV001_06_Current_DC_Input6</t>
  </si>
  <si>
    <t>GMS_MAP_DNP.INV001_06_Current_DC_Input7</t>
  </si>
  <si>
    <t>GMS_MAP_DNP.INV001_06_Current_DC_Input8</t>
  </si>
  <si>
    <t>GMS_MAP_DNP.INV001_06_Power Command FB</t>
  </si>
  <si>
    <t>GMS_MAP_DNP.INV001_06_Power Setpoint FB</t>
  </si>
  <si>
    <t>GMS_MAP_DNP.INV001_06_Reactive_Reactive Command FB</t>
  </si>
  <si>
    <t>GMS_MAP_DNP.INV001_06_Reactive Setpoint FB</t>
  </si>
  <si>
    <t>GMS_MAP_DNP.INV001_06_Real_Power_DC</t>
  </si>
  <si>
    <t>INV001-01</t>
  </si>
  <si>
    <t>INV001-02</t>
  </si>
  <si>
    <t>INV001-03</t>
  </si>
  <si>
    <t>INV001-04</t>
  </si>
  <si>
    <t>INV001-05</t>
  </si>
  <si>
    <t>INV001-06</t>
  </si>
  <si>
    <t>Switch Status</t>
  </si>
  <si>
    <t>TSN1_SUB1_SEL-487V-11V1_89C12 Switch Status</t>
  </si>
  <si>
    <t>Oil Temperature</t>
  </si>
  <si>
    <t>Winding Temperature</t>
  </si>
  <si>
    <t>Transformer Tap Position</t>
  </si>
  <si>
    <t>GMS_MAP_DNP.XFMR002_Hydran_Hydran Level</t>
  </si>
  <si>
    <t>GMS_MAP_DNP.XFMR002_Hydran_RH_Level</t>
  </si>
  <si>
    <t>XFMR002-SEL-2414</t>
  </si>
  <si>
    <t>TSN1_SUB1_XFMR002-SEL-2414_ Fan Stage</t>
  </si>
  <si>
    <t>TSN1_SUB1_XFMR002-SEL-2414_ Temperature Oil</t>
  </si>
  <si>
    <t>TSN1_SUB1_XFMR002-SEL-2414_ Temperature Winding</t>
  </si>
  <si>
    <t>TSN1_SUB1_XFMR002-SEL-2414_ Pressure</t>
  </si>
  <si>
    <t>TSN1_SUB1_XFMR002-SEL-2414_ Oil Level</t>
  </si>
  <si>
    <t>TSN1_SUB1_XFMR002-SEL-2414_ Communication Status</t>
  </si>
  <si>
    <t>TSN1_SUB1_XFMR002-SEL-2414_ Cooling Group 1 Status</t>
  </si>
  <si>
    <t>TSN1_SUB1_XFMR002-SEL-2414_ Cooling Group 2 Status</t>
  </si>
  <si>
    <t>TSN1_SUB1_XFMR002-SEL-2414_ Pressure Relief</t>
  </si>
  <si>
    <t>TSN1_SUB1_XFMR002-SEL-2414_ Bucholz Alarm</t>
  </si>
  <si>
    <t>TSN1_SUB1_XFMR002-SEL-2414_ OLTC Protection Relay</t>
  </si>
  <si>
    <t>Real Power Set Point</t>
  </si>
  <si>
    <t>TSN1_SUB1_SEL-735-MTRL1 HS_Reactive Power</t>
  </si>
  <si>
    <t>TSN1_SUB1_SEL-735-MTRL1 HS_Power Factor</t>
  </si>
  <si>
    <t>TSN1_SUB1_SEL-735-MTRL1 HS_Voltage A-B</t>
  </si>
  <si>
    <t>TSN1_SUB1_SEL-735-MTRL1 HS_Voltage B-C</t>
  </si>
  <si>
    <t>TSN1_SUB1_SEL-735-MTRL1 HS_Voltage C-A</t>
  </si>
  <si>
    <t>TSN1_SUB1_SEL-735-MTRL1 HS_A Phase Current</t>
  </si>
  <si>
    <t>TSN1_SUB1_SEL-735-MTRL1 HS_B Phase Current</t>
  </si>
  <si>
    <t>TSN1_SUB1_SEL-735-MTRL1 HS_C Phase Current</t>
  </si>
  <si>
    <t>TSN1_SUB1_SEL-735-MTRL1 HS_Frequency</t>
  </si>
  <si>
    <t>TSN1_SUB1_SEL-735-MTRL1 HS_A Phase Power</t>
  </si>
  <si>
    <t>TSN1_SUB1_SEL-735-MTRL1 HS_B Phase Power</t>
  </si>
  <si>
    <t>TSN1_SUB1_SEL-735-MTRL1 HS_C Phase Power</t>
  </si>
  <si>
    <t>TSN1_SUB1_SEL-735-MTRL1 HS_Voltage A-N</t>
  </si>
  <si>
    <t>TSN1_SUB1_SEL-735-MTRL1 HS_Voltage B-N</t>
  </si>
  <si>
    <t>TSN1_SUB1_SEL-735-MTRL1 HS_Voltage C-N</t>
  </si>
  <si>
    <t>TSN1_SUB1_SEL-735-MTRL1 HS_A Phase Apparent Power</t>
  </si>
  <si>
    <t>TSN1_SUB1_SEL-735-MTRL1 HS_B Phase Apparent Power</t>
  </si>
  <si>
    <t>TSN1_SUB1_SEL-735-MTRL1 HS_C Phase Apparent Power</t>
  </si>
  <si>
    <t>TSN1_SUB1_SEL-735-MTRL1 HS_A Phase Power Factor</t>
  </si>
  <si>
    <t>TSN1_SUB1_SEL-735-MTRL1 HS_B Phase Power Factor</t>
  </si>
  <si>
    <t>TSN1_SUB1_SEL-735-MTRL1 HS_C Phase Power Factor</t>
  </si>
  <si>
    <t>GMS_MAP_DNP.SEL_735_MTRL1_HS_Reactive_Power</t>
  </si>
  <si>
    <t>GMS_MAP_DNP.SEL_735_MTRL1_HS_Power_Factor</t>
  </si>
  <si>
    <t>GMS_MAP_DNP.SEL_735_MTRL1_HS_Voltage_A_B</t>
  </si>
  <si>
    <t>GMS_MAP_DNP.SEL_735_MTRL1_HS_Voltage_B_C</t>
  </si>
  <si>
    <t>GMS_MAP_DNP.SEL_735_MTRL1_HS_Voltage_C_A</t>
  </si>
  <si>
    <t>GMS_MAP_DNP.SEL_735_MTRL1_HS_A_Phase_Current</t>
  </si>
  <si>
    <t>GMS_MAP_DNP.SEL_735_MTRL1_HS_B_Phase_Current</t>
  </si>
  <si>
    <t>GMS_MAP_DNP.SEL_735_MTRL1_HS_C_Phase_Current</t>
  </si>
  <si>
    <t>GMS_MAP_DNP.SEL_735_MTRL1_HS_Frequency</t>
  </si>
  <si>
    <t>GMS_MAP_DNP.SEL_735_MTRL1_HS_THD IA</t>
  </si>
  <si>
    <t>GMS_MAP_DNP.SEL_735_MTRL1_HS_THD IB</t>
  </si>
  <si>
    <t>GMS_MAP_DNP.SEL_735_MTRL1_HS_THD IC</t>
  </si>
  <si>
    <t>GMS_MAP_DNP.SEL_735_MTRL1_HS_THD VA</t>
  </si>
  <si>
    <t>GMS_MAP_DNP.SEL_735_MTRL1_HS_THD VB</t>
  </si>
  <si>
    <t>GMS_MAP_DNP.SEL_735_MTRL1_HS_THD VC</t>
  </si>
  <si>
    <t>GMS_MAP_DNP.SEL_735_MTRL1_HS_A_Phase_Power</t>
  </si>
  <si>
    <t>GMS_MAP_DNP.SEL_735_MTRL1_HS_B_Phase_Power</t>
  </si>
  <si>
    <t>GMS_MAP_DNP.SEL_735_MTRL1_HS_C_Phase_Power</t>
  </si>
  <si>
    <t>GMS_MAP_DNP.SEL_735_MTRL1_HS_Voltage_A_N</t>
  </si>
  <si>
    <t>GMS_MAP_DNP.SEL_735_MTRL1_HS_Voltage_B_N</t>
  </si>
  <si>
    <t>GMS_MAP_DNP.SEL_735_MTRL1_HS_Voltage_C_N</t>
  </si>
  <si>
    <t>GMS_MAP_DNP.SEL_735_MTRL1_HS_A_Phase_Apparent_Power</t>
  </si>
  <si>
    <t>GMS_MAP_DNP.SEL_735_MTRL1_HS_B_Phase_Apparent_Power</t>
  </si>
  <si>
    <t>GMS_MAP_DNP.SEL_735_MTRL1_HS_C_Phase_Apparent_Power</t>
  </si>
  <si>
    <t>GMS_MAP_DNP.SEL_735_MTRL1_HS_A_Phase_Power_Factor</t>
  </si>
  <si>
    <t>GMS_MAP_DNP.SEL_735_MTRL1_HS_B_Phase_Power_Factor</t>
  </si>
  <si>
    <t>GMS_MAP_DNP.SEL_735_MTRL1_HS_C_Phase_Power_Factor</t>
  </si>
  <si>
    <t>XFMR001-HYDRAN</t>
  </si>
  <si>
    <t>TSN1_SUB1_XFMR001-OLTC_Tap Position</t>
  </si>
  <si>
    <t>TSN1_SUB1_SEL-735-MTRL1 HS_Communication Status</t>
  </si>
  <si>
    <t>TSN1_SUB1_SEL-735-MTRL1 HS_Relay Enabled</t>
  </si>
  <si>
    <t>TSN1_SUB1_SEL-735-MTRL1 HS_Software Alarm</t>
  </si>
  <si>
    <t>TSN1_SUB1_GE-L90-87L1S_Communication Status</t>
  </si>
  <si>
    <t>TSN1_SUB1_GE-L90-87L1S_Relay Enabled</t>
  </si>
  <si>
    <t>TSN1_SUB1_GE-L90-87L1S_Software Alarm</t>
  </si>
  <si>
    <t>TSN1_SUB1_GE-L90-87L1S_Hardware Alarm</t>
  </si>
  <si>
    <t>TSN1_SUB1_GE-L90-87L1S_Breaker Fail Initiate 52T1</t>
  </si>
  <si>
    <t>TSN1_SUB1_GE-L90-87L1S_Breaker Fail Initiate 52T2</t>
  </si>
  <si>
    <t>TSN1_SUB1_GE-L90-87L1S_Line Comm Cutout</t>
  </si>
  <si>
    <t>TSN1_SUB1_GE-L90-87L1S_Line Comm Failure CH1</t>
  </si>
  <si>
    <t>TSN1_SUB1_GE-L90-87L1S_Line Comm Failure CH2</t>
  </si>
  <si>
    <t>TSN1_SUB1_GE-L90-87L1S_Direct Transfer Trip</t>
  </si>
  <si>
    <t>TSN1_SUB1_GE-L90-87L1S_Minor Error</t>
  </si>
  <si>
    <t>TSN1_SUB1_GE-L90-87L1S_Major Error</t>
  </si>
  <si>
    <t>TSN1_SUB1_SEL-735-MTRL1 HS_Hardware Alarm</t>
  </si>
  <si>
    <t>TSN1_SUB1_SEL-735-MTRL1 HS_Voltage THD A</t>
  </si>
  <si>
    <t>TSN1_SUB1_SEL-735-MTRL1 HS_Voltage THD B</t>
  </si>
  <si>
    <t>TSN1_SUB1_SEL-735-MTRL1 HS_Voltage THD C</t>
  </si>
  <si>
    <t>TSN1_SUB1_SEL-735-MTRL1 HS_Current THD A</t>
  </si>
  <si>
    <t>TSN1_SUB1_SEL-735-MTRL1 HS_Current THD B</t>
  </si>
  <si>
    <t>TSN1_SUB1_SEL-735-MTRL1 HS_Current THD C</t>
  </si>
  <si>
    <t>TSN1_SUB1_SEL-351-11T1H_52T1 Remote/Local Ctl House</t>
  </si>
  <si>
    <t>TSN1_SUB1_SEL-351-11T1L_52T1 Remote/Local Ctl House</t>
  </si>
  <si>
    <t>TSN1_SUB1_SEL-351-F11_52F11 Remote/Local Ctl House</t>
  </si>
  <si>
    <t>TSN1_SUB1_SEL-351-F12_52F12 Remote/Local Ctl House</t>
  </si>
  <si>
    <t>TSN1_SUB1_SEL-351-F13_52F13 Remote/Local Ctl House</t>
  </si>
  <si>
    <t>TSN1_SUB1_SEL-351-F23_52F23 Remote/Local Ctl House</t>
  </si>
  <si>
    <t>TSN1_SUB1_SEL-351-F22_52F22 Remote/Local Ctl House</t>
  </si>
  <si>
    <t>TSN1_SUB1_SEL-351-F21_52F21 Remote/Local Ctl House</t>
  </si>
  <si>
    <t>TSN1_SUB1_SEL-351-11T2H_52T2 Remote/Local Ctl House</t>
  </si>
  <si>
    <t>TSN1_SUB1_SEL-351-11T2L_52T2 Remote/Local Ctl House</t>
  </si>
  <si>
    <t>TSN1_SUB1_XFMR001-OLTC_Communication Status</t>
  </si>
  <si>
    <t>TSN1_SUB1_XFMR001-OLTC_Raise Active</t>
  </si>
  <si>
    <t>TSN1_SUB1_XFMR001-OLTC_Lower Active</t>
  </si>
  <si>
    <t>TSN1_SUB1_SEL-735-MTRL1 HS_A Phase Energy Received</t>
  </si>
  <si>
    <t>TSN1_SUB1_SEL-735-MTRL1 HS_B Phase Energy Received</t>
  </si>
  <si>
    <t>TSN1_SUB1_SEL-735-MTRL1 HS_C Phase Energy Received</t>
  </si>
  <si>
    <t>TSN1_SUB1_SEL-735-MTRL1 HS_A Phase Energy Delivered</t>
  </si>
  <si>
    <t>TSN1_SUB1_SEL-735-MTRL1 HS_B Phase Energy Delivered</t>
  </si>
  <si>
    <t>TSN1_SUB1_SEL-735-MTRL1 HS_C Phase Energy Delivered</t>
  </si>
  <si>
    <t>TSN1_SUB1_SEL-735-MTRL1 HS_A Phase Reactive Energy Received</t>
  </si>
  <si>
    <t>TSN1_SUB1_SEL-735-MTRL1 HS_B Phase Reactive Energy Received</t>
  </si>
  <si>
    <t>TSN1_SUB1_SEL-735-MTRL1 HS_C Phase Reactive Energy Received</t>
  </si>
  <si>
    <t>TSN1_SUB1_SEL-735-MTRL1 HS_A Phase Reactive Energy Delivered</t>
  </si>
  <si>
    <t>TSN1_SUB1_SEL-735-MTRL1 HS_B Phase Reactive Energy Delivered</t>
  </si>
  <si>
    <t>TSN1_SUB1_SEL-735-MTRL1 HS_C Phase Reactive Energy Delivered</t>
  </si>
  <si>
    <t>TSN1_SUB1_SEL-735-MTRL1 HS_Energy Received</t>
  </si>
  <si>
    <t>TSN1_SUB1_SEL-735-MTRL1 HS_Energy Delivered</t>
  </si>
  <si>
    <t>TSN1_SUB1_SEL-735-MTRL1 HS_Reactive Energy Received</t>
  </si>
  <si>
    <t>TSN1_SUB1_SEL-735-MTRL1 HS_Reactive Energy Delivered</t>
  </si>
  <si>
    <t>TSN1_SUB1_XFMR001-HYDRAN_Communication Status</t>
  </si>
  <si>
    <t>XFMR002-HYDRAN</t>
  </si>
  <si>
    <t>0,1,2</t>
  </si>
  <si>
    <t>Inverter Module</t>
  </si>
  <si>
    <t>0=Normal, 1=BFI</t>
  </si>
  <si>
    <t>TSN1_SUB1_SEL-487V-11V1_89C11 Switch Status</t>
  </si>
  <si>
    <t>GMS_MAP_DNP.PPC_GMS_Unit_2_Curtailment_Disable_Enable</t>
  </si>
  <si>
    <t>TSN1_SUB1_PPC_GMS Unit 2 Curtailment Disable/Enable</t>
  </si>
  <si>
    <t>TSN1_SUB1_PPC_GMS 52T1 Breaker Control</t>
  </si>
  <si>
    <t>TSN1_SUB1_PPC_GMS 52T2 Breaker Control</t>
  </si>
  <si>
    <t>TSN1_SUB1_PPC_GMS 52F11 Breaker Control</t>
  </si>
  <si>
    <t>TSN1_SUB1_PPC_GMS 52F12 Breaker Control</t>
  </si>
  <si>
    <t>TSN1_SUB1_PPC_GMS 52F13 Breaker Control</t>
  </si>
  <si>
    <t>TSN1_SUB1_PPC_GMS 52V1 Breaker Control</t>
  </si>
  <si>
    <t>TSN1_SUB1_PPC_GMS 52F21 Breaker Control</t>
  </si>
  <si>
    <t>TSN1_SUB1_PPC_GMS 52F22 Breaker Control</t>
  </si>
  <si>
    <t>TSN1_SUB1_PPC_GMS 52F23 Breaker Control</t>
  </si>
  <si>
    <t>TSN1_SUB1_PPC_GMS 52V2 Breaker Control</t>
  </si>
  <si>
    <t>TSN1_SUB1_PPC_GMS 89L1 MOD Control</t>
  </si>
  <si>
    <t>TSN1_SUB1_PPC_GMS 89C21 Breaker Control</t>
  </si>
  <si>
    <t>TSN1_SUB1_PPC_GMS 89T1 MOD Control</t>
  </si>
  <si>
    <t>TSN1_SUB1_PPC_GMS 89T2 MOD Control</t>
  </si>
  <si>
    <t>TSN1_SUB1_PPC_GMS 89C11 Breaker Control</t>
  </si>
  <si>
    <t>TSN1_SUB1_PPC_GMS 89C12 Breaker Control</t>
  </si>
  <si>
    <t>TSN1_SUB1_PPC_GMS Inverter 001 Control</t>
  </si>
  <si>
    <t>TSN1_SUB1_PPC_GMS Inverter 002 Control</t>
  </si>
  <si>
    <t>TSN1_SUB1_PPC_GMS Inverter 003 Control</t>
  </si>
  <si>
    <t>TSN1_SUB1_PPC_GMS Inverter 004 Control</t>
  </si>
  <si>
    <t>TSN1_SUB1_PPC_GMS Inverter 005 Control</t>
  </si>
  <si>
    <t>TSN1_SUB1_PPC_GMS Inverter 006 Control</t>
  </si>
  <si>
    <t>TSN1_SUB1_PPC_GMS Inverter 007 Control</t>
  </si>
  <si>
    <t>TSN1_SUB1_PPC_GMS Inverter 008 Control</t>
  </si>
  <si>
    <t>TSN1_SUB1_PPC_GMS Inverter 009 Control</t>
  </si>
  <si>
    <t>TSN1_SUB1_PPC_GMS Inverter 010 Control</t>
  </si>
  <si>
    <t>TSN1_SUB1_PPC_GMS Inverter 011 Control</t>
  </si>
  <si>
    <t>TSN1_SUB1_PPC_GMS Inverter 012 Control</t>
  </si>
  <si>
    <t>TSN1_SUB1_PPC_GMS Inverter 013 Control</t>
  </si>
  <si>
    <t>TSN1_SUB1_PPC_GMS Inverter 014 Control</t>
  </si>
  <si>
    <t>TSN1_SUB1_PPC_GMS Inverter 015 Control</t>
  </si>
  <si>
    <t>TSN1_SUB1_PPC_GMS Inverter 016 Control</t>
  </si>
  <si>
    <t>TSN1_SUB1_PPC_GMS Inverter 017 Control</t>
  </si>
  <si>
    <t>TSN1_SUB1_PPC_GMS Inverter 018 Control</t>
  </si>
  <si>
    <t>TSN1_SUB1_PPC_GMS Inverter 019 Control</t>
  </si>
  <si>
    <t>TSN1_SUB1_PPC_GMS Inverter 020 Control</t>
  </si>
  <si>
    <t>TSN1_SUB1_PPC_GMS Inverter 021 Control</t>
  </si>
  <si>
    <t>TSN1_SUB1_PPC_GMS Inverter 022 Control</t>
  </si>
  <si>
    <t>TSN1_SUB1_PPC_GMS Inverter 023 Control</t>
  </si>
  <si>
    <t>TSN1_SUB1_PPC_GMS Inverter 024 Control</t>
  </si>
  <si>
    <t>TSN1_SUB1_PPC_GMS Inverter 025 Control</t>
  </si>
  <si>
    <t>TSN1_SUB1_PPC_GMS Inverter 026 Control</t>
  </si>
  <si>
    <t>TSN1_SUB1_PPC_GMS Inverter 027 Control</t>
  </si>
  <si>
    <t>TSN1_SUB1_PPC_GMS Inverter 028 Control</t>
  </si>
  <si>
    <t>TSN1_SUB1_PPC_GMS Inverter 029 Control</t>
  </si>
  <si>
    <t>TSN1_SUB1_PPC_GMS Inverter 030 Control</t>
  </si>
  <si>
    <t>TSN1_SUB1_PPC_GMS Inverter 031 Control</t>
  </si>
  <si>
    <t>TSN1_SUB1_PPC_GMS Inverter 032 Control</t>
  </si>
  <si>
    <t>TSN1_SUB1_PPC_GMS Inverter 033 Control</t>
  </si>
  <si>
    <t>TSN1_SUB1_PPC_GMS Inverter 034 Control</t>
  </si>
  <si>
    <t>TSN1_SUB1_PPC_GMS Inverter 035 Control</t>
  </si>
  <si>
    <t>TSN1_SUB1_PPC_GMS Inverter 036 Control</t>
  </si>
  <si>
    <t>TSN1_SUB1_PPC_GMS Inverter 037 Control</t>
  </si>
  <si>
    <t>TSN1_SUB1_PPC_GMS Inverter 038 Control</t>
  </si>
  <si>
    <t>TSN1_SUB1_PPC_GMS Inverter 039 Control</t>
  </si>
  <si>
    <t>TSN1_SUB1_PPC_GMS Inverter 040 Control</t>
  </si>
  <si>
    <t>TSN1_SUB1_PPC_GMS Inverter 041 Control</t>
  </si>
  <si>
    <t>TSN1_SUB1_PPC_GMS Inverter 042 Control</t>
  </si>
  <si>
    <t>TSN1_SUB1_PPC_GMS Inverter 043 Control</t>
  </si>
  <si>
    <t>TSN1_SUB1_PPC_GMS Inverter 044 Control</t>
  </si>
  <si>
    <t>TSN1_SUB1_PPC_GMS Inverter 045 Control</t>
  </si>
  <si>
    <t>TSN1_SUB1_PPC_GMS Inverter 046 Control</t>
  </si>
  <si>
    <t>TSN1_SUB1_PPC_GMS Inverter 047 Control</t>
  </si>
  <si>
    <t>TSN1_SUB1_PPC_GMS Inverter 048 Control</t>
  </si>
  <si>
    <t>TSN1_SUB1_PPC_GMS Inverter 049 Control</t>
  </si>
  <si>
    <t>TSN1_SUB1_PPC_GMS Inverter 050 Control</t>
  </si>
  <si>
    <t>TSN1_SUB1_PPC_GMS Inverter 051 Control</t>
  </si>
  <si>
    <t>TSN1_SUB1_PPC_GMS Inverter 052 Control</t>
  </si>
  <si>
    <t>TSN1_SUB1_PPC_GMS Inverter 053 Control</t>
  </si>
  <si>
    <t>TSN1_SUB1_PPC_GMS Inverter 054 Control</t>
  </si>
  <si>
    <t>TSN1_SUB1_PPC_GMS Inverter 055 Control</t>
  </si>
  <si>
    <t>TSN1_SUB1_PPC_GMS Inverter 056 Control</t>
  </si>
  <si>
    <t>TSN1_SUB1_PPC_GMS Inverter 057 Control</t>
  </si>
  <si>
    <t>TSN1_SUB1_PPC_GMS Inverter 058 Control</t>
  </si>
  <si>
    <t>TSN1_SUB1_PPC_GMS Inverter 059 Control</t>
  </si>
  <si>
    <t>TSN1_SUB1_PPC_GMS Inverter 060 Control</t>
  </si>
  <si>
    <t>TSN1_SUB1_PPC_GMS Inverter 061 Control</t>
  </si>
  <si>
    <t>TSN1_SUB1_PPC_GMS Inverter 062 Control</t>
  </si>
  <si>
    <t>TSN1_SUB1_PPC_GMS Inverter 063 Control</t>
  </si>
  <si>
    <t>TSN1_SUB1_PPC_GMS Inverter 064 Control</t>
  </si>
  <si>
    <t>TSN1_SUB1_PPC_GMS Inverter 065 Control</t>
  </si>
  <si>
    <t>TSN1_SUB1_PPC_GMS Inverter 066 Control</t>
  </si>
  <si>
    <t>TSN1_SUB1_PPC_GMS Inverter 067 Control</t>
  </si>
  <si>
    <t>TSN1_SUB1_PPC_GMS Inverter 068 Control</t>
  </si>
  <si>
    <t>GMS_MAP_DNP.PPC_GMS_INV 001_Control</t>
  </si>
  <si>
    <t>GMS_MAP_DNP.PPC_GMS_INV 002_Control</t>
  </si>
  <si>
    <t>GMS_MAP_DNP.PPC_GMS_INV 003_Control</t>
  </si>
  <si>
    <t>GMS_MAP_DNP.PPC_GMS_INV 004_Control</t>
  </si>
  <si>
    <t>GMS_MAP_DNP.PPC_GMS_INV 005_Control</t>
  </si>
  <si>
    <t>GMS_MAP_DNP.PPC_GMS_INV 006_Control</t>
  </si>
  <si>
    <t>GMS_MAP_DNP.PPC_GMS_INV 007_Control</t>
  </si>
  <si>
    <t>GMS_MAP_DNP.PPC_GMS_INV 008_Control</t>
  </si>
  <si>
    <t>GMS_MAP_DNP.PPC_GMS_INV 009_Control</t>
  </si>
  <si>
    <t>GMS_MAP_DNP.PPC_GMS_INV 010_Control</t>
  </si>
  <si>
    <t>GMS_MAP_DNP.PPC_GMS_INV 011_Control</t>
  </si>
  <si>
    <t>GMS_MAP_DNP.PPC_GMS_INV 012_Control</t>
  </si>
  <si>
    <t>GMS_MAP_DNP.PPC_GMS_INV 013_Control</t>
  </si>
  <si>
    <t>GMS_MAP_DNP.PPC_GMS_INV 014_Control</t>
  </si>
  <si>
    <t>GMS_MAP_DNP.PPC_GMS_INV 015_Control</t>
  </si>
  <si>
    <t>GMS_MAP_DNP.PPC_GMS_INV 016_Control</t>
  </si>
  <si>
    <t>GMS_MAP_DNP.PPC_GMS_INV 017_Control</t>
  </si>
  <si>
    <t>GMS_MAP_DNP.PPC_GMS_INV 018_Control</t>
  </si>
  <si>
    <t>GMS_MAP_DNP.PPC_GMS_INV 019_Control</t>
  </si>
  <si>
    <t>GMS_MAP_DNP.PPC_GMS_INV 020_Control</t>
  </si>
  <si>
    <t>GMS_MAP_DNP.PPC_GMS_INV 021_Control</t>
  </si>
  <si>
    <t>GMS_MAP_DNP.PPC_GMS_INV 022_Control</t>
  </si>
  <si>
    <t>GMS_MAP_DNP.PPC_GMS_INV 023_Control</t>
  </si>
  <si>
    <t>GMS_MAP_DNP.PPC_GMS_INV 024_Control</t>
  </si>
  <si>
    <t>GMS_MAP_DNP.PPC_GMS_INV 025_Control</t>
  </si>
  <si>
    <t>GMS_MAP_DNP.PPC_GMS_INV 026_Control</t>
  </si>
  <si>
    <t>GMS_MAP_DNP.PPC_GMS_INV 027_Control</t>
  </si>
  <si>
    <t>GMS_MAP_DNP.PPC_GMS_INV 028_Control</t>
  </si>
  <si>
    <t>GMS_MAP_DNP.PPC_GMS_INV 029_Control</t>
  </si>
  <si>
    <t>GMS_MAP_DNP.PPC_GMS_INV 030_Control</t>
  </si>
  <si>
    <t>GMS_MAP_DNP.PPC_GMS_INV 031_Control</t>
  </si>
  <si>
    <t>GMS_MAP_DNP.PPC_GMS_INV 032_Control</t>
  </si>
  <si>
    <t>GMS_MAP_DNP.PPC_GMS_INV 033_Control</t>
  </si>
  <si>
    <t>GMS_MAP_DNP.PPC_GMS_INV 034_Control</t>
  </si>
  <si>
    <t>GMS_MAP_DNP.PPC_GMS_INV 035_Control</t>
  </si>
  <si>
    <t>GMS_MAP_DNP.PPC_GMS_INV 036_Control</t>
  </si>
  <si>
    <t>GMS_MAP_DNP.PPC_GMS_INV 037_Control</t>
  </si>
  <si>
    <t>GMS_MAP_DNP.PPC_GMS_INV 038_Control</t>
  </si>
  <si>
    <t>GMS_MAP_DNP.PPC_GMS_INV 039_Control</t>
  </si>
  <si>
    <t>GMS_MAP_DNP.PPC_GMS_INV 040_Control</t>
  </si>
  <si>
    <t>GMS_MAP_DNP.PPC_GMS_INV 041_Control</t>
  </si>
  <si>
    <t>GMS_MAP_DNP.PPC_GMS_INV 042_Control</t>
  </si>
  <si>
    <t>GMS_MAP_DNP.PPC_GMS_INV 043_Control</t>
  </si>
  <si>
    <t>GMS_MAP_DNP.PPC_GMS_INV 044_Control</t>
  </si>
  <si>
    <t>GMS_MAP_DNP.PPC_GMS_INV 045_Control</t>
  </si>
  <si>
    <t>GMS_MAP_DNP.PPC_GMS_INV 046_Control</t>
  </si>
  <si>
    <t>GMS_MAP_DNP.PPC_GMS_INV 047_Control</t>
  </si>
  <si>
    <t>GMS_MAP_DNP.PPC_GMS_INV 048_Control</t>
  </si>
  <si>
    <t>GMS_MAP_DNP.PPC_GMS_INV 049_Control</t>
  </si>
  <si>
    <t>GMS_MAP_DNP.PPC_GMS_INV 050_Control</t>
  </si>
  <si>
    <t>GMS_MAP_DNP.PPC_GMS_INV 051_Control</t>
  </si>
  <si>
    <t>GMS_MAP_DNP.PPC_GMS_INV 052_Control</t>
  </si>
  <si>
    <t>GMS_MAP_DNP.PPC_GMS_INV 053_Control</t>
  </si>
  <si>
    <t>GMS_MAP_DNP.PPC_GMS_INV 054_Control</t>
  </si>
  <si>
    <t>GMS_MAP_DNP.PPC_GMS_INV 055_Control</t>
  </si>
  <si>
    <t>GMS_MAP_DNP.PPC_GMS_INV 056_Control</t>
  </si>
  <si>
    <t>GMS_MAP_DNP.PPC_GMS_INV 057_Control</t>
  </si>
  <si>
    <t>GMS_MAP_DNP.PPC_GMS_INV 058_Control</t>
  </si>
  <si>
    <t>GMS_MAP_DNP.PPC_GMS_INV 059_Control</t>
  </si>
  <si>
    <t>GMS_MAP_DNP.PPC_GMS_INV 060_Control</t>
  </si>
  <si>
    <t>GMS_MAP_DNP.PPC_GMS_INV 061_Control</t>
  </si>
  <si>
    <t>GMS_MAP_DNP.PPC_GMS_INV 062_Control</t>
  </si>
  <si>
    <t>GMS_MAP_DNP.PPC_GMS_INV 063_Control</t>
  </si>
  <si>
    <t>GMS_MAP_DNP.PPC_GMS_INV 064_Control</t>
  </si>
  <si>
    <t>GMS_MAP_DNP.PPC_GMS_INV 065_Control</t>
  </si>
  <si>
    <t>GMS_MAP_DNP.PPC_GMS_INV 066_Control</t>
  </si>
  <si>
    <t>GMS_MAP_DNP.PPC_GMS_INV 067_Control</t>
  </si>
  <si>
    <t>GMS_MAP_DNP.PPC_GMS_INV 068_Control</t>
  </si>
  <si>
    <t>XFMR002-OLTC</t>
  </si>
  <si>
    <t>TSN1_SUB1_XFMR002-OLTC_Communication Status</t>
  </si>
  <si>
    <t>TSN1_SUB1_SEL-487V-11V2_89C21 Remote/Local Ctl House</t>
  </si>
  <si>
    <t>TSN1_SUB1_SEL-487V-11V2_89C21 Spring Charge Alarm</t>
  </si>
  <si>
    <t>TSN1_SUB1_SEL-487V-11V2_89C21 Low SF6 Alarm</t>
  </si>
  <si>
    <t>TSN1_SUB1_SEL-487V-11V2_89C21 Low SF6 Lockout</t>
  </si>
  <si>
    <t>89C21 Low SF6 Lockout</t>
  </si>
  <si>
    <t>TSN1_SUB1_SEL-487V-11V2_89C21 TCM Alarm</t>
  </si>
  <si>
    <t>89C21 TCM Alarm</t>
  </si>
  <si>
    <t>TSN1_SUB1_SEL-487V-11V2_89C22 Switch Status</t>
  </si>
  <si>
    <t>TSN1_SUB1_SEL-487V-11V2_89C22 Remote/Local Ctl House</t>
  </si>
  <si>
    <t>TSN1_SUB1_SEL-487V-11V2_89C22 Spring Charge Alarm</t>
  </si>
  <si>
    <t>TSN1_SUB1_SEL-487V-11V2_89C22 Low SF6 Alarm</t>
  </si>
  <si>
    <t>TSN1_SUB1_SEL-487V-11V2_89C22 Low SF6 Lockout</t>
  </si>
  <si>
    <t>89C22 Low SF6 Lockout</t>
  </si>
  <si>
    <t>TSN1_SUB1_SEL-487V-11V2_89C22 TCM Alarm</t>
  </si>
  <si>
    <t>89C22 TCM Alarm</t>
  </si>
  <si>
    <t>GMS_MAP_DNP.INV001_Phase_Rotation_Error</t>
  </si>
  <si>
    <t>TSN1_SUB1_SEL-487V-11V2_89C21 Switch Status</t>
  </si>
  <si>
    <t>GMS_MAP_DNP.SEL_487V_11V2_89C21 Switch Status</t>
  </si>
  <si>
    <t>GMS_MAP_DNP.SEL_487V_11V2_89C21_Remote/Local_Ctl_House</t>
  </si>
  <si>
    <t>GMS_MAP_DNP.SEL_487V_11V2_89C21_Spring_Charge_Alarm</t>
  </si>
  <si>
    <t>GMS_MAP_DNP.SEL_487V_11V2_89C21_Low_SF6_Alarm</t>
  </si>
  <si>
    <t>GMS_MAP_DNP.SEL_487V_11V2_89C21_Low_SF6_Lockout</t>
  </si>
  <si>
    <t>GMS_MAP_DNP.SEL_487V_11V2_89C22_89a_Status</t>
  </si>
  <si>
    <t>GMS_MAP_DNP.SEL_487V_11V2_89C22_Remote/Local_Ctl_House</t>
  </si>
  <si>
    <t>GMS_MAP_DNP.SEL_487V_11V2_89C22_Spring_Charge_Alarm</t>
  </si>
  <si>
    <t>GMS_MAP_DNP.SEL_487V_11V2_89C22_Low_SF6_Alarm</t>
  </si>
  <si>
    <t>GMS_MAP_DNP.SEL_487V_11V2_89C22_Low_SF6_Lockout</t>
  </si>
  <si>
    <t>GMS_MAP_DNP.SEL_487V_11V2_89C22_TCM_Alarm</t>
  </si>
  <si>
    <t>GMS_MAP_DNP.SEL_487V_11V2_89C21_TCM_Alarm</t>
  </si>
  <si>
    <t>TSN1_SUB1_SEL-411L-87L1P_Real Power-AC</t>
  </si>
  <si>
    <t>Phase Total  Harmonic Current Distortion</t>
  </si>
  <si>
    <t>Phase Total  Harmonic Voltage Distortion</t>
  </si>
  <si>
    <t>TSN1_SUB1_XFMR001-HYDRAN_Hydran Level</t>
  </si>
  <si>
    <t>TSN1_SUB1_XFMR001-HYDRAN_RH Level</t>
  </si>
  <si>
    <t>TSN1_SUB1_XFMR002-HYDRAN_Communication Status</t>
  </si>
  <si>
    <t>TSN1_SUB1_XFMR002-HYDRAN_Hydran Level</t>
  </si>
  <si>
    <t>TSN1_SUB1_XFMR002-HYDRAN_RH Level</t>
  </si>
  <si>
    <t>TSN1_SUB1_SEL-2440-DPAC1_Battery Charger 1 Ground Alarm</t>
  </si>
  <si>
    <t>TSN1_SUB1_SEL-2440-DPAC1_Battery Charger 2 Summary Alarm</t>
  </si>
  <si>
    <t>GMS_MAP_DNP.SEL_2440_DPAC1_Battery_Charger_2_Summary_Alarm</t>
  </si>
  <si>
    <t>Battery Charger 1 Ground Alarm</t>
  </si>
  <si>
    <t>Battery Charger 2 Summary Alarm</t>
  </si>
  <si>
    <t>TSN1_SUB1_PPC_GMS 89C22 Breaker Control</t>
  </si>
  <si>
    <t>GMS_MAP_DNP.PPC_GMS_52T1_Breaker_Control</t>
  </si>
  <si>
    <t>GMS_MAP_DNP.PPC_GMS_52T2_Breaker_Control</t>
  </si>
  <si>
    <t>GMS_MAP_DNP.PPC_GMS_52F11_Breaker_Control</t>
  </si>
  <si>
    <t>GMS_MAP_DNP.PPC_GMS_52F12_Breaker_Control</t>
  </si>
  <si>
    <t>GMS_MAP_DNP.PPC_GMS_52F13_Breaker_Control</t>
  </si>
  <si>
    <t>GMS_MAP_DNP.PPC_GMS_52V1_Breaker_Control</t>
  </si>
  <si>
    <t>GMS_MAP_DNP.PPC_GMS_89C11_Breaker_Control</t>
  </si>
  <si>
    <t>GMS_MAP_DNP.PPC_GMS_89C12_Breaker_Control</t>
  </si>
  <si>
    <t>GMS_MAP_DNP.PPC_GMS_52F21_Breaker_Control</t>
  </si>
  <si>
    <t>GMS_MAP_DNP.PPC_GMS_52F22_Breaker_Control</t>
  </si>
  <si>
    <t>GMS_MAP_DNP.PPC_GMS_52F23_Breaker_Control</t>
  </si>
  <si>
    <t>GMS_MAP_DNP.PPC_GMS_52V2_Breaker_Control</t>
  </si>
  <si>
    <t>GMS_MAP_DNP.PPC_GMS_89C21_Breaker_Control</t>
  </si>
  <si>
    <t>GMS_MAP_DNP.PPC_GMS_89C22_Breaker_Control</t>
  </si>
  <si>
    <t>GMS_MAP_DNP.PPC_GMS_89L1_MOD_Control</t>
  </si>
  <si>
    <t>GMS_MAP_DNP.PPC_GMS_89T1_MOD_Control</t>
  </si>
  <si>
    <t>GMS_MAP_DNP.PPC_GMS_89T2_MOD_Control</t>
  </si>
  <si>
    <t>TSN1_SUB1_PPC_GMS Unit 2 MW Setpoint</t>
  </si>
  <si>
    <t>GMS_MAP_DNP.PPC_GMS_Unit_2_MW_Setpoint</t>
  </si>
  <si>
    <t>Transformer Alarms</t>
  </si>
  <si>
    <t>TSN1_SUB1_XFMR001-HYDRAN_Oil Temperature High Alarm</t>
  </si>
  <si>
    <t>TSN1_SUB1_XFMR001-HYDRAN_Winding Temperature High Alarm</t>
  </si>
  <si>
    <t>TSN1_SUB1_XFMR001-HYDRAN_High Pressure Alarm</t>
  </si>
  <si>
    <t>TSN1_SUB1_XFMR001-HYDRAN_Low Pressure Alarm</t>
  </si>
  <si>
    <t>TSN1_SUB1_XFMR001-HYDRAN_Low Vacuum Alarm</t>
  </si>
  <si>
    <t>TSN1_SUB1_XFMR001-HYDRAN_Oil Level Low Alarm</t>
  </si>
  <si>
    <t>TSN1_SUB1_XFMR001-HYDRAN_Sudden Pressure Alarm</t>
  </si>
  <si>
    <t>TSN1_SUB1_XFMR001-HYDRAN_Loss Of Cooling Alarm</t>
  </si>
  <si>
    <t>GMS_MAP_DNP.XFMR001_HYDRAN_Communication Status_Communication Status</t>
  </si>
  <si>
    <t>GMS_MAP_DNP.XFMR001_HYDRAN_Oil Temperature High Alarm</t>
  </si>
  <si>
    <t>GMS_MAP_DNP.XFMR001_HYDRAN_Winding Temperature High Alarm</t>
  </si>
  <si>
    <t>GMS_MAP_DNP.XFMR001_HYDRAN_High Pressure Alarm</t>
  </si>
  <si>
    <t>GMS_MAP_DNP.XFMR001_HYDRAN_Low Pressure Alarm</t>
  </si>
  <si>
    <t>GMS_MAP_DNP.XFMR001_HYDRAN_Low Vacuum Alarm</t>
  </si>
  <si>
    <t>GMS_MAP_DNP.XFMR001_HYDRAN_Oil Level Low Alarm</t>
  </si>
  <si>
    <t>GMS_MAP_DNP.XFMR001_HYDRAN_Sudden Pressure Alarm</t>
  </si>
  <si>
    <t>GMS_MAP_DNP.XFMR001_HYDRAN_Loss Of Cooling Alarm</t>
  </si>
  <si>
    <t>TSN1_SUB1_XFMR001-OLTC_Oil Temperature High Alarm</t>
  </si>
  <si>
    <t>GMS_MAP_DNP.XFMR001_OLTC_Oil Temperature High Alarm</t>
  </si>
  <si>
    <t>TSN1_SUB1_XFMR001-OLTC_Winding Temperature High Alarm</t>
  </si>
  <si>
    <t>GMS_MAP_DNP.XFMR001_OLTC_Winding Temperature High Alarm</t>
  </si>
  <si>
    <t>TSN1_SUB1_XFMR001-OLTC_High Pressure Alarm</t>
  </si>
  <si>
    <t>GMS_MAP_DNP.XFMR001_OLTC_High Pressure Alarm</t>
  </si>
  <si>
    <t>TSN1_SUB1_XFMR001-OLTC_Low Pressure Alarm</t>
  </si>
  <si>
    <t>GMS_MAP_DNP.XFMR001_OLTC_Low Pressure Alarm</t>
  </si>
  <si>
    <t>TSN1_SUB1_XFMR001-OLTC_Low Vacuum Alarm</t>
  </si>
  <si>
    <t>GMS_MAP_DNP.XFMR001_OLTC_Low Vacuum Alarm</t>
  </si>
  <si>
    <t>TSN1_SUB1_XFMR001-OLTC_Oil Level Low Alarm</t>
  </si>
  <si>
    <t>GMS_MAP_DNP.XFMR001_OLTC_Oil Level Low Alarm</t>
  </si>
  <si>
    <t>TSN1_SUB1_XFMR001-OLTC_Sudden Pressure Alarm</t>
  </si>
  <si>
    <t>GMS_MAP_DNP.XFMR001_OLTC_Sudden Pressure Alarm</t>
  </si>
  <si>
    <t>TSN1_SUB1_XFMR001-OLTC_Loss Of Cooling Alarm</t>
  </si>
  <si>
    <t>GMS_MAP_DNP.XFMR001_OLTC_Loss Of Cooling Alarm</t>
  </si>
  <si>
    <t>TSN1_SUB1_XFMR001-SEL-2414_Oil Temperature High Alarm</t>
  </si>
  <si>
    <t>GMS_MAP_DNP.XFMR001_SEL-2414_Oil Temperature High Alarm</t>
  </si>
  <si>
    <t>TSN1_SUB1_XFMR001-SEL-2414_Winding Temperature High Alarm</t>
  </si>
  <si>
    <t>GMS_MAP_DNP.XFMR001_SEL-2414_Winding Temperature High Alarm</t>
  </si>
  <si>
    <t>TSN1_SUB1_XFMR001-SEL-2414_High Pressure Alarm</t>
  </si>
  <si>
    <t>GMS_MAP_DNP.XFMR001_SEL-2414_High Pressure Alarm</t>
  </si>
  <si>
    <t>TSN1_SUB1_XFMR001-SEL-2414_Low Pressure Alarm</t>
  </si>
  <si>
    <t>GMS_MAP_DNP.XFMR001_SEL-2414_Low Pressure Alarm</t>
  </si>
  <si>
    <t>TSN1_SUB1_XFMR001-SEL-2414_Low Vacuum Alarm</t>
  </si>
  <si>
    <t>GMS_MAP_DNP.XFMR001_SEL-2414_Low Vacuum Alarm</t>
  </si>
  <si>
    <t>TSN1_SUB1_XFMR001-SEL-2414_Oil Level Low Alarm</t>
  </si>
  <si>
    <t>GMS_MAP_DNP.XFMR001_SEL-2414_Oil Level Low Alarm</t>
  </si>
  <si>
    <t>TSN1_SUB1_XFMR001-SEL-2414_Sudden Pressure Alarm</t>
  </si>
  <si>
    <t>GMS_MAP_DNP.XFMR001_SEL-2414_Sudden Pressure Alarm</t>
  </si>
  <si>
    <t>TSN1_SUB1_XFMR001-SEL-2414_Loss Of Cooling Alarm</t>
  </si>
  <si>
    <t>GMS_MAP_DNP.XFMR001_SEL-2414_Loss Of Cooling Alarm</t>
  </si>
  <si>
    <t>GMS_MAP_DNP.XFMR002_HYDRAN_Communication Status_Communication Status</t>
  </si>
  <si>
    <t>TSN1_SUB1_XFMR002-HYDRAN_Oil Temperature High Alarm</t>
  </si>
  <si>
    <t>GMS_MAP_DNP.XFMR002_HYDRAN_Oil Temperature High Alarm</t>
  </si>
  <si>
    <t>TSN1_SUB1_XFMR002-HYDRAN_Winding Temperature High Alarm</t>
  </si>
  <si>
    <t>GMS_MAP_DNP.XFMR002_HYDRAN_Winding Temperature High Alarm</t>
  </si>
  <si>
    <t>TSN1_SUB1_XFMR002-HYDRAN_High Pressure Alarm</t>
  </si>
  <si>
    <t>GMS_MAP_DNP.XFMR002_HYDRAN_High Pressure Alarm</t>
  </si>
  <si>
    <t>TSN1_SUB1_XFMR002-HYDRAN_Low Pressure Alarm</t>
  </si>
  <si>
    <t>GMS_MAP_DNP.XFMR002_HYDRAN_Low Pressure Alarm</t>
  </si>
  <si>
    <t>TSN1_SUB1_XFMR002-HYDRAN_Low Vacuum Alarm</t>
  </si>
  <si>
    <t>GMS_MAP_DNP.XFMR002_HYDRAN_Low Vacuum Alarm</t>
  </si>
  <si>
    <t>TSN1_SUB1_XFMR002-HYDRAN_Oil Level Low Alarm</t>
  </si>
  <si>
    <t>GMS_MAP_DNP.XFMR002_HYDRAN_Oil Level Low Alarm</t>
  </si>
  <si>
    <t>TSN1_SUB1_XFMR002-HYDRAN_Sudden Pressure Alarm</t>
  </si>
  <si>
    <t>GMS_MAP_DNP.XFMR002_HYDRAN_Sudden Pressure Alarm</t>
  </si>
  <si>
    <t>TSN1_SUB1_XFMR002-HYDRAN_Loss Of Cooling Alarm</t>
  </si>
  <si>
    <t>GMS_MAP_DNP.XFMR002_HYDRAN_Loss Of Cooling Alarm</t>
  </si>
  <si>
    <t>GMS_MAP_DNP.XFMR002_SEL_2414_Communication_Status</t>
  </si>
  <si>
    <t>TSN1_SUB1_XFMR002-SEL-2414_Oil Temperature High Alarm</t>
  </si>
  <si>
    <t>GMS_MAP_DNP.XFMR002_SEL-2414_Oil Temperature High Alarm</t>
  </si>
  <si>
    <t>TSN1_SUB1_XFMR002-SEL-2414_Winding Temperature High Alarm</t>
  </si>
  <si>
    <t>GMS_MAP_DNP.XFMR002_SEL-2414_Winding Temperature High Alarm</t>
  </si>
  <si>
    <t>TSN1_SUB1_XFMR002-SEL-2414_High Pressure Alarm</t>
  </si>
  <si>
    <t>GMS_MAP_DNP.XFMR002_SEL-2414_High Pressure Alarm</t>
  </si>
  <si>
    <t>TSN1_SUB1_XFMR002-SEL-2414_Low Pressure Alarm</t>
  </si>
  <si>
    <t>GMS_MAP_DNP.XFMR002_SEL-2414_Low Pressure Alarm</t>
  </si>
  <si>
    <t>TSN1_SUB1_XFMR002-SEL-2414_Low Vacuum Alarm</t>
  </si>
  <si>
    <t>GMS_MAP_DNP.XFMR002_SEL-2414_Low Vacuum Alarm</t>
  </si>
  <si>
    <t>TSN1_SUB1_XFMR002-SEL-2414_Oil Level Low Alarm</t>
  </si>
  <si>
    <t>GMS_MAP_DNP.XFMR002_SEL-2414_Oil Level Low Alarm</t>
  </si>
  <si>
    <t>TSN1_SUB1_XFMR002-SEL-2414_Sudden Pressure Alarm</t>
  </si>
  <si>
    <t>GMS_MAP_DNP.XFMR002_SEL-2414_Sudden Pressure Alarm</t>
  </si>
  <si>
    <t>TSN1_SUB1_XFMR002-SEL-2414_Loss Of Cooling Alarm</t>
  </si>
  <si>
    <t>GMS_MAP_DNP.XFMR002_SEL-2414_Loss Of Cooling Alarm</t>
  </si>
  <si>
    <t>GMS_MAP_DNP.XFMR002_SEL_2414_Pressure Relief</t>
  </si>
  <si>
    <t>GMS_MAP_DNP.XFMR002_SEL_2414_Bucholz Alarm</t>
  </si>
  <si>
    <t>GMS_MAP_DNP.XFMR002_SEL_2414_OLTC Protection Relay</t>
  </si>
  <si>
    <t>GMS_MAP_DNP.XFMR002_OLTC Communication Status</t>
  </si>
  <si>
    <t>TSN1_SUB1_XFMR002-OLTC_Oil Temperature High Alarm</t>
  </si>
  <si>
    <t>GMS_MAP_DNP.XFMR002_OLTC_Oil Temperature High Alarm</t>
  </si>
  <si>
    <t>TSN1_SUB1_XFMR002-OLTC_Winding Temperature High Alarm</t>
  </si>
  <si>
    <t>GMS_MAP_DNP.XFMR002_OLTC_Winding Temperature High Alarm</t>
  </si>
  <si>
    <t>TSN1_SUB1_XFMR002-OLTC_High Pressure Alarm</t>
  </si>
  <si>
    <t>GMS_MAP_DNP.XFMR002_OLTC_High Pressure Alarm</t>
  </si>
  <si>
    <t>TSN1_SUB1_XFMR002-OLTC_Low Pressure Alarm</t>
  </si>
  <si>
    <t>GMS_MAP_DNP.XFMR002_OLTC_Low Pressure Alarm</t>
  </si>
  <si>
    <t>TSN1_SUB1_XFMR002-OLTC_Low Vacuum Alarm</t>
  </si>
  <si>
    <t>GMS_MAP_DNP.XFMR002_OLTC_Low Vacuum Alarm</t>
  </si>
  <si>
    <t>TSN1_SUB1_XFMR002-OLTC_Oil Level Low Alarm</t>
  </si>
  <si>
    <t>GMS_MAP_DNP.XFMR002_OLTC_Oil Level Low Alarm</t>
  </si>
  <si>
    <t>TSN1_SUB1_XFMR002-OLTC_Sudden Pressure Alarm</t>
  </si>
  <si>
    <t>GMS_MAP_DNP.XFMR002_OLTC_Sudden Pressure Alarm</t>
  </si>
  <si>
    <t>TSN1_SUB1_XFMR002-OLTC_Loss Of Cooling Alarm</t>
  </si>
  <si>
    <t>GMS_MAP_DNP.XFMR002_OLTC_Loss Of Cooling Alarm</t>
  </si>
  <si>
    <t>TSN1_SUB1_XFMR002-OLTC_Raise Active</t>
  </si>
  <si>
    <t>GMS_MAP_DNP.XFMR002_OLTC Raise Active</t>
  </si>
  <si>
    <t>TSN1_SUB1_XFMR002-OLTC_Lower Active</t>
  </si>
  <si>
    <t>GMS_MAP_DNP.XFMR002_OLTC Lower Active</t>
  </si>
  <si>
    <t>GMS_MAP_DNP.XFMR002_OLTC _AUTO MAN</t>
  </si>
  <si>
    <t>TSN1_SUB1_SEL-351-11T1H_52T1  Breaker Status</t>
  </si>
  <si>
    <t>TSN1_SUB1_XFMR002-SEL-2414_Tap Position</t>
  </si>
  <si>
    <t>GMS_MAP_DNP.XFMR001_SEL_2414_Tap_Position</t>
  </si>
  <si>
    <t>TSN1_SUB1_XFMR002-OLTC_ Fan Stage</t>
  </si>
  <si>
    <t>TSN1_SUB1_XFMR002-OLTC_ Temperature Oil</t>
  </si>
  <si>
    <t>TSN1_SUB1_XFMR002-OLTC_ Temperature Winding</t>
  </si>
  <si>
    <t>TSN1_SUB1_XFMR002-OLTC_ Pressure</t>
  </si>
  <si>
    <t>TSN1_SUB1_XFMR002-OLTC_ Oil Level</t>
  </si>
  <si>
    <t>GMS_MAP_DNP.XFMR001_OLTC_Fan_Stage</t>
  </si>
  <si>
    <t>GMS_MAP_DNP.XFMR001_OLTC_Temperature_Oil</t>
  </si>
  <si>
    <t>GMS_MAP_DNP.XFMR001_OLTC_Temperature_Winding</t>
  </si>
  <si>
    <t>GMS_MAP_DNP.XFMR001_OLTC_Pressure</t>
  </si>
  <si>
    <t>GMS_MAP_DNP.XFMR001_OLTC_Oil_Level</t>
  </si>
  <si>
    <t>TSN1_SUB1_INV002_B Phase Current</t>
  </si>
  <si>
    <t>GMS_MAP_DNP.INV002_B_Phase_Current</t>
  </si>
  <si>
    <t>TSN1_SUB1_INV002_C Phase Current</t>
  </si>
  <si>
    <t>GMS_MAP_DNP.INV002_C_Phase_Current</t>
  </si>
  <si>
    <t>TSN1_SUB1_INV002_Bus Voltage</t>
  </si>
  <si>
    <t>GMS_MAP_DNP.INV002_Bus_Voltage_AB</t>
  </si>
  <si>
    <t>TSN1_SUB1_INV002_Apparent Power</t>
  </si>
  <si>
    <t>GMS_MAP_DNP.INV002_Apparent_Power</t>
  </si>
  <si>
    <t>TSN1_SUB1_INV002_Common Mode Voltage</t>
  </si>
  <si>
    <t>GMS_MAP_DNP.INV002_Common_Mode_Voltage</t>
  </si>
  <si>
    <t>TSN1_SUB1_INV002_Current DC Input1</t>
  </si>
  <si>
    <t>GMS_MAP_DNP.INV002_Current_DC_Input1</t>
  </si>
  <si>
    <t>TSN1_SUB1_INV002_Current DC Input2</t>
  </si>
  <si>
    <t>GMS_MAP_DNP.INV002_Current_DC_Input2</t>
  </si>
  <si>
    <t>TSN1_SUB1_INV002_Current DC Input3</t>
  </si>
  <si>
    <t>GMS_MAP_DNP.INV002_Current_DC_Input3</t>
  </si>
  <si>
    <t>TSN1_SUB1_INV002_Current DC Input4</t>
  </si>
  <si>
    <t>GMS_MAP_DNP.INV002_Current_DC_Input4</t>
  </si>
  <si>
    <t>TSN1_SUB1_INV002_Current DC Input5</t>
  </si>
  <si>
    <t>GMS_MAP_DNP.INV002_Current_DC_Input5</t>
  </si>
  <si>
    <t>TSN1_SUB1_INV002_Current DC Input6</t>
  </si>
  <si>
    <t>GMS_MAP_DNP.INV002_Current_DC_Input6</t>
  </si>
  <si>
    <t>GMS_MAP_DNP.INV002_Real Power_DC_Input#</t>
  </si>
  <si>
    <t>GMS_MAP_DNP.INV002_Voltage_DC_Input#</t>
  </si>
  <si>
    <t>GMS_MAP_DNP.INV002_Voltage_DC_Input</t>
  </si>
  <si>
    <t>TSN1_SUB1_INV002_Current Ground</t>
  </si>
  <si>
    <t>GMS_MAP_DNP.INV002_Current_Ground</t>
  </si>
  <si>
    <t>TSN1_SUB1_INV002_Current-AC</t>
  </si>
  <si>
    <t>GMS_MAP_DNP.INV002_Current_AC</t>
  </si>
  <si>
    <t>TSN1_SUB1_INV002_Current-DC</t>
  </si>
  <si>
    <t>GMS_MAP_DNP.INV002_Current_DC</t>
  </si>
  <si>
    <t>TSN1_SUB1_INV002_Daily Energy Delivered</t>
  </si>
  <si>
    <t>GMS_MAP_DNP.INV002_Daily_Energy_Delivered</t>
  </si>
  <si>
    <t>TSN1_SUB1_INV002_Real Power Set Point</t>
  </si>
  <si>
    <t>GMS_MAP_DNP.INV002_real_Power_Set_Point</t>
  </si>
  <si>
    <t>TSN1_SUB1_INV002_Reactive Power Set Point</t>
  </si>
  <si>
    <t>GMS_MAP_DNP.INV002_Reactive_Power_Set_Point</t>
  </si>
  <si>
    <t>TSN1_SUB1_INV002_Frequency</t>
  </si>
  <si>
    <t>GMS_MAP_DNP.INV002_Frequency</t>
  </si>
  <si>
    <t>TSN1_SUB1_INV002_IGBT Current</t>
  </si>
  <si>
    <t>GMS_MAP_DNP.INV002_IGBT_Current</t>
  </si>
  <si>
    <t>TSN1_SUB1_INV002_Insulation Resistance</t>
  </si>
  <si>
    <t>GMS_MAP_DNP.INV002_Insulation_Resistance</t>
  </si>
  <si>
    <t>TSN1_SUB1_INV002_Isolation Measure Timeout</t>
  </si>
  <si>
    <t>GMS_MAP_DNP.INV002_Isolation_Measure_Timeout</t>
  </si>
  <si>
    <t>TSN1_SUB1_INV002_Maximum DC Voltage</t>
  </si>
  <si>
    <t>GMS_MAP_DNP.INV002_Maximum_DC_Voltage</t>
  </si>
  <si>
    <t>TSN1_SUB1_INV002_Minimum DC Voltage</t>
  </si>
  <si>
    <t>GMS_MAP_DNP.INV002_Minimum_DC_Voltage</t>
  </si>
  <si>
    <t>TSN1_SUB1_INV002_Operating State</t>
  </si>
  <si>
    <t>GMS_MAP_DNP.INV002_Operating_State</t>
  </si>
  <si>
    <t>TSN1_SUB1_INV002_Power Factor</t>
  </si>
  <si>
    <t>GMS_MAP_DNP.INV002_Power_Factor</t>
  </si>
  <si>
    <t>TSN1_SUB1_INV002_Ramp Down</t>
  </si>
  <si>
    <t>GMS_MAP_DNP.INV002_Ramp_Down</t>
  </si>
  <si>
    <t>TSN1_SUB1_INV002_Ramp Rate</t>
  </si>
  <si>
    <t>GMS_MAP_DNP.INV002_Ramp_Rate</t>
  </si>
  <si>
    <t>TSN1_SUB1_INV002_Ramp Up</t>
  </si>
  <si>
    <t>GMS_MAP_DNP.INV002_Ramp_Up</t>
  </si>
  <si>
    <t>TSN1_SUB1_INV002_Real Power Delivered</t>
  </si>
  <si>
    <t>GMS_MAP_DNP.INV002_Real Power_Delivered</t>
  </si>
  <si>
    <t>TSN1_SUB1_INV002_Reactive Power Delivered</t>
  </si>
  <si>
    <t>GMS_MAP_DNP.INV002_Reactive Power_Delivered</t>
  </si>
  <si>
    <t>TSN1_SUB1_INV002_Real Power</t>
  </si>
  <si>
    <t>GMS_MAP_DNP.INV002_Real_Power</t>
  </si>
  <si>
    <t>TSN1_SUB1_INV002_Reactive Power</t>
  </si>
  <si>
    <t>GMS_MAP_DNP.INV002_Reactive_Power</t>
  </si>
  <si>
    <t>TSN1_SUB1_INV002_Reactive Power Mode</t>
  </si>
  <si>
    <t>GMS_MAP_DNP.INV002_Reactive_Power_Mode</t>
  </si>
  <si>
    <t>TSN1_SUB1_INV002_Reactive Power Set Point Percent</t>
  </si>
  <si>
    <t>GMS_MAP_DNP.INV002_Reactive_Power_Set_Point_Percent</t>
  </si>
  <si>
    <t>TSN1_SUB1_INV002_Real Power-AC</t>
  </si>
  <si>
    <t>GMS_MAP_DNP.INV002_Real_Power_AC</t>
  </si>
  <si>
    <t>TSN1_SUB1_INV002_Real Power-DC</t>
  </si>
  <si>
    <t>GMS_MAP_DNP.INV002_Real_Power_DC</t>
  </si>
  <si>
    <t>TSN1_SUB1_INV002_Temperature-Air Intake</t>
  </si>
  <si>
    <t>GMS_MAP_DNP.INV002_Temperature_Air_Intake</t>
  </si>
  <si>
    <t>TSN1_SUB1_INV002_Temperature-Ambient</t>
  </si>
  <si>
    <t>GMS_MAP_DNP.INV002_Temperature_Ambient</t>
  </si>
  <si>
    <t>TSN1_SUB1_INV002_Temperature-Cabinet</t>
  </si>
  <si>
    <t>GMS_MAP_DNP.INV002_Temperature_Cabinet</t>
  </si>
  <si>
    <t>TSN1_SUB1_INV002_Temperature-Combiner Box</t>
  </si>
  <si>
    <t>GMS_MAP_DNP.INV002_Temperature_Combiner Box</t>
  </si>
  <si>
    <t>TSN1_SUB1_INV002_Temperature-Coolant</t>
  </si>
  <si>
    <t>GMS_MAP_DNP.INV002_Temperature_Coolant</t>
  </si>
  <si>
    <t>TSN1_SUB1_INV002_Temperature-Filter Choke</t>
  </si>
  <si>
    <t>GMS_MAP_DNP.INV002_Temperature_Filter Choke</t>
  </si>
  <si>
    <t>TSN1_SUB1_INV002_Temperature-IGBT Heat Sink</t>
  </si>
  <si>
    <t>GMS_MAP_DNP.INV002_Temperature_IGBT Heat Sink</t>
  </si>
  <si>
    <t>TSN1_SUB1_INV002_Temperature-Module</t>
  </si>
  <si>
    <t>GMS_MAP_DNP.INV002_Temperature_Module</t>
  </si>
  <si>
    <t>TSN1_SUB1_INV002_Humidity Cabinet</t>
  </si>
  <si>
    <t>GMS_MAP_DNP.INV002_Humidity Cabinet</t>
  </si>
  <si>
    <t>TSN1_SUB1_INV002_Uptime</t>
  </si>
  <si>
    <t>GMS_MAP_DNP.INV002_Uptime</t>
  </si>
  <si>
    <t>TSN1_SUB1_INV002_Voltage A-B</t>
  </si>
  <si>
    <t>GMS_MAP_DNP.INV002_Voltage_A_B</t>
  </si>
  <si>
    <t>TSN1_SUB1_INV002_Voltage A-N</t>
  </si>
  <si>
    <t>GMS_MAP_DNP.INV002_Voltage_A_N</t>
  </si>
  <si>
    <t>TSN1_SUB1_INV002_Voltage B-C</t>
  </si>
  <si>
    <t>GMS_MAP_DNP.INV002_Voltage_B_C</t>
  </si>
  <si>
    <t>TSN1_SUB1_INV002_Voltage B-N</t>
  </si>
  <si>
    <t>GMS_MAP_DNP.INV002_Voltage_B_N</t>
  </si>
  <si>
    <t>TSN1_SUB1_INV002_Voltage C-A</t>
  </si>
  <si>
    <t>GMS_MAP_DNP.INV002_Voltage_C_A</t>
  </si>
  <si>
    <t>TSN1_SUB1_INV002_Voltage C-N</t>
  </si>
  <si>
    <t>GMS_MAP_DNP.INV002_Voltage_C_N</t>
  </si>
  <si>
    <t>TSN1_SUB1_INV002_Status Bit Word 1</t>
  </si>
  <si>
    <t>GMS_MAP_DNP.INV002_Status_Bit_Word_1</t>
  </si>
  <si>
    <t>TSN1_SUB1_INV002_Status Bit Word 2</t>
  </si>
  <si>
    <t>GMS_MAP_DNP.INV002_Status_Bit_Word_2</t>
  </si>
  <si>
    <t>TSN1_SUB1_INV002_Status Bit Word 3</t>
  </si>
  <si>
    <t>GMS_MAP_DNP.INV002_Status_Bit_Word_3</t>
  </si>
  <si>
    <t>TSN1_SUB1_INV002_Status Bit Word 4</t>
  </si>
  <si>
    <t>GMS_MAP_DNP.INV002_Status_Bit_Word_4</t>
  </si>
  <si>
    <t>TSN1_SUB1_INV002_Status Bit Word 5</t>
  </si>
  <si>
    <t>GMS_MAP_DNP.INV002_Status_Bit_Word_5</t>
  </si>
  <si>
    <t>TSN1_SUB1_INV002_Status Bit Word 6</t>
  </si>
  <si>
    <t>GMS_MAP_DNP.INV002_Status_Bit_Word_6</t>
  </si>
  <si>
    <t>TSN1_SUB1_INV002_Status Bit Word 7</t>
  </si>
  <si>
    <t>GMS_MAP_DNP.INV002_Status_Bit_Word_7</t>
  </si>
  <si>
    <t>TSN1_SUB1_INV002_Status Bit Word 8</t>
  </si>
  <si>
    <t>GMS_MAP_DNP.INV002_Status_Bit_Word_8</t>
  </si>
  <si>
    <t>TSN1_SUB1_INV002_Status Bit Word 9</t>
  </si>
  <si>
    <t>GMS_MAP_DNP.INV002_Status_Bit_Word_9</t>
  </si>
  <si>
    <t>TSN1_SUB1_INV002 Module 1_Status Bit Word</t>
  </si>
  <si>
    <t>GMS_MAP_DNP.INV002_Module_1_Status_Bit_Word</t>
  </si>
  <si>
    <t>INV002-01</t>
  </si>
  <si>
    <t>TSN1_SUB1_INV002-01_Reactive Power Mode</t>
  </si>
  <si>
    <t>GMS_MAP_DNP.INV002_01_Reactive_Power_Mode</t>
  </si>
  <si>
    <t>TSN1_SUB1_INV002-01_A Phase Current</t>
  </si>
  <si>
    <t>GMS_MAP_DNP.INV002_01_A_Phase_Current</t>
  </si>
  <si>
    <t>TSN1_SUB1_INV002-01_B Phase Current</t>
  </si>
  <si>
    <t>GMS_MAP_DNP.INV002_01_B_Phase_Current</t>
  </si>
  <si>
    <t>TSN1_SUB1_INV002-01_C Phase Current</t>
  </si>
  <si>
    <t>GMS_MAP_DNP.INV002_01_C_Phase_Current</t>
  </si>
  <si>
    <t>TSN1_SUB1_INV002-01_Energy Delivered</t>
  </si>
  <si>
    <t>GMS_MAP_DNP.INV002_01_Energy_Delivered</t>
  </si>
  <si>
    <t>GMS_MAP_DNP.INV002_01_Firmware_Version</t>
  </si>
  <si>
    <t>GMS_MAP_DNP.INV002_01_Hardware_Version</t>
  </si>
  <si>
    <t>TSN1_SUB1_INV002-01_Inverter Name</t>
  </si>
  <si>
    <t>GMS_MAP_DNP.INV002_01_Inverter_Name</t>
  </si>
  <si>
    <t>TSN1_SUB1_INV002-01_IO Status</t>
  </si>
  <si>
    <t>GMS_MAP_DNP.INV002_01_IO_Status</t>
  </si>
  <si>
    <t>TSN1_SUB1_INV002-01_Module Status</t>
  </si>
  <si>
    <t>GMS_MAP_DNP.INV002_01_Module_Status</t>
  </si>
  <si>
    <t>TSN1_SUB1_INV002-01_Operating State</t>
  </si>
  <si>
    <t>GMS_MAP_DNP.INV002_01_Operating_State</t>
  </si>
  <si>
    <t>TSN1_SUB1_INV002-01_Reactive Energy</t>
  </si>
  <si>
    <t>GMS_MAP_DNP.INV002_01_Reactive_Energy</t>
  </si>
  <si>
    <t>TSN1_SUB1_INV002-01_Reactive Power</t>
  </si>
  <si>
    <t>GMS_MAP_DNP.INV002_01_Reactive_Power</t>
  </si>
  <si>
    <t>TSN1_SUB1_INV002-01_Real Power-AC</t>
  </si>
  <si>
    <t>GMS_MAP_DNP.INV002_01_Real_Power</t>
  </si>
  <si>
    <t>TSN1_SUB1_INV002-01_Temperature-Cabinet</t>
  </si>
  <si>
    <t>GMS_MAP_DNP.INV002_01_Temperature_Cabinet</t>
  </si>
  <si>
    <t>TSN1_SUB1_INV002-01_Temperature-IGBT-R1</t>
  </si>
  <si>
    <t>GMS_MAP_DNP.INV002_01_Temperature_IGBT_R1</t>
  </si>
  <si>
    <t>TSN1_SUB1_INV002-01_Temperature-IGBT-R2</t>
  </si>
  <si>
    <t>GMS_MAP_DNP.INV002_01_Temperature_IGBT_R2</t>
  </si>
  <si>
    <t>TSN1_SUB1_INV002-01_Temperature-IGBT-R3</t>
  </si>
  <si>
    <t>GMS_MAP_DNP.INV002_01_Temperature_IGBT_R3</t>
  </si>
  <si>
    <t>TSN1_SUB1_INV002-01_Temperature-IGBT-S1</t>
  </si>
  <si>
    <t>GMS_MAP_DNP.INV002_01_Temperature_IGBT_S1</t>
  </si>
  <si>
    <t>TSN1_SUB1_INV002-01_Temperature-IGBT-S2</t>
  </si>
  <si>
    <t>GMS_MAP_DNP.INV002_01_Temperature_IGBT_S2</t>
  </si>
  <si>
    <t>TSN1_SUB1_INV002-01_Temperature-IGBT-S3</t>
  </si>
  <si>
    <t>GMS_MAP_DNP.INV002_01_Temperature_IGBT_S3</t>
  </si>
  <si>
    <t>TSN1_SUB1_INV002-01_Temperature-IGBT-T1</t>
  </si>
  <si>
    <t>GMS_MAP_DNP.INV002_01_Temperature_IGBT_T1</t>
  </si>
  <si>
    <t>TSN1_SUB1_INV002-01_Temperature-IGBT-T2</t>
  </si>
  <si>
    <t>GMS_MAP_DNP.INV002_01_Temperature_IGBT_T2</t>
  </si>
  <si>
    <t>TSN1_SUB1_INV002-01_Temperature-IGBT-T3</t>
  </si>
  <si>
    <t>GMS_MAP_DNP.INV002_01_Temperature_IGBT_T3</t>
  </si>
  <si>
    <t>TSN1_SUB1_INV002-01_Temperature-Max</t>
  </si>
  <si>
    <t>GMS_MAP_DNP.INV002_01_Temperature_Max</t>
  </si>
  <si>
    <t>GMS_MAP_DNP.INV002_01_Commanded Tilt AngleA</t>
  </si>
  <si>
    <t>GMS_MAP_DNP.INV002_01_Commanded Tilt AngleB</t>
  </si>
  <si>
    <t>GMS_MAP_DNP.INV002_01_Commanded Tilt AngleC</t>
  </si>
  <si>
    <t>GMS_MAP_DNP.INV002_01_Commanded Tilt AngleD</t>
  </si>
  <si>
    <t>GMS_MAP_DNP.INV002_01_Commanded Tilt AngleE</t>
  </si>
  <si>
    <t>GMS_MAP_DNP.INV002_01_Commanded Tilt AngleF</t>
  </si>
  <si>
    <t>GMS_MAP_DNP.INV002_01_Voltage_DC</t>
  </si>
  <si>
    <t>TSN1_SUB1_INV002-01_Voltage DC N</t>
  </si>
  <si>
    <t>GMS_MAP_DNP.INV002_01_Voltage DC N</t>
  </si>
  <si>
    <t>TSN1_SUB1_INV002-01_Voltage DC P</t>
  </si>
  <si>
    <t>GMS_MAP_DNP.INV002_ Module_1_Voltage DC P</t>
  </si>
  <si>
    <t>TSN1_SUB1_INV002-01_Current DC Input1</t>
  </si>
  <si>
    <t>GMS_MAP_DNP.INV002_01_Current_DC_Input1</t>
  </si>
  <si>
    <t>TSN1_SUB1_INV002-01_Current DC Input2</t>
  </si>
  <si>
    <t>GMS_MAP_DNP.INV002_01_Current_DC_Input2</t>
  </si>
  <si>
    <t>TSN1_SUB1_INV002-01_Current DC Input3</t>
  </si>
  <si>
    <t>GMS_MAP_DNP.INV002_01_Current_DC_Input3</t>
  </si>
  <si>
    <t>TSN1_SUB1_INV002-01_Current DC Input4</t>
  </si>
  <si>
    <t>GMS_MAP_DNP.INV002_01_Current_DC_Input4</t>
  </si>
  <si>
    <t>TSN1_SUB1_INV002-01_Current DC Input5</t>
  </si>
  <si>
    <t>GMS_MAP_DNP.INV002_01_Current_DC_Input5</t>
  </si>
  <si>
    <t>TSN1_SUB1_INV002-01_Current DC Input6</t>
  </si>
  <si>
    <t>GMS_MAP_DNP.INV002_01_Current_DC_Input6</t>
  </si>
  <si>
    <t>TSN1_SUB1_INV002-01_Current DC Input7</t>
  </si>
  <si>
    <t>GMS_MAP_DNP.INV002_01_Current_DC_Input7</t>
  </si>
  <si>
    <t>TSN1_SUB1_INV002-01_Current DC Input8</t>
  </si>
  <si>
    <t>GMS_MAP_DNP.INV002_01_Current_DC_Input8</t>
  </si>
  <si>
    <t>TSN1_SUB1_INV002-01_Power Command FB</t>
  </si>
  <si>
    <t>GMS_MAP_DNP.INV002_01_Power Command FB</t>
  </si>
  <si>
    <t>TSN1_SUB1_INV002-01_Power Setpoint FB</t>
  </si>
  <si>
    <t>GMS_MAP_DNP.INV002_01_Power Setpoint FB</t>
  </si>
  <si>
    <t>GMS_MAP_DNP.INV002_01_Reactive_Reactive Command FB</t>
  </si>
  <si>
    <t>TSN1_SUB1_INV002-01_Reactive Setpoint FB</t>
  </si>
  <si>
    <t>GMS_MAP_DNP.INV002_01_Reactive Setpoint FB</t>
  </si>
  <si>
    <t>TSN1_SUB1_INV002-01_Real Power-DC</t>
  </si>
  <si>
    <t>GMS_MAP_DNP.INV002_01_Real_Power_DC</t>
  </si>
  <si>
    <t>INV002-02</t>
  </si>
  <si>
    <t>TSN1_SUB1_INV002-02_Status Bit Word</t>
  </si>
  <si>
    <t>GMS_MAP_DNP.INV002_02_Status_Bit_Word</t>
  </si>
  <si>
    <t>TSN1_SUB1_INV002-02_Reactive Power Mode</t>
  </si>
  <si>
    <t>GMS_MAP_DNP.INV002_02_Reactive_Power_Mode</t>
  </si>
  <si>
    <t>TSN1_SUB1_INV002-02_A Phase Current</t>
  </si>
  <si>
    <t>GMS_MAP_DNP.INV002_02_A_Phase_Current</t>
  </si>
  <si>
    <t>TSN1_SUB1_INV002-02_B Phase Current</t>
  </si>
  <si>
    <t>GMS_MAP_DNP.INV002_02_B_Phase_Current</t>
  </si>
  <si>
    <t>TSN1_SUB1_INV002-02_C Phase Current</t>
  </si>
  <si>
    <t>GMS_MAP_DNP.INV002_02_C_Phase_Current</t>
  </si>
  <si>
    <t>TSN1_SUB1_INV002-02_Energy Delivered</t>
  </si>
  <si>
    <t>GMS_MAP_DNP.INV002_02_Energy_Delivered</t>
  </si>
  <si>
    <t>GMS_MAP_DNP.INV002_02_Firmware_Version</t>
  </si>
  <si>
    <t>GMS_MAP_DNP.INV002_02_Hardware_Version</t>
  </si>
  <si>
    <t>TSN1_SUB1_INV002-02_Inverter Name</t>
  </si>
  <si>
    <t>GMS_MAP_DNP.INV002_02_Inverter_Name</t>
  </si>
  <si>
    <t>TSN1_SUB1_INV002-02_IO Status</t>
  </si>
  <si>
    <t>GMS_MAP_DNP.INV002_02_IO_Status</t>
  </si>
  <si>
    <t>TSN1_SUB1_INV002-02_Module Status</t>
  </si>
  <si>
    <t>GMS_MAP_DNP.INV002_02_Module_Status</t>
  </si>
  <si>
    <t>TSN1_SUB1_INV002-02_Operating State</t>
  </si>
  <si>
    <t>GMS_MAP_DNP.INV002_02_Operating_State</t>
  </si>
  <si>
    <t>TSN1_SUB1_INV002-02_Reactive Energy</t>
  </si>
  <si>
    <t>GMS_MAP_DNP.INV002_02_Reactive_Energy</t>
  </si>
  <si>
    <t>TSN1_SUB1_INV002-02_Reactive Power</t>
  </si>
  <si>
    <t>GMS_MAP_DNP.INV002_02_Reactive_Power</t>
  </si>
  <si>
    <t>TSN1_SUB1_INV002-02_Real Power-AC</t>
  </si>
  <si>
    <t>GMS_MAP_DNP.INV002_02_Real_Power</t>
  </si>
  <si>
    <t>TSN1_SUB1_INV002-02_Temperature-Cabinet</t>
  </si>
  <si>
    <t>GMS_MAP_DNP.INV002_02_Temperature_Cabinet</t>
  </si>
  <si>
    <t>TSN1_SUB1_INV002-02_Temperature-IGBT-R1</t>
  </si>
  <si>
    <t>GMS_MAP_DNP.INV002_02_Temperature_IGBT_R1</t>
  </si>
  <si>
    <t>TSN1_SUB1_INV002-02_Temperature-IGBT-R2</t>
  </si>
  <si>
    <t>GMS_MAP_DNP.INV002_02_Temperature_IGBT_R2</t>
  </si>
  <si>
    <t>TSN1_SUB1_INV002-02_Temperature-IGBT-R3</t>
  </si>
  <si>
    <t>GMS_MAP_DNP.INV002_02_Temperature_IGBT_R3</t>
  </si>
  <si>
    <t>TSN1_SUB1_INV002-02_Temperature-IGBT-S1</t>
  </si>
  <si>
    <t>GMS_MAP_DNP.INV002_02_Temperature_IGBT_S1</t>
  </si>
  <si>
    <t>TSN1_SUB1_INV002-02_Temperature-IGBT-S2</t>
  </si>
  <si>
    <t>GMS_MAP_DNP.INV002_02_Temperature_IGBT_S2</t>
  </si>
  <si>
    <t>TSN1_SUB1_INV002-02_Temperature-IGBT-S3</t>
  </si>
  <si>
    <t>GMS_MAP_DNP.INV002_02_Temperature_IGBT_S3</t>
  </si>
  <si>
    <t>TSN1_SUB1_INV002-02_Temperature-IGBT-T1</t>
  </si>
  <si>
    <t>GMS_MAP_DNP.INV002_02_Temperature_IGBT_T1</t>
  </si>
  <si>
    <t>TSN1_SUB1_INV002-02_Temperature-IGBT-T2</t>
  </si>
  <si>
    <t>GMS_MAP_DNP.INV002_02_Temperature_IGBT_T2</t>
  </si>
  <si>
    <t>TSN1_SUB1_INV002-02_Temperature-IGBT-T3</t>
  </si>
  <si>
    <t>GMS_MAP_DNP.INV002_02_Temperature_IGBT_T3</t>
  </si>
  <si>
    <t>TSN1_SUB1_INV002-02_Temperature-Max</t>
  </si>
  <si>
    <t>GMS_MAP_DNP.INV002_02_Temperature_Max</t>
  </si>
  <si>
    <t>GMS_MAP_DNP.INV002_02_Commanded Tilt AngleA</t>
  </si>
  <si>
    <t>GMS_MAP_DNP.INV002_02_Commanded Tilt AngleB</t>
  </si>
  <si>
    <t>GMS_MAP_DNP.INV002_02_Commanded Tilt AngleC</t>
  </si>
  <si>
    <t>GMS_MAP_DNP.INV002_02_Commanded Tilt AngleD</t>
  </si>
  <si>
    <t>GMS_MAP_DNP.INV002_02_Commanded Tilt AngleE</t>
  </si>
  <si>
    <t>GMS_MAP_DNP.INV002_02_Commanded Tilt AngleF</t>
  </si>
  <si>
    <t>GMS_MAP_DNP.INV002_02_Voltage_DC</t>
  </si>
  <si>
    <t>TSN1_SUB1_INV002-02_Voltage DC N</t>
  </si>
  <si>
    <t>GMS_MAP_DNP.INV002_02_Voltage DC N</t>
  </si>
  <si>
    <t>TSN1_SUB1_INV002-02_Voltage DC P</t>
  </si>
  <si>
    <t>GMS_MAP_DNP.INV002_ Module_2_Voltage DC P</t>
  </si>
  <si>
    <t>TSN1_SUB1_INV002-02_Current DC Input1</t>
  </si>
  <si>
    <t>GMS_MAP_DNP.INV002_02_Current_DC_Input1</t>
  </si>
  <si>
    <t>TSN1_SUB1_INV002-02_Current DC Input2</t>
  </si>
  <si>
    <t>GMS_MAP_DNP.INV002_02_Current_DC_Input2</t>
  </si>
  <si>
    <t>TSN1_SUB1_INV002-02_Current DC Input3</t>
  </si>
  <si>
    <t>GMS_MAP_DNP.INV002_02_Current_DC_Input3</t>
  </si>
  <si>
    <t>TSN1_SUB1_INV002-02_Current DC Input4</t>
  </si>
  <si>
    <t>GMS_MAP_DNP.INV002_02_Current_DC_Input4</t>
  </si>
  <si>
    <t>TSN1_SUB1_INV002-02_Current DC Input5</t>
  </si>
  <si>
    <t>GMS_MAP_DNP.INV002_02_Current_DC_Input5</t>
  </si>
  <si>
    <t>TSN1_SUB1_INV002-02_Current DC Input6</t>
  </si>
  <si>
    <t>GMS_MAP_DNP.INV002_02_Current_DC_Input6</t>
  </si>
  <si>
    <t>TSN1_SUB1_INV002-02_Current DC Input7</t>
  </si>
  <si>
    <t>GMS_MAP_DNP.INV002_02_Current_DC_Input7</t>
  </si>
  <si>
    <t>TSN1_SUB1_INV002-02_Current DC Input8</t>
  </si>
  <si>
    <t>GMS_MAP_DNP.INV002_02_Current_DC_Input8</t>
  </si>
  <si>
    <t>TSN1_SUB1_INV002-02_Power Command FB</t>
  </si>
  <si>
    <t>GMS_MAP_DNP.INV002_02_Power Command FB</t>
  </si>
  <si>
    <t>TSN1_SUB1_INV002-02_Power Setpoint FB</t>
  </si>
  <si>
    <t>GMS_MAP_DNP.INV002_02_Power Setpoint FB</t>
  </si>
  <si>
    <t>GMS_MAP_DNP.INV002_02_Reactive_Reactive Command FB</t>
  </si>
  <si>
    <t>TSN1_SUB1_INV002-02_Reactive Setpoint FB</t>
  </si>
  <si>
    <t>GMS_MAP_DNP.INV002_02_Reactive Setpoint FB</t>
  </si>
  <si>
    <t>TSN1_SUB1_INV002-02_Real Power-DC</t>
  </si>
  <si>
    <t>GMS_MAP_DNP.INV002_02_Real_Power_DC</t>
  </si>
  <si>
    <t>INV002-03</t>
  </si>
  <si>
    <t>TSN1_SUB1_INV002-03_Status Bit Word</t>
  </si>
  <si>
    <t>GMS_MAP_DNP.INV002_03_Status_Bit_Word</t>
  </si>
  <si>
    <t>TSN1_SUB1_INV002-03_Reactive Power Mode</t>
  </si>
  <si>
    <t>GMS_MAP_DNP.INV002_03_Reactive_Power_Mode</t>
  </si>
  <si>
    <t>TSN1_SUB1_INV002-03_A Phase Current</t>
  </si>
  <si>
    <t>GMS_MAP_DNP.INV002_03_A_Phase_Current</t>
  </si>
  <si>
    <t>TSN1_SUB1_INV002-03_B Phase Current</t>
  </si>
  <si>
    <t>GMS_MAP_DNP.INV002_03_B_Phase_Current</t>
  </si>
  <si>
    <t>TSN1_SUB1_INV002-03_C Phase Current</t>
  </si>
  <si>
    <t>GMS_MAP_DNP.INV002_03_C_Phase_Current</t>
  </si>
  <si>
    <t>TSN1_SUB1_INV002-03_Energy Delivered</t>
  </si>
  <si>
    <t>GMS_MAP_DNP.INV002_03_Energy_Delivered</t>
  </si>
  <si>
    <t>GMS_MAP_DNP.INV002_03_Firmware_Version</t>
  </si>
  <si>
    <t>GMS_MAP_DNP.INV002_03_Hardware_Version</t>
  </si>
  <si>
    <t>TSN1_SUB1_INV002-03_Inverter Name</t>
  </si>
  <si>
    <t>GMS_MAP_DNP.INV002_03_Inverter_Name</t>
  </si>
  <si>
    <t>TSN1_SUB1_INV002-03_IO Status</t>
  </si>
  <si>
    <t>GMS_MAP_DNP.INV002_03_IO_Status</t>
  </si>
  <si>
    <t>TSN1_SUB1_INV002-03_Module Status</t>
  </si>
  <si>
    <t>GMS_MAP_DNP.INV002_03_Module_Status</t>
  </si>
  <si>
    <t>TSN1_SUB1_INV002-03_Operating State</t>
  </si>
  <si>
    <t>GMS_MAP_DNP.INV002_03_Operating_State</t>
  </si>
  <si>
    <t>TSN1_SUB1_INV002-03_Reactive Energy</t>
  </si>
  <si>
    <t>GMS_MAP_DNP.INV002_03_Reactive_Energy</t>
  </si>
  <si>
    <t>TSN1_SUB1_INV002-03_Reactive Power</t>
  </si>
  <si>
    <t>GMS_MAP_DNP.INV002_03_Reactive_Power</t>
  </si>
  <si>
    <t>TSN1_SUB1_INV002-03_Real Power-AC</t>
  </si>
  <si>
    <t>GMS_MAP_DNP.INV002_03_Real_Power</t>
  </si>
  <si>
    <t>TSN1_SUB1_INV002-03_Temperature-Cabinet</t>
  </si>
  <si>
    <t>GMS_MAP_DNP.INV002_03_Temperature_Cabinet</t>
  </si>
  <si>
    <t>TSN1_SUB1_INV002-03_Temperature-IGBT-R1</t>
  </si>
  <si>
    <t>GMS_MAP_DNP.INV002_03_Temperature_IGBT_R1</t>
  </si>
  <si>
    <t>TSN1_SUB1_INV002-03_Temperature-IGBT-R2</t>
  </si>
  <si>
    <t>GMS_MAP_DNP.INV002_03_Temperature_IGBT_R2</t>
  </si>
  <si>
    <t>TSN1_SUB1_INV002-03_Temperature-IGBT-R3</t>
  </si>
  <si>
    <t>GMS_MAP_DNP.INV002_03_Temperature_IGBT_R3</t>
  </si>
  <si>
    <t>TSN1_SUB1_INV002-03_Temperature-IGBT-S1</t>
  </si>
  <si>
    <t>GMS_MAP_DNP.INV002_03_Temperature_IGBT_S1</t>
  </si>
  <si>
    <t>TSN1_SUB1_INV002-03_Temperature-IGBT-S2</t>
  </si>
  <si>
    <t>GMS_MAP_DNP.INV002_03_Temperature_IGBT_S2</t>
  </si>
  <si>
    <t>TSN1_SUB1_INV002-03_Temperature-IGBT-S3</t>
  </si>
  <si>
    <t>GMS_MAP_DNP.INV002_03_Temperature_IGBT_S3</t>
  </si>
  <si>
    <t>TSN1_SUB1_INV002-03_Temperature-IGBT-T1</t>
  </si>
  <si>
    <t>GMS_MAP_DNP.INV002_03_Temperature_IGBT_T1</t>
  </si>
  <si>
    <t>TSN1_SUB1_INV002-03_Temperature-IGBT-T2</t>
  </si>
  <si>
    <t>GMS_MAP_DNP.INV002_03_Temperature_IGBT_T2</t>
  </si>
  <si>
    <t>TSN1_SUB1_INV002-03_Temperature-IGBT-T3</t>
  </si>
  <si>
    <t>GMS_MAP_DNP.INV002_03_Temperature_IGBT_T3</t>
  </si>
  <si>
    <t>TSN1_SUB1_INV002-03_Temperature-Max</t>
  </si>
  <si>
    <t>GMS_MAP_DNP.INV002_03_Temperature_Max</t>
  </si>
  <si>
    <t>GMS_MAP_DNP.INV002_03_Commanded Tilt AngleA</t>
  </si>
  <si>
    <t>GMS_MAP_DNP.INV002_03_Commanded Tilt AngleB</t>
  </si>
  <si>
    <t>GMS_MAP_DNP.INV002_03_Commanded Tilt AngleC</t>
  </si>
  <si>
    <t>GMS_MAP_DNP.INV002_03_Commanded Tilt AngleD</t>
  </si>
  <si>
    <t>GMS_MAP_DNP.INV002_03_Commanded Tilt AngleE</t>
  </si>
  <si>
    <t>GMS_MAP_DNP.INV002_03_Commanded Tilt AngleF</t>
  </si>
  <si>
    <t>GMS_MAP_DNP.INV002_03_Voltage_DC</t>
  </si>
  <si>
    <t>TSN1_SUB1_INV002-03_Voltage DC N</t>
  </si>
  <si>
    <t>GMS_MAP_DNP.INV002_03_Voltage DC N</t>
  </si>
  <si>
    <t>TSN1_SUB1_INV002-03_Voltage DC P</t>
  </si>
  <si>
    <t>GMS_MAP_DNP.INV002_ Module_3_Voltage DC P</t>
  </si>
  <si>
    <t>TSN1_SUB1_INV002-03_Current DC Input1</t>
  </si>
  <si>
    <t>GMS_MAP_DNP.INV002_03_Current_DC_Input1</t>
  </si>
  <si>
    <t>TSN1_SUB1_INV002-03_Current DC Input2</t>
  </si>
  <si>
    <t>GMS_MAP_DNP.INV002_03_Current_DC_Input2</t>
  </si>
  <si>
    <t>TSN1_SUB1_INV002-03_Current DC Input3</t>
  </si>
  <si>
    <t>GMS_MAP_DNP.INV002_03_Current_DC_Input3</t>
  </si>
  <si>
    <t>TSN1_SUB1_INV002-03_Current DC Input4</t>
  </si>
  <si>
    <t>GMS_MAP_DNP.INV002_03_Current_DC_Input4</t>
  </si>
  <si>
    <t>TSN1_SUB1_INV002-03_Current DC Input5</t>
  </si>
  <si>
    <t>GMS_MAP_DNP.INV002_03_Current_DC_Input5</t>
  </si>
  <si>
    <t>TSN1_SUB1_INV002-03_Current DC Input6</t>
  </si>
  <si>
    <t>GMS_MAP_DNP.INV002_03_Current_DC_Input6</t>
  </si>
  <si>
    <t>TSN1_SUB1_INV002-03_Current DC Input7</t>
  </si>
  <si>
    <t>GMS_MAP_DNP.INV002_03_Current_DC_Input7</t>
  </si>
  <si>
    <t>TSN1_SUB1_INV002-03_Current DC Input8</t>
  </si>
  <si>
    <t>GMS_MAP_DNP.INV002_03_Current_DC_Input8</t>
  </si>
  <si>
    <t>TSN1_SUB1_INV002-03_Power Command FB</t>
  </si>
  <si>
    <t>GMS_MAP_DNP.INV002_03_Power Command FB</t>
  </si>
  <si>
    <t>TSN1_SUB1_INV002-03_Power Setpoint FB</t>
  </si>
  <si>
    <t>GMS_MAP_DNP.INV002_03_Power Setpoint FB</t>
  </si>
  <si>
    <t>GMS_MAP_DNP.INV002_03_Reactive_Reactive Command FB</t>
  </si>
  <si>
    <t>TSN1_SUB1_INV002-03_Reactive Setpoint FB</t>
  </si>
  <si>
    <t>GMS_MAP_DNP.INV002_03_Reactive Setpoint FB</t>
  </si>
  <si>
    <t>TSN1_SUB1_INV002-03_Real Power-DC</t>
  </si>
  <si>
    <t>GMS_MAP_DNP.INV002_03_Real_Power_DC</t>
  </si>
  <si>
    <t>INV002-04</t>
  </si>
  <si>
    <t>TSN1_SUB1_INV002-04_Status Bit Word</t>
  </si>
  <si>
    <t>GMS_MAP_DNP.INV002_04_Status_Bit_Word</t>
  </si>
  <si>
    <t>TSN1_SUB1_INV002-04_Reactive Power Mode</t>
  </si>
  <si>
    <t>GMS_MAP_DNP.INV002_04_Reactive_Power_Mode</t>
  </si>
  <si>
    <t>TSN1_SUB1_INV002-04_A Phase Current</t>
  </si>
  <si>
    <t>GMS_MAP_DNP.INV002_04_A_Phase_Current</t>
  </si>
  <si>
    <t>TSN1_SUB1_INV002-04_B Phase Current</t>
  </si>
  <si>
    <t>GMS_MAP_DNP.INV002_04_B_Phase_Current</t>
  </si>
  <si>
    <t>TSN1_SUB1_INV002-04_C Phase Current</t>
  </si>
  <si>
    <t>GMS_MAP_DNP.INV002_04_C_Phase_Current</t>
  </si>
  <si>
    <t>TSN1_SUB1_INV002-04_Energy Delivered</t>
  </si>
  <si>
    <t>GMS_MAP_DNP.INV002_04_Energy_Delivered</t>
  </si>
  <si>
    <t>GMS_MAP_DNP.INV002_04_Firmware_Version</t>
  </si>
  <si>
    <t>GMS_MAP_DNP.INV002_04_Hardware_Version</t>
  </si>
  <si>
    <t>TSN1_SUB1_INV002-04_Inverter Name</t>
  </si>
  <si>
    <t>GMS_MAP_DNP.INV002_04_Inverter_Name</t>
  </si>
  <si>
    <t>TSN1_SUB1_INV002-04_IO Status</t>
  </si>
  <si>
    <t>GMS_MAP_DNP.INV002_04_IO_Status</t>
  </si>
  <si>
    <t>TSN1_SUB1_INV002-04_Module Status</t>
  </si>
  <si>
    <t>GMS_MAP_DNP.INV002_04_Module_Status</t>
  </si>
  <si>
    <t>TSN1_SUB1_INV002-04_Operating State</t>
  </si>
  <si>
    <t>GMS_MAP_DNP.INV002_04_Operating_State</t>
  </si>
  <si>
    <t>TSN1_SUB1_INV002-04_Reactive Energy</t>
  </si>
  <si>
    <t>GMS_MAP_DNP.INV002_04_Reactive_Energy</t>
  </si>
  <si>
    <t>TSN1_SUB1_INV002-04_Reactive Power</t>
  </si>
  <si>
    <t>GMS_MAP_DNP.INV002_04_Reactive_Power</t>
  </si>
  <si>
    <t>TSN1_SUB1_INV002-04_Real Power-AC</t>
  </si>
  <si>
    <t>GMS_MAP_DNP.INV002_04_Real_Power</t>
  </si>
  <si>
    <t>TSN1_SUB1_INV002-04_Temperature-Cabinet</t>
  </si>
  <si>
    <t>GMS_MAP_DNP.INV002_04_Temperature_Cabinet</t>
  </si>
  <si>
    <t>TSN1_SUB1_INV002-04_Temperature-IGBT-R1</t>
  </si>
  <si>
    <t>GMS_MAP_DNP.INV002_04_Temperature_IGBT_R1</t>
  </si>
  <si>
    <t>TSN1_SUB1_INV002-04_Temperature-IGBT-R2</t>
  </si>
  <si>
    <t>GMS_MAP_DNP.INV002_04_Temperature_IGBT_R2</t>
  </si>
  <si>
    <t>TSN1_SUB1_INV002-04_Temperature-IGBT-R3</t>
  </si>
  <si>
    <t>GMS_MAP_DNP.INV002_04_Temperature_IGBT_R3</t>
  </si>
  <si>
    <t>TSN1_SUB1_INV002-04_Temperature-IGBT-S1</t>
  </si>
  <si>
    <t>GMS_MAP_DNP.INV002_04_Temperature_IGBT_S1</t>
  </si>
  <si>
    <t>TSN1_SUB1_INV002-04_Temperature-IGBT-S2</t>
  </si>
  <si>
    <t>GMS_MAP_DNP.INV002_04_Temperature_IGBT_S2</t>
  </si>
  <si>
    <t>TSN1_SUB1_INV002-04_Temperature-IGBT-S3</t>
  </si>
  <si>
    <t>GMS_MAP_DNP.INV002_04_Temperature_IGBT_S3</t>
  </si>
  <si>
    <t>TSN1_SUB1_INV002-04_Temperature-IGBT-T1</t>
  </si>
  <si>
    <t>GMS_MAP_DNP.INV002_04_Temperature_IGBT_T1</t>
  </si>
  <si>
    <t>TSN1_SUB1_INV002-04_Temperature-IGBT-T2</t>
  </si>
  <si>
    <t>GMS_MAP_DNP.INV002_04_Temperature_IGBT_T2</t>
  </si>
  <si>
    <t>TSN1_SUB1_INV002-04_Temperature-IGBT-T3</t>
  </si>
  <si>
    <t>GMS_MAP_DNP.INV002_04_Temperature_IGBT_T3</t>
  </si>
  <si>
    <t>TSN1_SUB1_INV002-04_Temperature-Max</t>
  </si>
  <si>
    <t>GMS_MAP_DNP.INV002_04_Temperature_Max</t>
  </si>
  <si>
    <t>GMS_MAP_DNP.INV002_04_Commanded Tilt AngleA</t>
  </si>
  <si>
    <t>GMS_MAP_DNP.INV002_04_Commanded Tilt AngleB</t>
  </si>
  <si>
    <t>GMS_MAP_DNP.INV002_04_Commanded Tilt AngleC</t>
  </si>
  <si>
    <t>GMS_MAP_DNP.INV002_04_Commanded Tilt AngleD</t>
  </si>
  <si>
    <t>GMS_MAP_DNP.INV002_04_Commanded Tilt AngleE</t>
  </si>
  <si>
    <t>GMS_MAP_DNP.INV002_04_Commanded Tilt AngleF</t>
  </si>
  <si>
    <t>GMS_MAP_DNP.INV002_04_Voltage_DC</t>
  </si>
  <si>
    <t>TSN1_SUB1_INV002-04_Voltage DC N</t>
  </si>
  <si>
    <t>GMS_MAP_DNP.INV002_04_Voltage DC N</t>
  </si>
  <si>
    <t>TSN1_SUB1_INV002-04_Voltage DC P</t>
  </si>
  <si>
    <t>GMS_MAP_DNP.INV002_ Module_4_Voltage DC P</t>
  </si>
  <si>
    <t>TSN1_SUB1_INV002-04_Current DC Input1</t>
  </si>
  <si>
    <t>GMS_MAP_DNP.INV002_04_Current_DC_Input1</t>
  </si>
  <si>
    <t>TSN1_SUB1_INV002-04_Current DC Input2</t>
  </si>
  <si>
    <t>GMS_MAP_DNP.INV002_04_Current_DC_Input2</t>
  </si>
  <si>
    <t>TSN1_SUB1_INV002-04_Current DC Input3</t>
  </si>
  <si>
    <t>GMS_MAP_DNP.INV002_04_Current_DC_Input3</t>
  </si>
  <si>
    <t>TSN1_SUB1_INV002-04_Current DC Input4</t>
  </si>
  <si>
    <t>GMS_MAP_DNP.INV002_04_Current_DC_Input4</t>
  </si>
  <si>
    <t>TSN1_SUB1_INV002-04_Current DC Input5</t>
  </si>
  <si>
    <t>GMS_MAP_DNP.INV002_04_Current_DC_Input5</t>
  </si>
  <si>
    <t>TSN1_SUB1_INV002-04_Current DC Input6</t>
  </si>
  <si>
    <t>GMS_MAP_DNP.INV002_04_Current_DC_Input6</t>
  </si>
  <si>
    <t>TSN1_SUB1_INV002-04_Current DC Input7</t>
  </si>
  <si>
    <t>GMS_MAP_DNP.INV002_04_Current_DC_Input7</t>
  </si>
  <si>
    <t>TSN1_SUB1_INV002-04_Current DC Input8</t>
  </si>
  <si>
    <t>GMS_MAP_DNP.INV002_04_Current_DC_Input8</t>
  </si>
  <si>
    <t>TSN1_SUB1_INV002-04_Power Command FB</t>
  </si>
  <si>
    <t>GMS_MAP_DNP.INV002_04_Power Command FB</t>
  </si>
  <si>
    <t>TSN1_SUB1_INV002-04_Power Setpoint FB</t>
  </si>
  <si>
    <t>GMS_MAP_DNP.INV002_04_Power Setpoint FB</t>
  </si>
  <si>
    <t>GMS_MAP_DNP.INV002_04_Reactive_Reactive Command FB</t>
  </si>
  <si>
    <t>TSN1_SUB1_INV002-04_Reactive Setpoint FB</t>
  </si>
  <si>
    <t>GMS_MAP_DNP.INV002_04_Reactive Setpoint FB</t>
  </si>
  <si>
    <t>TSN1_SUB1_INV002-04_Real Power-DC</t>
  </si>
  <si>
    <t>GMS_MAP_DNP.INV002_04_Real_Power_DC</t>
  </si>
  <si>
    <t>INV002-05</t>
  </si>
  <si>
    <t>TSN1_SUB1_INV002-05_Status Bit Word</t>
  </si>
  <si>
    <t>GMS_MAP_DNP.INV002_05_Status_Bit_Word</t>
  </si>
  <si>
    <t>TSN1_SUB1_INV002-05_Reactive Power Mode</t>
  </si>
  <si>
    <t>GMS_MAP_DNP.INV002_05_Reactive_Power_Mode</t>
  </si>
  <si>
    <t>TSN1_SUB1_INV002-05_A Phase Current</t>
  </si>
  <si>
    <t>GMS_MAP_DNP.INV002_05_A_Phase_Current</t>
  </si>
  <si>
    <t>TSN1_SUB1_INV002-05_B Phase Current</t>
  </si>
  <si>
    <t>GMS_MAP_DNP.INV002_05_B_Phase_Current</t>
  </si>
  <si>
    <t>TSN1_SUB1_INV002-05_C Phase Current</t>
  </si>
  <si>
    <t>GMS_MAP_DNP.INV002_05_C_Phase_Current</t>
  </si>
  <si>
    <t>TSN1_SUB1_INV002-05_Energy Delivered</t>
  </si>
  <si>
    <t>GMS_MAP_DNP.INV002_05_Energy_Delivered</t>
  </si>
  <si>
    <t>GMS_MAP_DNP.INV002_05_Firmware_Version</t>
  </si>
  <si>
    <t>GMS_MAP_DNP.INV002_05_Hardware_Version</t>
  </si>
  <si>
    <t>TSN1_SUB1_INV002-05_Inverter Name</t>
  </si>
  <si>
    <t>GMS_MAP_DNP.INV002_05_Inverter_Name</t>
  </si>
  <si>
    <t>TSN1_SUB1_INV002-05_IO Status</t>
  </si>
  <si>
    <t>GMS_MAP_DNP.INV002_05_IO_Status</t>
  </si>
  <si>
    <t>TSN1_SUB1_INV002-05_Module Status</t>
  </si>
  <si>
    <t>GMS_MAP_DNP.INV002_05_Module_Status</t>
  </si>
  <si>
    <t>TSN1_SUB1_INV002-05_Operating State</t>
  </si>
  <si>
    <t>GMS_MAP_DNP.INV002_05_Operating_State</t>
  </si>
  <si>
    <t>TSN1_SUB1_INV002-05_Reactive Energy</t>
  </si>
  <si>
    <t>GMS_MAP_DNP.INV002_05_Reactive_Energy</t>
  </si>
  <si>
    <t>TSN1_SUB1_INV002-05_Reactive Power</t>
  </si>
  <si>
    <t>GMS_MAP_DNP.INV002_05_Reactive_Power</t>
  </si>
  <si>
    <t>TSN1_SUB1_INV002-05_Real Power-AC</t>
  </si>
  <si>
    <t>GMS_MAP_DNP.INV002_05_Real_Power</t>
  </si>
  <si>
    <t>TSN1_SUB1_INV002-05_Temperature-Cabinet</t>
  </si>
  <si>
    <t>GMS_MAP_DNP.INV002_05_Temperature_Cabinet</t>
  </si>
  <si>
    <t>TSN1_SUB1_INV002-05_Temperature-IGBT-R1</t>
  </si>
  <si>
    <t>GMS_MAP_DNP.INV002_05_Temperature_IGBT_R1</t>
  </si>
  <si>
    <t>TSN1_SUB1_INV002-05_Temperature-IGBT-R2</t>
  </si>
  <si>
    <t>GMS_MAP_DNP.INV002_05_Temperature_IGBT_R2</t>
  </si>
  <si>
    <t>TSN1_SUB1_INV002-05_Temperature-IGBT-R3</t>
  </si>
  <si>
    <t>GMS_MAP_DNP.INV002_05_Temperature_IGBT_R3</t>
  </si>
  <si>
    <t>TSN1_SUB1_INV002-05_Temperature-IGBT-S1</t>
  </si>
  <si>
    <t>GMS_MAP_DNP.INV002_05_Temperature_IGBT_S1</t>
  </si>
  <si>
    <t>TSN1_SUB1_INV002-05_Temperature-IGBT-S2</t>
  </si>
  <si>
    <t>GMS_MAP_DNP.INV002_05_Temperature_IGBT_S2</t>
  </si>
  <si>
    <t>TSN1_SUB1_INV002-05_Temperature-IGBT-S3</t>
  </si>
  <si>
    <t>GMS_MAP_DNP.INV002_05_Temperature_IGBT_S3</t>
  </si>
  <si>
    <t>TSN1_SUB1_INV002-05_Temperature-IGBT-T1</t>
  </si>
  <si>
    <t>GMS_MAP_DNP.INV002_05_Temperature_IGBT_T1</t>
  </si>
  <si>
    <t>TSN1_SUB1_INV002-05_Temperature-IGBT-T2</t>
  </si>
  <si>
    <t>GMS_MAP_DNP.INV002_05_Temperature_IGBT_T2</t>
  </si>
  <si>
    <t>TSN1_SUB1_INV002-05_Temperature-IGBT-T3</t>
  </si>
  <si>
    <t>GMS_MAP_DNP.INV002_05_Temperature_IGBT_T3</t>
  </si>
  <si>
    <t>TSN1_SUB1_INV002-05_Temperature-Max</t>
  </si>
  <si>
    <t>GMS_MAP_DNP.INV002_05_Temperature_Max</t>
  </si>
  <si>
    <t>GMS_MAP_DNP.INV002_05_Commanded Tilt AngleA</t>
  </si>
  <si>
    <t>GMS_MAP_DNP.INV002_05_Commanded Tilt AngleB</t>
  </si>
  <si>
    <t>GMS_MAP_DNP.INV002_05_Commanded Tilt AngleC</t>
  </si>
  <si>
    <t>GMS_MAP_DNP.INV002_05_Commanded Tilt AngleD</t>
  </si>
  <si>
    <t>GMS_MAP_DNP.INV002_05_Commanded Tilt AngleE</t>
  </si>
  <si>
    <t>GMS_MAP_DNP.INV002_05_Commanded Tilt AngleF</t>
  </si>
  <si>
    <t>GMS_MAP_DNP.INV002_05_Voltage_DC</t>
  </si>
  <si>
    <t>TSN1_SUB1_INV002-05_Voltage DC N</t>
  </si>
  <si>
    <t>GMS_MAP_DNP.INV002_05_Voltage DC N</t>
  </si>
  <si>
    <t>TSN1_SUB1_INV002-05_Voltage DC P</t>
  </si>
  <si>
    <t>GMS_MAP_DNP.INV002_ Module_5_Voltage DC P</t>
  </si>
  <si>
    <t>TSN1_SUB1_INV002-05_Current DC Input1</t>
  </si>
  <si>
    <t>GMS_MAP_DNP.INV002_05_Current_DC_Input1</t>
  </si>
  <si>
    <t>TSN1_SUB1_INV002-05_Current DC Input2</t>
  </si>
  <si>
    <t>GMS_MAP_DNP.INV002_05_Current_DC_Input2</t>
  </si>
  <si>
    <t>TSN1_SUB1_INV002-05_Current DC Input3</t>
  </si>
  <si>
    <t>GMS_MAP_DNP.INV002_05_Current_DC_Input3</t>
  </si>
  <si>
    <t>TSN1_SUB1_INV002-05_Current DC Input4</t>
  </si>
  <si>
    <t>GMS_MAP_DNP.INV002_05_Current_DC_Input4</t>
  </si>
  <si>
    <t>TSN1_SUB1_INV002-05_Current DC Input5</t>
  </si>
  <si>
    <t>GMS_MAP_DNP.INV002_05_Current_DC_Input5</t>
  </si>
  <si>
    <t>TSN1_SUB1_INV002-05_Current DC Input6</t>
  </si>
  <si>
    <t>GMS_MAP_DNP.INV002_05_Current_DC_Input6</t>
  </si>
  <si>
    <t>TSN1_SUB1_INV002-05_Current DC Input7</t>
  </si>
  <si>
    <t>GMS_MAP_DNP.INV002_05_Current_DC_Input7</t>
  </si>
  <si>
    <t>TSN1_SUB1_INV002-05_Current DC Input8</t>
  </si>
  <si>
    <t>GMS_MAP_DNP.INV002_05_Current_DC_Input8</t>
  </si>
  <si>
    <t>TSN1_SUB1_INV002-05_Power Command FB</t>
  </si>
  <si>
    <t>GMS_MAP_DNP.INV002_05_Power Command FB</t>
  </si>
  <si>
    <t>TSN1_SUB1_INV002-05_Power Setpoint FB</t>
  </si>
  <si>
    <t>GMS_MAP_DNP.INV002_05_Power Setpoint FB</t>
  </si>
  <si>
    <t>GMS_MAP_DNP.INV002_05_Reactive_Reactive Command FB</t>
  </si>
  <si>
    <t>TSN1_SUB1_INV002-05_Reactive Setpoint FB</t>
  </si>
  <si>
    <t>GMS_MAP_DNP.INV002_05_Reactive Setpoint FB</t>
  </si>
  <si>
    <t>TSN1_SUB1_INV002-05_Real Power-DC</t>
  </si>
  <si>
    <t>GMS_MAP_DNP.INV002_05_Real_Power_DC</t>
  </si>
  <si>
    <t>INV002-06</t>
  </si>
  <si>
    <t>TSN1_SUB1_INV002-06_Status Bit Word</t>
  </si>
  <si>
    <t>GMS_MAP_DNP.INV002_06_Status_Bit_Word</t>
  </si>
  <si>
    <t>TSN1_SUB1_INV002-06_Reactive Power Mode</t>
  </si>
  <si>
    <t>GMS_MAP_DNP.INV002_06_Reactive_Power_Mode</t>
  </si>
  <si>
    <t>TSN1_SUB1_INV002-06_A Phase Current</t>
  </si>
  <si>
    <t>GMS_MAP_DNP.INV002_06_A_Phase_Current</t>
  </si>
  <si>
    <t>TSN1_SUB1_INV002-06_B Phase Current</t>
  </si>
  <si>
    <t>GMS_MAP_DNP.INV002_06_B_Phase_Current</t>
  </si>
  <si>
    <t>TSN1_SUB1_INV002-06_C Phase Current</t>
  </si>
  <si>
    <t>GMS_MAP_DNP.INV002_06_C_Phase_Current</t>
  </si>
  <si>
    <t>TSN1_SUB1_INV002-06_Energy Delivered</t>
  </si>
  <si>
    <t>GMS_MAP_DNP.INV002_06_Energy_Delivered</t>
  </si>
  <si>
    <t>GMS_MAP_DNP.INV002_06_Firmware_Version</t>
  </si>
  <si>
    <t>GMS_MAP_DNP.INV002_06_Hardware_Version</t>
  </si>
  <si>
    <t>TSN1_SUB1_INV002-06_Inverter Name</t>
  </si>
  <si>
    <t>GMS_MAP_DNP.INV002_06_Inverter_Name</t>
  </si>
  <si>
    <t>TSN1_SUB1_INV002-06_IO Status</t>
  </si>
  <si>
    <t>GMS_MAP_DNP.INV002_06_IO_Status</t>
  </si>
  <si>
    <t>TSN1_SUB1_INV002-06_Module Status</t>
  </si>
  <si>
    <t>GMS_MAP_DNP.INV002_06_Module_Status</t>
  </si>
  <si>
    <t>TSN1_SUB1_INV002-06_Operating State</t>
  </si>
  <si>
    <t>GMS_MAP_DNP.INV002_06_Operating_State</t>
  </si>
  <si>
    <t>TSN1_SUB1_INV002-06_Reactive Energy</t>
  </si>
  <si>
    <t>GMS_MAP_DNP.INV002_06_Reactive_Energy</t>
  </si>
  <si>
    <t>TSN1_SUB1_INV002-06_Reactive Power</t>
  </si>
  <si>
    <t>GMS_MAP_DNP.INV002_06_Reactive_Power</t>
  </si>
  <si>
    <t>TSN1_SUB1_INV002-06_Real Power-AC</t>
  </si>
  <si>
    <t>GMS_MAP_DNP.INV002_06_Real_Power</t>
  </si>
  <si>
    <t>TSN1_SUB1_INV002-06_Temperature-Cabinet</t>
  </si>
  <si>
    <t>GMS_MAP_DNP.INV002_06_Temperature_Cabinet</t>
  </si>
  <si>
    <t>TSN1_SUB1_INV002-06_Temperature-IGBT-R1</t>
  </si>
  <si>
    <t>GMS_MAP_DNP.INV002_06_Temperature_IGBT_R1</t>
  </si>
  <si>
    <t>TSN1_SUB1_INV002-06_Temperature-IGBT-R2</t>
  </si>
  <si>
    <t>GMS_MAP_DNP.INV002_06_Temperature_IGBT_R2</t>
  </si>
  <si>
    <t>TSN1_SUB1_INV002-06_Temperature-IGBT-R3</t>
  </si>
  <si>
    <t>GMS_MAP_DNP.INV002_06_Temperature_IGBT_R3</t>
  </si>
  <si>
    <t>TSN1_SUB1_INV002-06_Temperature-IGBT-S1</t>
  </si>
  <si>
    <t>GMS_MAP_DNP.INV002_06_Temperature_IGBT_S1</t>
  </si>
  <si>
    <t>TSN1_SUB1_INV002-06_Temperature-IGBT-S2</t>
  </si>
  <si>
    <t>GMS_MAP_DNP.INV002_06_Temperature_IGBT_S2</t>
  </si>
  <si>
    <t>TSN1_SUB1_INV002-06_Temperature-IGBT-S3</t>
  </si>
  <si>
    <t>GMS_MAP_DNP.INV002_06_Temperature_IGBT_S3</t>
  </si>
  <si>
    <t>TSN1_SUB1_INV002-06_Temperature-IGBT-T1</t>
  </si>
  <si>
    <t>GMS_MAP_DNP.INV002_06_Temperature_IGBT_T1</t>
  </si>
  <si>
    <t>TSN1_SUB1_INV002-06_Temperature-IGBT-T2</t>
  </si>
  <si>
    <t>GMS_MAP_DNP.INV002_06_Temperature_IGBT_T2</t>
  </si>
  <si>
    <t>TSN1_SUB1_INV002-06_Temperature-IGBT-T3</t>
  </si>
  <si>
    <t>GMS_MAP_DNP.INV002_06_Temperature_IGBT_T3</t>
  </si>
  <si>
    <t>TSN1_SUB1_INV002-06_Temperature-Max</t>
  </si>
  <si>
    <t>GMS_MAP_DNP.INV002_06_Temperature_Max</t>
  </si>
  <si>
    <t>GMS_MAP_DNP.INV002_06_Commanded Tilt AngleA</t>
  </si>
  <si>
    <t>GMS_MAP_DNP.INV002_06_Commanded Tilt AngleB</t>
  </si>
  <si>
    <t>GMS_MAP_DNP.INV002_06_Commanded Tilt AngleC</t>
  </si>
  <si>
    <t>GMS_MAP_DNP.INV002_06_Commanded Tilt AngleD</t>
  </si>
  <si>
    <t>GMS_MAP_DNP.INV002_06_Commanded Tilt AngleE</t>
  </si>
  <si>
    <t>GMS_MAP_DNP.INV002_06_Commanded Tilt AngleF</t>
  </si>
  <si>
    <t>GMS_MAP_DNP.INV002_06_Voltage_DC</t>
  </si>
  <si>
    <t>TSN1_SUB1_INV002-06_Voltage DC N</t>
  </si>
  <si>
    <t>GMS_MAP_DNP.INV002_06_Voltage DC N</t>
  </si>
  <si>
    <t>TSN1_SUB1_INV002-06_Voltage DC P</t>
  </si>
  <si>
    <t>GMS_MAP_DNP.INV002_ Module_6_Voltage DC P</t>
  </si>
  <si>
    <t>TSN1_SUB1_INV002-06_Current DC Input1</t>
  </si>
  <si>
    <t>GMS_MAP_DNP.INV002_06_Current_DC_Input1</t>
  </si>
  <si>
    <t>TSN1_SUB1_INV002-06_Current DC Input2</t>
  </si>
  <si>
    <t>GMS_MAP_DNP.INV002_06_Current_DC_Input2</t>
  </si>
  <si>
    <t>TSN1_SUB1_INV002-06_Current DC Input3</t>
  </si>
  <si>
    <t>GMS_MAP_DNP.INV002_06_Current_DC_Input3</t>
  </si>
  <si>
    <t>TSN1_SUB1_INV002-06_Current DC Input4</t>
  </si>
  <si>
    <t>GMS_MAP_DNP.INV002_06_Current_DC_Input4</t>
  </si>
  <si>
    <t>TSN1_SUB1_INV002-06_Current DC Input5</t>
  </si>
  <si>
    <t>GMS_MAP_DNP.INV002_06_Current_DC_Input5</t>
  </si>
  <si>
    <t>TSN1_SUB1_INV002-06_Current DC Input6</t>
  </si>
  <si>
    <t>GMS_MAP_DNP.INV002_06_Current_DC_Input6</t>
  </si>
  <si>
    <t>TSN1_SUB1_INV002-06_Current DC Input7</t>
  </si>
  <si>
    <t>GMS_MAP_DNP.INV002_06_Current_DC_Input7</t>
  </si>
  <si>
    <t>TSN1_SUB1_INV002-06_Current DC Input8</t>
  </si>
  <si>
    <t>GMS_MAP_DNP.INV002_06_Current_DC_Input8</t>
  </si>
  <si>
    <t>TSN1_SUB1_INV002-06_Power Command FB</t>
  </si>
  <si>
    <t>GMS_MAP_DNP.INV002_06_Power Command FB</t>
  </si>
  <si>
    <t>TSN1_SUB1_INV002-06_Power Setpoint FB</t>
  </si>
  <si>
    <t>GMS_MAP_DNP.INV002_06_Power Setpoint FB</t>
  </si>
  <si>
    <t>GMS_MAP_DNP.INV002_06_Reactive_Reactive Command FB</t>
  </si>
  <si>
    <t>TSN1_SUB1_INV002-06_Reactive Setpoint FB</t>
  </si>
  <si>
    <t>GMS_MAP_DNP.INV002_06_Reactive Setpoint FB</t>
  </si>
  <si>
    <t>TSN1_SUB1_INV002-06_Real Power-DC</t>
  </si>
  <si>
    <t>GMS_MAP_DNP.INV002_06_Real_Power_DC</t>
  </si>
  <si>
    <t>TSN1_SUB1_INV002_A Phase Current</t>
  </si>
  <si>
    <t>GMS_MAP_DNP.INV002_A_Phase_Current</t>
  </si>
  <si>
    <t>T2 HYDRAN Relative Humidity Level</t>
  </si>
  <si>
    <t>TSN1_SUB1_XFMR002-HYDRAN_ Fan Stage</t>
  </si>
  <si>
    <t>TSN1_SUB1_XFMR002-HYDRAN_ Temperature Oil</t>
  </si>
  <si>
    <t>TSN1_SUB1_XFMR002-HYDRAN_ Temperature Winding</t>
  </si>
  <si>
    <t>TSN1_SUB1_XFMR002-HYDRAN_ Pressure</t>
  </si>
  <si>
    <t>TSN1_SUB1_XFMR002-HYDRAN_ Oil Level</t>
  </si>
  <si>
    <t>GMS_MAP_DNP.XFMR001_HYDRAN_Fan_Stage</t>
  </si>
  <si>
    <t>GMS_MAP_DNP.XFMR001_HYDRAN_Temperature_Oil</t>
  </si>
  <si>
    <t>GMS_MAP_DNP.XFMR001_HYDRAN_Temperature_Winding</t>
  </si>
  <si>
    <t>GMS_MAP_DNP.XFMR001_HYDRAN_Pressure</t>
  </si>
  <si>
    <t>GMS_MAP_DNP.XFMR001_HYDRAN_Oil_Level</t>
  </si>
  <si>
    <t>TSN1_SUB1_XFMR002-SEL-2414_ Temperature Ambient</t>
  </si>
  <si>
    <t>GMS_MAP_DNP.XFMR001_SEL_2414_Temperature_Ambient</t>
  </si>
  <si>
    <t>Ambient Temperature</t>
  </si>
  <si>
    <t>TSN1_SUB1_XFMR002-OLTC_Tap Position</t>
  </si>
  <si>
    <t>GMS_MAP_DNP.XFMR002_HYDRAN_Fan_Stage</t>
  </si>
  <si>
    <t>GMS_MAP_DNP.XFMR002_HYDRAN_Temperature_Oil</t>
  </si>
  <si>
    <t>GMS_MAP_DNP.XFMR002_HYDRAN_Temperature_Winding</t>
  </si>
  <si>
    <t>GMS_MAP_DNP.XFMR002_HYDRAN_Pressure</t>
  </si>
  <si>
    <t>GMS_MAP_DNP.XFMR002_HYDRAN_Oil_Level</t>
  </si>
  <si>
    <t>GMS_MAP_DNP.XFMR002_SEL_2414_Fan_Stage</t>
  </si>
  <si>
    <t>GMS_MAP_DNP.XFMR002_SEL_2414_Temperature_Oil</t>
  </si>
  <si>
    <t>GMS_MAP_DNP.XFMR002_SEL_2414_Temperature_Winding</t>
  </si>
  <si>
    <t>GMS_MAP_DNP.XFMR002_SEL_2414_Pressure</t>
  </si>
  <si>
    <t>GMS_MAP_DNP.XFMR002_SEL_2414_Oil_Level</t>
  </si>
  <si>
    <t>GMS_MAP_DNP.XFMR002_SEL_2414_Tap_Position</t>
  </si>
  <si>
    <t>GMS_MAP_DNP.XFMR002_SEL_2414_Temperature_Ambient</t>
  </si>
  <si>
    <t>GMS_MAP_DNP.XFMR002_OLTC_Fan_Stage</t>
  </si>
  <si>
    <t>GMS_MAP_DNP.XFMR002_OLTC_Temperature_Oil</t>
  </si>
  <si>
    <t>GMS_MAP_DNP.XFMR002_OLTC_Temperature_Winding</t>
  </si>
  <si>
    <t>GMS_MAP_DNP.XFMR002_OLTC_Pressure</t>
  </si>
  <si>
    <t>GMS_MAP_DNP.XFMR002_OLTC_Oil_Level</t>
  </si>
  <si>
    <t>GMS_MAP_DNP.XFMR002_OLTC_Tap_Position</t>
  </si>
  <si>
    <t>GMS_MAP_DNP.XFMR001_Hydran_Hydran Level</t>
  </si>
  <si>
    <t>GMS_MAP_DNP.XFMR001_Hydran_RH_Level</t>
  </si>
  <si>
    <t>TSN1_SUB1_XFMR001-HYDRAN_ Fan Stage</t>
  </si>
  <si>
    <t>TSN1_SUB1_XFMR001-HYDRAN_ Temperature Oil</t>
  </si>
  <si>
    <t>TSN1_SUB1_XFMR001-HYDRAN_ Temperature Winding</t>
  </si>
  <si>
    <t>TSN1_SUB1_XFMR001-HYDRAN_ Pressure</t>
  </si>
  <si>
    <t>TSN1_SUB1_XFMR001-HYDRAN_ Oil Level</t>
  </si>
  <si>
    <t>TSN1_SUB1_XFMR001-SEL-2414_Tap Position</t>
  </si>
  <si>
    <t>TSN1_SUB1_XFMR001-SEL-2414_ Temperature Ambient</t>
  </si>
  <si>
    <t>TSN1_SUB1_XFMR001-OLTC_ Fan Stage</t>
  </si>
  <si>
    <t>TSN1_SUB1_XFMR001-OLTC_ Temperature Oil</t>
  </si>
  <si>
    <t>TSN1_SUB1_XFMR001-OLTC_ Temperature Winding</t>
  </si>
  <si>
    <t>TSN1_SUB1_XFMR001-OLTC_ Pressure</t>
  </si>
  <si>
    <t>TSN1_SUB1_XFMR001-OLTC_ Oil Level</t>
  </si>
  <si>
    <t>TSN1_SUB1_SEL-487V-11V1_Real Power-AC</t>
  </si>
  <si>
    <t>TSN1_SUB1_SEL-487V-11V1_Reactive Power</t>
  </si>
  <si>
    <t>TSN1_SUB1_SEL-487V-11V1_Power Factor</t>
  </si>
  <si>
    <t>TSN1_SUB1_SEL-487V-11V1_Voltage A-B</t>
  </si>
  <si>
    <t>TSN1_SUB1_SEL-487V-11V1_Voltage B-C</t>
  </si>
  <si>
    <t>TSN1_SUB1_SEL-487V-11V1_Voltage C-A</t>
  </si>
  <si>
    <t>TSN1_SUB1_SEL-487V-11V1_A Phase Current</t>
  </si>
  <si>
    <t>TSN1_SUB1_SEL-487V-11V1_B Phase Current</t>
  </si>
  <si>
    <t>TSN1_SUB1_SEL-487V-11V1_C Phase Current</t>
  </si>
  <si>
    <t>TSN1_SUB1_SEL-487V-11V1_Frequency</t>
  </si>
  <si>
    <t>TSN1_SUB1_SEL-487V-11V1_A Phase Power</t>
  </si>
  <si>
    <t>TSN1_SUB1_SEL-487V-11V1_B Phase Power</t>
  </si>
  <si>
    <t>TSN1_SUB1_SEL-487V-11V1_C Phase Power</t>
  </si>
  <si>
    <t>TSN1_SUB1_SEL-487V-11V1_Voltage A-N</t>
  </si>
  <si>
    <t>TSN1_SUB1_SEL-487V-11V1_Voltage B-N</t>
  </si>
  <si>
    <t>TSN1_SUB1_SEL-487V-11V1_Voltage C-N</t>
  </si>
  <si>
    <t>TSN1_SUB1_SEL-487V-11V1_A Phase Apparent Power</t>
  </si>
  <si>
    <t>TSN1_SUB1_SEL-487V-11V1_B Phase Apparent Power</t>
  </si>
  <si>
    <t>TSN1_SUB1_SEL-487V-11V1_C Phase Apparent Power</t>
  </si>
  <si>
    <t>TSN1_SUB1_SEL-487V-11V1_A Phase Power Factor</t>
  </si>
  <si>
    <t>TSN1_SUB1_SEL-487V-11V1_B Phase Power Factor</t>
  </si>
  <si>
    <t>TSN1_SUB1_SEL-487V-11V1_C Phase Power Factor</t>
  </si>
  <si>
    <t>TSN1_SUB1_SEL-487V-11V2_Real Power-AC</t>
  </si>
  <si>
    <t>TSN1_SUB1_SEL-487V-11V2_Reactive Power</t>
  </si>
  <si>
    <t>TSN1_SUB1_SEL-487V-11V2_Power Factor</t>
  </si>
  <si>
    <t>TSN1_SUB1_SEL-487V-11V2_Voltage A-B</t>
  </si>
  <si>
    <t>TSN1_SUB1_SEL-487V-11V2_Voltage B-C</t>
  </si>
  <si>
    <t>TSN1_SUB1_SEL-487V-11V2_Voltage C-A</t>
  </si>
  <si>
    <t>TSN1_SUB1_SEL-487V-11V2_A Phase Current</t>
  </si>
  <si>
    <t>TSN1_SUB1_SEL-487V-11V2_B Phase Current</t>
  </si>
  <si>
    <t>TSN1_SUB1_SEL-487V-11V2_C Phase Current</t>
  </si>
  <si>
    <t>TSN1_SUB1_SEL-487V-11V2_Frequency</t>
  </si>
  <si>
    <t>TSN1_SUB1_SEL-487V-11V2_A Phase Power</t>
  </si>
  <si>
    <t>TSN1_SUB1_SEL-487V-11V2_B Phase Power</t>
  </si>
  <si>
    <t>TSN1_SUB1_SEL-487V-11V2_C Phase Power</t>
  </si>
  <si>
    <t>TSN1_SUB1_SEL-487V-11V2_Voltage A-N</t>
  </si>
  <si>
    <t>TSN1_SUB1_SEL-487V-11V2_Voltage B-N</t>
  </si>
  <si>
    <t>TSN1_SUB1_SEL-487V-11V2_Voltage C-N</t>
  </si>
  <si>
    <t>TSN1_SUB1_SEL-487V-11V2_A Phase Apparent Power</t>
  </si>
  <si>
    <t>TSN1_SUB1_SEL-487V-11V2_B Phase Apparent Power</t>
  </si>
  <si>
    <t>TSN1_SUB1_SEL-487V-11V2_C Phase Apparent Power</t>
  </si>
  <si>
    <t>TSN1_SUB1_SEL-487V-11V2_A Phase Power Factor</t>
  </si>
  <si>
    <t>TSN1_SUB1_SEL-487V-11V2_B Phase Power Factor</t>
  </si>
  <si>
    <t>TSN1_SUB1_SEL-487V-11V2_C Phase Power Factor</t>
  </si>
  <si>
    <t>GMS_MAP_DNP.SEL_487V_11V2_Real Power-AC</t>
  </si>
  <si>
    <t>GMS_MAP_DNP.SEL_487V_11V2_Reactive Power</t>
  </si>
  <si>
    <t>GMS_MAP_DNP.SEL_487V_11V2_Power Factor</t>
  </si>
  <si>
    <t>GMS_MAP_DNP.SEL_487V_11V2_Voltage A-B</t>
  </si>
  <si>
    <t>GMS_MAP_DNP.SEL_487V_11V2_Voltage B-C</t>
  </si>
  <si>
    <t>GMS_MAP_DNP.SEL_487V_11V2_Voltage C-A</t>
  </si>
  <si>
    <t>GMS_MAP_DNP.SEL_487V_11V2_A Phase Current</t>
  </si>
  <si>
    <t>GMS_MAP_DNP.SEL_487V_11V2_B Phase Current</t>
  </si>
  <si>
    <t>GMS_MAP_DNP.SEL_487V_11V2_C Phase Current</t>
  </si>
  <si>
    <t>GMS_MAP_DNP.SEL_487V_11V2_Frequency</t>
  </si>
  <si>
    <t>GMS_MAP_DNP.SEL_487V_11V2_A Phase Power</t>
  </si>
  <si>
    <t>GMS_MAP_DNP.SEL_487V_11V2_B Phase Power</t>
  </si>
  <si>
    <t>GMS_MAP_DNP.SEL_487V_11V2_C Phase Power</t>
  </si>
  <si>
    <t>GMS_MAP_DNP.SEL_487V_11V2_Voltage A-N</t>
  </si>
  <si>
    <t>GMS_MAP_DNP.SEL_487V_11V2_Voltage B-N</t>
  </si>
  <si>
    <t>GMS_MAP_DNP.SEL_487V_11V2_Voltage C-N</t>
  </si>
  <si>
    <t>GMS_MAP_DNP.SEL_487V_11V2_A Phase Apparent Power</t>
  </si>
  <si>
    <t>GMS_MAP_DNP.SEL_487V_11V2_B Phase  Apparent Power</t>
  </si>
  <si>
    <t>GMS_MAP_DNP.SEL_487V_11V2_C Phase  Apparent Power</t>
  </si>
  <si>
    <t>GMS_MAP_DNP.SEL_487V_11V2_A Phase Power Factor</t>
  </si>
  <si>
    <t>GMS_MAP_DNP.SEL_487V_11V2_B Phase Power Factor</t>
  </si>
  <si>
    <t>GMS_MAP_DNP.SEL_487V_11V2_C Phase Power Factor</t>
  </si>
  <si>
    <t>GMS_MAP_DNP.SEL_487V_11V1_Real Power-AC</t>
  </si>
  <si>
    <t>GMS_MAP_DNP.SEL_487V_11V1_Reactive Power</t>
  </si>
  <si>
    <t>GMS_MAP_DNP.SEL_487V_11V1_Power Factor</t>
  </si>
  <si>
    <t>GMS_MAP_DNP.SEL_487V_11V1_Voltage A-B</t>
  </si>
  <si>
    <t>GMS_MAP_DNP.SEL_487V_11V1_Voltage B-C</t>
  </si>
  <si>
    <t>GMS_MAP_DNP.SEL_487V_11V1_Voltage C-A</t>
  </si>
  <si>
    <t>GMS_MAP_DNP.SEL_487V_11V1_A Phase Current</t>
  </si>
  <si>
    <t>GMS_MAP_DNP.SEL_487V_11V1_B Phase Current</t>
  </si>
  <si>
    <t>GMS_MAP_DNP.SEL_487V_11V1_C Phase Current</t>
  </si>
  <si>
    <t>GMS_MAP_DNP.SEL_487V_11V1_Frequency</t>
  </si>
  <si>
    <t>GMS_MAP_DNP.SEL_487V_11V1_A Phase Power</t>
  </si>
  <si>
    <t>GMS_MAP_DNP.SEL_487V_11V1_B Phase Power</t>
  </si>
  <si>
    <t>GMS_MAP_DNP.SEL_487V_11V1_C Phase Power</t>
  </si>
  <si>
    <t>GMS_MAP_DNP.SEL_487V_11V1_Voltage A-N</t>
  </si>
  <si>
    <t>GMS_MAP_DNP.SEL_487V_11V1_Voltage B-N</t>
  </si>
  <si>
    <t>GMS_MAP_DNP.SEL_487V_11V1_Voltage C-N</t>
  </si>
  <si>
    <t>GMS_MAP_DNP.SEL_487V_11V1_A Phase Apparent Power</t>
  </si>
  <si>
    <t>GMS_MAP_DNP.SEL_487V_11V1_B Phase  Apparent Power</t>
  </si>
  <si>
    <t>GMS_MAP_DNP.SEL_487V_11V1_C Phase  Apparent Power</t>
  </si>
  <si>
    <t>GMS_MAP_DNP.SEL_487V_11V1_A Phase Power Factor</t>
  </si>
  <si>
    <t>GMS_MAP_DNP.SEL_487V_11V1_B Phase Power Factor</t>
  </si>
  <si>
    <t>GMS_MAP_DNP.SEL_487V_11V1_C Phase Power Factor</t>
  </si>
  <si>
    <t>TSN1_SUB1_SEL-351-11T2H_VBat</t>
  </si>
  <si>
    <t>TSN1_SUB1_MET101_Back Of Module 1 Temp</t>
  </si>
  <si>
    <t>Back Of Module 1 Temp</t>
  </si>
  <si>
    <t>TSN1_SUB1_MET101_Back Of Module 2 Temp</t>
  </si>
  <si>
    <t>Back Of Module 2 Temp</t>
  </si>
  <si>
    <t>TSN1_SUB1_MET101_Back Of Module 3 Temp</t>
  </si>
  <si>
    <t>Back Of Module 3 Temp</t>
  </si>
  <si>
    <t>TSN1_SUB1_MET101_Back Of Module 4 Temp</t>
  </si>
  <si>
    <t>Back Of Module 4 Temp</t>
  </si>
  <si>
    <t>TSN1_SUB1_MET102_Back Of Module 1 Temp</t>
  </si>
  <si>
    <t>TSN1_SUB1_MET102_Back Of Module 2 Temp</t>
  </si>
  <si>
    <t>TSN1_SUB1_MET102_Back Of Module 3 Temp</t>
  </si>
  <si>
    <t>TSN1_SUB1_MET102_Back Of Module 4 Temp</t>
  </si>
  <si>
    <t>TSN1_SUB1_MET103_Back Of Module 1 Temp</t>
  </si>
  <si>
    <t>TSN1_SUB1_MET103_Back Of Module 2 Temp</t>
  </si>
  <si>
    <t>TSN1_SUB1_MET103_Back Of Module 3 Temp</t>
  </si>
  <si>
    <t>TSN1_SUB1_MET103_Back Of Module 4 Temp</t>
  </si>
  <si>
    <t>TSN1_SUB1_MET104_Back Of Module 1 Temp</t>
  </si>
  <si>
    <t>TSN1_SUB1_MET104_Back Of Module 2 Temp</t>
  </si>
  <si>
    <t>TSN1_SUB1_MET104_Back Of Module 3 Temp</t>
  </si>
  <si>
    <t>TSN1_SUB1_MET104_Back Of Module 4 Temp</t>
  </si>
  <si>
    <t>TSN1_SUB1_MET105_Back Of Module 1 Temp</t>
  </si>
  <si>
    <t>TSN1_SUB1_MET105_Back Of Module 2 Temp</t>
  </si>
  <si>
    <t>TSN1_SUB1_MET105_Back Of Module 3 Temp</t>
  </si>
  <si>
    <t>TSN1_SUB1_MET105_Back Of Module 4 Temp</t>
  </si>
  <si>
    <t>TSN1_SUB1_MET106_Back Of Module 1 Temp</t>
  </si>
  <si>
    <t>TSN1_SUB1_MET106_Back Of Module 2 Temp</t>
  </si>
  <si>
    <t>TSN1_SUB1_MET106_Back Of Module 3 Temp</t>
  </si>
  <si>
    <t>TSN1_SUB1_MET106_Back Of Module 4 Temp</t>
  </si>
  <si>
    <t>TSN1_SUB1_MET107_Back Of Module 1 Temp</t>
  </si>
  <si>
    <t>TSN1_SUB1_MET107_Back Of Module 2 Temp</t>
  </si>
  <si>
    <t>TSN1_SUB1_MET107_Back Of Module 3 Temp</t>
  </si>
  <si>
    <t>TSN1_SUB1_MET107_Back Of Module 4 Temp</t>
  </si>
  <si>
    <t>TSN1_SUB1_MET108_Back Of Module 1 Temp</t>
  </si>
  <si>
    <t>TSN1_SUB1_MET108_Back Of Module 2 Temp</t>
  </si>
  <si>
    <t>TSN1_SUB1_MET108_Back Of Module 3 Temp</t>
  </si>
  <si>
    <t>TSN1_SUB1_MET108_Back Of Module 4 Temp</t>
  </si>
  <si>
    <t>TSN1_SUB1_MET109_Back Of Module 1 Temp</t>
  </si>
  <si>
    <t>TSN1_SUB1_MET109_Back Of Module 2 Temp</t>
  </si>
  <si>
    <t>TSN1_SUB1_MET109_Back Of Module 3 Temp</t>
  </si>
  <si>
    <t>TSN1_SUB1_MET110_Back Of Module 1 Temp</t>
  </si>
  <si>
    <t>TSN1_SUB1_MET110_Back Of Module 2 Temp</t>
  </si>
  <si>
    <t>TSN1_SUB1_MET110_Back Of Module 3 Temp</t>
  </si>
  <si>
    <t>TSN1_SUB1_MET110_Back Of Module 4 Temp</t>
  </si>
  <si>
    <t>TSN1_SUB1_INV001_Voltage DC Positive To Ground</t>
  </si>
  <si>
    <t>TSN1_SUB1_INV001_Voltage DC Negative To Ground</t>
  </si>
  <si>
    <t>TSN1_SUB1_SEL-411L-87L1P_51 Target LED State</t>
  </si>
  <si>
    <t>51 Target LED State</t>
  </si>
  <si>
    <t>TSN1_SUB1_SEL-411L-87L1P_50 Target LED State</t>
  </si>
  <si>
    <t>50 Target LED State</t>
  </si>
  <si>
    <t>TSN1_SUB1_SEL-411L-87L1P_TRIP Target LED State</t>
  </si>
  <si>
    <t>TRIP Target LED State</t>
  </si>
  <si>
    <t>TSN1_SUB1_SEL-411L-87L1P_A Target LED State</t>
  </si>
  <si>
    <t>A Target LED State</t>
  </si>
  <si>
    <t>TSN1_SUB1_SEL-411L-87L1P_B Target LED State</t>
  </si>
  <si>
    <t>B Target LED State</t>
  </si>
  <si>
    <t>TSN1_SUB1_SEL-411L-87L1P_C Target LED State</t>
  </si>
  <si>
    <t>C Target LED State</t>
  </si>
  <si>
    <t>TSN1_SUB1_SEL-411L-87L1P_G Target LED State</t>
  </si>
  <si>
    <t>G Target LED State</t>
  </si>
  <si>
    <t>TSN1_SUB1_GE-L90-87L1S_TRIP Target LED State</t>
  </si>
  <si>
    <t>TSN1_SUB1_SEL-411L-87L1P_87 Channel 1 Alarm</t>
  </si>
  <si>
    <t>TSN1_SUB1_SEL-411L-87L1P_87 Channel 2 Alarm</t>
  </si>
  <si>
    <t>TSN1_SUB1_SEL-411L-87L1P_PCB T1 Status</t>
  </si>
  <si>
    <t>GMS_MAP_DNP.SEL_411L_87L1P_IN203_PCB_T1_Status</t>
  </si>
  <si>
    <t>PCB T1 Status</t>
  </si>
  <si>
    <t>GMS_MAP_DNP.SEL_411L_87L1P_IN204_PCB_T2_Status</t>
  </si>
  <si>
    <t>PCB T2 Status</t>
  </si>
  <si>
    <t>TSN1_SUB1_SEL-411L-87L1P_86BFT1 Status</t>
  </si>
  <si>
    <t>GMS_MAP_DNP.SEL_411L_87L1P_IN205_86BFT1_Status</t>
  </si>
  <si>
    <t>86BFT1 Status</t>
  </si>
  <si>
    <t>TSN1_SUB1_SEL-411L-87L1P_86BFT2 Status</t>
  </si>
  <si>
    <t>GMS_MAP_DNP.SEL_411L_87L1P_IN206_86BFT2_Status</t>
  </si>
  <si>
    <t>86BFT2 Status</t>
  </si>
  <si>
    <t>TSN1_SUB1_SEL-411L-87L1P_89L 89a Status</t>
  </si>
  <si>
    <t>GMS_MAP_DNP.SEL_411L_87L1P_IN301_89L_89a_Status</t>
  </si>
  <si>
    <t>89L 89a Status</t>
  </si>
  <si>
    <t>TSN1_SUB1_SEL-411L-87L1P_89L 43LR Status</t>
  </si>
  <si>
    <t>GMS_MAP_DNP.SEL_411L_87L1P_IN302_89L_43LR_Status</t>
  </si>
  <si>
    <t>89L 43LR Status</t>
  </si>
  <si>
    <t>TSN1_SUB1_SEL-411L-87L1P_89L 89b Status</t>
  </si>
  <si>
    <t>GMS_MAP_DNP.SEL_411L_87L1P_IN303_89L_89b_Status</t>
  </si>
  <si>
    <t>89L 89b Status</t>
  </si>
  <si>
    <t>TSN1_SUB1_GE-L90-87L1S_PCB T1 Status</t>
  </si>
  <si>
    <t>TSN1_SUB1_GE-L90-87L1S_PCB T2 Status</t>
  </si>
  <si>
    <t>TSN1_SUB1_GE-L90-87L1S_86BFT1 Status</t>
  </si>
  <si>
    <t>TSN1_SUB1_GE-L90-87L1S_86BFT2 Status</t>
  </si>
  <si>
    <t>TSN1_SUB1_SEL-387A-T1P_86T1P Status</t>
  </si>
  <si>
    <t>GMS_MAP_DNP.SEL_387A_T1P_86T1P_Status</t>
  </si>
  <si>
    <t>86T1P Status</t>
  </si>
  <si>
    <t>86T1S Status</t>
  </si>
  <si>
    <t>GMS_MAP_DNP.XFMR001_SEL_2414_COOLING_GROUP_1_Status</t>
  </si>
  <si>
    <t>GMS_MAP_DNP.XFMR001_SEL_2414_COOLING_GROUP_2_Status</t>
  </si>
  <si>
    <t>TSN1_SUB1_SEL-387A-T2P_86T2P Status</t>
  </si>
  <si>
    <t>GMS_MAP_DNP.SEL_387A_T2P_86T2P_Status</t>
  </si>
  <si>
    <t>86T2P Status</t>
  </si>
  <si>
    <t>86T2S Status</t>
  </si>
  <si>
    <t>GMS_MAP_DNP.XFMR002_SEL_2414_COOLING_GROUP_1_Status</t>
  </si>
  <si>
    <t>GMS_MAP_DNP.XFMR002_SEL_2414_COOLING_GROUP_2_Status</t>
  </si>
  <si>
    <t>Point requested per Attachment 3 but not available.  Clearyway will review each Of these points to determine if not having them is acceptable</t>
  </si>
  <si>
    <t>Event Deadband Of 0.01 for all points except 0.001 for Frequency and Power Factor</t>
  </si>
  <si>
    <t>GMS_MAP_DNP.INV001_Number_Of_DU_Channels</t>
  </si>
  <si>
    <t>GMS_MAP_DNP.INV001_Number_Of_Running_Modules</t>
  </si>
  <si>
    <t>GMS_MAP_DNP.INV002_Number_Of_DU_Channels</t>
  </si>
  <si>
    <t>GMS_MAP_DNP.INV002_Number_Of_Running_Modules</t>
  </si>
  <si>
    <t>GMS_MAP_DNP.SEL_351_11T1H_52T1_Loss_Of_AC_Alarm</t>
  </si>
  <si>
    <t>GMS_MAP_DNP.SEL_351_11T1H_52T1_Loss_Of_DC_Alarm</t>
  </si>
  <si>
    <t>GMS_MAP_DNP.XFMR001_SEL_2414_Loss Of AC</t>
  </si>
  <si>
    <t>GMS_MAP_DNP.XFMR001_SEL_2414_Loss Of DC</t>
  </si>
  <si>
    <t>GMS_MAP_DNP.SEL_351_F11_52F11_Loss_Of_AC_Alarm</t>
  </si>
  <si>
    <t>GMS_MAP_DNP.SEL_351_F11_52F11_Loss_Of_DC_Alarm</t>
  </si>
  <si>
    <t>GMS_MAP_DNP.SEL_351_F12_52F12_Loss_Of_AC_Alarm</t>
  </si>
  <si>
    <t>GMS_MAP_DNP.SEL_351_F12_52F12_Loss_Of_DC_Alarm</t>
  </si>
  <si>
    <t>GMS_MAP_DNP.SEL_351_F13_52F13_Loss_Of_AC_Alarm</t>
  </si>
  <si>
    <t>GMS_MAP_DNP.SEL_351_F13_52F13_Loss_Of_DC_Alarm</t>
  </si>
  <si>
    <t>GMS_MAP_DNP.SEL_487V_11V1_52V1_Loss_Of_AC_Alarm</t>
  </si>
  <si>
    <t>GMS_MAP_DNP.SEL_487V_11V1_52V1_Loss_Of_DC_Alarm</t>
  </si>
  <si>
    <t>GMS_MAP_DNP.SEL_487V_11V1_89C11 Loss Of AC Alarm</t>
  </si>
  <si>
    <t>GMS_MAP_DNP.SEL_487V_11V1_89C11 Loss Of DC Alarm</t>
  </si>
  <si>
    <t>GMS_MAP_DNP.SEL_487V_11V1_89C12 Loss Of AC Alarm</t>
  </si>
  <si>
    <t>GMS_MAP_DNP.SEL_487V_11V1_89C12 Loss Of DC Alarm</t>
  </si>
  <si>
    <t>GMS_MAP_DNP.SEL_351_11T2H_52T2_Loss_Of_AC_Alarm</t>
  </si>
  <si>
    <t>GMS_MAP_DNP.SEL_351_11T2H_52T2_Loss_Of_DC_Alarm</t>
  </si>
  <si>
    <t>GMS_MAP_DNP.XFMR002_SEL_2414_Loss Of AC</t>
  </si>
  <si>
    <t>GMS_MAP_DNP.XFMR002_SEL_2414_Loss Of DC</t>
  </si>
  <si>
    <t>GMS_MAP_DNP.SEL_351_F21_52F21_Loss_Of_AC_Alarm</t>
  </si>
  <si>
    <t>GMS_MAP_DNP.SEL_351_F21_52F21_Loss_Of_DC_Alarm</t>
  </si>
  <si>
    <t>GMS_MAP_DNP.SEL_351_F22_52F22_Loss_Of_AC_Alarm</t>
  </si>
  <si>
    <t>GMS_MAP_DNP.SEL_351_F22_52F22_Loss_Of_DC_Alarm</t>
  </si>
  <si>
    <t>GMS_MAP_DNP.SEL_351_F23_52F23_Loss_Of_AC_Alarm</t>
  </si>
  <si>
    <t>GMS_MAP_DNP.SEL_351_F23_52F23_Loss_Of_DC_Alarm</t>
  </si>
  <si>
    <t>GMS_MAP_DNP.SEL_487V_11V2_52V2_Loss_Of_AC_Alarm</t>
  </si>
  <si>
    <t>GMS_MAP_DNP.SEL_487V_11V2_52V2_Loss_Of_DC_Alarm</t>
  </si>
  <si>
    <t>GMS_MAP_DNP.SEL_487V_11V2_89C21_Loss_Of_AC_Alarm</t>
  </si>
  <si>
    <t>GMS_MAP_DNP.SEL_487V_11V2_89C21_Loss_Of_DC_Alarm</t>
  </si>
  <si>
    <t>GMS_MAP_DNP.SEL_487V_11V2_89C22_Loss_Of_AC_Alarm</t>
  </si>
  <si>
    <t>GMS_MAP_DNP.SEL_487V_11V2_89C22_Loss_Of_DC_Alarm</t>
  </si>
  <si>
    <t>TSN1_SUB1_SEL-2440-DPAC1_ATS Loss Of Alternate Power</t>
  </si>
  <si>
    <t>GMS_MAP_DNP.SEL_2440_DPAC1_ATS_Loss_Of_Alternate</t>
  </si>
  <si>
    <t>GMS_MAP_DNP.SEL-3530-RTAC-1_Any_Relay_Loss_Of_DC</t>
  </si>
  <si>
    <t>TSN1_SUB1_SEL-351-11T1H_52T1 Trip Coil Monitor Alarm TC1</t>
  </si>
  <si>
    <t>TSN1_SUB1_SEL-351-11T1H_52T1 Trip Coil Monitor Alarm TC2</t>
  </si>
  <si>
    <t>52T1 Trip Coil Monitor Alarm TC1</t>
  </si>
  <si>
    <t>52T1 Trip Coil Monitor Alarm TC2</t>
  </si>
  <si>
    <t>TSN1_SUB1_SEL-351-F11_52F11 Trip Coil Monitor Alarm TC1</t>
  </si>
  <si>
    <t>PCB 35-11 Trip Coil Monitor Alarm TC1</t>
  </si>
  <si>
    <t>TSN1_SUB1_SEL-351-F11_52F11 Trip Coil Monitor Alarm TC2</t>
  </si>
  <si>
    <t>PCB 35-11 Trip Coil Monitor Alarm TC2</t>
  </si>
  <si>
    <t>TSN1_SUB1_SEL-351-F12_52F12 Trip Coil Monitor Alarm TC1</t>
  </si>
  <si>
    <t>PCB 35-12 Trip Coil Monitor Alarm TC1</t>
  </si>
  <si>
    <t>TSN1_SUB1_SEL-351-F12_52F12 Trip Coil Monitor Alarm TC2</t>
  </si>
  <si>
    <t>PCB 35-12 Trip Coil Monitor Alarm TC2</t>
  </si>
  <si>
    <t>TSN1_SUB1_SEL-351-F13_52F13 Trip Coil Monitor Alarm TC1</t>
  </si>
  <si>
    <t>PCB 35-13 Trip Coil Monitor Alarm TC1</t>
  </si>
  <si>
    <t>TSN1_SUB1_SEL-351-F13_52F13 Trip Coil Monitor Alarm TC2</t>
  </si>
  <si>
    <t>PCB 35-13 Trip Coil Monitor Alarm TC2</t>
  </si>
  <si>
    <t>TSN1_SUB1_SEL-351-11T2H_52T2 Trip Coil Monitor Alarm TC1</t>
  </si>
  <si>
    <t>52T2 Trip Coil Monitor Alarm TC1</t>
  </si>
  <si>
    <t>TSN1_SUB1_SEL-351-11T2H_52T2 Trip Coil Monitor Alarm TC2</t>
  </si>
  <si>
    <t>52T2 Trip Coil Monitor Alarm TC2</t>
  </si>
  <si>
    <t>TSN1_SUB1_SEL-351-F21_52F21 Trip Coil Monitor Alarm TC1</t>
  </si>
  <si>
    <t>52F21 Trip Coil Monitor Alarm TC1</t>
  </si>
  <si>
    <t>TSN1_SUB1_SEL-351-F21_52F21 Trip Coil Monitor Alarm TC2</t>
  </si>
  <si>
    <t>52F21 Trip Coil Monitor Alarm TC2</t>
  </si>
  <si>
    <t>TSN1_SUB1_SEL-351-F22_52F22 Trip Coil Monitor Alarm TC1</t>
  </si>
  <si>
    <t>52F22 Trip Coil Monitor Alarm TC1</t>
  </si>
  <si>
    <t>TSN1_SUB1_SEL-351-F22_52F22 Trip Coil Monitor Alarm TC2</t>
  </si>
  <si>
    <t>52F22 Trip Coil Monitor Alarm TC2</t>
  </si>
  <si>
    <t>TSN1_SUB1_SEL-351-F23_52F23 Trip Coil Monitor Alarm TC1</t>
  </si>
  <si>
    <t>52F23 Trip Coil Monitor Alarm TC1</t>
  </si>
  <si>
    <t>TSN1_SUB1_SEL-351-F23_52F23 Trip Coil Monitor Alarm TC2</t>
  </si>
  <si>
    <t>52F23 Trip Coil Monitor Alarm TC2</t>
  </si>
  <si>
    <t>Loss of AC Alarm</t>
  </si>
  <si>
    <t>Loss of DC Alarm</t>
  </si>
  <si>
    <t>T1 Loss of AC</t>
  </si>
  <si>
    <t>T1 Loss of DC</t>
  </si>
  <si>
    <t>T2 Loss of AC</t>
  </si>
  <si>
    <t>T2 Loss of DC</t>
  </si>
  <si>
    <t>ATS Loss of Alternate Power</t>
  </si>
  <si>
    <t>Any Relay Loss of DC</t>
  </si>
  <si>
    <t>Number of DU Channels</t>
  </si>
  <si>
    <t>Number of Running Modules</t>
  </si>
  <si>
    <t>TSN1_SUB1_INV002_Voltage DC Positive To Ground</t>
  </si>
  <si>
    <t>TSN1_SUB1_INV002_Voltage DC Negative To Ground</t>
  </si>
  <si>
    <t>TSN1_SUB1_SEL-351-11T1H_LED-12 TRIP Relay Trip</t>
  </si>
  <si>
    <t>TSN1_SUB1_SEL-351-11T1H_LED-16 50  Instantaneous OC Trip</t>
  </si>
  <si>
    <t>TSN1_SUB1_SEL-351-11T1H_LED-17 51 Time Delay OC Trip</t>
  </si>
  <si>
    <t>TSN1_SUB1_SEL-387A-T1P_Relay Trip LED</t>
  </si>
  <si>
    <t>TSN1_SUB1_SEL-387A-T1S_Relay Trip LED</t>
  </si>
  <si>
    <t>TSN1_SUB1_XFMR001-OLTC_Auto Manual Status</t>
  </si>
  <si>
    <t>TSN1_SUB1_SEL-351-11T1L_LED-12 TRIP Relay Trip</t>
  </si>
  <si>
    <t>TSN1_SUB1_SEL-351-11T1L_LED-16 50  Instantaneous OC Trip</t>
  </si>
  <si>
    <t>TSN1_SUB1_SEL-351-11T1L_LED-17 51 Time Delay OC Trip</t>
  </si>
  <si>
    <t>TSN1_SUB1_SEL-351-F11_LED-12 TRIP Relay Trip</t>
  </si>
  <si>
    <t>TSN1_SUB1_SEL-351-F11_LED-16 50  Instantaneous OC Trip</t>
  </si>
  <si>
    <t>TSN1_SUB1_SEL-351-F11_LED-17 51 Time Delay OC Trip</t>
  </si>
  <si>
    <t>TSN1_SUB1_SEL-351-F12_LED-12 TRIP Relay Trip</t>
  </si>
  <si>
    <t>TSN1_SUB1_SEL-387A-T2S_Relay Trip LED</t>
  </si>
  <si>
    <t>Relay Trip LED</t>
  </si>
  <si>
    <t>TSN1_SUB1_SEL-351-F12_LED-16 50  Instantaneous OC Trip</t>
  </si>
  <si>
    <t>TSN1_SUB1_SEL-351-F12_LED-17 51 Time Delay OC Trip</t>
  </si>
  <si>
    <t>TSN1_SUB1_SEL-351-F13_LED-16 50  Instantaneous OC Trip</t>
  </si>
  <si>
    <t>TSN1_SUB1_SEL-351-F13_LED-17 51 Time Delay OC Trip</t>
  </si>
  <si>
    <t>TSN1_SUB1_SEL-351-F13_LED-12 TRIP Relay Trip</t>
  </si>
  <si>
    <t>TSN1_SUB1_SEL-351-11T2H_LED-17 51 Time Delay OC Trip</t>
  </si>
  <si>
    <t>TSN1_SUB1_SEL-351-11T2H_LED-16 50  Instantaneous OC Trip</t>
  </si>
  <si>
    <t>TSN1_SUB1_SEL-351-11T2H_LED-12 TRIP Relay Trip</t>
  </si>
  <si>
    <t>TSN1_SUB1_XFMR002-OLTC_Auto Manual Status</t>
  </si>
  <si>
    <t>TSN1_SUB1_SEL-351-11T2L_LED-12 TRIP Relay Trip</t>
  </si>
  <si>
    <t>TSN1_SUB1_SEL-351-11T2L_LED-16 50  Instantaneous OC Trip</t>
  </si>
  <si>
    <t>TSN1_SUB1_SEL-351-11T2L_LED-17 51 Time Delay OC Trip</t>
  </si>
  <si>
    <t>TSN1_SUB1_SEL-351-F21_LED-12 TRIP Relay Trip</t>
  </si>
  <si>
    <t>TSN1_SUB1_SEL-351-F21_LED-17 51 Time Delay OC Trip</t>
  </si>
  <si>
    <t>TSN1_SUB1_SEL-351-F21_LED-16 50  Instantaneous OC Trip</t>
  </si>
  <si>
    <t>TSN1_SUB1_SEL-351-F22_LED-12 TRIP Relay Trip</t>
  </si>
  <si>
    <t>TSN1_SUB1_SEL-351-F22_LED-16 50  Instantaneous OC Trip</t>
  </si>
  <si>
    <t>TSN1_SUB1_SEL-351-F22_LED-17 51 Time Delay OC Trip</t>
  </si>
  <si>
    <t>TSN1_SUB1_SEL-351-F23_LED-16 50  Instantaneous OC Trip</t>
  </si>
  <si>
    <t>TSN1_SUB1_SEL-351-F23_LED-17 51 Time Delay OC Trip</t>
  </si>
  <si>
    <t>TSN1_SUB1_SEL-351-F11_52F11 Loss of AC Alarm</t>
  </si>
  <si>
    <t>TSN1_SUB1_SEL-351-F11_52F11 Loss of DC Alarm</t>
  </si>
  <si>
    <t>TSN1_SUB1_SEL-351-F12_52F12 Loss of AC Alarm</t>
  </si>
  <si>
    <t>TSN1_SUB1_SEL-351-F12_52F12 Loss of DC Alarm</t>
  </si>
  <si>
    <t>TSN1_SUB1_SEL-351-F13_52F13 Loss of DC Alarm</t>
  </si>
  <si>
    <t>TSN1_SUB1_SEL-351-F13_52F13 Loss of AC Alarm</t>
  </si>
  <si>
    <t>n/a</t>
  </si>
  <si>
    <t>TSN1_SUB1_SEL-351-11T2H_52T2 Loss of AC Alarm</t>
  </si>
  <si>
    <t>TSN1_SUB1_SEL-351-11T2H_52T2 Loss of DC Alarm</t>
  </si>
  <si>
    <t>TSN1_SUB1_SEL-351-11T2L_52T2 Loss of AC Alarm</t>
  </si>
  <si>
    <t>TSN1_SUB1_SEL-351-11T2L_52T2 Loss of DC Alarm</t>
  </si>
  <si>
    <t>TSN1_SUB1_SEL-351-F21_52F21 Loss of AC Alarm</t>
  </si>
  <si>
    <t>TSN1_SUB1_SEL-351-F21_52F21 Loss of DC Alarm</t>
  </si>
  <si>
    <t>TSN1_SUB1_SEL-351-F22_52F22 Loss of AC Alarm</t>
  </si>
  <si>
    <t>TSN1_SUB1_SEL-351-F22_52F22 Loss of DC Alarm</t>
  </si>
  <si>
    <t>TSN1_SUB1_SEL-351-F23_52F23 Loss of AC Alarm</t>
  </si>
  <si>
    <t>TSN1_SUB1_SEL-351-F23_52F23 Loss of DC Alarm</t>
  </si>
  <si>
    <t>TSN1_SUB1_SEL-487V-11V2_52V2 Loss of AC Alarm</t>
  </si>
  <si>
    <t>TSN1_SUB1_SEL-487V-11V2_52V2 Loss of DC Alarm</t>
  </si>
  <si>
    <t>TSN1_SUB1_SEL-487V-11V2_89C21 Loss of AC Alarm</t>
  </si>
  <si>
    <t>TSN1_SUB1_SEL-487V-11V2_89C21 Loss of DC Alarm</t>
  </si>
  <si>
    <t>TSN1_SUB1_SEL-487V-11V2_89C22 Loss of AC Alarm</t>
  </si>
  <si>
    <t>TSN1_SUB1_SEL-487V-11V2_89C22 Loss of DC Alarm</t>
  </si>
  <si>
    <t>TSN1_SUB1_SEL-487V-11V1_CAP11 Avail CLOSE</t>
  </si>
  <si>
    <t>TSN1_SUB1_SEL-487V-11V1_CAP11 Avail OPEN</t>
  </si>
  <si>
    <t>TSN1_SUB1_SEL-487V-11V1_CAP12 Avail CLOSE</t>
  </si>
  <si>
    <t>TSN1_SUB1_SEL-487V-11V1_CAP12 Avail OPEN</t>
  </si>
  <si>
    <t>TSN1_SUB1_SEL-487V-11V2_CAP21 Avail CLOSE</t>
  </si>
  <si>
    <t>TSN1_SUB1_SEL-487V-11V2_CAP21 Avail OPEN</t>
  </si>
  <si>
    <t>TSN1_SUB1_SEL-487V-11V2_CAP22 Avail CLOSE</t>
  </si>
  <si>
    <t>TSN1_SUB1_SEL-487V-11V2_CAP22 Avail OPEN</t>
  </si>
  <si>
    <t>TSN1_SUB1_XFMR001-HYDRAN_ Tap Position</t>
  </si>
  <si>
    <t>GMS_MAP_DNP.XFMR001_HYDRAN_Tap Position</t>
  </si>
  <si>
    <t>TSN1_SUB1_XFMR002-HYDRAN_ Tap Position</t>
  </si>
  <si>
    <t>GMS_MAP_DNP.XFMR002_HYDRAN_Tap Position</t>
  </si>
  <si>
    <t>TSN1_SUB1_SEL-351-11T1H_52T1 Loss of AC Alarm</t>
  </si>
  <si>
    <t>TSN1_SUB1_SEL-351-11T1H_52T1 Loss of DC Alarm</t>
  </si>
  <si>
    <t>GMS_MAP_DNP.SEL_411L_87L1P_SA_MVA</t>
  </si>
  <si>
    <t>GMS_MAP_DNP.SEL_411L_87L1P_SB_MVA</t>
  </si>
  <si>
    <t>GMS_MAP_DNP.SEL_411L_87L1P_SC_MVA</t>
  </si>
  <si>
    <t>TSN1_SUB1_SEL-351-11T1H_Energy Received</t>
  </si>
  <si>
    <t>GMS_MAP_DNP.SEL_351_11T1H_Energy_Received</t>
  </si>
  <si>
    <t>TSN1_SUB1_SEL-351-11T1H_Energy Delivered</t>
  </si>
  <si>
    <t>GMS_MAP_DNP.SEL_351_11T1H_Energy_Delivered</t>
  </si>
  <si>
    <t>TSN1_SUB1_SEL-351-11T1H_Reactive Energy Received</t>
  </si>
  <si>
    <t>GMS_MAP_DNP.SEL_351_11T1H_Reactive_Energy_Received</t>
  </si>
  <si>
    <t>TSN1_SUB1_SEL-351-11T1H_Reactive Energy Delivered</t>
  </si>
  <si>
    <t>GMS_MAP_DNP.SEL_351_11T1H_Reactive_Energy_Delivered</t>
  </si>
  <si>
    <t>TSN1_SUB1_SEL-351-11T1H_A Phase Energy Received</t>
  </si>
  <si>
    <t>GMS_MAP_DNP.SEL_351_11T1H_A_Phase_Energy_Received</t>
  </si>
  <si>
    <t>TSN1_SUB1_SEL-351-11T1H_B Phase Energy Received</t>
  </si>
  <si>
    <t>GMS_MAP_DNP.SEL_351_11T1H_B_Phase_Energy_Received</t>
  </si>
  <si>
    <t>TSN1_SUB1_SEL-351-11T1H_C Phase Energy Received</t>
  </si>
  <si>
    <t>GMS_MAP_DNP.SEL_351_11T1H_C_Phase_Energy_Received</t>
  </si>
  <si>
    <t>TSN1_SUB1_SEL-351-11T1H_A Phase Energy Delivered</t>
  </si>
  <si>
    <t>GMS_MAP_DNP.SEL_351_11T1H_A_Phase_Energy_Delivered</t>
  </si>
  <si>
    <t>TSN1_SUB1_SEL-351-11T1H_B Phase Energy Delivered</t>
  </si>
  <si>
    <t>GMS_MAP_DNP.SEL_351_11T1H_B_Phase_Energy_Delivered</t>
  </si>
  <si>
    <t>TSN1_SUB1_SEL-351-11T1H_C Phase Energy Delivered</t>
  </si>
  <si>
    <t>GMS_MAP_DNP.SEL_351_11T1H_C_Phase_Energy_Delivered</t>
  </si>
  <si>
    <t>TSN1_SUB1_SEL-351-11T1H_A Phase Reactive Energy Received</t>
  </si>
  <si>
    <t>GMS_MAP_DNP.SEL_351_11T1H_A_Phase_Reactive_Energy_Received</t>
  </si>
  <si>
    <t>TSN1_SUB1_SEL-351-11T1H_B Phase Reactive Energy Received</t>
  </si>
  <si>
    <t>GMS_MAP_DNP.SEL_351_11T1H_B_Phase_Reactive_Energy_Received</t>
  </si>
  <si>
    <t>TSN1_SUB1_SEL-351-11T1H_C Phase Reactive Energy Received</t>
  </si>
  <si>
    <t>GMS_MAP_DNP.SEL_351_11T1H_C_Phase_Reactive_Energy_Received</t>
  </si>
  <si>
    <t>TSN1_SUB1_SEL-351-11T1H_A Phase Reactive Energy Delivered</t>
  </si>
  <si>
    <t>GMS_MAP_DNP.SEL_351_11T1H_A_Phase_Reactive_Energy_Delivered</t>
  </si>
  <si>
    <t>TSN1_SUB1_SEL-351-11T1H_B Phase Reactive Energy Delivered</t>
  </si>
  <si>
    <t>GMS_MAP_DNP.SEL_351_11T1H_B_Phase_Reactive_Energy_Delivered</t>
  </si>
  <si>
    <t>TSN1_SUB1_SEL-351-11T1H_C Phase Reactive Energy Delivered</t>
  </si>
  <si>
    <t>GMS_MAP_DNP.SEL_351_11T1H_C_Phase_Reactive_Energy_Delivered</t>
  </si>
  <si>
    <t>TSN1_SUB1_SEL-351-F22_Energy Received</t>
  </si>
  <si>
    <t>GMS_MAP_DNP.SEL_351_F22_Energy_Received</t>
  </si>
  <si>
    <t>TSN1_SUB1_SEL-351-F22_Energy Delivered</t>
  </si>
  <si>
    <t>GMS_MAP_DNP.SEL_351_F22_Energy_Delivered</t>
  </si>
  <si>
    <t>TSN1_SUB1_SEL-351-F22_Reactive Energy Received</t>
  </si>
  <si>
    <t>GMS_MAP_DNP.SEL_351_F22_Reactive_Energy_Received</t>
  </si>
  <si>
    <t>TSN1_SUB1_SEL-351-F22_Reactive Energy Delivered</t>
  </si>
  <si>
    <t>GMS_MAP_DNP.SEL_351_F22_Reactive_Energy_Delivered</t>
  </si>
  <si>
    <t>TSN1_SUB1_SEL-351-F22_A Phase Energy Received</t>
  </si>
  <si>
    <t>GMS_MAP_DNP.SEL_351_F22_A_Phase_Energy_Received</t>
  </si>
  <si>
    <t>TSN1_SUB1_SEL-351-F22_B Phase Energy Received</t>
  </si>
  <si>
    <t>GMS_MAP_DNP.SEL_351_F22_B_Phase_Energy_Received</t>
  </si>
  <si>
    <t>TSN1_SUB1_SEL-351-F22_C Phase Energy Received</t>
  </si>
  <si>
    <t>GMS_MAP_DNP.SEL_351_F22_C_Phase_Energy_Received</t>
  </si>
  <si>
    <t>TSN1_SUB1_SEL-351-F22_A Phase Energy Delivered</t>
  </si>
  <si>
    <t>GMS_MAP_DNP.SEL_351_F22_A_Phase_Energy_Delivered</t>
  </si>
  <si>
    <t>TSN1_SUB1_SEL-351-F22_B Phase Energy Delivered</t>
  </si>
  <si>
    <t>GMS_MAP_DNP.SEL_351_F22_B_Phase_Energy_Delivered</t>
  </si>
  <si>
    <t>TSN1_SUB1_SEL-351-F22_C Phase Energy Delivered</t>
  </si>
  <si>
    <t>GMS_MAP_DNP.SEL_351_F22_C_Phase_Energy_Delivered</t>
  </si>
  <si>
    <t>TSN1_SUB1_SEL-351-F22_A Phase Reactive Energy Received</t>
  </si>
  <si>
    <t>GMS_MAP_DNP.SEL_351_F22_A_Phase_Reactive_Energy_Received</t>
  </si>
  <si>
    <t>TSN1_SUB1_SEL-351-F22_B Phase Reactive Energy Received</t>
  </si>
  <si>
    <t>GMS_MAP_DNP.SEL_351_F22_B_Phase_Reactive_Energy_Received</t>
  </si>
  <si>
    <t>TSN1_SUB1_SEL-351-F22_C Phase Reactive Energy Received</t>
  </si>
  <si>
    <t>GMS_MAP_DNP.SEL_351_F22_C_Phase_Reactive_Energy_Received</t>
  </si>
  <si>
    <t>TSN1_SUB1_SEL-351-F22_A Phase Reactive Energy Delivered</t>
  </si>
  <si>
    <t>GMS_MAP_DNP.SEL_351_F22_A_Phase_Reactive_Energy_Delivered</t>
  </si>
  <si>
    <t>TSN1_SUB1_SEL-351-F22_B Phase Reactive Energy Delivered</t>
  </si>
  <si>
    <t>GMS_MAP_DNP.SEL_351_F22_B_Phase_Reactive_Energy_Delivered</t>
  </si>
  <si>
    <t>TSN1_SUB1_SEL-351-F22_C Phase Reactive Energy Delivered</t>
  </si>
  <si>
    <t>GMS_MAP_DNP.SEL_351_F22_C_Phase_Reactive_Energy_Delivered</t>
  </si>
  <si>
    <t>TSN1_SUB1_SEL-351-F23_Energy Received</t>
  </si>
  <si>
    <t>GMS_MAP_DNP.SEL_351_F23_Energy_Received</t>
  </si>
  <si>
    <t>TSN1_SUB1_SEL-351-F23_Energy Delivered</t>
  </si>
  <si>
    <t>GMS_MAP_DNP.SEL_351_F23_Energy_Delivered</t>
  </si>
  <si>
    <t>TSN1_SUB1_SEL-351-F23_Reactive Energy Received</t>
  </si>
  <si>
    <t>GMS_MAP_DNP.SEL_351_F23_Reactive_Energy_Received</t>
  </si>
  <si>
    <t>TSN1_SUB1_SEL-351-F23_Reactive Energy Delivered</t>
  </si>
  <si>
    <t>GMS_MAP_DNP.SEL_351_F23_Reactive_Energy_Delivered</t>
  </si>
  <si>
    <t>TSN1_SUB1_SEL-351-F23_A Phase Energy Received</t>
  </si>
  <si>
    <t>GMS_MAP_DNP.SEL_351_F23_A_Phase_Energy_Received</t>
  </si>
  <si>
    <t>TSN1_SUB1_SEL-351-F23_B Phase Energy Received</t>
  </si>
  <si>
    <t>GMS_MAP_DNP.SEL_351_F23_B_Phase_Energy_Received</t>
  </si>
  <si>
    <t>TSN1_SUB1_SEL-351-F23_C Phase Energy Received</t>
  </si>
  <si>
    <t>GMS_MAP_DNP.SEL_351_F23_C_Phase_Energy_Received</t>
  </si>
  <si>
    <t>TSN1_SUB1_SEL-351-F23_A Phase Energy Delivered</t>
  </si>
  <si>
    <t>GMS_MAP_DNP.SEL_351_F23_A_Phase_Energy_Delivered</t>
  </si>
  <si>
    <t>TSN1_SUB1_SEL-351-F23_B Phase Energy Delivered</t>
  </si>
  <si>
    <t>GMS_MAP_DNP.SEL_351_F23_B_Phase_Energy_Delivered</t>
  </si>
  <si>
    <t>TSN1_SUB1_SEL-351-F23_C Phase Energy Delivered</t>
  </si>
  <si>
    <t>GMS_MAP_DNP.SEL_351_F23_C_Phase_Energy_Delivered</t>
  </si>
  <si>
    <t>TSN1_SUB1_SEL-351-F23_A Phase Reactive Energy Received</t>
  </si>
  <si>
    <t>GMS_MAP_DNP.SEL_351_F23_A_Phase_Reactive_Energy_Received</t>
  </si>
  <si>
    <t>TSN1_SUB1_SEL-351-F23_B Phase Reactive Energy Received</t>
  </si>
  <si>
    <t>GMS_MAP_DNP.SEL_351_F23_B_Phase_Reactive_Energy_Received</t>
  </si>
  <si>
    <t>TSN1_SUB1_SEL-351-F23_C Phase Reactive Energy Received</t>
  </si>
  <si>
    <t>GMS_MAP_DNP.SEL_351_F23_C_Phase_Reactive_Energy_Received</t>
  </si>
  <si>
    <t>TSN1_SUB1_SEL-351-F23_A Phase Reactive Energy Delivered</t>
  </si>
  <si>
    <t>GMS_MAP_DNP.SEL_351_F23_A_Phase_Reactive_Energy_Delivered</t>
  </si>
  <si>
    <t>TSN1_SUB1_SEL-351-F23_B Phase Reactive Energy Delivered</t>
  </si>
  <si>
    <t>GMS_MAP_DNP.SEL_351_F23_B_Phase_Reactive_Energy_Delivered</t>
  </si>
  <si>
    <t>TSN1_SUB1_SEL-351-F23_C Phase Reactive Energy Delivered</t>
  </si>
  <si>
    <t>GMS_MAP_DNP.SEL_351_F23_C_Phase_Reactive_Energy_Delivered</t>
  </si>
  <si>
    <t>TSN1_SUB1_SEL-351-F21_Energy Received</t>
  </si>
  <si>
    <t>GMS_MAP_DNP.SEL_351_F21_Energy_Received</t>
  </si>
  <si>
    <t>TSN1_SUB1_SEL-351-F21_Energy Delivered</t>
  </si>
  <si>
    <t>GMS_MAP_DNP.SEL_351_F21_Energy_Delivered</t>
  </si>
  <si>
    <t>TSN1_SUB1_SEL-351-F21_Reactive Energy Received</t>
  </si>
  <si>
    <t>GMS_MAP_DNP.SEL_351_F21_Reactive_Energy_Received</t>
  </si>
  <si>
    <t>TSN1_SUB1_SEL-351-F21_Reactive Energy Delivered</t>
  </si>
  <si>
    <t>GMS_MAP_DNP.SEL_351_F21_Reactive_Energy_Delivered</t>
  </si>
  <si>
    <t>TSN1_SUB1_SEL-351-F21_A Phase Energy Received</t>
  </si>
  <si>
    <t>GMS_MAP_DNP.SEL_351_F21_A_Phase_Energy_Received</t>
  </si>
  <si>
    <t>TSN1_SUB1_SEL-351-F21_B Phase Energy Received</t>
  </si>
  <si>
    <t>GMS_MAP_DNP.SEL_351_F21_B_Phase_Energy_Received</t>
  </si>
  <si>
    <t>TSN1_SUB1_SEL-351-F21_C Phase Energy Received</t>
  </si>
  <si>
    <t>GMS_MAP_DNP.SEL_351_F21_C_Phase_Energy_Received</t>
  </si>
  <si>
    <t>TSN1_SUB1_SEL-351-F21_A Phase Energy Delivered</t>
  </si>
  <si>
    <t>GMS_MAP_DNP.SEL_351_F21_A_Phase_Energy_Delivered</t>
  </si>
  <si>
    <t>TSN1_SUB1_SEL-351-F21_B Phase Energy Delivered</t>
  </si>
  <si>
    <t>GMS_MAP_DNP.SEL_351_F21_B_Phase_Energy_Delivered</t>
  </si>
  <si>
    <t>TSN1_SUB1_SEL-351-F21_C Phase Energy Delivered</t>
  </si>
  <si>
    <t>GMS_MAP_DNP.SEL_351_F21_C_Phase_Energy_Delivered</t>
  </si>
  <si>
    <t>TSN1_SUB1_SEL-351-F21_A Phase Reactive Energy Received</t>
  </si>
  <si>
    <t>GMS_MAP_DNP.SEL_351_F21_A_Phase_Reactive_Energy_Received</t>
  </si>
  <si>
    <t>TSN1_SUB1_SEL-351-F21_B Phase Reactive Energy Received</t>
  </si>
  <si>
    <t>GMS_MAP_DNP.SEL_351_F21_B_Phase_Reactive_Energy_Received</t>
  </si>
  <si>
    <t>TSN1_SUB1_SEL-351-F21_C Phase Reactive Energy Received</t>
  </si>
  <si>
    <t>GMS_MAP_DNP.SEL_351_F21_C_Phase_Reactive_Energy_Received</t>
  </si>
  <si>
    <t>TSN1_SUB1_SEL-351-F21_A Phase Reactive Energy Delivered</t>
  </si>
  <si>
    <t>GMS_MAP_DNP.SEL_351_F21_A_Phase_Reactive_Energy_Delivered</t>
  </si>
  <si>
    <t>TSN1_SUB1_SEL-351-F21_B Phase Reactive Energy Delivered</t>
  </si>
  <si>
    <t>GMS_MAP_DNP.SEL_351_F21_B_Phase_Reactive_Energy_Delivered</t>
  </si>
  <si>
    <t>TSN1_SUB1_SEL-351-F21_C Phase Reactive Energy Delivered</t>
  </si>
  <si>
    <t>GMS_MAP_DNP.SEL_351_F21_C_Phase_Reactive_Energy_Delivered</t>
  </si>
  <si>
    <t>TSN1_SUB1_SEL-351-11T2H_Energy Received</t>
  </si>
  <si>
    <t>GMS_MAP_DNP.SEL_351_11T2H_Energy_Received</t>
  </si>
  <si>
    <t>TSN1_SUB1_SEL-351-11T2H_Energy Delivered</t>
  </si>
  <si>
    <t>GMS_MAP_DNP.SEL_351_11T2H_Energy_Delivered</t>
  </si>
  <si>
    <t>TSN1_SUB1_SEL-351-11T2H_Reactive Energy Received</t>
  </si>
  <si>
    <t>GMS_MAP_DNP.SEL_351_11T2H_Reactive_Energy_Received</t>
  </si>
  <si>
    <t>TSN1_SUB1_SEL-351-11T2H_Reactive Energy Delivered</t>
  </si>
  <si>
    <t>GMS_MAP_DNP.SEL_351_11T2H_Reactive_Energy_Delivered</t>
  </si>
  <si>
    <t>TSN1_SUB1_SEL-351-11T2H_A Phase Energy Received</t>
  </si>
  <si>
    <t>GMS_MAP_DNP.SEL_351_11T2H_A_Phase_Energy_Received</t>
  </si>
  <si>
    <t>TSN1_SUB1_SEL-351-11T2H_B Phase Energy Received</t>
  </si>
  <si>
    <t>GMS_MAP_DNP.SEL_351_11T2H_B_Phase_Energy_Received</t>
  </si>
  <si>
    <t>TSN1_SUB1_SEL-351-11T2H_C Phase Energy Received</t>
  </si>
  <si>
    <t>GMS_MAP_DNP.SEL_351_11T2H_C_Phase_Energy_Received</t>
  </si>
  <si>
    <t>TSN1_SUB1_SEL-351-11T2H_A Phase Energy Delivered</t>
  </si>
  <si>
    <t>GMS_MAP_DNP.SEL_351_11T2H_A_Phase_Energy_Delivered</t>
  </si>
  <si>
    <t>TSN1_SUB1_SEL-351-11T2H_B Phase Energy Delivered</t>
  </si>
  <si>
    <t>GMS_MAP_DNP.SEL_351_11T2H_B_Phase_Energy_Delivered</t>
  </si>
  <si>
    <t>TSN1_SUB1_SEL-351-11T2H_C Phase Energy Delivered</t>
  </si>
  <si>
    <t>GMS_MAP_DNP.SEL_351_11T2H_C_Phase_Energy_Delivered</t>
  </si>
  <si>
    <t>TSN1_SUB1_SEL-351-11T2H_A Phase Reactive Energy Received</t>
  </si>
  <si>
    <t>GMS_MAP_DNP.SEL_351_11T2H_A_Phase_Reactive_Energy_Received</t>
  </si>
  <si>
    <t>TSN1_SUB1_SEL-351-11T2H_B Phase Reactive Energy Received</t>
  </si>
  <si>
    <t>GMS_MAP_DNP.SEL_351_11T2H_B_Phase_Reactive_Energy_Received</t>
  </si>
  <si>
    <t>TSN1_SUB1_SEL-351-11T2H_C Phase Reactive Energy Received</t>
  </si>
  <si>
    <t>GMS_MAP_DNP.SEL_351_11T2H_C_Phase_Reactive_Energy_Received</t>
  </si>
  <si>
    <t>TSN1_SUB1_SEL-351-11T2H_A Phase Reactive Energy Delivered</t>
  </si>
  <si>
    <t>GMS_MAP_DNP.SEL_351_11T2H_A_Phase_Reactive_Energy_Delivered</t>
  </si>
  <si>
    <t>TSN1_SUB1_SEL-351-11T2H_B Phase Reactive Energy Delivered</t>
  </si>
  <si>
    <t>GMS_MAP_DNP.SEL_351_11T2H_B_Phase_Reactive_Energy_Delivered</t>
  </si>
  <si>
    <t>TSN1_SUB1_SEL-351-11T2H_C Phase Reactive Energy Delivered</t>
  </si>
  <si>
    <t>GMS_MAP_DNP.SEL_351_11T2H_C_Phase_Reactive_Energy_Delivered</t>
  </si>
  <si>
    <t>TSN1_SUB1_SEL-351-11T1L_52T1 Loss of AC Alarm</t>
  </si>
  <si>
    <t>TSN1_SUB1_SEL-487V-11V1_52V1 Loss of AC Alarm</t>
  </si>
  <si>
    <t>TSN1_SUB1_SEL-487V-11V1_89C11 Loss of AC Alarm</t>
  </si>
  <si>
    <t>TSN1_SUB1_SEL-487V-11V1_89C12 Loss of AC Alarm</t>
  </si>
  <si>
    <t>TSN1_SUB1_SEL-351-11T1L_52T1 Loss of DC Alarm</t>
  </si>
  <si>
    <t>TSN1_SUB1_SEL-487V-11V1_52V1 Loss of DC Alarm</t>
  </si>
  <si>
    <t>TSN1_SUB1_SEL-487V-11V1_89C11 Loss of DC Alarm</t>
  </si>
  <si>
    <t>TSN1_SUB1_SEL-487V-11V1_89C12 Loss of DC Alarm</t>
  </si>
  <si>
    <t>0=error/off, 1=Voltage, 2=VAR, 3=PF</t>
  </si>
  <si>
    <t>TSN1_SUB1_SEL-351-F23_LED-12 TRIP Relay Trip</t>
  </si>
  <si>
    <t>TSN1_SUB1_SEL-387A-T2P_Relay Trip LED</t>
  </si>
  <si>
    <t>TSN1_SUB1_SEL-387A-T2P_Energy Received</t>
  </si>
  <si>
    <t>GMS_MAP_DNP.SEL_387A_T2P_Energy_Received</t>
  </si>
  <si>
    <t>TSN1_SUB1_SEL-387A-T2P_Energy Delivered</t>
  </si>
  <si>
    <t>GMS_MAP_DNP.SEL_387A_T2P_Energy_Delivered</t>
  </si>
  <si>
    <t>TSN1_SUB1_SEL-387A-T2P_Reactive Energy Received</t>
  </si>
  <si>
    <t>GMS_MAP_DNP.SEL_387A_T2P_Reactive_Energy_Received</t>
  </si>
  <si>
    <t>TSN1_SUB1_SEL-387A-T2P_Reactive Energy Delivered</t>
  </si>
  <si>
    <t>GMS_MAP_DNP.SEL_387A_T2P_Reactive_Energy_Delivered</t>
  </si>
  <si>
    <t>TSN1_SUB1_SEL-387A-T2P_A Phase Energy Received</t>
  </si>
  <si>
    <t>GMS_MAP_DNP.SEL_387A_T2P_A_Phase_Energy_Received</t>
  </si>
  <si>
    <t>TSN1_SUB1_SEL-387A-T2P_B Phase Energy Received</t>
  </si>
  <si>
    <t>GMS_MAP_DNP.SEL_387A_T2P_B_Phase_Energy_Received</t>
  </si>
  <si>
    <t>TSN1_SUB1_SEL-387A-T2P_C Phase Energy Received</t>
  </si>
  <si>
    <t>GMS_MAP_DNP.SEL_387A_T2P_C_Phase_Energy_Received</t>
  </si>
  <si>
    <t>TSN1_SUB1_SEL-387A-T2P_A Phase Energy Delivered</t>
  </si>
  <si>
    <t>GMS_MAP_DNP.SEL_387A_T2P_A_Phase_Energy_Delivered</t>
  </si>
  <si>
    <t>TSN1_SUB1_SEL-387A-T2P_B Phase Energy Delivered</t>
  </si>
  <si>
    <t>GMS_MAP_DNP.SEL_387A_T2P_B_Phase_Energy_Delivered</t>
  </si>
  <si>
    <t>TSN1_SUB1_SEL-387A-T2P_C Phase Energy Delivered</t>
  </si>
  <si>
    <t>GMS_MAP_DNP.SEL_387A_T2P_C_Phase_Energy_Delivered</t>
  </si>
  <si>
    <t>TSN1_SUB1_SEL-387A-T2P_A Phase Reactive Energy Received</t>
  </si>
  <si>
    <t>GMS_MAP_DNP.SEL_387A_T2P_A_Phase_Reactive_Energy_Received</t>
  </si>
  <si>
    <t>TSN1_SUB1_SEL-387A-T2P_B Phase Reactive Energy Received</t>
  </si>
  <si>
    <t>GMS_MAP_DNP.SEL_387A_T2P_B_Phase_Reactive_Energy_Received</t>
  </si>
  <si>
    <t>TSN1_SUB1_SEL-387A-T2P_C Phase Reactive Energy Received</t>
  </si>
  <si>
    <t>GMS_MAP_DNP.SEL_387A_T2P_C_Phase_Reactive_Energy_Received</t>
  </si>
  <si>
    <t>TSN1_SUB1_SEL-387A-T2P_A Phase Reactive Energy Delivered</t>
  </si>
  <si>
    <t>GMS_MAP_DNP.SEL_387A_T2P_A_Phase_Reactive_Energy_Delivered</t>
  </si>
  <si>
    <t>TSN1_SUB1_SEL-387A-T2P_B Phase Reactive Energy Delivered</t>
  </si>
  <si>
    <t>GMS_MAP_DNP.SEL_387A_T2P_B_Phase_Reactive_Energy_Delivered</t>
  </si>
  <si>
    <t>TSN1_SUB1_SEL-387A-T2P_C Phase Reactive Energy Delivered</t>
  </si>
  <si>
    <t>GMS_MAP_DNP.SEL_387A_T2P_C_Phase_Reactive_Energy_Delivered</t>
  </si>
  <si>
    <t>TSN1_SUB1_SEL-387A-T2S_Energy Received</t>
  </si>
  <si>
    <t>GMS_MAP_DNP.SEL_387A_T2S_Energy_Received</t>
  </si>
  <si>
    <t>TSN1_SUB1_SEL-387A-T2S_Energy Delivered</t>
  </si>
  <si>
    <t>GMS_MAP_DNP.SEL_387A_T2S_Energy_Delivered</t>
  </si>
  <si>
    <t>TSN1_SUB1_SEL-387A-T2S_Reactive Energy Received</t>
  </si>
  <si>
    <t>GMS_MAP_DNP.SEL_387A_T2S_Reactive_Energy_Received</t>
  </si>
  <si>
    <t>TSN1_SUB1_SEL-387A-T2S_Reactive Energy Delivered</t>
  </si>
  <si>
    <t>GMS_MAP_DNP.SEL_387A_T2S_Reactive_Energy_Delivered</t>
  </si>
  <si>
    <t>TSN1_SUB1_SEL-387A-T2S_A Phase Energy Received</t>
  </si>
  <si>
    <t>GMS_MAP_DNP.SEL_387A_T2S_A_Phase_Energy_Received</t>
  </si>
  <si>
    <t>TSN1_SUB1_SEL-387A-T2S_B Phase Energy Received</t>
  </si>
  <si>
    <t>GMS_MAP_DNP.SEL_387A_T2S_B_Phase_Energy_Received</t>
  </si>
  <si>
    <t>TSN1_SUB1_SEL-387A-T2S_C Phase Energy Received</t>
  </si>
  <si>
    <t>GMS_MAP_DNP.SEL_387A_T2S_C_Phase_Energy_Received</t>
  </si>
  <si>
    <t>TSN1_SUB1_SEL-387A-T2S_A Phase Energy Delivered</t>
  </si>
  <si>
    <t>GMS_MAP_DNP.SEL_387A_T2S_A_Phase_Energy_Delivered</t>
  </si>
  <si>
    <t>TSN1_SUB1_SEL-387A-T2S_B Phase Energy Delivered</t>
  </si>
  <si>
    <t>GMS_MAP_DNP.SEL_387A_T2S_B_Phase_Energy_Delivered</t>
  </si>
  <si>
    <t>TSN1_SUB1_SEL-387A-T2S_C Phase Energy Delivered</t>
  </si>
  <si>
    <t>GMS_MAP_DNP.SEL_387A_T2S_C_Phase_Energy_Delivered</t>
  </si>
  <si>
    <t>TSN1_SUB1_SEL-387A-T2S_A Phase Reactive Energy Received</t>
  </si>
  <si>
    <t>GMS_MAP_DNP.SEL_387A_T2S_A_Phase_Reactive_Energy_Received</t>
  </si>
  <si>
    <t>TSN1_SUB1_SEL-387A-T2S_B Phase Reactive Energy Received</t>
  </si>
  <si>
    <t>GMS_MAP_DNP.SEL_387A_T2S_B_Phase_Reactive_Energy_Received</t>
  </si>
  <si>
    <t>TSN1_SUB1_SEL-387A-T2S_C Phase Reactive Energy Received</t>
  </si>
  <si>
    <t>GMS_MAP_DNP.SEL_387A_T2S_C_Phase_Reactive_Energy_Received</t>
  </si>
  <si>
    <t>TSN1_SUB1_SEL-387A-T2S_A Phase Reactive Energy Delivered</t>
  </si>
  <si>
    <t>GMS_MAP_DNP.SEL_387A_T2S_A_Phase_Reactive_Energy_Delivered</t>
  </si>
  <si>
    <t>TSN1_SUB1_SEL-387A-T2S_B Phase Reactive Energy Delivered</t>
  </si>
  <si>
    <t>GMS_MAP_DNP.SEL_387A_T2S_B_Phase_Reactive_Energy_Delivered</t>
  </si>
  <si>
    <t>TSN1_SUB1_SEL-387A-T2S_C Phase Reactive Energy Delivered</t>
  </si>
  <si>
    <t>GMS_MAP_DNP.SEL_387A_T2S_C_Phase_Reactive_Energy_Delivered</t>
  </si>
  <si>
    <t>GMS_MAP_DNP.SEL_351_11V1_Energy_Received</t>
  </si>
  <si>
    <t>GMS_MAP_DNP.SEL_351_11V1_Energy_Delivered</t>
  </si>
  <si>
    <t>GMS_MAP_DNP.SEL_351_11V1_Reactive_Energy_Received</t>
  </si>
  <si>
    <t>GMS_MAP_DNP.SEL_351_11V1_Reactive_Energy_Delivered</t>
  </si>
  <si>
    <t>GMS_MAP_DNP.SEL_351_11V1_A_Phase_Energy_Received</t>
  </si>
  <si>
    <t>GMS_MAP_DNP.SEL_351_11V1_B_Phase_Energy_Received</t>
  </si>
  <si>
    <t>GMS_MAP_DNP.SEL_351_11V1_C_Phase_Energy_Received</t>
  </si>
  <si>
    <t>GMS_MAP_DNP.SEL_351_11V1_A_Phase_Energy_Delivered</t>
  </si>
  <si>
    <t>GMS_MAP_DNP.SEL_351_11V1_B_Phase_Energy_Delivered</t>
  </si>
  <si>
    <t>GMS_MAP_DNP.SEL_351_11V1_C_Phase_Energy_Delivered</t>
  </si>
  <si>
    <t>GMS_MAP_DNP.SEL_351_11V1_A_Phase_Reactive_Energy_Received</t>
  </si>
  <si>
    <t>GMS_MAP_DNP.SEL_351_11V1_B_Phase_Reactive_Energy_Received</t>
  </si>
  <si>
    <t>GMS_MAP_DNP.SEL_351_11V1_C_Phase_Reactive_Energy_Received</t>
  </si>
  <si>
    <t>GMS_MAP_DNP.SEL_351_11V1_A_Phase_Reactive_Energy_Delivered</t>
  </si>
  <si>
    <t>GMS_MAP_DNP.SEL_351_11V1_B_Phase_Reactive_Energy_Delivered</t>
  </si>
  <si>
    <t>GMS_MAP_DNP.SEL_351_11V1_C_Phase_Reactive_Energy_Delivered</t>
  </si>
  <si>
    <t>GMS_MAP_DNP.SEL_351_11V2_Energy_Received</t>
  </si>
  <si>
    <t>GMS_MAP_DNP.SEL_351_11V2_Energy_Delivered</t>
  </si>
  <si>
    <t>GMS_MAP_DNP.SEL_351_11V2_Reactive_Energy_Received</t>
  </si>
  <si>
    <t>GMS_MAP_DNP.SEL_351_11V2_Reactive_Energy_Delivered</t>
  </si>
  <si>
    <t>GMS_MAP_DNP.SEL_351_11V2_A_Phase_Energy_Received</t>
  </si>
  <si>
    <t>GMS_MAP_DNP.SEL_351_11V2_B_Phase_Energy_Received</t>
  </si>
  <si>
    <t>GMS_MAP_DNP.SEL_351_11V2_C_Phase_Energy_Received</t>
  </si>
  <si>
    <t>GMS_MAP_DNP.SEL_351_11V2_A_Phase_Energy_Delivered</t>
  </si>
  <si>
    <t>GMS_MAP_DNP.SEL_351_11V2_B_Phase_Energy_Delivered</t>
  </si>
  <si>
    <t>GMS_MAP_DNP.SEL_351_11V2_C_Phase_Energy_Delivered</t>
  </si>
  <si>
    <t>GMS_MAP_DNP.SEL_351_11V2_A_Phase_Reactive_Energy_Received</t>
  </si>
  <si>
    <t>GMS_MAP_DNP.SEL_351_11V2_B_Phase_Reactive_Energy_Received</t>
  </si>
  <si>
    <t>GMS_MAP_DNP.SEL_351_11V2_C_Phase_Reactive_Energy_Received</t>
  </si>
  <si>
    <t>GMS_MAP_DNP.SEL_351_11V2_A_Phase_Reactive_Energy_Delivered</t>
  </si>
  <si>
    <t>GMS_MAP_DNP.SEL_351_11V2_B_Phase_Reactive_Energy_Delivered</t>
  </si>
  <si>
    <t>GMS_MAP_DNP.SEL_351_11V2_C_Phase_Reactive_Energy_Delivered</t>
  </si>
  <si>
    <t>TSN1_SUB1_SEL-351-11T1H_52T1 Remote/Local At Breaker</t>
  </si>
  <si>
    <t>TSN1_SUB1_SEL-351-11T1L_52T1 Remote/Local At Breaker</t>
  </si>
  <si>
    <t>TSN1_SUB1_SEL-351-F11_52F11 Remote/Local At Breaker</t>
  </si>
  <si>
    <t>TSN1_SUB1_SEL-351-F12_52F12 Remote/Local At Breaker</t>
  </si>
  <si>
    <t>TSN1_SUB1_SEL-351-F13_52F13 Remote/Local At Breaker</t>
  </si>
  <si>
    <t>TSN1_SUB1_SEL-487V-11V1_52V1 Remote/Local At Breaker</t>
  </si>
  <si>
    <t>TSN1_SUB1_SEL-487V-11V1_89C11 Remote/Local At Breaker</t>
  </si>
  <si>
    <t>TSN1_SUB1_SEL-487V-11V1_89C12 Remote/Local At Breaker</t>
  </si>
  <si>
    <t>TSN1_SUB1_SEL-351-11T2H_52T2 Remote/Local At Breaker</t>
  </si>
  <si>
    <t>TSN1_SUB1_SEL-351-11T2L_52T2 Remote/Local At Breaker</t>
  </si>
  <si>
    <t>TSN1_SUB1_SEL-351-F21_52F21 Remote/Local At Breaker</t>
  </si>
  <si>
    <t>TSN1_SUB1_SEL-351-F22_52F22 Remote/Local At Breaker</t>
  </si>
  <si>
    <t>TSN1_SUB1_SEL-351-F23_52F23 Remote/Local At Breaker</t>
  </si>
  <si>
    <t>TSN1_SUB1_SEL-487V-11V2_52V2 Remote/Local At Breaker</t>
  </si>
  <si>
    <t>TSN1_SUB1_SEL-487V-11V2_89C21 Remote/Local At Breaker</t>
  </si>
  <si>
    <t>TSN1_SUB1_SEL-487V-11V2_89C22 Remote/Local At Breaker</t>
  </si>
  <si>
    <t>TSN1_SUB1_SEL-351-11T1L_Energy Received</t>
  </si>
  <si>
    <t>GMS_MAP_DNP.SEL_351_11T1L_Energy_Received</t>
  </si>
  <si>
    <t>TSN1_SUB1_SEL-351-11T1L_Energy Delivered</t>
  </si>
  <si>
    <t>GMS_MAP_DNP.SEL_351_11T1L_Energy_Delivered</t>
  </si>
  <si>
    <t>TSN1_SUB1_SEL-351-11T1L_Reactive Energy Received</t>
  </si>
  <si>
    <t>GMS_MAP_DNP.SEL_351_11T1L_Reactive_Energy_Received</t>
  </si>
  <si>
    <t>TSN1_SUB1_SEL-351-11T1L_Reactive Energy Delivered</t>
  </si>
  <si>
    <t>GMS_MAP_DNP.SEL_351_11T1L_Reactive_Energy_Delivered</t>
  </si>
  <si>
    <t>TSN1_SUB1_SEL-351-11T1L_A Phase Energy Received</t>
  </si>
  <si>
    <t>GMS_MAP_DNP.SEL_351_11T1L_A_Phase_Energy_Received</t>
  </si>
  <si>
    <t>TSN1_SUB1_SEL-351-11T1L_B Phase Energy Received</t>
  </si>
  <si>
    <t>GMS_MAP_DNP.SEL_351_11T1L_B_Phase_Energy_Received</t>
  </si>
  <si>
    <t>TSN1_SUB1_SEL-351-11T1L_C Phase Energy Received</t>
  </si>
  <si>
    <t>GMS_MAP_DNP.SEL_351_11T1L_C_Phase_Energy_Received</t>
  </si>
  <si>
    <t>TSN1_SUB1_SEL-351-11T1L_A Phase Energy Delivered</t>
  </si>
  <si>
    <t>GMS_MAP_DNP.SEL_351_11T1L_A_Phase_Energy_Delivered</t>
  </si>
  <si>
    <t>TSN1_SUB1_SEL-351-11T1L_B Phase Energy Delivered</t>
  </si>
  <si>
    <t>GMS_MAP_DNP.SEL_351_11T1L_B_Phase_Energy_Delivered</t>
  </si>
  <si>
    <t>TSN1_SUB1_SEL-351-11T1L_C Phase Energy Delivered</t>
  </si>
  <si>
    <t>GMS_MAP_DNP.SEL_351_11T1L_C_Phase_Energy_Delivered</t>
  </si>
  <si>
    <t>TSN1_SUB1_SEL-351-11T1L_A Phase Reactive Energy Received</t>
  </si>
  <si>
    <t>GMS_MAP_DNP.SEL_351_11T1L_A_Phase_Reactive_Energy_Received</t>
  </si>
  <si>
    <t>TSN1_SUB1_SEL-351-11T1L_B Phase Reactive Energy Received</t>
  </si>
  <si>
    <t>GMS_MAP_DNP.SEL_351_11T1L_B_Phase_Reactive_Energy_Received</t>
  </si>
  <si>
    <t>TSN1_SUB1_SEL-351-11T1L_C Phase Reactive Energy Received</t>
  </si>
  <si>
    <t>GMS_MAP_DNP.SEL_351_11T1L_C_Phase_Reactive_Energy_Received</t>
  </si>
  <si>
    <t>TSN1_SUB1_SEL-351-11T1L_A Phase Reactive Energy Delivered</t>
  </si>
  <si>
    <t>GMS_MAP_DNP.SEL_351_11T1L_A_Phase_Reactive_Energy_Delivered</t>
  </si>
  <si>
    <t>TSN1_SUB1_SEL-351-11T1L_B Phase Reactive Energy Delivered</t>
  </si>
  <si>
    <t>GMS_MAP_DNP.SEL_351_11T1L_B_Phase_Reactive_Energy_Delivered</t>
  </si>
  <si>
    <t>TSN1_SUB1_SEL-351-11T1L_C Phase Reactive Energy Delivered</t>
  </si>
  <si>
    <t>GMS_MAP_DNP.SEL_351_11T1L_C_Phase_Reactive_Energy_Delivered</t>
  </si>
  <si>
    <t>TSN1_SUB1_SEL-351-11T2L_Energy Received</t>
  </si>
  <si>
    <t>GMS_MAP_DNP.SEL_351_11T2L_Energy_Received</t>
  </si>
  <si>
    <t>TSN1_SUB1_SEL-351-11T2L_Energy Delivered</t>
  </si>
  <si>
    <t>GMS_MAP_DNP.SEL_351_11T2L_Energy_Delivered</t>
  </si>
  <si>
    <t>TSN1_SUB1_SEL-351-11T2L_Reactive Energy Received</t>
  </si>
  <si>
    <t>GMS_MAP_DNP.SEL_351_11T2L_Reactive_Energy_Received</t>
  </si>
  <si>
    <t>TSN1_SUB1_SEL-351-11T2L_Reactive Energy Delivered</t>
  </si>
  <si>
    <t>GMS_MAP_DNP.SEL_351_11T2L_Reactive_Energy_Delivered</t>
  </si>
  <si>
    <t>TSN1_SUB1_SEL-351-11T2L_A Phase Energy Received</t>
  </si>
  <si>
    <t>GMS_MAP_DNP.SEL_351_11T2L_A_Phase_Energy_Received</t>
  </si>
  <si>
    <t>TSN1_SUB1_SEL-351-11T2L_B Phase Energy Received</t>
  </si>
  <si>
    <t>GMS_MAP_DNP.SEL_351_11T2L_B_Phase_Energy_Received</t>
  </si>
  <si>
    <t>TSN1_SUB1_SEL-351-11T2L_C Phase Energy Received</t>
  </si>
  <si>
    <t>GMS_MAP_DNP.SEL_351_11T2L_C_Phase_Energy_Received</t>
  </si>
  <si>
    <t>TSN1_SUB1_SEL-351-11T2L_A Phase Energy Delivered</t>
  </si>
  <si>
    <t>GMS_MAP_DNP.SEL_351_11T2L_A_Phase_Energy_Delivered</t>
  </si>
  <si>
    <t>TSN1_SUB1_SEL-351-11T2L_B Phase Energy Delivered</t>
  </si>
  <si>
    <t>GMS_MAP_DNP.SEL_351_11T2L_B_Phase_Energy_Delivered</t>
  </si>
  <si>
    <t>TSN1_SUB1_SEL-351-11T2L_C Phase Energy Delivered</t>
  </si>
  <si>
    <t>GMS_MAP_DNP.SEL_351_11T2L_C_Phase_Energy_Delivered</t>
  </si>
  <si>
    <t>TSN1_SUB1_SEL-351-11T2L_A Phase Reactive Energy Received</t>
  </si>
  <si>
    <t>GMS_MAP_DNP.SEL_351_11T2L_A_Phase_Reactive_Energy_Received</t>
  </si>
  <si>
    <t>TSN1_SUB1_SEL-351-11T2L_B Phase Reactive Energy Received</t>
  </si>
  <si>
    <t>GMS_MAP_DNP.SEL_351_11T2L_B_Phase_Reactive_Energy_Received</t>
  </si>
  <si>
    <t>TSN1_SUB1_SEL-351-11T2L_C Phase Reactive Energy Received</t>
  </si>
  <si>
    <t>GMS_MAP_DNP.SEL_351_11T2L_C_Phase_Reactive_Energy_Received</t>
  </si>
  <si>
    <t>TSN1_SUB1_SEL-351-11T2L_A Phase Reactive Energy Delivered</t>
  </si>
  <si>
    <t>GMS_MAP_DNP.SEL_351_11T2L_A_Phase_Reactive_Energy_Delivered</t>
  </si>
  <si>
    <t>TSN1_SUB1_SEL-351-11T2L_B Phase Reactive Energy Delivered</t>
  </si>
  <si>
    <t>GMS_MAP_DNP.SEL_351_11T2L_B_Phase_Reactive_Energy_Delivered</t>
  </si>
  <si>
    <t>TSN1_SUB1_INV003_A Phase Current</t>
  </si>
  <si>
    <t>GMS_MAP_DNP.INV003_A_Phase_Current</t>
  </si>
  <si>
    <t>TSN1_SUB1_INV003_B Phase Current</t>
  </si>
  <si>
    <t>GMS_MAP_DNP.INV003_B_Phase_Current</t>
  </si>
  <si>
    <t>TSN1_SUB1_INV003_C Phase Current</t>
  </si>
  <si>
    <t>GMS_MAP_DNP.INV003_C_Phase_Current</t>
  </si>
  <si>
    <t>TSN1_SUB1_INV003_Bus Voltage</t>
  </si>
  <si>
    <t>GMS_MAP_DNP.INV003_Bus_Voltage_AB</t>
  </si>
  <si>
    <t>TSN1_SUB1_INV003_Apparent Power</t>
  </si>
  <si>
    <t>GMS_MAP_DNP.INV003_Apparent_Power</t>
  </si>
  <si>
    <t>TSN1_SUB1_INV003_Common Mode Voltage</t>
  </si>
  <si>
    <t>GMS_MAP_DNP.INV003_Common_Mode_Voltage</t>
  </si>
  <si>
    <t>TSN1_SUB1_INV003_Current DC Input1</t>
  </si>
  <si>
    <t>GMS_MAP_DNP.INV003_Current_DC_Input1</t>
  </si>
  <si>
    <t>TSN1_SUB1_INV003_Current DC Input2</t>
  </si>
  <si>
    <t>GMS_MAP_DNP.INV003_Current_DC_Input2</t>
  </si>
  <si>
    <t>TSN1_SUB1_INV003_Current DC Input3</t>
  </si>
  <si>
    <t>GMS_MAP_DNP.INV003_Current_DC_Input3</t>
  </si>
  <si>
    <t>TSN1_SUB1_INV003_Current DC Input4</t>
  </si>
  <si>
    <t>GMS_MAP_DNP.INV003_Current_DC_Input4</t>
  </si>
  <si>
    <t>TSN1_SUB1_INV003_Current DC Input5</t>
  </si>
  <si>
    <t>GMS_MAP_DNP.INV003_Current_DC_Input5</t>
  </si>
  <si>
    <t>TSN1_SUB1_INV003_Current DC Input6</t>
  </si>
  <si>
    <t>GMS_MAP_DNP.INV003_Current_DC_Input6</t>
  </si>
  <si>
    <t>GMS_MAP_DNP.INV003_Real Power_DC_Input#</t>
  </si>
  <si>
    <t>GMS_MAP_DNP.INV003_Voltage_DC_Input#</t>
  </si>
  <si>
    <t>TSN1_SUB1_INV003_Voltage DC Positive To Ground</t>
  </si>
  <si>
    <t>GMS_MAP_DNP.INV003_Voltage_DC_Input</t>
  </si>
  <si>
    <t>TSN1_SUB1_INV003_Voltage DC Negative To Ground</t>
  </si>
  <si>
    <t>TSN1_SUB1_INV003_Current Ground</t>
  </si>
  <si>
    <t>GMS_MAP_DNP.INV003_Current_Ground</t>
  </si>
  <si>
    <t>TSN1_SUB1_INV003_Current-AC</t>
  </si>
  <si>
    <t>GMS_MAP_DNP.INV003_Current_AC</t>
  </si>
  <si>
    <t>TSN1_SUB1_INV003_Current-DC</t>
  </si>
  <si>
    <t>GMS_MAP_DNP.INV003_Current_DC</t>
  </si>
  <si>
    <t>TSN1_SUB1_INV003_Daily Energy Delivered</t>
  </si>
  <si>
    <t>GMS_MAP_DNP.INV003_Daily_Energy_Delivered</t>
  </si>
  <si>
    <t>TSN1_SUB1_INV003_Real Power Set Point</t>
  </si>
  <si>
    <t>GMS_MAP_DNP.INV003_real_Power_Set_Point</t>
  </si>
  <si>
    <t>TSN1_SUB1_INV003_Reactive Power Set Point</t>
  </si>
  <si>
    <t>GMS_MAP_DNP.INV003_Reactive_Power_Set_Point</t>
  </si>
  <si>
    <t>TSN1_SUB1_INV003_Frequency</t>
  </si>
  <si>
    <t>GMS_MAP_DNP.INV003_Frequency</t>
  </si>
  <si>
    <t>TSN1_SUB1_INV003_IGBT Current</t>
  </si>
  <si>
    <t>GMS_MAP_DNP.INV003_IGBT_Current</t>
  </si>
  <si>
    <t>TSN1_SUB1_INV003_Insulation Resistance</t>
  </si>
  <si>
    <t>GMS_MAP_DNP.INV003_Insulation_Resistance</t>
  </si>
  <si>
    <t>TSN1_SUB1_INV003_Isolation Measure Timeout</t>
  </si>
  <si>
    <t>GMS_MAP_DNP.INV003_Isolation_Measure_Timeout</t>
  </si>
  <si>
    <t>TSN1_SUB1_INV003_Maximum DC Voltage</t>
  </si>
  <si>
    <t>GMS_MAP_DNP.INV003_Maximum_DC_Voltage</t>
  </si>
  <si>
    <t>TSN1_SUB1_INV003_Minimum DC Voltage</t>
  </si>
  <si>
    <t>GMS_MAP_DNP.INV003_Minimum_DC_Voltage</t>
  </si>
  <si>
    <t>GMS_MAP_DNP.INV003_Number_Of_DU_Channels</t>
  </si>
  <si>
    <t>GMS_MAP_DNP.INV003_Number_Of_Running_Modules</t>
  </si>
  <si>
    <t>TSN1_SUB1_INV003_Operating State</t>
  </si>
  <si>
    <t>GMS_MAP_DNP.INV003_Operating_State</t>
  </si>
  <si>
    <t>TSN1_SUB1_INV003_Power Factor</t>
  </si>
  <si>
    <t>GMS_MAP_DNP.INV003_Power_Factor</t>
  </si>
  <si>
    <t>TSN1_SUB1_INV003_Ramp Down</t>
  </si>
  <si>
    <t>GMS_MAP_DNP.INV003_Ramp_Down</t>
  </si>
  <si>
    <t>TSN1_SUB1_INV003_Ramp Rate</t>
  </si>
  <si>
    <t>GMS_MAP_DNP.INV003_Ramp_Rate</t>
  </si>
  <si>
    <t>TSN1_SUB1_INV003_Ramp Up</t>
  </si>
  <si>
    <t>GMS_MAP_DNP.INV003_Ramp_Up</t>
  </si>
  <si>
    <t>TSN1_SUB1_INV003_Real Power Delivered</t>
  </si>
  <si>
    <t>GMS_MAP_DNP.INV003_Real Power_Delivered</t>
  </si>
  <si>
    <t>TSN1_SUB1_INV003_Reactive Power Delivered</t>
  </si>
  <si>
    <t>GMS_MAP_DNP.INV003_Reactive Power_Delivered</t>
  </si>
  <si>
    <t>TSN1_SUB1_INV003_Real Power</t>
  </si>
  <si>
    <t>GMS_MAP_DNP.INV003_Real_Power</t>
  </si>
  <si>
    <t>TSN1_SUB1_INV003_Reactive Power</t>
  </si>
  <si>
    <t>GMS_MAP_DNP.INV003_Reactive_Power</t>
  </si>
  <si>
    <t>TSN1_SUB1_INV003_Reactive Power Mode</t>
  </si>
  <si>
    <t>GMS_MAP_DNP.INV003_Reactive_Power_Mode</t>
  </si>
  <si>
    <t>TSN1_SUB1_INV003_Reactive Power Set Point Percent</t>
  </si>
  <si>
    <t>GMS_MAP_DNP.INV003_Reactive_Power_Set_Point_Percent</t>
  </si>
  <si>
    <t>TSN1_SUB1_INV003_Real Power-AC</t>
  </si>
  <si>
    <t>GMS_MAP_DNP.INV003_Real_Power_AC</t>
  </si>
  <si>
    <t>TSN1_SUB1_INV003_Real Power-DC</t>
  </si>
  <si>
    <t>GMS_MAP_DNP.INV003_Real_Power_DC</t>
  </si>
  <si>
    <t>TSN1_SUB1_INV003_Temperature-Air Intake</t>
  </si>
  <si>
    <t>GMS_MAP_DNP.INV003_Temperature_Air_Intake</t>
  </si>
  <si>
    <t>TSN1_SUB1_INV003_Temperature-Ambient</t>
  </si>
  <si>
    <t>GMS_MAP_DNP.INV003_Temperature_Ambient</t>
  </si>
  <si>
    <t>TSN1_SUB1_INV003_Temperature-Cabinet</t>
  </si>
  <si>
    <t>GMS_MAP_DNP.INV003_Temperature_Cabinet</t>
  </si>
  <si>
    <t>TSN1_SUB1_INV003_Temperature-Combiner Box</t>
  </si>
  <si>
    <t>GMS_MAP_DNP.INV003_Temperature_Combiner Box</t>
  </si>
  <si>
    <t>TSN1_SUB1_INV003_Temperature-Coolant</t>
  </si>
  <si>
    <t>GMS_MAP_DNP.INV003_Temperature_Coolant</t>
  </si>
  <si>
    <t>TSN1_SUB1_INV003_Temperature-Filter Choke</t>
  </si>
  <si>
    <t>GMS_MAP_DNP.INV003_Temperature_Filter Choke</t>
  </si>
  <si>
    <t>TSN1_SUB1_INV003_Temperature-IGBT Heat Sink</t>
  </si>
  <si>
    <t>GMS_MAP_DNP.INV003_Temperature_IGBT Heat Sink</t>
  </si>
  <si>
    <t>TSN1_SUB1_INV003_Temperature-Module</t>
  </si>
  <si>
    <t>GMS_MAP_DNP.INV003_Temperature_Module</t>
  </si>
  <si>
    <t>TSN1_SUB1_INV003_Humidity Cabinet</t>
  </si>
  <si>
    <t>GMS_MAP_DNP.INV003_Humidity Cabinet</t>
  </si>
  <si>
    <t>TSN1_SUB1_INV003_Uptime</t>
  </si>
  <si>
    <t>GMS_MAP_DNP.INV003_Uptime</t>
  </si>
  <si>
    <t>TSN1_SUB1_INV003_Voltage A-B</t>
  </si>
  <si>
    <t>GMS_MAP_DNP.INV003_Voltage_A_B</t>
  </si>
  <si>
    <t>TSN1_SUB1_INV003_Voltage A-N</t>
  </si>
  <si>
    <t>GMS_MAP_DNP.INV003_Voltage_A_N</t>
  </si>
  <si>
    <t>TSN1_SUB1_INV003_Voltage B-C</t>
  </si>
  <si>
    <t>GMS_MAP_DNP.INV003_Voltage_B_C</t>
  </si>
  <si>
    <t>TSN1_SUB1_INV003_Voltage B-N</t>
  </si>
  <si>
    <t>GMS_MAP_DNP.INV003_Voltage_B_N</t>
  </si>
  <si>
    <t>TSN1_SUB1_INV003_Voltage C-A</t>
  </si>
  <si>
    <t>GMS_MAP_DNP.INV003_Voltage_C_A</t>
  </si>
  <si>
    <t>TSN1_SUB1_INV003_Voltage C-N</t>
  </si>
  <si>
    <t>GMS_MAP_DNP.INV003_Voltage_C_N</t>
  </si>
  <si>
    <t>TSN1_SUB1_INV003_Status Bit Word 1</t>
  </si>
  <si>
    <t>GMS_MAP_DNP.INV003_Status_Bit_Word_1</t>
  </si>
  <si>
    <t>TSN1_SUB1_INV003_Status Bit Word 2</t>
  </si>
  <si>
    <t>GMS_MAP_DNP.INV003_Status_Bit_Word_2</t>
  </si>
  <si>
    <t>TSN1_SUB1_INV003_Status Bit Word 3</t>
  </si>
  <si>
    <t>GMS_MAP_DNP.INV003_Status_Bit_Word_3</t>
  </si>
  <si>
    <t>TSN1_SUB1_INV003_Status Bit Word 4</t>
  </si>
  <si>
    <t>GMS_MAP_DNP.INV003_Status_Bit_Word_4</t>
  </si>
  <si>
    <t>TSN1_SUB1_INV003_Status Bit Word 5</t>
  </si>
  <si>
    <t>GMS_MAP_DNP.INV003_Status_Bit_Word_5</t>
  </si>
  <si>
    <t>TSN1_SUB1_INV003_Status Bit Word 6</t>
  </si>
  <si>
    <t>GMS_MAP_DNP.INV003_Status_Bit_Word_6</t>
  </si>
  <si>
    <t>TSN1_SUB1_INV003_Status Bit Word 7</t>
  </si>
  <si>
    <t>GMS_MAP_DNP.INV003_Status_Bit_Word_7</t>
  </si>
  <si>
    <t>TSN1_SUB1_INV003_Status Bit Word 8</t>
  </si>
  <si>
    <t>GMS_MAP_DNP.INV003_Status_Bit_Word_8</t>
  </si>
  <si>
    <t>TSN1_SUB1_INV003_Status Bit Word 9</t>
  </si>
  <si>
    <t>GMS_MAP_DNP.INV003_Status_Bit_Word_9</t>
  </si>
  <si>
    <t>TSN1_SUB1_INV003 Module 1_Status Bit Word</t>
  </si>
  <si>
    <t>GMS_MAP_DNP.INV003_Module_1_Status_Bit_Word</t>
  </si>
  <si>
    <t>INV003-01</t>
  </si>
  <si>
    <t>TSN1_SUB1_INV003-01_Reactive Power Mode</t>
  </si>
  <si>
    <t>GMS_MAP_DNP.INV003_01_Reactive_Power_Mode</t>
  </si>
  <si>
    <t>TSN1_SUB1_INV003-01_A Phase Current</t>
  </si>
  <si>
    <t>GMS_MAP_DNP.INV003_01_A_Phase_Current</t>
  </si>
  <si>
    <t>TSN1_SUB1_INV003-01_B Phase Current</t>
  </si>
  <si>
    <t>GMS_MAP_DNP.INV003_01_B_Phase_Current</t>
  </si>
  <si>
    <t>TSN1_SUB1_INV003-01_C Phase Current</t>
  </si>
  <si>
    <t>GMS_MAP_DNP.INV003_01_C_Phase_Current</t>
  </si>
  <si>
    <t>TSN1_SUB1_INV003-01_Energy Delivered</t>
  </si>
  <si>
    <t>GMS_MAP_DNP.INV003_01_Energy_Delivered</t>
  </si>
  <si>
    <t>GMS_MAP_DNP.INV003_01_Firmware_Version</t>
  </si>
  <si>
    <t>GMS_MAP_DNP.INV003_01_Hardware_Version</t>
  </si>
  <si>
    <t>TSN1_SUB1_INV003-01_Inverter Name</t>
  </si>
  <si>
    <t>GMS_MAP_DNP.INV003_01_Inverter_Name</t>
  </si>
  <si>
    <t>TSN1_SUB1_INV003-01_IO Status</t>
  </si>
  <si>
    <t>GMS_MAP_DNP.INV003_01_IO_Status</t>
  </si>
  <si>
    <t>TSN1_SUB1_INV003-01_Module Status</t>
  </si>
  <si>
    <t>GMS_MAP_DNP.INV003_01_Module_Status</t>
  </si>
  <si>
    <t>TSN1_SUB1_INV003-01_Operating State</t>
  </si>
  <si>
    <t>GMS_MAP_DNP.INV003_01_Operating_State</t>
  </si>
  <si>
    <t>TSN1_SUB1_INV003-01_Reactive Energy</t>
  </si>
  <si>
    <t>GMS_MAP_DNP.INV003_01_Reactive_Energy</t>
  </si>
  <si>
    <t>TSN1_SUB1_INV003-01_Reactive Power</t>
  </si>
  <si>
    <t>GMS_MAP_DNP.INV003_01_Reactive_Power</t>
  </si>
  <si>
    <t>TSN1_SUB1_INV003-01_Real Power-AC</t>
  </si>
  <si>
    <t>GMS_MAP_DNP.INV003_01_Real_Power</t>
  </si>
  <si>
    <t>TSN1_SUB1_INV003-01_Temperature-Cabinet</t>
  </si>
  <si>
    <t>GMS_MAP_DNP.INV003_01_Temperature_Cabinet</t>
  </si>
  <si>
    <t>TSN1_SUB1_INV003-01_Temperature-IGBT-R1</t>
  </si>
  <si>
    <t>GMS_MAP_DNP.INV003_01_Temperature_IGBT_R1</t>
  </si>
  <si>
    <t>TSN1_SUB1_INV003-01_Temperature-IGBT-R2</t>
  </si>
  <si>
    <t>GMS_MAP_DNP.INV003_01_Temperature_IGBT_R2</t>
  </si>
  <si>
    <t>TSN1_SUB1_INV003-01_Temperature-IGBT-R3</t>
  </si>
  <si>
    <t>GMS_MAP_DNP.INV003_01_Temperature_IGBT_R3</t>
  </si>
  <si>
    <t>TSN1_SUB1_INV003-01_Temperature-IGBT-S1</t>
  </si>
  <si>
    <t>GMS_MAP_DNP.INV003_01_Temperature_IGBT_S1</t>
  </si>
  <si>
    <t>TSN1_SUB1_INV003-01_Temperature-IGBT-S2</t>
  </si>
  <si>
    <t>GMS_MAP_DNP.INV003_01_Temperature_IGBT_S2</t>
  </si>
  <si>
    <t>TSN1_SUB1_INV003-01_Temperature-IGBT-S3</t>
  </si>
  <si>
    <t>GMS_MAP_DNP.INV003_01_Temperature_IGBT_S3</t>
  </si>
  <si>
    <t>TSN1_SUB1_INV003-01_Temperature-IGBT-T1</t>
  </si>
  <si>
    <t>GMS_MAP_DNP.INV003_01_Temperature_IGBT_T1</t>
  </si>
  <si>
    <t>TSN1_SUB1_INV003-01_Temperature-IGBT-T2</t>
  </si>
  <si>
    <t>GMS_MAP_DNP.INV003_01_Temperature_IGBT_T2</t>
  </si>
  <si>
    <t>TSN1_SUB1_INV003-01_Temperature-IGBT-T3</t>
  </si>
  <si>
    <t>GMS_MAP_DNP.INV003_01_Temperature_IGBT_T3</t>
  </si>
  <si>
    <t>TSN1_SUB1_INV003-01_Temperature-Max</t>
  </si>
  <si>
    <t>GMS_MAP_DNP.INV003_01_Temperature_Max</t>
  </si>
  <si>
    <t>GMS_MAP_DNP.INV003_01_Commanded Tilt AngleA</t>
  </si>
  <si>
    <t>GMS_MAP_DNP.INV003_01_Commanded Tilt AngleB</t>
  </si>
  <si>
    <t>GMS_MAP_DNP.INV003_01_Commanded Tilt AngleC</t>
  </si>
  <si>
    <t>GMS_MAP_DNP.INV003_01_Commanded Tilt AngleD</t>
  </si>
  <si>
    <t>GMS_MAP_DNP.INV003_01_Commanded Tilt AngleE</t>
  </si>
  <si>
    <t>GMS_MAP_DNP.INV003_01_Commanded Tilt AngleF</t>
  </si>
  <si>
    <t>GMS_MAP_DNP.INV003_01_Voltage_DC</t>
  </si>
  <si>
    <t>TSN1_SUB1_INV003-01_Voltage DC N</t>
  </si>
  <si>
    <t>GMS_MAP_DNP.INV003_01_Voltage DC N</t>
  </si>
  <si>
    <t>TSN1_SUB1_INV003-01_Voltage DC P</t>
  </si>
  <si>
    <t>GMS_MAP_DNP.INV003_ Module_1_Voltage DC P</t>
  </si>
  <si>
    <t>TSN1_SUB1_INV003-01_Current DC Input1</t>
  </si>
  <si>
    <t>GMS_MAP_DNP.INV003_01_Current_DC_Input1</t>
  </si>
  <si>
    <t>TSN1_SUB1_INV003-01_Current DC Input2</t>
  </si>
  <si>
    <t>GMS_MAP_DNP.INV003_01_Current_DC_Input2</t>
  </si>
  <si>
    <t>TSN1_SUB1_INV003-01_Current DC Input3</t>
  </si>
  <si>
    <t>GMS_MAP_DNP.INV003_01_Current_DC_Input3</t>
  </si>
  <si>
    <t>TSN1_SUB1_INV003-01_Current DC Input4</t>
  </si>
  <si>
    <t>GMS_MAP_DNP.INV003_01_Current_DC_Input4</t>
  </si>
  <si>
    <t>TSN1_SUB1_INV003-01_Current DC Input5</t>
  </si>
  <si>
    <t>GMS_MAP_DNP.INV003_01_Current_DC_Input5</t>
  </si>
  <si>
    <t>TSN1_SUB1_INV003-01_Current DC Input6</t>
  </si>
  <si>
    <t>GMS_MAP_DNP.INV003_01_Current_DC_Input6</t>
  </si>
  <si>
    <t>TSN1_SUB1_INV003-01_Current DC Input7</t>
  </si>
  <si>
    <t>GMS_MAP_DNP.INV003_01_Current_DC_Input7</t>
  </si>
  <si>
    <t>TSN1_SUB1_INV003-01_Current DC Input8</t>
  </si>
  <si>
    <t>GMS_MAP_DNP.INV003_01_Current_DC_Input8</t>
  </si>
  <si>
    <t>TSN1_SUB1_INV003-01_Power Command FB</t>
  </si>
  <si>
    <t>GMS_MAP_DNP.INV003_01_Power Command FB</t>
  </si>
  <si>
    <t>TSN1_SUB1_INV003-01_Power Setpoint FB</t>
  </si>
  <si>
    <t>GMS_MAP_DNP.INV003_01_Power Setpoint FB</t>
  </si>
  <si>
    <t>GMS_MAP_DNP.INV003_01_Reactive_Reactive Command FB</t>
  </si>
  <si>
    <t>TSN1_SUB1_INV003-01_Reactive Setpoint FB</t>
  </si>
  <si>
    <t>GMS_MAP_DNP.INV003_01_Reactive Setpoint FB</t>
  </si>
  <si>
    <t>TSN1_SUB1_INV003-01_Real Power-DC</t>
  </si>
  <si>
    <t>GMS_MAP_DNP.INV003_01_Real_Power_DC</t>
  </si>
  <si>
    <t>INV003-02</t>
  </si>
  <si>
    <t>TSN1_SUB1_INV003-02_Status Bit Word</t>
  </si>
  <si>
    <t>GMS_MAP_DNP.INV003_02_Status_Bit_Word</t>
  </si>
  <si>
    <t>TSN1_SUB1_INV003-02_Reactive Power Mode</t>
  </si>
  <si>
    <t>GMS_MAP_DNP.INV003_02_Reactive_Power_Mode</t>
  </si>
  <si>
    <t>TSN1_SUB1_INV003-02_A Phase Current</t>
  </si>
  <si>
    <t>GMS_MAP_DNP.INV003_02_A_Phase_Current</t>
  </si>
  <si>
    <t>TSN1_SUB1_INV003-02_B Phase Current</t>
  </si>
  <si>
    <t>GMS_MAP_DNP.INV003_02_B_Phase_Current</t>
  </si>
  <si>
    <t>TSN1_SUB1_INV003-02_C Phase Current</t>
  </si>
  <si>
    <t>GMS_MAP_DNP.INV003_02_C_Phase_Current</t>
  </si>
  <si>
    <t>TSN1_SUB1_INV003-02_Energy Delivered</t>
  </si>
  <si>
    <t>GMS_MAP_DNP.INV003_02_Energy_Delivered</t>
  </si>
  <si>
    <t>GMS_MAP_DNP.INV003_02_Firmware_Version</t>
  </si>
  <si>
    <t>GMS_MAP_DNP.INV003_02_Hardware_Version</t>
  </si>
  <si>
    <t>TSN1_SUB1_INV003-02_Inverter Name</t>
  </si>
  <si>
    <t>GMS_MAP_DNP.INV003_02_Inverter_Name</t>
  </si>
  <si>
    <t>TSN1_SUB1_INV003-02_IO Status</t>
  </si>
  <si>
    <t>GMS_MAP_DNP.INV003_02_IO_Status</t>
  </si>
  <si>
    <t>TSN1_SUB1_INV003-02_Module Status</t>
  </si>
  <si>
    <t>GMS_MAP_DNP.INV003_02_Module_Status</t>
  </si>
  <si>
    <t>TSN1_SUB1_INV003-02_Operating State</t>
  </si>
  <si>
    <t>GMS_MAP_DNP.INV003_02_Operating_State</t>
  </si>
  <si>
    <t>TSN1_SUB1_INV003-02_Reactive Energy</t>
  </si>
  <si>
    <t>GMS_MAP_DNP.INV003_02_Reactive_Energy</t>
  </si>
  <si>
    <t>TSN1_SUB1_INV003-02_Reactive Power</t>
  </si>
  <si>
    <t>GMS_MAP_DNP.INV003_02_Reactive_Power</t>
  </si>
  <si>
    <t>TSN1_SUB1_INV003-02_Real Power-AC</t>
  </si>
  <si>
    <t>GMS_MAP_DNP.INV003_02_Real_Power</t>
  </si>
  <si>
    <t>TSN1_SUB1_INV003-02_Temperature-Cabinet</t>
  </si>
  <si>
    <t>GMS_MAP_DNP.INV003_02_Temperature_Cabinet</t>
  </si>
  <si>
    <t>TSN1_SUB1_INV003-02_Temperature-IGBT-R1</t>
  </si>
  <si>
    <t>GMS_MAP_DNP.INV003_02_Temperature_IGBT_R1</t>
  </si>
  <si>
    <t>TSN1_SUB1_INV003-02_Temperature-IGBT-R2</t>
  </si>
  <si>
    <t>GMS_MAP_DNP.INV003_02_Temperature_IGBT_R2</t>
  </si>
  <si>
    <t>TSN1_SUB1_INV003-02_Temperature-IGBT-R3</t>
  </si>
  <si>
    <t>GMS_MAP_DNP.INV003_02_Temperature_IGBT_R3</t>
  </si>
  <si>
    <t>TSN1_SUB1_INV003-02_Temperature-IGBT-S1</t>
  </si>
  <si>
    <t>GMS_MAP_DNP.INV003_02_Temperature_IGBT_S1</t>
  </si>
  <si>
    <t>TSN1_SUB1_INV003-02_Temperature-IGBT-S2</t>
  </si>
  <si>
    <t>GMS_MAP_DNP.INV003_02_Temperature_IGBT_S2</t>
  </si>
  <si>
    <t>TSN1_SUB1_INV003-02_Temperature-IGBT-S3</t>
  </si>
  <si>
    <t>GMS_MAP_DNP.INV003_02_Temperature_IGBT_S3</t>
  </si>
  <si>
    <t>TSN1_SUB1_INV003-02_Temperature-IGBT-T1</t>
  </si>
  <si>
    <t>GMS_MAP_DNP.INV003_02_Temperature_IGBT_T1</t>
  </si>
  <si>
    <t>TSN1_SUB1_INV003-02_Temperature-IGBT-T2</t>
  </si>
  <si>
    <t>GMS_MAP_DNP.INV003_02_Temperature_IGBT_T2</t>
  </si>
  <si>
    <t>TSN1_SUB1_INV003-02_Temperature-IGBT-T3</t>
  </si>
  <si>
    <t>GMS_MAP_DNP.INV003_02_Temperature_IGBT_T3</t>
  </si>
  <si>
    <t>TSN1_SUB1_INV003-02_Temperature-Max</t>
  </si>
  <si>
    <t>GMS_MAP_DNP.INV003_02_Temperature_Max</t>
  </si>
  <si>
    <t>GMS_MAP_DNP.INV003_02_Commanded Tilt AngleA</t>
  </si>
  <si>
    <t>GMS_MAP_DNP.INV003_02_Commanded Tilt AngleB</t>
  </si>
  <si>
    <t>GMS_MAP_DNP.INV003_02_Commanded Tilt AngleC</t>
  </si>
  <si>
    <t>GMS_MAP_DNP.INV003_02_Commanded Tilt AngleD</t>
  </si>
  <si>
    <t>GMS_MAP_DNP.INV003_02_Commanded Tilt AngleE</t>
  </si>
  <si>
    <t>GMS_MAP_DNP.INV003_02_Commanded Tilt AngleF</t>
  </si>
  <si>
    <t>GMS_MAP_DNP.INV003_02_Voltage_DC</t>
  </si>
  <si>
    <t>TSN1_SUB1_INV003-02_Voltage DC N</t>
  </si>
  <si>
    <t>GMS_MAP_DNP.INV003_02_Voltage DC N</t>
  </si>
  <si>
    <t>TSN1_SUB1_INV003-02_Voltage DC P</t>
  </si>
  <si>
    <t>GMS_MAP_DNP.INV003_ Module_2_Voltage DC P</t>
  </si>
  <si>
    <t>TSN1_SUB1_INV003-02_Current DC Input1</t>
  </si>
  <si>
    <t>GMS_MAP_DNP.INV003_02_Current_DC_Input1</t>
  </si>
  <si>
    <t>TSN1_SUB1_INV003-02_Current DC Input2</t>
  </si>
  <si>
    <t>GMS_MAP_DNP.INV003_02_Current_DC_Input2</t>
  </si>
  <si>
    <t>TSN1_SUB1_INV003-02_Current DC Input3</t>
  </si>
  <si>
    <t>GMS_MAP_DNP.INV003_02_Current_DC_Input3</t>
  </si>
  <si>
    <t>TSN1_SUB1_INV003-02_Current DC Input4</t>
  </si>
  <si>
    <t>GMS_MAP_DNP.INV003_02_Current_DC_Input4</t>
  </si>
  <si>
    <t>TSN1_SUB1_INV003-02_Current DC Input5</t>
  </si>
  <si>
    <t>GMS_MAP_DNP.INV003_02_Current_DC_Input5</t>
  </si>
  <si>
    <t>TSN1_SUB1_INV003-02_Current DC Input6</t>
  </si>
  <si>
    <t>GMS_MAP_DNP.INV003_02_Current_DC_Input6</t>
  </si>
  <si>
    <t>TSN1_SUB1_INV003-02_Current DC Input7</t>
  </si>
  <si>
    <t>GMS_MAP_DNP.INV003_02_Current_DC_Input7</t>
  </si>
  <si>
    <t>TSN1_SUB1_INV003-02_Current DC Input8</t>
  </si>
  <si>
    <t>GMS_MAP_DNP.INV003_02_Current_DC_Input8</t>
  </si>
  <si>
    <t>TSN1_SUB1_INV003-02_Power Command FB</t>
  </si>
  <si>
    <t>GMS_MAP_DNP.INV003_02_Power Command FB</t>
  </si>
  <si>
    <t>TSN1_SUB1_INV003-02_Power Setpoint FB</t>
  </si>
  <si>
    <t>GMS_MAP_DNP.INV003_02_Power Setpoint FB</t>
  </si>
  <si>
    <t>GMS_MAP_DNP.INV003_02_Reactive_Reactive Command FB</t>
  </si>
  <si>
    <t>TSN1_SUB1_INV003-02_Reactive Setpoint FB</t>
  </si>
  <si>
    <t>GMS_MAP_DNP.INV003_02_Reactive Setpoint FB</t>
  </si>
  <si>
    <t>TSN1_SUB1_INV003-02_Real Power-DC</t>
  </si>
  <si>
    <t>GMS_MAP_DNP.INV003_02_Real_Power_DC</t>
  </si>
  <si>
    <t>INV003-03</t>
  </si>
  <si>
    <t>TSN1_SUB1_INV003-03_Status Bit Word</t>
  </si>
  <si>
    <t>GMS_MAP_DNP.INV003_03_Status_Bit_Word</t>
  </si>
  <si>
    <t>TSN1_SUB1_INV003-03_Reactive Power Mode</t>
  </si>
  <si>
    <t>GMS_MAP_DNP.INV003_03_Reactive_Power_Mode</t>
  </si>
  <si>
    <t>TSN1_SUB1_INV003-03_A Phase Current</t>
  </si>
  <si>
    <t>GMS_MAP_DNP.INV003_03_A_Phase_Current</t>
  </si>
  <si>
    <t>TSN1_SUB1_INV003-03_B Phase Current</t>
  </si>
  <si>
    <t>GMS_MAP_DNP.INV003_03_B_Phase_Current</t>
  </si>
  <si>
    <t>TSN1_SUB1_INV003-03_C Phase Current</t>
  </si>
  <si>
    <t>GMS_MAP_DNP.INV003_03_C_Phase_Current</t>
  </si>
  <si>
    <t>TSN1_SUB1_INV003-03_Energy Delivered</t>
  </si>
  <si>
    <t>GMS_MAP_DNP.INV003_03_Energy_Delivered</t>
  </si>
  <si>
    <t>GMS_MAP_DNP.INV003_03_Firmware_Version</t>
  </si>
  <si>
    <t>GMS_MAP_DNP.INV003_03_Hardware_Version</t>
  </si>
  <si>
    <t>TSN1_SUB1_INV003-03_Inverter Name</t>
  </si>
  <si>
    <t>GMS_MAP_DNP.INV003_03_Inverter_Name</t>
  </si>
  <si>
    <t>TSN1_SUB1_INV003-03_IO Status</t>
  </si>
  <si>
    <t>GMS_MAP_DNP.INV003_03_IO_Status</t>
  </si>
  <si>
    <t>TSN1_SUB1_INV003-03_Module Status</t>
  </si>
  <si>
    <t>GMS_MAP_DNP.INV003_03_Module_Status</t>
  </si>
  <si>
    <t>TSN1_SUB1_INV003-03_Operating State</t>
  </si>
  <si>
    <t>GMS_MAP_DNP.INV003_03_Operating_State</t>
  </si>
  <si>
    <t>TSN1_SUB1_INV003-03_Reactive Energy</t>
  </si>
  <si>
    <t>GMS_MAP_DNP.INV003_03_Reactive_Energy</t>
  </si>
  <si>
    <t>TSN1_SUB1_INV003-03_Reactive Power</t>
  </si>
  <si>
    <t>GMS_MAP_DNP.INV003_03_Reactive_Power</t>
  </si>
  <si>
    <t>TSN1_SUB1_INV003-03_Real Power-AC</t>
  </si>
  <si>
    <t>GMS_MAP_DNP.INV003_03_Real_Power</t>
  </si>
  <si>
    <t>TSN1_SUB1_INV003-03_Temperature-Cabinet</t>
  </si>
  <si>
    <t>GMS_MAP_DNP.INV003_03_Temperature_Cabinet</t>
  </si>
  <si>
    <t>TSN1_SUB1_INV003-03_Temperature-IGBT-R1</t>
  </si>
  <si>
    <t>GMS_MAP_DNP.INV003_03_Temperature_IGBT_R1</t>
  </si>
  <si>
    <t>TSN1_SUB1_INV003-03_Temperature-IGBT-R2</t>
  </si>
  <si>
    <t>GMS_MAP_DNP.INV003_03_Temperature_IGBT_R2</t>
  </si>
  <si>
    <t>TSN1_SUB1_INV003-03_Temperature-IGBT-R3</t>
  </si>
  <si>
    <t>GMS_MAP_DNP.INV003_03_Temperature_IGBT_R3</t>
  </si>
  <si>
    <t>TSN1_SUB1_INV003-03_Temperature-IGBT-S1</t>
  </si>
  <si>
    <t>GMS_MAP_DNP.INV003_03_Temperature_IGBT_S1</t>
  </si>
  <si>
    <t>TSN1_SUB1_INV003-03_Temperature-IGBT-S2</t>
  </si>
  <si>
    <t>GMS_MAP_DNP.INV003_03_Temperature_IGBT_S2</t>
  </si>
  <si>
    <t>TSN1_SUB1_INV003-03_Temperature-IGBT-S3</t>
  </si>
  <si>
    <t>GMS_MAP_DNP.INV003_03_Temperature_IGBT_S3</t>
  </si>
  <si>
    <t>TSN1_SUB1_INV003-03_Temperature-IGBT-T1</t>
  </si>
  <si>
    <t>GMS_MAP_DNP.INV003_03_Temperature_IGBT_T1</t>
  </si>
  <si>
    <t>TSN1_SUB1_INV003-03_Temperature-IGBT-T2</t>
  </si>
  <si>
    <t>GMS_MAP_DNP.INV003_03_Temperature_IGBT_T2</t>
  </si>
  <si>
    <t>TSN1_SUB1_INV003-03_Temperature-IGBT-T3</t>
  </si>
  <si>
    <t>GMS_MAP_DNP.INV003_03_Temperature_IGBT_T3</t>
  </si>
  <si>
    <t>TSN1_SUB1_INV003-03_Temperature-Max</t>
  </si>
  <si>
    <t>GMS_MAP_DNP.INV003_03_Temperature_Max</t>
  </si>
  <si>
    <t>GMS_MAP_DNP.INV003_03_Commanded Tilt AngleA</t>
  </si>
  <si>
    <t>GMS_MAP_DNP.INV003_03_Commanded Tilt AngleB</t>
  </si>
  <si>
    <t>GMS_MAP_DNP.INV003_03_Commanded Tilt AngleC</t>
  </si>
  <si>
    <t>GMS_MAP_DNP.INV003_03_Commanded Tilt AngleD</t>
  </si>
  <si>
    <t>GMS_MAP_DNP.INV003_03_Commanded Tilt AngleE</t>
  </si>
  <si>
    <t>GMS_MAP_DNP.INV003_03_Commanded Tilt AngleF</t>
  </si>
  <si>
    <t>GMS_MAP_DNP.INV003_03_Voltage_DC</t>
  </si>
  <si>
    <t>TSN1_SUB1_INV003-03_Voltage DC N</t>
  </si>
  <si>
    <t>GMS_MAP_DNP.INV003_03_Voltage DC N</t>
  </si>
  <si>
    <t>TSN1_SUB1_INV003-03_Voltage DC P</t>
  </si>
  <si>
    <t>GMS_MAP_DNP.INV003_ Module_3_Voltage DC P</t>
  </si>
  <si>
    <t>TSN1_SUB1_INV003-03_Current DC Input1</t>
  </si>
  <si>
    <t>GMS_MAP_DNP.INV003_03_Current_DC_Input1</t>
  </si>
  <si>
    <t>TSN1_SUB1_INV003-03_Current DC Input2</t>
  </si>
  <si>
    <t>GMS_MAP_DNP.INV003_03_Current_DC_Input2</t>
  </si>
  <si>
    <t>TSN1_SUB1_INV003-03_Current DC Input3</t>
  </si>
  <si>
    <t>GMS_MAP_DNP.INV003_03_Current_DC_Input3</t>
  </si>
  <si>
    <t>TSN1_SUB1_INV003-03_Current DC Input4</t>
  </si>
  <si>
    <t>GMS_MAP_DNP.INV003_03_Current_DC_Input4</t>
  </si>
  <si>
    <t>TSN1_SUB1_INV003-03_Current DC Input5</t>
  </si>
  <si>
    <t>GMS_MAP_DNP.INV003_03_Current_DC_Input5</t>
  </si>
  <si>
    <t>TSN1_SUB1_INV003-03_Current DC Input6</t>
  </si>
  <si>
    <t>GMS_MAP_DNP.INV003_03_Current_DC_Input6</t>
  </si>
  <si>
    <t>TSN1_SUB1_INV003-03_Current DC Input7</t>
  </si>
  <si>
    <t>GMS_MAP_DNP.INV003_03_Current_DC_Input7</t>
  </si>
  <si>
    <t>TSN1_SUB1_INV003-03_Current DC Input8</t>
  </si>
  <si>
    <t>GMS_MAP_DNP.INV003_03_Current_DC_Input8</t>
  </si>
  <si>
    <t>TSN1_SUB1_INV003-03_Power Command FB</t>
  </si>
  <si>
    <t>GMS_MAP_DNP.INV003_03_Power Command FB</t>
  </si>
  <si>
    <t>TSN1_SUB1_INV003-03_Power Setpoint FB</t>
  </si>
  <si>
    <t>GMS_MAP_DNP.INV003_03_Power Setpoint FB</t>
  </si>
  <si>
    <t>GMS_MAP_DNP.INV003_03_Reactive_Reactive Command FB</t>
  </si>
  <si>
    <t>TSN1_SUB1_INV003-03_Reactive Setpoint FB</t>
  </si>
  <si>
    <t>GMS_MAP_DNP.INV003_03_Reactive Setpoint FB</t>
  </si>
  <si>
    <t>TSN1_SUB1_INV003-03_Real Power-DC</t>
  </si>
  <si>
    <t>GMS_MAP_DNP.INV003_03_Real_Power_DC</t>
  </si>
  <si>
    <t>INV003-04</t>
  </si>
  <si>
    <t>TSN1_SUB1_INV003-04_Status Bit Word</t>
  </si>
  <si>
    <t>GMS_MAP_DNP.INV003_04_Status_Bit_Word</t>
  </si>
  <si>
    <t>TSN1_SUB1_INV003-04_Reactive Power Mode</t>
  </si>
  <si>
    <t>GMS_MAP_DNP.INV003_04_Reactive_Power_Mode</t>
  </si>
  <si>
    <t>TSN1_SUB1_INV003-04_A Phase Current</t>
  </si>
  <si>
    <t>GMS_MAP_DNP.INV003_04_A_Phase_Current</t>
  </si>
  <si>
    <t>TSN1_SUB1_INV003-04_B Phase Current</t>
  </si>
  <si>
    <t>GMS_MAP_DNP.INV003_04_B_Phase_Current</t>
  </si>
  <si>
    <t>TSN1_SUB1_INV003-04_C Phase Current</t>
  </si>
  <si>
    <t>GMS_MAP_DNP.INV003_04_C_Phase_Current</t>
  </si>
  <si>
    <t>TSN1_SUB1_INV003-04_Energy Delivered</t>
  </si>
  <si>
    <t>GMS_MAP_DNP.INV003_04_Energy_Delivered</t>
  </si>
  <si>
    <t>GMS_MAP_DNP.INV003_04_Firmware_Version</t>
  </si>
  <si>
    <t>GMS_MAP_DNP.INV003_04_Hardware_Version</t>
  </si>
  <si>
    <t>TSN1_SUB1_INV003-04_Inverter Name</t>
  </si>
  <si>
    <t>GMS_MAP_DNP.INV003_04_Inverter_Name</t>
  </si>
  <si>
    <t>TSN1_SUB1_INV003-04_IO Status</t>
  </si>
  <si>
    <t>GMS_MAP_DNP.INV003_04_IO_Status</t>
  </si>
  <si>
    <t>TSN1_SUB1_INV003-04_Module Status</t>
  </si>
  <si>
    <t>GMS_MAP_DNP.INV003_04_Module_Status</t>
  </si>
  <si>
    <t>TSN1_SUB1_INV003-04_Operating State</t>
  </si>
  <si>
    <t>GMS_MAP_DNP.INV003_04_Operating_State</t>
  </si>
  <si>
    <t>TSN1_SUB1_INV003-04_Reactive Energy</t>
  </si>
  <si>
    <t>GMS_MAP_DNP.INV003_04_Reactive_Energy</t>
  </si>
  <si>
    <t>TSN1_SUB1_INV003-04_Reactive Power</t>
  </si>
  <si>
    <t>GMS_MAP_DNP.INV003_04_Reactive_Power</t>
  </si>
  <si>
    <t>TSN1_SUB1_INV003-04_Real Power-AC</t>
  </si>
  <si>
    <t>GMS_MAP_DNP.INV003_04_Real_Power</t>
  </si>
  <si>
    <t>TSN1_SUB1_INV003-04_Temperature-Cabinet</t>
  </si>
  <si>
    <t>GMS_MAP_DNP.INV003_04_Temperature_Cabinet</t>
  </si>
  <si>
    <t>TSN1_SUB1_INV003-04_Temperature-IGBT-R1</t>
  </si>
  <si>
    <t>GMS_MAP_DNP.INV003_04_Temperature_IGBT_R1</t>
  </si>
  <si>
    <t>TSN1_SUB1_INV003-04_Temperature-IGBT-R2</t>
  </si>
  <si>
    <t>GMS_MAP_DNP.INV003_04_Temperature_IGBT_R2</t>
  </si>
  <si>
    <t>TSN1_SUB1_INV003-04_Temperature-IGBT-R3</t>
  </si>
  <si>
    <t>GMS_MAP_DNP.INV003_04_Temperature_IGBT_R3</t>
  </si>
  <si>
    <t>TSN1_SUB1_INV003-04_Temperature-IGBT-S1</t>
  </si>
  <si>
    <t>GMS_MAP_DNP.INV003_04_Temperature_IGBT_S1</t>
  </si>
  <si>
    <t>TSN1_SUB1_INV003-04_Temperature-IGBT-S2</t>
  </si>
  <si>
    <t>GMS_MAP_DNP.INV003_04_Temperature_IGBT_S2</t>
  </si>
  <si>
    <t>TSN1_SUB1_INV003-04_Temperature-IGBT-S3</t>
  </si>
  <si>
    <t>GMS_MAP_DNP.INV003_04_Temperature_IGBT_S3</t>
  </si>
  <si>
    <t>TSN1_SUB1_INV003-04_Temperature-IGBT-T1</t>
  </si>
  <si>
    <t>GMS_MAP_DNP.INV003_04_Temperature_IGBT_T1</t>
  </si>
  <si>
    <t>TSN1_SUB1_INV003-04_Temperature-IGBT-T2</t>
  </si>
  <si>
    <t>GMS_MAP_DNP.INV003_04_Temperature_IGBT_T2</t>
  </si>
  <si>
    <t>TSN1_SUB1_INV003-04_Temperature-IGBT-T3</t>
  </si>
  <si>
    <t>GMS_MAP_DNP.INV003_04_Temperature_IGBT_T3</t>
  </si>
  <si>
    <t>TSN1_SUB1_INV003-04_Temperature-Max</t>
  </si>
  <si>
    <t>GMS_MAP_DNP.INV003_04_Temperature_Max</t>
  </si>
  <si>
    <t>GMS_MAP_DNP.INV003_04_Commanded Tilt AngleA</t>
  </si>
  <si>
    <t>GMS_MAP_DNP.INV003_04_Commanded Tilt AngleB</t>
  </si>
  <si>
    <t>GMS_MAP_DNP.INV003_04_Commanded Tilt AngleC</t>
  </si>
  <si>
    <t>GMS_MAP_DNP.INV003_04_Commanded Tilt AngleD</t>
  </si>
  <si>
    <t>GMS_MAP_DNP.INV003_04_Commanded Tilt AngleE</t>
  </si>
  <si>
    <t>GMS_MAP_DNP.INV003_04_Commanded Tilt AngleF</t>
  </si>
  <si>
    <t>GMS_MAP_DNP.INV003_04_Voltage_DC</t>
  </si>
  <si>
    <t>TSN1_SUB1_INV003-04_Voltage DC N</t>
  </si>
  <si>
    <t>GMS_MAP_DNP.INV003_04_Voltage DC N</t>
  </si>
  <si>
    <t>TSN1_SUB1_INV003-04_Voltage DC P</t>
  </si>
  <si>
    <t>GMS_MAP_DNP.INV003_ Module_4_Voltage DC P</t>
  </si>
  <si>
    <t>TSN1_SUB1_INV003-04_Current DC Input1</t>
  </si>
  <si>
    <t>GMS_MAP_DNP.INV003_04_Current_DC_Input1</t>
  </si>
  <si>
    <t>TSN1_SUB1_INV003-04_Current DC Input2</t>
  </si>
  <si>
    <t>GMS_MAP_DNP.INV003_04_Current_DC_Input2</t>
  </si>
  <si>
    <t>TSN1_SUB1_INV003-04_Current DC Input3</t>
  </si>
  <si>
    <t>GMS_MAP_DNP.INV003_04_Current_DC_Input3</t>
  </si>
  <si>
    <t>TSN1_SUB1_INV003-04_Current DC Input4</t>
  </si>
  <si>
    <t>GMS_MAP_DNP.INV003_04_Current_DC_Input4</t>
  </si>
  <si>
    <t>TSN1_SUB1_INV003-04_Current DC Input5</t>
  </si>
  <si>
    <t>GMS_MAP_DNP.INV003_04_Current_DC_Input5</t>
  </si>
  <si>
    <t>TSN1_SUB1_INV003-04_Current DC Input6</t>
  </si>
  <si>
    <t>GMS_MAP_DNP.INV003_04_Current_DC_Input6</t>
  </si>
  <si>
    <t>TSN1_SUB1_INV003-04_Current DC Input7</t>
  </si>
  <si>
    <t>GMS_MAP_DNP.INV003_04_Current_DC_Input7</t>
  </si>
  <si>
    <t>TSN1_SUB1_INV003-04_Current DC Input8</t>
  </si>
  <si>
    <t>GMS_MAP_DNP.INV003_04_Current_DC_Input8</t>
  </si>
  <si>
    <t>TSN1_SUB1_INV003-04_Power Command FB</t>
  </si>
  <si>
    <t>GMS_MAP_DNP.INV003_04_Power Command FB</t>
  </si>
  <si>
    <t>TSN1_SUB1_INV003-04_Power Setpoint FB</t>
  </si>
  <si>
    <t>GMS_MAP_DNP.INV003_04_Power Setpoint FB</t>
  </si>
  <si>
    <t>GMS_MAP_DNP.INV003_04_Reactive_Reactive Command FB</t>
  </si>
  <si>
    <t>TSN1_SUB1_INV003-04_Reactive Setpoint FB</t>
  </si>
  <si>
    <t>GMS_MAP_DNP.INV003_04_Reactive Setpoint FB</t>
  </si>
  <si>
    <t>TSN1_SUB1_INV003-04_Real Power-DC</t>
  </si>
  <si>
    <t>GMS_MAP_DNP.INV003_04_Real_Power_DC</t>
  </si>
  <si>
    <t>INV003-05</t>
  </si>
  <si>
    <t>TSN1_SUB1_INV003-05_Status Bit Word</t>
  </si>
  <si>
    <t>GMS_MAP_DNP.INV003_05_Status_Bit_Word</t>
  </si>
  <si>
    <t>TSN1_SUB1_INV003-05_Reactive Power Mode</t>
  </si>
  <si>
    <t>GMS_MAP_DNP.INV003_05_Reactive_Power_Mode</t>
  </si>
  <si>
    <t>TSN1_SUB1_INV003-05_A Phase Current</t>
  </si>
  <si>
    <t>GMS_MAP_DNP.INV003_05_A_Phase_Current</t>
  </si>
  <si>
    <t>TSN1_SUB1_INV003-05_B Phase Current</t>
  </si>
  <si>
    <t>GMS_MAP_DNP.INV003_05_B_Phase_Current</t>
  </si>
  <si>
    <t>TSN1_SUB1_INV003-05_C Phase Current</t>
  </si>
  <si>
    <t>GMS_MAP_DNP.INV003_05_C_Phase_Current</t>
  </si>
  <si>
    <t>TSN1_SUB1_INV003-05_Energy Delivered</t>
  </si>
  <si>
    <t>GMS_MAP_DNP.INV003_05_Energy_Delivered</t>
  </si>
  <si>
    <t>GMS_MAP_DNP.INV003_05_Firmware_Version</t>
  </si>
  <si>
    <t>GMS_MAP_DNP.INV003_05_Hardware_Version</t>
  </si>
  <si>
    <t>TSN1_SUB1_INV003-05_Inverter Name</t>
  </si>
  <si>
    <t>GMS_MAP_DNP.INV003_05_Inverter_Name</t>
  </si>
  <si>
    <t>TSN1_SUB1_INV003-05_IO Status</t>
  </si>
  <si>
    <t>GMS_MAP_DNP.INV003_05_IO_Status</t>
  </si>
  <si>
    <t>TSN1_SUB1_INV003-05_Module Status</t>
  </si>
  <si>
    <t>GMS_MAP_DNP.INV003_05_Module_Status</t>
  </si>
  <si>
    <t>TSN1_SUB1_INV003-05_Operating State</t>
  </si>
  <si>
    <t>GMS_MAP_DNP.INV003_05_Operating_State</t>
  </si>
  <si>
    <t>TSN1_SUB1_INV003-05_Reactive Energy</t>
  </si>
  <si>
    <t>GMS_MAP_DNP.INV003_05_Reactive_Energy</t>
  </si>
  <si>
    <t>GMS_MAP_DNP.INV003_05_Reactive_Power</t>
  </si>
  <si>
    <t>TSN1_SUB1_INV003-05_Real Power-AC</t>
  </si>
  <si>
    <t>GMS_MAP_DNP.INV003_05_Real_Power</t>
  </si>
  <si>
    <t>TSN1_SUB1_INV003-05_Temperature-Cabinet</t>
  </si>
  <si>
    <t>GMS_MAP_DNP.INV003_05_Temperature_Cabinet</t>
  </si>
  <si>
    <t>TSN1_SUB1_INV003-05_Temperature-IGBT-R1</t>
  </si>
  <si>
    <t>GMS_MAP_DNP.INV003_05_Temperature_IGBT_R1</t>
  </si>
  <si>
    <t>TSN1_SUB1_INV003-05_Temperature-IGBT-R2</t>
  </si>
  <si>
    <t>GMS_MAP_DNP.INV003_05_Temperature_IGBT_R2</t>
  </si>
  <si>
    <t>TSN1_SUB1_INV003-05_Temperature-IGBT-R3</t>
  </si>
  <si>
    <t>GMS_MAP_DNP.INV003_05_Temperature_IGBT_R3</t>
  </si>
  <si>
    <t>TSN1_SUB1_INV003-05_Temperature-IGBT-S1</t>
  </si>
  <si>
    <t>GMS_MAP_DNP.INV003_05_Temperature_IGBT_S1</t>
  </si>
  <si>
    <t>TSN1_SUB1_INV003-05_Temperature-IGBT-S2</t>
  </si>
  <si>
    <t>GMS_MAP_DNP.INV003_05_Temperature_IGBT_S2</t>
  </si>
  <si>
    <t>TSN1_SUB1_INV003-05_Temperature-IGBT-S3</t>
  </si>
  <si>
    <t>GMS_MAP_DNP.INV003_05_Temperature_IGBT_S3</t>
  </si>
  <si>
    <t>TSN1_SUB1_INV003-05_Temperature-IGBT-T1</t>
  </si>
  <si>
    <t>GMS_MAP_DNP.INV003_05_Temperature_IGBT_T1</t>
  </si>
  <si>
    <t>TSN1_SUB1_INV003-05_Temperature-IGBT-T2</t>
  </si>
  <si>
    <t>GMS_MAP_DNP.INV003_05_Temperature_IGBT_T2</t>
  </si>
  <si>
    <t>TSN1_SUB1_INV003-05_Temperature-IGBT-T3</t>
  </si>
  <si>
    <t>GMS_MAP_DNP.INV003_05_Temperature_IGBT_T3</t>
  </si>
  <si>
    <t>TSN1_SUB1_INV003-05_Temperature-Max</t>
  </si>
  <si>
    <t>GMS_MAP_DNP.INV003_05_Temperature_Max</t>
  </si>
  <si>
    <t>GMS_MAP_DNP.INV003_05_Commanded Tilt AngleA</t>
  </si>
  <si>
    <t>GMS_MAP_DNP.INV003_05_Commanded Tilt AngleB</t>
  </si>
  <si>
    <t>GMS_MAP_DNP.INV003_05_Commanded Tilt AngleC</t>
  </si>
  <si>
    <t>GMS_MAP_DNP.INV003_05_Commanded Tilt AngleD</t>
  </si>
  <si>
    <t>GMS_MAP_DNP.INV003_05_Commanded Tilt AngleE</t>
  </si>
  <si>
    <t>GMS_MAP_DNP.INV003_05_Commanded Tilt AngleF</t>
  </si>
  <si>
    <t>GMS_MAP_DNP.INV003_05_Voltage_DC</t>
  </si>
  <si>
    <t>TSN1_SUB1_INV003-05_Voltage DC N</t>
  </si>
  <si>
    <t>GMS_MAP_DNP.INV003_05_Voltage DC N</t>
  </si>
  <si>
    <t>TSN1_SUB1_INV003-05_Voltage DC P</t>
  </si>
  <si>
    <t>GMS_MAP_DNP.INV003_ Module_5_Voltage DC P</t>
  </si>
  <si>
    <t>TSN1_SUB1_INV003-05_Current DC Input1</t>
  </si>
  <si>
    <t>GMS_MAP_DNP.INV003_05_Current_DC_Input1</t>
  </si>
  <si>
    <t>TSN1_SUB1_INV003-05_Current DC Input2</t>
  </si>
  <si>
    <t>GMS_MAP_DNP.INV003_05_Current_DC_Input2</t>
  </si>
  <si>
    <t>TSN1_SUB1_INV003-05_Current DC Input3</t>
  </si>
  <si>
    <t>GMS_MAP_DNP.INV003_05_Current_DC_Input3</t>
  </si>
  <si>
    <t>TSN1_SUB1_INV003-05_Current DC Input4</t>
  </si>
  <si>
    <t>GMS_MAP_DNP.INV003_05_Current_DC_Input4</t>
  </si>
  <si>
    <t>TSN1_SUB1_INV003-05_Current DC Input5</t>
  </si>
  <si>
    <t>GMS_MAP_DNP.INV003_05_Current_DC_Input5</t>
  </si>
  <si>
    <t>TSN1_SUB1_INV003-05_Current DC Input6</t>
  </si>
  <si>
    <t>GMS_MAP_DNP.INV003_05_Current_DC_Input6</t>
  </si>
  <si>
    <t>TSN1_SUB1_INV003-05_Current DC Input7</t>
  </si>
  <si>
    <t>GMS_MAP_DNP.INV003_05_Current_DC_Input7</t>
  </si>
  <si>
    <t>TSN1_SUB1_INV003-05_Current DC Input8</t>
  </si>
  <si>
    <t>GMS_MAP_DNP.INV003_05_Current_DC_Input8</t>
  </si>
  <si>
    <t>TSN1_SUB1_INV003-05_Power Command FB</t>
  </si>
  <si>
    <t>GMS_MAP_DNP.INV003_05_Power Command FB</t>
  </si>
  <si>
    <t>TSN1_SUB1_INV003-05_Power Setpoint FB</t>
  </si>
  <si>
    <t>GMS_MAP_DNP.INV003_05_Power Setpoint FB</t>
  </si>
  <si>
    <t>GMS_MAP_DNP.INV003_05_Reactive_Reactive Command FB</t>
  </si>
  <si>
    <t>TSN1_SUB1_INV003-05_Reactive Setpoint FB</t>
  </si>
  <si>
    <t>GMS_MAP_DNP.INV003_05_Reactive Setpoint FB</t>
  </si>
  <si>
    <t>TSN1_SUB1_INV003-05_Real Power-DC</t>
  </si>
  <si>
    <t>GMS_MAP_DNP.INV003_05_Real_Power_DC</t>
  </si>
  <si>
    <t>INV003-06</t>
  </si>
  <si>
    <t>GMS_MAP_DNP.INV003_06_Status_Bit_Word</t>
  </si>
  <si>
    <t>TSN1_SUB1_INV003-06_Reactive Power Mode</t>
  </si>
  <si>
    <t>GMS_MAP_DNP.INV003_06_Reactive_Power_Mode</t>
  </si>
  <si>
    <t>TSN1_SUB1_INV003-06_A Phase Current</t>
  </si>
  <si>
    <t>GMS_MAP_DNP.INV003_06_A_Phase_Current</t>
  </si>
  <si>
    <t>TSN1_SUB1_INV003-06_B Phase Current</t>
  </si>
  <si>
    <t>GMS_MAP_DNP.INV003_06_B_Phase_Current</t>
  </si>
  <si>
    <t>TSN1_SUB1_INV003-06_C Phase Current</t>
  </si>
  <si>
    <t>GMS_MAP_DNP.INV003_06_C_Phase_Current</t>
  </si>
  <si>
    <t>TSN1_SUB1_INV003-06_Energy Delivered</t>
  </si>
  <si>
    <t>GMS_MAP_DNP.INV003_06_Energy_Delivered</t>
  </si>
  <si>
    <t>GMS_MAP_DNP.INV003_06_Firmware_Version</t>
  </si>
  <si>
    <t>GMS_MAP_DNP.INV003_06_Hardware_Version</t>
  </si>
  <si>
    <t>TSN1_SUB1_INV003-06_Inverter Name</t>
  </si>
  <si>
    <t>GMS_MAP_DNP.INV003_06_Inverter_Name</t>
  </si>
  <si>
    <t>TSN1_SUB1_INV003-06_IO Status</t>
  </si>
  <si>
    <t>GMS_MAP_DNP.INV003_06_IO_Status</t>
  </si>
  <si>
    <t>TSN1_SUB1_INV003-06_Module Status</t>
  </si>
  <si>
    <t>GMS_MAP_DNP.INV003_06_Module_Status</t>
  </si>
  <si>
    <t>TSN1_SUB1_INV003-06_Operating State</t>
  </si>
  <si>
    <t>GMS_MAP_DNP.INV003_06_Operating_State</t>
  </si>
  <si>
    <t>TSN1_SUB1_INV003-06_Reactive Energy</t>
  </si>
  <si>
    <t>GMS_MAP_DNP.INV003_06_Reactive_Energy</t>
  </si>
  <si>
    <t>TSN1_SUB1_INV003-06_Reactive Power</t>
  </si>
  <si>
    <t>GMS_MAP_DNP.INV003_06_Reactive_Power</t>
  </si>
  <si>
    <t>TSN1_SUB1_INV003-06_Real Power-AC</t>
  </si>
  <si>
    <t>GMS_MAP_DNP.INV003_06_Real_Power</t>
  </si>
  <si>
    <t>TSN1_SUB1_INV003-06_Temperature-Cabinet</t>
  </si>
  <si>
    <t>GMS_MAP_DNP.INV003_06_Temperature_Cabinet</t>
  </si>
  <si>
    <t>TSN1_SUB1_INV003-06_Temperature-IGBT-R1</t>
  </si>
  <si>
    <t>GMS_MAP_DNP.INV003_06_Temperature_IGBT_R1</t>
  </si>
  <si>
    <t>TSN1_SUB1_INV003-06_Temperature-IGBT-R2</t>
  </si>
  <si>
    <t>GMS_MAP_DNP.INV003_06_Temperature_IGBT_R2</t>
  </si>
  <si>
    <t>TSN1_SUB1_INV003-06_Temperature-IGBT-R3</t>
  </si>
  <si>
    <t>GMS_MAP_DNP.INV003_06_Temperature_IGBT_R3</t>
  </si>
  <si>
    <t>TSN1_SUB1_INV003-06_Temperature-IGBT-S1</t>
  </si>
  <si>
    <t>GMS_MAP_DNP.INV003_06_Temperature_IGBT_S1</t>
  </si>
  <si>
    <t>TSN1_SUB1_INV003-06_Temperature-IGBT-S2</t>
  </si>
  <si>
    <t>GMS_MAP_DNP.INV003_06_Temperature_IGBT_S2</t>
  </si>
  <si>
    <t>TSN1_SUB1_INV003-06_Temperature-IGBT-S3</t>
  </si>
  <si>
    <t>GMS_MAP_DNP.INV003_06_Temperature_IGBT_S3</t>
  </si>
  <si>
    <t>TSN1_SUB1_INV003-06_Temperature-IGBT-T1</t>
  </si>
  <si>
    <t>GMS_MAP_DNP.INV003_06_Temperature_IGBT_T1</t>
  </si>
  <si>
    <t>TSN1_SUB1_INV003-06_Temperature-IGBT-T2</t>
  </si>
  <si>
    <t>GMS_MAP_DNP.INV003_06_Temperature_IGBT_T2</t>
  </si>
  <si>
    <t>TSN1_SUB1_INV003-06_Temperature-IGBT-T3</t>
  </si>
  <si>
    <t>GMS_MAP_DNP.INV003_06_Temperature_IGBT_T3</t>
  </si>
  <si>
    <t>TSN1_SUB1_INV003-06_Temperature-Max</t>
  </si>
  <si>
    <t>GMS_MAP_DNP.INV003_06_Temperature_Max</t>
  </si>
  <si>
    <t>GMS_MAP_DNP.INV003_06_Commanded Tilt AngleA</t>
  </si>
  <si>
    <t>GMS_MAP_DNP.INV003_06_Commanded Tilt AngleB</t>
  </si>
  <si>
    <t>GMS_MAP_DNP.INV003_06_Commanded Tilt AngleC</t>
  </si>
  <si>
    <t>GMS_MAP_DNP.INV003_06_Commanded Tilt AngleD</t>
  </si>
  <si>
    <t>GMS_MAP_DNP.INV003_06_Commanded Tilt AngleE</t>
  </si>
  <si>
    <t>GMS_MAP_DNP.INV003_06_Commanded Tilt AngleF</t>
  </si>
  <si>
    <t>GMS_MAP_DNP.INV003_06_Voltage_DC</t>
  </si>
  <si>
    <t>TSN1_SUB1_INV003-06_Voltage DC N</t>
  </si>
  <si>
    <t>GMS_MAP_DNP.INV003_06_Voltage DC N</t>
  </si>
  <si>
    <t>TSN1_SUB1_INV003-06_Voltage DC P</t>
  </si>
  <si>
    <t>GMS_MAP_DNP.INV003_ Module_6_Voltage DC P</t>
  </si>
  <si>
    <t>TSN1_SUB1_INV003-06_Current DC Input1</t>
  </si>
  <si>
    <t>GMS_MAP_DNP.INV003_06_Current_DC_Input1</t>
  </si>
  <si>
    <t>TSN1_SUB1_INV003-06_Current DC Input2</t>
  </si>
  <si>
    <t>GMS_MAP_DNP.INV003_06_Current_DC_Input2</t>
  </si>
  <si>
    <t>TSN1_SUB1_INV003-06_Current DC Input3</t>
  </si>
  <si>
    <t>GMS_MAP_DNP.INV003_06_Current_DC_Input3</t>
  </si>
  <si>
    <t>TSN1_SUB1_INV003-06_Current DC Input4</t>
  </si>
  <si>
    <t>GMS_MAP_DNP.INV003_06_Current_DC_Input4</t>
  </si>
  <si>
    <t>TSN1_SUB1_INV003-06_Current DC Input5</t>
  </si>
  <si>
    <t>GMS_MAP_DNP.INV003_06_Current_DC_Input5</t>
  </si>
  <si>
    <t>TSN1_SUB1_INV003-06_Current DC Input6</t>
  </si>
  <si>
    <t>GMS_MAP_DNP.INV003_06_Current_DC_Input6</t>
  </si>
  <si>
    <t>TSN1_SUB1_INV003-06_Current DC Input7</t>
  </si>
  <si>
    <t>GMS_MAP_DNP.INV003_06_Current_DC_Input7</t>
  </si>
  <si>
    <t>TSN1_SUB1_INV003-06_Current DC Input8</t>
  </si>
  <si>
    <t>GMS_MAP_DNP.INV003_06_Current_DC_Input8</t>
  </si>
  <si>
    <t>TSN1_SUB1_INV003-06_Power Command FB</t>
  </si>
  <si>
    <t>GMS_MAP_DNP.INV003_06_Power Command FB</t>
  </si>
  <si>
    <t>TSN1_SUB1_INV003-06_Power Setpoint FB</t>
  </si>
  <si>
    <t>GMS_MAP_DNP.INV003_06_Power Setpoint FB</t>
  </si>
  <si>
    <t>GMS_MAP_DNP.INV003_06_Reactive_Reactive Command FB</t>
  </si>
  <si>
    <t>TSN1_SUB1_INV003-06_Reactive Setpoint FB</t>
  </si>
  <si>
    <t>GMS_MAP_DNP.INV003_06_Reactive Setpoint FB</t>
  </si>
  <si>
    <t>TSN1_SUB1_INV003-06_Real Power-DC</t>
  </si>
  <si>
    <t>GMS_MAP_DNP.INV003_06_Real_Power_DC</t>
  </si>
  <si>
    <t>TSN1_SUB1_SEL-487V-11V1_Energy Received</t>
  </si>
  <si>
    <t>TSN1_SUB1_SEL-487V-11V1_Energy Delivered</t>
  </si>
  <si>
    <t>TSN1_SUB1_SEL-487V-11V1_Reactive Energy Received</t>
  </si>
  <si>
    <t>TSN1_SUB1_SEL-487V-11V1_Reactive Energy Delivered</t>
  </si>
  <si>
    <t>TSN1_SUB1_SEL-487V-11V1_A Phase Energy Received</t>
  </si>
  <si>
    <t>TSN1_SUB1_SEL-487V-11V1_B Phase Energy Received</t>
  </si>
  <si>
    <t>TSN1_SUB1_SEL-487V-11V1_C Phase Energy Received</t>
  </si>
  <si>
    <t>TSN1_SUB1_SEL-487V-11V1_A Phase Energy Delivered</t>
  </si>
  <si>
    <t>TSN1_SUB1_SEL-487V-11V1_B Phase Energy Delivered</t>
  </si>
  <si>
    <t>TSN1_SUB1_SEL-487V-11V1_C Phase Energy Delivered</t>
  </si>
  <si>
    <t>TSN1_SUB1_SEL-487V-11V1_A Phase Reactive Energy Received</t>
  </si>
  <si>
    <t>TSN1_SUB1_SEL-487V-11V1_B Phase Reactive Energy Received</t>
  </si>
  <si>
    <t>TSN1_SUB1_SEL-487V-11V1_C Phase Reactive Energy Received</t>
  </si>
  <si>
    <t>TSN1_SUB1_SEL-487V-11V1_A Phase Reactive Energy Delivered</t>
  </si>
  <si>
    <t>TSN1_SUB1_SEL-487V-11V1_B Phase Reactive Energy Delivered</t>
  </si>
  <si>
    <t>TSN1_SUB1_SEL-487V-11V1_C Phase Reactive Energy Delivered</t>
  </si>
  <si>
    <t>TSN1_SUB1_SEL-487V-11V2_Energy Received</t>
  </si>
  <si>
    <t>TSN1_SUB1_SEL-487V-11V2_Energy Delivered</t>
  </si>
  <si>
    <t>TSN1_SUB1_SEL-487V-11V2_Reactive Energy Received</t>
  </si>
  <si>
    <t>TSN1_SUB1_SEL-487V-11V2_Reactive Energy Delivered</t>
  </si>
  <si>
    <t>TSN1_SUB1_SEL-487V-11V2_A Phase Energy Received</t>
  </si>
  <si>
    <t>TSN1_SUB1_SEL-487V-11V2_B Phase Energy Received</t>
  </si>
  <si>
    <t>TSN1_SUB1_SEL-487V-11V2_C Phase Energy Received</t>
  </si>
  <si>
    <t>TSN1_SUB1_SEL-487V-11V2_A Phase Energy Delivered</t>
  </si>
  <si>
    <t>TSN1_SUB1_SEL-487V-11V2_B Phase Energy Delivered</t>
  </si>
  <si>
    <t>TSN1_SUB1_SEL-487V-11V2_C Phase Energy Delivered</t>
  </si>
  <si>
    <t>TSN1_SUB1_SEL-487V-11V2_A Phase Reactive Energy Received</t>
  </si>
  <si>
    <t>TSN1_SUB1_SEL-487V-11V2_B Phase Reactive Energy Received</t>
  </si>
  <si>
    <t>TSN1_SUB1_SEL-487V-11V2_C Phase Reactive Energy Received</t>
  </si>
  <si>
    <t>TSN1_SUB1_SEL-487V-11V2_A Phase Reactive Energy Delivered</t>
  </si>
  <si>
    <t>TSN1_SUB1_SEL-487V-11V2_B Phase Reactive Energy Delivered</t>
  </si>
  <si>
    <t>TSN1_SUB1_SEL-387A-T1P_Loss Of AC</t>
  </si>
  <si>
    <t>TSN1_SUB1_SEL-387A-T1P_Loss Of DC</t>
  </si>
  <si>
    <t>TSN1_SUB1_INV001_Number of DU Channels</t>
  </si>
  <si>
    <t>TSN1_SUB1_INV002_Number of DU Channels</t>
  </si>
  <si>
    <t>TSN1_SUB1_INV003_Number of DU Channels</t>
  </si>
  <si>
    <t>TSN1_SUB1_INV001_Number of Running Modules</t>
  </si>
  <si>
    <t>TSN1_SUB1_INV002_Number of Running Modules</t>
  </si>
  <si>
    <t>TSN1_SUB1_INV003_Number of Running Modules</t>
  </si>
  <si>
    <t>TSN1_SUB1_INV001_Real Power AC Percent</t>
  </si>
  <si>
    <t>GMS_MAP_DNP.INV001_Real_Power_AC_Percent</t>
  </si>
  <si>
    <t>TSN1_SUB1_INV001_Real Power DC Input #</t>
  </si>
  <si>
    <t>TSN1_SUB1_INV001_Voltage DC Input #</t>
  </si>
  <si>
    <t>TSN1_SUB1_INV002_Real Power DC Input #</t>
  </si>
  <si>
    <t>TSN1_SUB1_INV002_Voltage DC Input #</t>
  </si>
  <si>
    <t>TSN1_SUB1_INV003_Real Power DC Input #</t>
  </si>
  <si>
    <t>TSN1_SUB1_INV003_Voltage DC Input #</t>
  </si>
  <si>
    <t>TSN1_SUB1_INV001-01_Firmware version</t>
  </si>
  <si>
    <t>TSN1_SUB1_INV001-02_Firmware version</t>
  </si>
  <si>
    <t>TSN1_SUB1_INV001-03_Firmware version</t>
  </si>
  <si>
    <t>TSN1_SUB1_INV001-04_Firmware version</t>
  </si>
  <si>
    <t>TSN1_SUB1_INV001-05_Firmware version</t>
  </si>
  <si>
    <t>TSN1_SUB1_INV001-06_Firmware version</t>
  </si>
  <si>
    <t>TSN1_SUB1_INV002-01_Firmware version</t>
  </si>
  <si>
    <t>TSN1_SUB1_INV002-02_Firmware version</t>
  </si>
  <si>
    <t>TSN1_SUB1_INV002-03_Firmware version</t>
  </si>
  <si>
    <t>TSN1_SUB1_INV002-04_Firmware version</t>
  </si>
  <si>
    <t>TSN1_SUB1_INV002-05_Firmware version</t>
  </si>
  <si>
    <t>TSN1_SUB1_INV002-06_Firmware version</t>
  </si>
  <si>
    <t>TSN1_SUB1_INV003-01_Firmware version</t>
  </si>
  <si>
    <t>TSN1_SUB1_INV003-02_Firmware version</t>
  </si>
  <si>
    <t>TSN1_SUB1_INV003-03_Firmware version</t>
  </si>
  <si>
    <t>TSN1_SUB1_INV003-04_Firmware version</t>
  </si>
  <si>
    <t>TSN1_SUB1_INV003-05_Firmware version</t>
  </si>
  <si>
    <t>TSN1_SUB1_INV003-06_Firmware version</t>
  </si>
  <si>
    <t>TSN1_SUB1_INV001-01_Hardware version</t>
  </si>
  <si>
    <t>Hardware version</t>
  </si>
  <si>
    <t>TSN1_SUB1_INV001-02_Hardware version</t>
  </si>
  <si>
    <t>TSN1_SUB1_INV001-03_Hardware version</t>
  </si>
  <si>
    <t>TSN1_SUB1_INV001-04_Hardware version</t>
  </si>
  <si>
    <t>TSN1_SUB1_INV001-05_Hardware version</t>
  </si>
  <si>
    <t>TSN1_SUB1_INV001-06_Hardware version</t>
  </si>
  <si>
    <t>TSN1_SUB1_INV002-01_Hardware version</t>
  </si>
  <si>
    <t>TSN1_SUB1_INV002-02_Hardware version</t>
  </si>
  <si>
    <t>TSN1_SUB1_INV002-03_Hardware version</t>
  </si>
  <si>
    <t>TSN1_SUB1_INV002-04_Hardware version</t>
  </si>
  <si>
    <t>TSN1_SUB1_INV002-05_Hardware version</t>
  </si>
  <si>
    <t>TSN1_SUB1_INV002-06_Hardware version</t>
  </si>
  <si>
    <t>TSN1_SUB1_INV003-01_Hardware version</t>
  </si>
  <si>
    <t>TSN1_SUB1_INV003-02_Hardware version</t>
  </si>
  <si>
    <t>TSN1_SUB1_INV003-03_Hardware version</t>
  </si>
  <si>
    <t>TSN1_SUB1_INV003-04_Hardware version</t>
  </si>
  <si>
    <t>TSN1_SUB1_INV003-05_Hardware version</t>
  </si>
  <si>
    <t>TSN1_SUB1_INV003-06_Hardware version</t>
  </si>
  <si>
    <t>TSN1_SUB1_INV001-01_React Command FB</t>
  </si>
  <si>
    <t>GMS_MAP_DNP.INV001_01_Temperature_Ambient</t>
  </si>
  <si>
    <t>TSN1_SUB1_INV001-02_React Command FB</t>
  </si>
  <si>
    <t>TSN1_SUB1_INV001-03_React Command FB</t>
  </si>
  <si>
    <t>TSN1_SUB1_INV001-04_React Command FB</t>
  </si>
  <si>
    <t>TSN1_SUB1_INV001-05_React Command FB</t>
  </si>
  <si>
    <t>TSN1_SUB1_INV001-06_React Command FB</t>
  </si>
  <si>
    <t>TSN1_SUB1_INV002-01_React Command FB</t>
  </si>
  <si>
    <t>TSN1_SUB1_INV002-02_React Command FB</t>
  </si>
  <si>
    <t>TSN1_SUB1_INV002-03_React Command FB</t>
  </si>
  <si>
    <t>TSN1_SUB1_INV002-04_React Command FB</t>
  </si>
  <si>
    <t>TSN1_SUB1_INV002-05_React Command FB</t>
  </si>
  <si>
    <t>TSN1_SUB1_INV002-06_React Command FB</t>
  </si>
  <si>
    <t>TSN1_SUB1_INV003-01_React Command FB</t>
  </si>
  <si>
    <t>TSN1_SUB1_INV003-02_React Command FB</t>
  </si>
  <si>
    <t>TSN1_SUB1_INV003-03_React Command FB</t>
  </si>
  <si>
    <t>TSN1_SUB1_INV003-04_React Command FB</t>
  </si>
  <si>
    <t>TSN1_SUB1_INV003-05_React Command FB</t>
  </si>
  <si>
    <t>TSN1_SUB1_INV003-06_React Command FB</t>
  </si>
  <si>
    <t>TSN1_SUB1_INV001-01_Current-DC</t>
  </si>
  <si>
    <t>GMS_MAP_DNP.INV001_01_Current_DC</t>
  </si>
  <si>
    <t>TSN1_SUB1_INV001-02_Current-DC</t>
  </si>
  <si>
    <t>GMS_MAP_DNP.INV001_02_Current_DC</t>
  </si>
  <si>
    <t>GMS_MAP_DNP.INV001_03_Current_DC</t>
  </si>
  <si>
    <t>TSN1_SUB1_INV001-03_Current-DC</t>
  </si>
  <si>
    <t>TSN1_SUB1_SEL-351-11T2L_C Phase Reactive Energy Delivered</t>
  </si>
  <si>
    <t>GMS_MAP_DNP.SEL_351_11T2L_C_Phase_Reactive_Energy_Delivered</t>
  </si>
  <si>
    <t>TSN1_SUB1_INV001_Following Setpoint</t>
  </si>
  <si>
    <t>GMS_MAP_DNP.INV001_Following_Setpoint</t>
  </si>
  <si>
    <t>Following Setpoint</t>
  </si>
  <si>
    <t>TSN1_SUB1_INV001-01_Tracker-Commanded Tilt AngleA</t>
  </si>
  <si>
    <t>TSN1_SUB1_INV001-01_Tracker-Commanded Tilt AngleB</t>
  </si>
  <si>
    <t>TSN1_SUB1_INV001-01_Tracker-Commanded Tilt AngleC</t>
  </si>
  <si>
    <t>TSN1_SUB1_INV001-01_Tracker-Commanded Tilt AngleD</t>
  </si>
  <si>
    <t>TSN1_SUB1_INV001-01_Tracker-Commanded Tilt AngleE</t>
  </si>
  <si>
    <t>TSN1_SUB1_INV001-01_Tracker-Commanded Tilt AngleF</t>
  </si>
  <si>
    <t>TSN1_SUB1_INV001-02_Tracker-Commanded Tilt AngleA</t>
  </si>
  <si>
    <t>TSN1_SUB1_INV001-02_Tracker-Commanded Tilt AngleB</t>
  </si>
  <si>
    <t>TSN1_SUB1_INV001-02_Tracker-Commanded Tilt AngleC</t>
  </si>
  <si>
    <t>TSN1_SUB1_INV001-02_Tracker-Commanded Tilt AngleD</t>
  </si>
  <si>
    <t>TSN1_SUB1_INV001-02_Tracker-Commanded Tilt AngleE</t>
  </si>
  <si>
    <t>TSN1_SUB1_INV001-02_Tracker-Commanded Tilt AngleF</t>
  </si>
  <si>
    <t>TSN1_SUB1_INV001-03_Tracker-Commanded Tilt AngleA</t>
  </si>
  <si>
    <t>TSN1_SUB1_INV001-03_Tracker-Commanded Tilt AngleB</t>
  </si>
  <si>
    <t>TSN1_SUB1_INV001-03_Tracker-Commanded Tilt AngleC</t>
  </si>
  <si>
    <t>TSN1_SUB1_INV001-03_Tracker-Commanded Tilt AngleD</t>
  </si>
  <si>
    <t>TSN1_SUB1_INV001-03_Tracker-Commanded Tilt AngleE</t>
  </si>
  <si>
    <t>TSN1_SUB1_INV001-03_Tracker-Commanded Tilt AngleF</t>
  </si>
  <si>
    <t>TSN1_SUB1_INV001-04_Tracker-Commanded Tilt AngleA</t>
  </si>
  <si>
    <t>TSN1_SUB1_INV001-04_Tracker-Commanded Tilt AngleB</t>
  </si>
  <si>
    <t>TSN1_SUB1_INV001-04_Tracker-Commanded Tilt AngleC</t>
  </si>
  <si>
    <t>TSN1_SUB1_INV001-04_Tracker-Commanded Tilt AngleD</t>
  </si>
  <si>
    <t>TSN1_SUB1_INV001-04_Tracker-Commanded Tilt AngleE</t>
  </si>
  <si>
    <t>TSN1_SUB1_INV001-04_Tracker-Commanded Tilt AngleF</t>
  </si>
  <si>
    <t>TSN1_SUB1_INV001-05_Tracker-Commanded Tilt AngleA</t>
  </si>
  <si>
    <t>TSN1_SUB1_INV001-05_Tracker-Commanded Tilt AngleB</t>
  </si>
  <si>
    <t>TSN1_SUB1_INV001-05_Tracker-Commanded Tilt AngleC</t>
  </si>
  <si>
    <t>TSN1_SUB1_INV001-05_Tracker-Commanded Tilt AngleD</t>
  </si>
  <si>
    <t>TSN1_SUB1_INV001-05_Tracker-Commanded Tilt AngleE</t>
  </si>
  <si>
    <t>TSN1_SUB1_INV001-05_Tracker-Commanded Tilt AngleF</t>
  </si>
  <si>
    <t>TSN1_SUB1_INV001-06_Tracker-Commanded Tilt AngleA</t>
  </si>
  <si>
    <t>TSN1_SUB1_INV001-06_Tracker-Commanded Tilt AngleB</t>
  </si>
  <si>
    <t>TSN1_SUB1_INV001-06_Tracker-Commanded Tilt AngleC</t>
  </si>
  <si>
    <t>TSN1_SUB1_INV001-06_Tracker-Commanded Tilt AngleD</t>
  </si>
  <si>
    <t>TSN1_SUB1_INV001-06_Tracker-Commanded Tilt AngleE</t>
  </si>
  <si>
    <t>TSN1_SUB1_INV001-06_Tracker-Commanded Tilt AngleF</t>
  </si>
  <si>
    <t>TSN1_SUB1_INV002-01_Tracker-Commanded Tilt AngleA</t>
  </si>
  <si>
    <t>TSN1_SUB1_INV002-01_Tracker-Commanded Tilt AngleB</t>
  </si>
  <si>
    <t>TSN1_SUB1_INV002-01_Tracker-Commanded Tilt AngleC</t>
  </si>
  <si>
    <t>TSN1_SUB1_INV002-01_Tracker-Commanded Tilt AngleD</t>
  </si>
  <si>
    <t>TSN1_SUB1_INV002-01_Tracker-Commanded Tilt AngleE</t>
  </si>
  <si>
    <t>TSN1_SUB1_INV002-01_Tracker-Commanded Tilt AngleF</t>
  </si>
  <si>
    <t>TSN1_SUB1_INV002-02_Tracker-Commanded Tilt AngleA</t>
  </si>
  <si>
    <t>TSN1_SUB1_INV002-02_Tracker-Commanded Tilt AngleB</t>
  </si>
  <si>
    <t>TSN1_SUB1_INV002-02_Tracker-Commanded Tilt AngleC</t>
  </si>
  <si>
    <t>TSN1_SUB1_INV002-02_Tracker-Commanded Tilt AngleD</t>
  </si>
  <si>
    <t>TSN1_SUB1_INV002-02_Tracker-Commanded Tilt AngleE</t>
  </si>
  <si>
    <t>TSN1_SUB1_INV002-02_Tracker-Commanded Tilt AngleF</t>
  </si>
  <si>
    <t>TSN1_SUB1_INV002-03_Tracker-Commanded Tilt AngleA</t>
  </si>
  <si>
    <t>TSN1_SUB1_INV002-03_Tracker-Commanded Tilt AngleB</t>
  </si>
  <si>
    <t>TSN1_SUB1_INV002-03_Tracker-Commanded Tilt AngleC</t>
  </si>
  <si>
    <t>TSN1_SUB1_INV002-03_Tracker-Commanded Tilt AngleD</t>
  </si>
  <si>
    <t>TSN1_SUB1_INV002-03_Tracker-Commanded Tilt AngleE</t>
  </si>
  <si>
    <t>TSN1_SUB1_INV002-03_Tracker-Commanded Tilt AngleF</t>
  </si>
  <si>
    <t>TSN1_SUB1_INV002-04_Tracker-Commanded Tilt AngleA</t>
  </si>
  <si>
    <t>TSN1_SUB1_INV002-04_Tracker-Commanded Tilt AngleB</t>
  </si>
  <si>
    <t>TSN1_SUB1_INV002-04_Tracker-Commanded Tilt AngleC</t>
  </si>
  <si>
    <t>TSN1_SUB1_INV002-04_Tracker-Commanded Tilt AngleD</t>
  </si>
  <si>
    <t>TSN1_SUB1_INV002-04_Tracker-Commanded Tilt AngleE</t>
  </si>
  <si>
    <t>TSN1_SUB1_INV002-04_Tracker-Commanded Tilt AngleF</t>
  </si>
  <si>
    <t>TSN1_SUB1_INV002-05_Tracker-Commanded Tilt AngleA</t>
  </si>
  <si>
    <t>TSN1_SUB1_INV002-05_Tracker-Commanded Tilt AngleB</t>
  </si>
  <si>
    <t>TSN1_SUB1_INV002-05_Tracker-Commanded Tilt AngleC</t>
  </si>
  <si>
    <t>TSN1_SUB1_INV002-05_Tracker-Commanded Tilt AngleD</t>
  </si>
  <si>
    <t>TSN1_SUB1_INV002-05_Tracker-Commanded Tilt AngleE</t>
  </si>
  <si>
    <t>TSN1_SUB1_INV002-05_Tracker-Commanded Tilt AngleF</t>
  </si>
  <si>
    <t>TSN1_SUB1_INV002-06_Tracker-Commanded Tilt AngleA</t>
  </si>
  <si>
    <t>TSN1_SUB1_INV002-06_Tracker-Commanded Tilt AngleB</t>
  </si>
  <si>
    <t>TSN1_SUB1_INV002-06_Tracker-Commanded Tilt AngleC</t>
  </si>
  <si>
    <t>TSN1_SUB1_INV002-06_Tracker-Commanded Tilt AngleD</t>
  </si>
  <si>
    <t>TSN1_SUB1_INV002-06_Tracker-Commanded Tilt AngleE</t>
  </si>
  <si>
    <t>TSN1_SUB1_INV002-06_Tracker-Commanded Tilt AngleF</t>
  </si>
  <si>
    <t>TSN1_SUB1_INV003-01_Tracker-Commanded Tilt AngleA</t>
  </si>
  <si>
    <t>TSN1_SUB1_INV003-01_Tracker-Commanded Tilt AngleB</t>
  </si>
  <si>
    <t>TSN1_SUB1_INV003-01_Tracker-Commanded Tilt AngleC</t>
  </si>
  <si>
    <t>TSN1_SUB1_INV003-01_Tracker-Commanded Tilt AngleD</t>
  </si>
  <si>
    <t>TSN1_SUB1_INV003-01_Tracker-Commanded Tilt AngleE</t>
  </si>
  <si>
    <t>TSN1_SUB1_INV003-01_Tracker-Commanded Tilt AngleF</t>
  </si>
  <si>
    <t>TSN1_SUB1_INV003-02_Tracker-Commanded Tilt AngleA</t>
  </si>
  <si>
    <t>TSN1_SUB1_INV003-02_Tracker-Commanded Tilt AngleB</t>
  </si>
  <si>
    <t>TSN1_SUB1_INV003-02_Tracker-Commanded Tilt AngleC</t>
  </si>
  <si>
    <t>TSN1_SUB1_INV003-02_Tracker-Commanded Tilt AngleD</t>
  </si>
  <si>
    <t>TSN1_SUB1_INV003-02_Tracker-Commanded Tilt AngleE</t>
  </si>
  <si>
    <t>TSN1_SUB1_INV003-02_Tracker-Commanded Tilt AngleF</t>
  </si>
  <si>
    <t>TSN1_SUB1_INV003-03_Tracker-Commanded Tilt AngleA</t>
  </si>
  <si>
    <t>TSN1_SUB1_INV003-03_Tracker-Commanded Tilt AngleB</t>
  </si>
  <si>
    <t>TSN1_SUB1_INV003-03_Tracker-Commanded Tilt AngleC</t>
  </si>
  <si>
    <t>TSN1_SUB1_INV003-03_Tracker-Commanded Tilt AngleD</t>
  </si>
  <si>
    <t>TSN1_SUB1_INV003-03_Tracker-Commanded Tilt AngleE</t>
  </si>
  <si>
    <t>TSN1_SUB1_INV003-03_Tracker-Commanded Tilt AngleF</t>
  </si>
  <si>
    <t>TSN1_SUB1_INV003-04_Tracker-Commanded Tilt AngleA</t>
  </si>
  <si>
    <t>TSN1_SUB1_INV003-04_Tracker-Commanded Tilt AngleB</t>
  </si>
  <si>
    <t>TSN1_SUB1_INV003-04_Tracker-Commanded Tilt AngleC</t>
  </si>
  <si>
    <t>TSN1_SUB1_INV003-04_Tracker-Commanded Tilt AngleD</t>
  </si>
  <si>
    <t>TSN1_SUB1_INV003-04_Tracker-Commanded Tilt AngleE</t>
  </si>
  <si>
    <t>TSN1_SUB1_INV003-04_Tracker-Commanded Tilt AngleF</t>
  </si>
  <si>
    <t>TSN1_SUB1_INV003-05_Tracker-Commanded Tilt AngleA</t>
  </si>
  <si>
    <t>TSN1_SUB1_INV003-05_Tracker-Commanded Tilt AngleB</t>
  </si>
  <si>
    <t>TSN1_SUB1_INV003-05_Tracker-Commanded Tilt AngleC</t>
  </si>
  <si>
    <t>TSN1_SUB1_INV003-05_Tracker-Commanded Tilt AngleD</t>
  </si>
  <si>
    <t>TSN1_SUB1_INV003-05_Tracker-Commanded Tilt AngleE</t>
  </si>
  <si>
    <t>TSN1_SUB1_INV003-05_Tracker-Commanded Tilt AngleF</t>
  </si>
  <si>
    <t>TSN1_SUB1_INV003-06_Tracker-Commanded Tilt AngleA</t>
  </si>
  <si>
    <t>TSN1_SUB1_INV003-06_Tracker-Commanded Tilt AngleB</t>
  </si>
  <si>
    <t>TSN1_SUB1_INV003-06_Tracker-Commanded Tilt AngleC</t>
  </si>
  <si>
    <t>TSN1_SUB1_INV003-06_Tracker-Commanded Tilt AngleD</t>
  </si>
  <si>
    <t>TSN1_SUB1_INV003-06_Tracker-Commanded Tilt AngleE</t>
  </si>
  <si>
    <t>TSN1_SUB1_INV003-06_Tracker-Commanded Tilt AngleF</t>
  </si>
  <si>
    <t>Stage fan status</t>
  </si>
  <si>
    <t>Real Power DC Input #</t>
  </si>
  <si>
    <t>Voltage DC Input #</t>
  </si>
  <si>
    <t>Real Power AC Percent</t>
  </si>
  <si>
    <t>Firmware version</t>
  </si>
  <si>
    <t>TSN1_SUB1_INV001-01_Temperature-Ambient</t>
  </si>
  <si>
    <t>TSN1_SUB1_INV001-02_Temperature-Ambient</t>
  </si>
  <si>
    <t>TSN1_SUB1_INV001-03_Temperature-Ambient</t>
  </si>
  <si>
    <t>TSN1_SUB1_INV001-04_Temperature-Ambient</t>
  </si>
  <si>
    <t>TSN1_SUB1_INV001-05_Temperature-Ambient</t>
  </si>
  <si>
    <t>TSN1_SUB1_INV001-06_Temperature-Ambient</t>
  </si>
  <si>
    <t>TSN1_SUB1_XFMR001-SEL-2414_ Loss Of AC</t>
  </si>
  <si>
    <t>TSN1_SUB1_XFMR001-SEL-2414_ Loss Of DC</t>
  </si>
  <si>
    <t>TSN1_SUB1_SEL-387A-T2P_Loss Of AC</t>
  </si>
  <si>
    <t>TSN1_SUB1_SEL-387A-T2P_Loss Of DC</t>
  </si>
  <si>
    <t>TSN1_SUB1_XFMR002-SEL-2414_ Loss Of AC</t>
  </si>
  <si>
    <t>TSN1_SUB1_XFMR002-SEL-2414_ Loss Of DC</t>
  </si>
  <si>
    <t>TSN1_SUB1_SEL-3555-RTU1_Any Relay Loss Of DC</t>
  </si>
  <si>
    <t>KW</t>
  </si>
  <si>
    <t>TSN1_SUB1_INV001-01_Voltage DC Bus</t>
  </si>
  <si>
    <t>TSN1_SUB1_INV001-01_Tracker-Commanded Tilt AngleG</t>
  </si>
  <si>
    <t>TSN1_SUB1_INV001-01_Tracker-Commanded Tilt AngleH</t>
  </si>
  <si>
    <t>GMS_MAP_DNP.INV001_01_Commanded Tilt AngleG</t>
  </si>
  <si>
    <t>GMS_MAP_DNP.INV001_01_Commanded Tilt AngleH</t>
  </si>
  <si>
    <t>Voltage DC Bus</t>
  </si>
  <si>
    <t>TSN1_SUB1_INV001-02_Tracker-Commanded Tilt AngleG</t>
  </si>
  <si>
    <t>TSN1_SUB1_INV001-02_Tracker-Commanded Tilt AngleH</t>
  </si>
  <si>
    <t>GMS_MAP_DNP.INV001_02_Commanded Tilt AngleG</t>
  </si>
  <si>
    <t>GMS_MAP_DNP.INV001_02_Commanded Tilt AngleH</t>
  </si>
  <si>
    <t>TSN1_SUB1_INV001-02_Voltage DC Bus</t>
  </si>
  <si>
    <t>TSN1_SUB1_INV001-03_Tracker-Commanded Tilt AngleG</t>
  </si>
  <si>
    <t>TSN1_SUB1_INV001-03_Tracker-Commanded Tilt AngleH</t>
  </si>
  <si>
    <t>GMS_MAP_DNP.INV001_03Commanded Tilt AngleG</t>
  </si>
  <si>
    <t>GMS_MAP_DNP.INV001_03Commanded Tilt AngleH</t>
  </si>
  <si>
    <t>TSN1_SUB1_INV001-04_Tracker-Commanded Tilt AngleG</t>
  </si>
  <si>
    <t>TSN1_SUB1_INV001-04_Tracker-Commanded Tilt AngleH</t>
  </si>
  <si>
    <t>GMS_MAP_DNP.INV001_04Commanded Tilt AngleG</t>
  </si>
  <si>
    <t>GMS_MAP_DNP.INV001_04Commanded Tilt AngleH</t>
  </si>
  <si>
    <t>TSN1_SUB1_INV001-05_Tracker-Commanded Tilt AngleG</t>
  </si>
  <si>
    <t>TSN1_SUB1_INV001-05_Tracker-Commanded Tilt AngleH</t>
  </si>
  <si>
    <t>TSN1_SUB1_INV001-06_Tracker-Commanded Tilt AngleG</t>
  </si>
  <si>
    <t>TSN1_SUB1_INV001-06_Tracker-Commanded Tilt AngleH</t>
  </si>
  <si>
    <t>GMS_MAP_DNP.INV001_06Commanded Tilt AngleG</t>
  </si>
  <si>
    <t>GMS_MAP_DNP.INV001_06Commanded Tilt AngleH</t>
  </si>
  <si>
    <t>TSN1_SUB1_INV001-06_Voltage DC Bus</t>
  </si>
  <si>
    <t>TSN1_SUB1_INV001-05_Voltage DC Bus</t>
  </si>
  <si>
    <t>TSN1_SUB1_INV001-04_Voltage DC Bus</t>
  </si>
  <si>
    <t>TSN1_SUB1_INV001-03_Voltage DC Bus</t>
  </si>
  <si>
    <t>TSN1_SUB1_INV001-04_Current-DC</t>
  </si>
  <si>
    <t>GMS_MAP_DNP.INV001_04_Current_DC</t>
  </si>
  <si>
    <t>TSN1_SUB1_INV001-05_Current-DC</t>
  </si>
  <si>
    <t>GMS_MAP_DNP.INV001_05_Current_DC</t>
  </si>
  <si>
    <t>TSN1_SUB1_INV001-06_Current-DC</t>
  </si>
  <si>
    <t>GMS_MAP_DNP.INV001_06_Current_DC</t>
  </si>
  <si>
    <t>TSN1_SUB1_INV002_Real Power AC Percent</t>
  </si>
  <si>
    <t>GMS_MAP_DNP.INV002_Real_Power_AC_Percent</t>
  </si>
  <si>
    <t>TSN1_SUB1_INV002-01_Current-DC</t>
  </si>
  <si>
    <t>GMS_MAP_DNP.INV002_01_Current_DC</t>
  </si>
  <si>
    <t>TSN1_SUB1_INV002-01_Tracker-Commanded Tilt AngleG</t>
  </si>
  <si>
    <t>GMS_MAP_DNP.INV002_01_Commanded Tilt AngleG</t>
  </si>
  <si>
    <t>TSN1_SUB1_INV002-01_Tracker-Commanded Tilt AngleH</t>
  </si>
  <si>
    <t>GMS_MAP_DNP.INV002_01_Commanded Tilt AngleH</t>
  </si>
  <si>
    <t>TSN1_SUB1_INV002-01_Voltage DC Bus</t>
  </si>
  <si>
    <t>TSN1_SUB1_INV002-01_Temperature-Ambient</t>
  </si>
  <si>
    <t>GMS_MAP_DNP.INV002_01_Temperature_Ambient</t>
  </si>
  <si>
    <t>TSN1_SUB1_INV002-02_Current-DC</t>
  </si>
  <si>
    <t>GMS_MAP_DNP.INV002_02_Current_DC</t>
  </si>
  <si>
    <t>TSN1_SUB1_INV002-02_Tracker-Commanded Tilt AngleG</t>
  </si>
  <si>
    <t>GMS_MAP_DNP.INV002_02_Commanded Tilt AngleG</t>
  </si>
  <si>
    <t>TSN1_SUB1_INV002-02_Tracker-Commanded Tilt AngleH</t>
  </si>
  <si>
    <t>GMS_MAP_DNP.INV002_02_Commanded Tilt AngleH</t>
  </si>
  <si>
    <t>TSN1_SUB1_INV002-02_Voltage DC Bus</t>
  </si>
  <si>
    <t>TSN1_SUB1_INV002-02_Temperature-Ambient</t>
  </si>
  <si>
    <t>TSN1_SUB1_INV002-03_Current-DC</t>
  </si>
  <si>
    <t>GMS_MAP_DNP.INV002_03_Current_DC</t>
  </si>
  <si>
    <t>TSN1_SUB1_INV002-03_Tracker-Commanded Tilt AngleG</t>
  </si>
  <si>
    <t>GMS_MAP_DNP.INV002_03Commanded Tilt AngleG</t>
  </si>
  <si>
    <t>TSN1_SUB1_INV002-03_Tracker-Commanded Tilt AngleH</t>
  </si>
  <si>
    <t>GMS_MAP_DNP.INV002_03Commanded Tilt AngleH</t>
  </si>
  <si>
    <t>TSN1_SUB1_INV002-03_Voltage DC Bus</t>
  </si>
  <si>
    <t>TSN1_SUB1_INV002-03_Temperature-Ambient</t>
  </si>
  <si>
    <t>TSN1_SUB1_INV002-04_Current-DC</t>
  </si>
  <si>
    <t>GMS_MAP_DNP.INV002_04_Current_DC</t>
  </si>
  <si>
    <t>TSN1_SUB1_INV002-04_Tracker-Commanded Tilt AngleG</t>
  </si>
  <si>
    <t>GMS_MAP_DNP.INV002_04Commanded Tilt AngleG</t>
  </si>
  <si>
    <t>TSN1_SUB1_INV002-04_Tracker-Commanded Tilt AngleH</t>
  </si>
  <si>
    <t>GMS_MAP_DNP.INV002_04Commanded Tilt AngleH</t>
  </si>
  <si>
    <t>TSN1_SUB1_INV002-04_Voltage DC Bus</t>
  </si>
  <si>
    <t>TSN1_SUB1_INV002-04_Temperature-Ambient</t>
  </si>
  <si>
    <t>TSN1_SUB1_INV002-05_Current-DC</t>
  </si>
  <si>
    <t>GMS_MAP_DNP.INV002_05_Current_DC</t>
  </si>
  <si>
    <t>TSN1_SUB1_INV002-05_Tracker-Commanded Tilt AngleG</t>
  </si>
  <si>
    <t>TSN1_SUB1_INV002-05_Tracker-Commanded Tilt AngleH</t>
  </si>
  <si>
    <t>TSN1_SUB1_INV002-05_Voltage DC Bus</t>
  </si>
  <si>
    <t>TSN1_SUB1_INV002-05_Temperature-Ambient</t>
  </si>
  <si>
    <t>TSN1_SUB1_INV002-06_Current-DC</t>
  </si>
  <si>
    <t>GMS_MAP_DNP.INV002_06_Current_DC</t>
  </si>
  <si>
    <t>TSN1_SUB1_INV002-06_Tracker-Commanded Tilt AngleG</t>
  </si>
  <si>
    <t>GMS_MAP_DNP.INV002_06Commanded Tilt AngleG</t>
  </si>
  <si>
    <t>TSN1_SUB1_INV002-06_Tracker-Commanded Tilt AngleH</t>
  </si>
  <si>
    <t>GMS_MAP_DNP.INV002_06Commanded Tilt AngleH</t>
  </si>
  <si>
    <t>TSN1_SUB1_INV002-06_Voltage DC Bus</t>
  </si>
  <si>
    <t>TSN1_SUB1_INV002-06_Temperature-Ambient</t>
  </si>
  <si>
    <t>TSN1_SUB1_INV003_Real Power AC Percent</t>
  </si>
  <si>
    <t>GMS_MAP_DNP.INV003_Real_Power_AC_Percent</t>
  </si>
  <si>
    <t>TSN1_SUB1_INV003-01_Current-DC</t>
  </si>
  <si>
    <t>GMS_MAP_DNP.INV003_01_Current_DC</t>
  </si>
  <si>
    <t>TSN1_SUB1_INV003-01_Tracker-Commanded Tilt AngleG</t>
  </si>
  <si>
    <t>GMS_MAP_DNP.INV003_01_Commanded Tilt AngleG</t>
  </si>
  <si>
    <t>TSN1_SUB1_INV003-01_Tracker-Commanded Tilt AngleH</t>
  </si>
  <si>
    <t>GMS_MAP_DNP.INV003_01_Commanded Tilt AngleH</t>
  </si>
  <si>
    <t>TSN1_SUB1_INV003-01_Voltage DC Bus</t>
  </si>
  <si>
    <t>TSN1_SUB1_INV003-01_Temperature-Ambient</t>
  </si>
  <si>
    <t>GMS_MAP_DNP.INV003_01_Temperature_Ambient</t>
  </si>
  <si>
    <t>TSN1_SUB1_INV003-02_Current-DC</t>
  </si>
  <si>
    <t>GMS_MAP_DNP.INV003_02_Current_DC</t>
  </si>
  <si>
    <t>TSN1_SUB1_INV003-02_Tracker-Commanded Tilt AngleG</t>
  </si>
  <si>
    <t>GMS_MAP_DNP.INV003_02_Commanded Tilt AngleG</t>
  </si>
  <si>
    <t>TSN1_SUB1_INV003-02_Tracker-Commanded Tilt AngleH</t>
  </si>
  <si>
    <t>GMS_MAP_DNP.INV003_02_Commanded Tilt AngleH</t>
  </si>
  <si>
    <t>TSN1_SUB1_INV003-02_Voltage DC Bus</t>
  </si>
  <si>
    <t>TSN1_SUB1_INV003-02_Temperature-Ambient</t>
  </si>
  <si>
    <t>TSN1_SUB1_INV003-03_Current-DC</t>
  </si>
  <si>
    <t>GMS_MAP_DNP.INV003_03_Current_DC</t>
  </si>
  <si>
    <t>TSN1_SUB1_INV003-03_Tracker-Commanded Tilt AngleG</t>
  </si>
  <si>
    <t>GMS_MAP_DNP.INV003_03Commanded Tilt AngleG</t>
  </si>
  <si>
    <t>TSN1_SUB1_INV003-03_Tracker-Commanded Tilt AngleH</t>
  </si>
  <si>
    <t>GMS_MAP_DNP.INV003_03Commanded Tilt AngleH</t>
  </si>
  <si>
    <t>TSN1_SUB1_INV003-03_Voltage DC Bus</t>
  </si>
  <si>
    <t>TSN1_SUB1_INV003-03_Temperature-Ambient</t>
  </si>
  <si>
    <t>TSN1_SUB1_INV003-04_Current-DC</t>
  </si>
  <si>
    <t>GMS_MAP_DNP.INV003_04_Current_DC</t>
  </si>
  <si>
    <t>TSN1_SUB1_INV003-04_Tracker-Commanded Tilt AngleG</t>
  </si>
  <si>
    <t>GMS_MAP_DNP.INV003_04Commanded Tilt AngleG</t>
  </si>
  <si>
    <t>TSN1_SUB1_INV003-04_Tracker-Commanded Tilt AngleH</t>
  </si>
  <si>
    <t>GMS_MAP_DNP.INV003_04Commanded Tilt AngleH</t>
  </si>
  <si>
    <t>TSN1_SUB1_INV003-04_Voltage DC Bus</t>
  </si>
  <si>
    <t>TSN1_SUB1_INV003-04_Temperature-Ambient</t>
  </si>
  <si>
    <t>TSN1_SUB1_INV003-05_Current-DC</t>
  </si>
  <si>
    <t>GMS_MAP_DNP.INV003_05_Current_DC</t>
  </si>
  <si>
    <t>TSN1_SUB1_INV003-05_Tracker-Commanded Tilt AngleG</t>
  </si>
  <si>
    <t>TSN1_SUB1_INV003-05_Tracker-Commanded Tilt AngleH</t>
  </si>
  <si>
    <t>TSN1_SUB1_INV003-05_Voltage DC Bus</t>
  </si>
  <si>
    <t>TSN1_SUB1_INV003-05_Temperature-Ambient</t>
  </si>
  <si>
    <t>TSN1_SUB1_INV003-06_Current-DC</t>
  </si>
  <si>
    <t>GMS_MAP_DNP.INV003_06_Current_DC</t>
  </si>
  <si>
    <t>TSN1_SUB1_INV003-06_Tracker-Commanded Tilt AngleG</t>
  </si>
  <si>
    <t>GMS_MAP_DNP.INV003_06Commanded Tilt AngleG</t>
  </si>
  <si>
    <t>TSN1_SUB1_INV003-06_Tracker-Commanded Tilt AngleH</t>
  </si>
  <si>
    <t>GMS_MAP_DNP.INV003_06Commanded Tilt AngleH</t>
  </si>
  <si>
    <t>TSN1_SUB1_INV003-06_Voltage DC Bus</t>
  </si>
  <si>
    <t>TSN1_SUB1_INV003-06_Temperature-Ambient</t>
  </si>
  <si>
    <t>Tracker-Commanded Tilt AngleA</t>
  </si>
  <si>
    <t>Tracker-Commanded Tilt AngleB</t>
  </si>
  <si>
    <t>Tracker-Commanded Tilt AngleC</t>
  </si>
  <si>
    <t>Tracker-Commanded Tilt AngleD</t>
  </si>
  <si>
    <t>Tracker-Commanded Tilt AngleE</t>
  </si>
  <si>
    <t>Tracker-Commanded Tilt AngleF</t>
  </si>
  <si>
    <t>Tracker-Commanded Tilt AngleG</t>
  </si>
  <si>
    <t>Tracker-Commanded Tilt AngleH</t>
  </si>
  <si>
    <t>Current DC Input#</t>
  </si>
  <si>
    <t>Temperature-Max</t>
  </si>
  <si>
    <t>React Command FB</t>
  </si>
  <si>
    <t>TSN1_SUB1_INV002_AutoStart On</t>
  </si>
  <si>
    <t>GMS_MAP_DNP.INV002_AutoStart On</t>
  </si>
  <si>
    <t>TSN1_SUB1_INV002_Comm Fail</t>
  </si>
  <si>
    <t>GMS_MAP_DNP.INV002_Comm Fail</t>
  </si>
  <si>
    <t>TSN1_SUB1_INV002_DC Monitor Offline</t>
  </si>
  <si>
    <t>GMS_MAP_DNP.INV002_DC Monitor Offline</t>
  </si>
  <si>
    <t>TSN1_SUB1_INV002_Faulted</t>
  </si>
  <si>
    <t>GMS_MAP_DNP.INV002_Faulted</t>
  </si>
  <si>
    <t>TSN1_SUB1_INV002_Locked Out</t>
  </si>
  <si>
    <t>GMS_MAP_DNP.INV002_Locked Out</t>
  </si>
  <si>
    <t>TSN1_SUB1_INV002_Master Control Enabled</t>
  </si>
  <si>
    <t>GMS_MAP_DNP.INV002_Master Control Enabled</t>
  </si>
  <si>
    <t>TSN1_SUB1_INV002_Offline</t>
  </si>
  <si>
    <t>GMS_MAP_DNP.INV002_Offline</t>
  </si>
  <si>
    <t>TSN1_SUB1_INV002_Ramp Up Enabled</t>
  </si>
  <si>
    <t>GMS_MAP_DNP.INV002_Ramp Up Enabled</t>
  </si>
  <si>
    <t>TSN1_SUB1_INV002_Ramp Down Enabled</t>
  </si>
  <si>
    <t>GMS_MAP_DNP.INV002_Ramp Down Enabled</t>
  </si>
  <si>
    <t>TSN1_SUB1_INV002_Real Power Curtailment Flag</t>
  </si>
  <si>
    <t>GMS_MAP_DNP.INV002_Real Power Curtailment Flag</t>
  </si>
  <si>
    <t>TSN1_SUB1_INV002_Surge MOV Failed</t>
  </si>
  <si>
    <t>GMS_MAP_DNP.INV002_Surge MOV Failed</t>
  </si>
  <si>
    <t>TSN1_SUB1_INV002_Following Setpoint</t>
  </si>
  <si>
    <t>GMS_MAP_DNP.INV002_Following_Setpoint</t>
  </si>
  <si>
    <t>TSN1_SUB1_INV002_Major Fault</t>
  </si>
  <si>
    <t>GMS_MAP_DNP.INV002_Major_Fault</t>
  </si>
  <si>
    <t xml:space="preserve">TSN1_SUB1_INV002_Grid Fault </t>
  </si>
  <si>
    <t>GMS_MAP_DNP.INV002_Grid_Fault_</t>
  </si>
  <si>
    <t>TSN1_SUB1_INV002_Alarm</t>
  </si>
  <si>
    <t>GMS_MAP_DNP.INV002_Alarm</t>
  </si>
  <si>
    <t>TSN1_SUB1_INV002_Minor Fault</t>
  </si>
  <si>
    <t>GMS_MAP_DNP.INV002_Minor_Fault</t>
  </si>
  <si>
    <t>TSN1_SUB1_INV002_Module 1 Faulted</t>
  </si>
  <si>
    <t>GMS_MAP_DNP.INV002_Module_1_Faulted</t>
  </si>
  <si>
    <t>TSN1_SUB1_INV002_Module 2 Faulted</t>
  </si>
  <si>
    <t>GMS_MAP_DNP.INV002_Module_2_Faulted</t>
  </si>
  <si>
    <t>TSN1_SUB1_INV002_Module 3 Faulted</t>
  </si>
  <si>
    <t>GMS_MAP_DNP.INV002_Module_3_Faulted</t>
  </si>
  <si>
    <t>TSN1_SUB1_INV002_Module 4 Faulted</t>
  </si>
  <si>
    <t>GMS_MAP_DNP.INV002_Module_4_Faulted</t>
  </si>
  <si>
    <t>TSN1_SUB1_INV002_Module 5 Faulted</t>
  </si>
  <si>
    <t>GMS_MAP_DNP.INV002_Module_5_Faulted</t>
  </si>
  <si>
    <t>TSN1_SUB1_INV002_Remote Operation</t>
  </si>
  <si>
    <t>GMS_MAP_DNP.INV002_Remote_Operation</t>
  </si>
  <si>
    <t>TSN1_SUB1_INV002_72C Status</t>
  </si>
  <si>
    <t>GMS_MAP_DNP.INV002_72C_Status</t>
  </si>
  <si>
    <t>TSN1_SUB1_INV002_Run Command Status</t>
  </si>
  <si>
    <t>GMS_MAP_DNP.INV002_Run_Command_Status</t>
  </si>
  <si>
    <t>TSN1_SUB1_INV002_MPPT Mode</t>
  </si>
  <si>
    <t>GMS_MAP_DNP.INV002_MPPT_Mode</t>
  </si>
  <si>
    <t>TSN1_SUB1_INV002_DC-AVR Mode</t>
  </si>
  <si>
    <t>GMS_MAP_DNP.INV002_DC-AVR_Mode</t>
  </si>
  <si>
    <t>TSN1_SUB1_INV002_52RC Status</t>
  </si>
  <si>
    <t>GMS_MAP_DNP.INV002_52RC_Status</t>
  </si>
  <si>
    <t>TSN1_SUB1_INV002_Inverter Status</t>
  </si>
  <si>
    <t>GMS_MAP_DNP.INV002_Inverter_Status</t>
  </si>
  <si>
    <t>TSN1_SUB1_INV002_Control Circuit Error UF303</t>
  </si>
  <si>
    <t>GMS_MAP_DNP.INV002_Control_Circuit_Error_UF303</t>
  </si>
  <si>
    <t>TSN1_SUB1_INV002_Control Circuit Error UF305</t>
  </si>
  <si>
    <t>GMS_MAP_DNP.INV002_Control_Circuit_Error_UF305</t>
  </si>
  <si>
    <t>TSN1_SUB1_INV002_Control Circuit Error UF306</t>
  </si>
  <si>
    <t>GMS_MAP_DNP.INV002_Control_Circuit_Error_UF306</t>
  </si>
  <si>
    <t>TSN1_SUB1_INV002_DC Circuit Abnormal</t>
  </si>
  <si>
    <t>GMS_MAP_DNP.INV002_DC_Circuit_Abnormal</t>
  </si>
  <si>
    <t>TSN1_SUB1_INV002_Control Power Supply Abnormal</t>
  </si>
  <si>
    <t>GMS_MAP_DNP.INV002_Control_Power_Supply_Abnormal</t>
  </si>
  <si>
    <t>TSN1_SUB1_INV002_Control Curcuit Error UF301</t>
  </si>
  <si>
    <t>GMS_MAP_DNP.INV002_Control_Curcuit_Error_UF301</t>
  </si>
  <si>
    <t>TSN1_SUB1_INV002_Zero Phase Overcurrent</t>
  </si>
  <si>
    <t>GMS_MAP_DNP.INV002_Zero_Phase_Overcurrent</t>
  </si>
  <si>
    <t>TSN1_SUB1_INV002_DC Overcurrent 1</t>
  </si>
  <si>
    <t>GMS_MAP_DNP.INV002_DC_Overcurrent_1</t>
  </si>
  <si>
    <t>TSN1_SUB1_INV002_DC Overcurrent 2</t>
  </si>
  <si>
    <t>GMS_MAP_DNP.INV002_DC_Overcurrent_2</t>
  </si>
  <si>
    <t>TSN1_SUB1_INV002_DC Overcurrent 3</t>
  </si>
  <si>
    <t>GMS_MAP_DNP.INV002_DC_Overcurrent_3</t>
  </si>
  <si>
    <t>TSN1_SUB1_INV002_DC Overcurrent 4</t>
  </si>
  <si>
    <t>GMS_MAP_DNP.INV002_DC_Overcurrent_4</t>
  </si>
  <si>
    <t>TSN1_SUB1_INV002_DC Overcurrent 5</t>
  </si>
  <si>
    <t>GMS_MAP_DNP.INV002_DC_Overcurrent_5</t>
  </si>
  <si>
    <t>TSN1_SUB1_INV002_DC Overcurrent 6</t>
  </si>
  <si>
    <t>GMS_MAP_DNP.INV002_DC_Overcurrent_6</t>
  </si>
  <si>
    <t>TSN1_SUB1_INV002_DC Overcurrent 7</t>
  </si>
  <si>
    <t>GMS_MAP_DNP.INV002_DC_Overcurrent_7</t>
  </si>
  <si>
    <t>TSN1_SUB1_INV002_DC Overcurrent 8</t>
  </si>
  <si>
    <t>GMS_MAP_DNP.INV002_DC_Overcurrent_8</t>
  </si>
  <si>
    <t>TSN1_SUB1_INV002_DC Unbalance 2</t>
  </si>
  <si>
    <t>GMS_MAP_DNP.INV002_DC_Unbalance_2</t>
  </si>
  <si>
    <t>TSN1_SUB1_INV002_Inverter Overcurrent H</t>
  </si>
  <si>
    <t>GMS_MAP_DNP.INV002_Inverter_Overcurrent_H</t>
  </si>
  <si>
    <t>TSN1_SUB1_INV002_DC Reverse Current 2</t>
  </si>
  <si>
    <t>GMS_MAP_DNP.INV002_DC_Reverse_Current_2</t>
  </si>
  <si>
    <t>TSN1_SUB1_INV002_Emergency Stop Active</t>
  </si>
  <si>
    <t>GMS_MAP_DNP.INV002_Emergency_Stop_Active</t>
  </si>
  <si>
    <t>TSN1_SUB1_INV002_External Trip</t>
  </si>
  <si>
    <t>GMS_MAP_DNP.INV002_External_Trip</t>
  </si>
  <si>
    <t>TSN1_SUB1_INV002_Inverter Abnormal</t>
  </si>
  <si>
    <t>GMS_MAP_DNP.INV002_Inverter_Abnormal</t>
  </si>
  <si>
    <t>TSN1_SUB1_INV002_Repeated Fault</t>
  </si>
  <si>
    <t>GMS_MAP_DNP.INV002_Repeated_Fault</t>
  </si>
  <si>
    <t>TSN1_SUB1_INV002_Inv. OCL. Repeated</t>
  </si>
  <si>
    <t>GMS_MAP_DNP.INV002_Inv._OCL._Repeated</t>
  </si>
  <si>
    <t>TSN1_SUB1_INV002_Cooling Fan Abnormal</t>
  </si>
  <si>
    <t>GMS_MAP_DNP.INV002_Cooling_Fan_Abnormal</t>
  </si>
  <si>
    <t>TSN1_SUB1_INV002_DC Short Circuit</t>
  </si>
  <si>
    <t>GMS_MAP_DNP.INV002_DC_Short_Circuit</t>
  </si>
  <si>
    <t>TSN1_SUB1_INV002_Flash Memory Data Error</t>
  </si>
  <si>
    <t>GMS_MAP_DNP.INV002_Flash_Memory_Data_Error</t>
  </si>
  <si>
    <t>TSN1_SUB1_INV002_Control Curcuit Error UF302</t>
  </si>
  <si>
    <t>GMS_MAP_DNP.INV002_Control_Curcuit_Error_UF302</t>
  </si>
  <si>
    <t>TSN1_SUB1_INV002_52RC Off Faulire</t>
  </si>
  <si>
    <t>GMS_MAP_DNP.INV002_52RC_Off_Faulire</t>
  </si>
  <si>
    <t>TSN1_SUB1_INV002_Ground Fault UF160</t>
  </si>
  <si>
    <t>GMS_MAP_DNP.INV002_Ground_Fault_UF160</t>
  </si>
  <si>
    <t>TSN1_SUB1_INV002_Ground Fault UF161</t>
  </si>
  <si>
    <t>GMS_MAP_DNP.INV002_Ground_Fault_UF161</t>
  </si>
  <si>
    <t>TSN1_SUB1_INV002_Major Fault A</t>
  </si>
  <si>
    <t>GMS_MAP_DNP.INV002_Major_Fault_A</t>
  </si>
  <si>
    <t>TSN1_SUB1_INV002_DC Undervoltage</t>
  </si>
  <si>
    <t>GMS_MAP_DNP.INV002_DC_Undervoltage</t>
  </si>
  <si>
    <t>TSN1_SUB1_INV002_Control Power Faulure AC Undervoltage</t>
  </si>
  <si>
    <t>GMS_MAP_DNP.INV002_Control_Power_Faulure_AC_Undervoltage</t>
  </si>
  <si>
    <t>TSN1_SUB1_INV002_Control Power Faulure AC Overvoltage</t>
  </si>
  <si>
    <t>GMS_MAP_DNP.INV002_Control_Power_Faulure_AC_Overvoltage</t>
  </si>
  <si>
    <t>TSN1_SUB1_INV002_DC Unbalance 1</t>
  </si>
  <si>
    <t>GMS_MAP_DNP.INV002_DC_Unbalance_1</t>
  </si>
  <si>
    <t>TSN1_SUB1_INV002_Control Power Failure DC</t>
  </si>
  <si>
    <t>GMS_MAP_DNP.INV002_Control_Power_Failure_DC</t>
  </si>
  <si>
    <t>TSN1_SUB1_INV002_Minor Fault A</t>
  </si>
  <si>
    <t>GMS_MAP_DNP.INV002_Minor_Fault_A</t>
  </si>
  <si>
    <t>TSN1_SUB1_INV002_Control Circuit Error UF206</t>
  </si>
  <si>
    <t>GMS_MAP_DNP.INV002_Control_Circuit_Error_UF206</t>
  </si>
  <si>
    <t>TSN1_SUB1_INV002_Inverter Overcurrent L</t>
  </si>
  <si>
    <t>GMS_MAP_DNP.INV002_Inverter_Overcurrent_L</t>
  </si>
  <si>
    <t>TSN1_SUB1_INV002_AC Circuit Error</t>
  </si>
  <si>
    <t>GMS_MAP_DNP.INV002_AC_Circuit_Error</t>
  </si>
  <si>
    <t>TSN1_SUB1_INV002_52RC On Failure</t>
  </si>
  <si>
    <t>GMS_MAP_DNP.INV002_52RC_On_Failure</t>
  </si>
  <si>
    <t>TSN1_SUB1_INV002_Checking Ground</t>
  </si>
  <si>
    <t>GMS_MAP_DNP.INV002_Checking_Ground</t>
  </si>
  <si>
    <t>TSN1_SUB1_INV002_IGBT Overtemp</t>
  </si>
  <si>
    <t>GMS_MAP_DNP.INV002_IGBT_Overtemp</t>
  </si>
  <si>
    <t>TSN1_SUB1_INV002_External Minor Fault</t>
  </si>
  <si>
    <t>GMS_MAP_DNP.INV002_External_Minor_Fault</t>
  </si>
  <si>
    <t>TSN1_SUB1_INV002_72C On Failure</t>
  </si>
  <si>
    <t>GMS_MAP_DNP.INV002_72C_On_Failure</t>
  </si>
  <si>
    <t>TSN1_SUB1_INV002_72C Off Faulure</t>
  </si>
  <si>
    <t>GMS_MAP_DNP.INV002_72C_Off_Faulure</t>
  </si>
  <si>
    <t>TSN1_SUB1_INV002_Grid Overvoltage</t>
  </si>
  <si>
    <t>GMS_MAP_DNP.INV002_Grid_Overvoltage</t>
  </si>
  <si>
    <t>TSN1_SUB1_INV002_INST AC Overvoltage</t>
  </si>
  <si>
    <t>GMS_MAP_DNP.INV002_INST_AC_Overvoltage</t>
  </si>
  <si>
    <t>TSN1_SUB1_INV002_Grid Undervolage</t>
  </si>
  <si>
    <t>GMS_MAP_DNP.INV002_Grid_Undervolage</t>
  </si>
  <si>
    <t>TSN1_SUB1_INV002_Short Time AC Unervoltage</t>
  </si>
  <si>
    <t>GMS_MAP_DNP.INV002_Short_Time_AC_Unervoltage</t>
  </si>
  <si>
    <t>TSN1_SUB1_INV002_Over Freequency</t>
  </si>
  <si>
    <t>GMS_MAP_DNP.INV002_Over_Freequency</t>
  </si>
  <si>
    <t>TSN1_SUB1_INV002_Under Frequency</t>
  </si>
  <si>
    <t>GMS_MAP_DNP.INV002_Under_Frequency</t>
  </si>
  <si>
    <t>TSN1_SUB1_INV002_Phase Rotation Erro</t>
  </si>
  <si>
    <t>GMS_MAP_DNP.INV002_Phase_Rotation_Error</t>
  </si>
  <si>
    <t>TSN1_SUB1_INV002_Open Phase</t>
  </si>
  <si>
    <t>GMS_MAP_DNP.INV002_Open_Phase</t>
  </si>
  <si>
    <t>TSN1_SUB1_INV002_Voltage Phase Jump</t>
  </si>
  <si>
    <t>GMS_MAP_DNP.INV002_Voltage_Phase_Jump</t>
  </si>
  <si>
    <t>TSN1_SUB1_INV002_Synchro Loss</t>
  </si>
  <si>
    <t>GMS_MAP_DNP.INV002_Synchro_Loss</t>
  </si>
  <si>
    <t>TSN1_SUB1_INV002_External Grid Fault</t>
  </si>
  <si>
    <t>GMS_MAP_DNP.INV002_External_Grid_Fault</t>
  </si>
  <si>
    <t>TSN1_SUB1_INV002_Zero Phase Overcurrent 2</t>
  </si>
  <si>
    <t>GMS_MAP_DNP.INV002_Zero_Phase_Overcurrent_2</t>
  </si>
  <si>
    <t>TSN1_SUB1_INV002_Ope Prohibition</t>
  </si>
  <si>
    <t>GMS_MAP_DNP.INV002_Ope_Prohibition</t>
  </si>
  <si>
    <t>TSN1_SUB1_INV002_DC Overvoltage</t>
  </si>
  <si>
    <t>GMS_MAP_DNP.INV002_DC_Overvoltage</t>
  </si>
  <si>
    <t>TSN1_SUB1_INV002_Ground Fault UA 159</t>
  </si>
  <si>
    <t>GMS_MAP_DNP.INV002_Ground_Fault_UA_159</t>
  </si>
  <si>
    <t>TSN1_SUB1_INV002_SPD Error</t>
  </si>
  <si>
    <t>GMS_MAP_DNP.INV002_SPD_Error</t>
  </si>
  <si>
    <t>TSN1_SUB1_INV002_Grid Voltage Rise</t>
  </si>
  <si>
    <t>GMS_MAP_DNP.INV002_Grid_Voltage_Rise</t>
  </si>
  <si>
    <t>TSN1_SUB1_INV002_Ambient Over Temp</t>
  </si>
  <si>
    <t>GMS_MAP_DNP.INV002_Ambient_Over_Temp</t>
  </si>
  <si>
    <t>TSN1_SUB1_INV002_Low Temp</t>
  </si>
  <si>
    <t>GMS_MAP_DNP.INV002_Low_Temp</t>
  </si>
  <si>
    <t>TSN1_SUB1_INV002_Ground Fault UA162</t>
  </si>
  <si>
    <t>GMS_MAP_DNP.INV002_Ground_Fault_UA162</t>
  </si>
  <si>
    <t>TSN1_SUB1_INV002_Vent Fan Error</t>
  </si>
  <si>
    <t>GMS_MAP_DNP.INV002_Vent_Fan_Error</t>
  </si>
  <si>
    <t>TSN1_SUB1_INV002_Alarm A</t>
  </si>
  <si>
    <t>GMS_MAP_DNP.INV002_Alarm_A</t>
  </si>
  <si>
    <t>TSN1_SUB1_INV002_DC Current Unbalance</t>
  </si>
  <si>
    <t>GMS_MAP_DNP.INV002_DC_Current_Unbalance</t>
  </si>
  <si>
    <t>TSN1_SUB1_INV003_AutoStart On</t>
  </si>
  <si>
    <t>GMS_MAP_DNP.INV003_AutoStart On</t>
  </si>
  <si>
    <t>TSN1_SUB1_INV003_Comm Fail</t>
  </si>
  <si>
    <t>GMS_MAP_DNP.INV003_Comm Fail</t>
  </si>
  <si>
    <t>TSN1_SUB1_INV003_DC Monitor Offline</t>
  </si>
  <si>
    <t>GMS_MAP_DNP.INV003_DC Monitor Offline</t>
  </si>
  <si>
    <t>TSN1_SUB1_INV003_Faulted</t>
  </si>
  <si>
    <t>GMS_MAP_DNP.INV003_Faulted</t>
  </si>
  <si>
    <t>TSN1_SUB1_INV003_Locked Out</t>
  </si>
  <si>
    <t>GMS_MAP_DNP.INV003_Locked Out</t>
  </si>
  <si>
    <t>TSN1_SUB1_INV003_Master Control Enabled</t>
  </si>
  <si>
    <t>GMS_MAP_DNP.INV003_Master Control Enabled</t>
  </si>
  <si>
    <t>TSN1_SUB1_INV003_Offline</t>
  </si>
  <si>
    <t>GMS_MAP_DNP.INV003_Offline</t>
  </si>
  <si>
    <t>TSN1_SUB1_INV003_Ramp Up Enabled</t>
  </si>
  <si>
    <t>GMS_MAP_DNP.INV003_Ramp Up Enabled</t>
  </si>
  <si>
    <t>TSN1_SUB1_INV003_Ramp Down Enabled</t>
  </si>
  <si>
    <t>GMS_MAP_DNP.INV003_Ramp Down Enabled</t>
  </si>
  <si>
    <t>TSN1_SUB1_INV003_Real Power Curtailment Flag</t>
  </si>
  <si>
    <t>GMS_MAP_DNP.INV003_Real Power Curtailment Flag</t>
  </si>
  <si>
    <t>TSN1_SUB1_INV003_Surge MOV Failed</t>
  </si>
  <si>
    <t>GMS_MAP_DNP.INV003_Surge MOV Failed</t>
  </si>
  <si>
    <t>TSN1_SUB1_INV003_Following Setpoint</t>
  </si>
  <si>
    <t>GMS_MAP_DNP.INV003_Following_Setpoint</t>
  </si>
  <si>
    <t>TSN1_SUB1_INV003_Major Fault</t>
  </si>
  <si>
    <t>GMS_MAP_DNP.INV003_Major_Fault</t>
  </si>
  <si>
    <t xml:space="preserve">TSN1_SUB1_INV003_Grid Fault </t>
  </si>
  <si>
    <t>GMS_MAP_DNP.INV003_Grid_Fault_</t>
  </si>
  <si>
    <t>TSN1_SUB1_INV003_Alarm</t>
  </si>
  <si>
    <t>GMS_MAP_DNP.INV003_Alarm</t>
  </si>
  <si>
    <t>TSN1_SUB1_INV003_Minor Fault</t>
  </si>
  <si>
    <t>GMS_MAP_DNP.INV003_Minor_Fault</t>
  </si>
  <si>
    <t>TSN1_SUB1_INV003_Module 1 Faulted</t>
  </si>
  <si>
    <t>GMS_MAP_DNP.INV003_Module_1_Faulted</t>
  </si>
  <si>
    <t>TSN1_SUB1_INV003_Module 2 Faulted</t>
  </si>
  <si>
    <t>GMS_MAP_DNP.INV003_Module_2_Faulted</t>
  </si>
  <si>
    <t>TSN1_SUB1_INV003_Module 3 Faulted</t>
  </si>
  <si>
    <t>GMS_MAP_DNP.INV003_Module_3_Faulted</t>
  </si>
  <si>
    <t>TSN1_SUB1_INV003_Module 4 Faulted</t>
  </si>
  <si>
    <t>GMS_MAP_DNP.INV003_Module_4_Faulted</t>
  </si>
  <si>
    <t>TSN1_SUB1_INV003_Module 5 Faulted</t>
  </si>
  <si>
    <t>GMS_MAP_DNP.INV003_Module_5_Faulted</t>
  </si>
  <si>
    <t>TSN1_SUB1_INV003_Remote Operation</t>
  </si>
  <si>
    <t>GMS_MAP_DNP.INV003_Remote_Operation</t>
  </si>
  <si>
    <t>TSN1_SUB1_INV003_72C Status</t>
  </si>
  <si>
    <t>GMS_MAP_DNP.INV003_72C_Status</t>
  </si>
  <si>
    <t>TSN1_SUB1_INV003_Run Command Status</t>
  </si>
  <si>
    <t>GMS_MAP_DNP.INV003_Run_Command_Status</t>
  </si>
  <si>
    <t>TSN1_SUB1_INV003_MPPT Mode</t>
  </si>
  <si>
    <t>GMS_MAP_DNP.INV003_MPPT_Mode</t>
  </si>
  <si>
    <t>TSN1_SUB1_INV003_DC-AVR Mode</t>
  </si>
  <si>
    <t>GMS_MAP_DNP.INV003_DC-AVR_Mode</t>
  </si>
  <si>
    <t>TSN1_SUB1_INV003_52RC Status</t>
  </si>
  <si>
    <t>GMS_MAP_DNP.INV003_52RC_Status</t>
  </si>
  <si>
    <t>TSN1_SUB1_INV003_Inverter Status</t>
  </si>
  <si>
    <t>GMS_MAP_DNP.INV003_Inverter_Status</t>
  </si>
  <si>
    <t>TSN1_SUB1_INV003_Control Circuit Error UF303</t>
  </si>
  <si>
    <t>GMS_MAP_DNP.INV003_Control_Circuit_Error_UF303</t>
  </si>
  <si>
    <t>TSN1_SUB1_INV003_Control Circuit Error UF305</t>
  </si>
  <si>
    <t>GMS_MAP_DNP.INV003_Control_Circuit_Error_UF305</t>
  </si>
  <si>
    <t>TSN1_SUB1_INV003_Control Circuit Error UF306</t>
  </si>
  <si>
    <t>GMS_MAP_DNP.INV003_Control_Circuit_Error_UF306</t>
  </si>
  <si>
    <t>TSN1_SUB1_INV003_DC Circuit Abnormal</t>
  </si>
  <si>
    <t>GMS_MAP_DNP.INV003_DC_Circuit_Abnormal</t>
  </si>
  <si>
    <t>TSN1_SUB1_INV003_Control Power Supply Abnormal</t>
  </si>
  <si>
    <t>GMS_MAP_DNP.INV003_Control_Power_Supply_Abnormal</t>
  </si>
  <si>
    <t>TSN1_SUB1_INV003_Control Curcuit Error UF301</t>
  </si>
  <si>
    <t>GMS_MAP_DNP.INV003_Control_Curcuit_Error_UF301</t>
  </si>
  <si>
    <t>TSN1_SUB1_INV003_Zero Phase Overcurrent</t>
  </si>
  <si>
    <t>GMS_MAP_DNP.INV003_Zero_Phase_Overcurrent</t>
  </si>
  <si>
    <t>TSN1_SUB1_INV003_DC Overcurrent 1</t>
  </si>
  <si>
    <t>GMS_MAP_DNP.INV003_DC_Overcurrent_1</t>
  </si>
  <si>
    <t>TSN1_SUB1_INV003_DC Overcurrent 2</t>
  </si>
  <si>
    <t>GMS_MAP_DNP.INV003_DC_Overcurrent_2</t>
  </si>
  <si>
    <t>TSN1_SUB1_INV003_DC Overcurrent 3</t>
  </si>
  <si>
    <t>GMS_MAP_DNP.INV003_DC_Overcurrent_3</t>
  </si>
  <si>
    <t>TSN1_SUB1_INV003_DC Overcurrent 4</t>
  </si>
  <si>
    <t>GMS_MAP_DNP.INV003_DC_Overcurrent_4</t>
  </si>
  <si>
    <t>TSN1_SUB1_INV003_DC Overcurrent 5</t>
  </si>
  <si>
    <t>GMS_MAP_DNP.INV003_DC_Overcurrent_5</t>
  </si>
  <si>
    <t>TSN1_SUB1_INV003_DC Overcurrent 6</t>
  </si>
  <si>
    <t>GMS_MAP_DNP.INV003_DC_Overcurrent_6</t>
  </si>
  <si>
    <t>TSN1_SUB1_INV003_DC Overcurrent 7</t>
  </si>
  <si>
    <t>GMS_MAP_DNP.INV003_DC_Overcurrent_7</t>
  </si>
  <si>
    <t>TSN1_SUB1_INV003_DC Overcurrent 8</t>
  </si>
  <si>
    <t>GMS_MAP_DNP.INV003_DC_Overcurrent_8</t>
  </si>
  <si>
    <t>TSN1_SUB1_INV003_DC Unbalance 2</t>
  </si>
  <si>
    <t>GMS_MAP_DNP.INV003_DC_Unbalance_2</t>
  </si>
  <si>
    <t>TSN1_SUB1_INV003_Inverter Overcurrent H</t>
  </si>
  <si>
    <t>GMS_MAP_DNP.INV003_Inverter_Overcurrent_H</t>
  </si>
  <si>
    <t>TSN1_SUB1_INV003_DC Reverse Current 2</t>
  </si>
  <si>
    <t>GMS_MAP_DNP.INV003_DC_Reverse_Current_2</t>
  </si>
  <si>
    <t>TSN1_SUB1_INV003_Emergency Stop Active</t>
  </si>
  <si>
    <t>GMS_MAP_DNP.INV003_Emergency_Stop_Active</t>
  </si>
  <si>
    <t>TSN1_SUB1_INV003_External Trip</t>
  </si>
  <si>
    <t>GMS_MAP_DNP.INV003_External_Trip</t>
  </si>
  <si>
    <t>TSN1_SUB1_INV003_Inverter Abnormal</t>
  </si>
  <si>
    <t>GMS_MAP_DNP.INV003_Inverter_Abnormal</t>
  </si>
  <si>
    <t>TSN1_SUB1_INV003_Repeated Fault</t>
  </si>
  <si>
    <t>GMS_MAP_DNP.INV003_Repeated_Fault</t>
  </si>
  <si>
    <t>TSN1_SUB1_INV003_Inv. OCL. Repeated</t>
  </si>
  <si>
    <t>GMS_MAP_DNP.INV003_Inv._OCL._Repeated</t>
  </si>
  <si>
    <t>TSN1_SUB1_INV003_Cooling Fan Abnormal</t>
  </si>
  <si>
    <t>GMS_MAP_DNP.INV003_Cooling_Fan_Abnormal</t>
  </si>
  <si>
    <t>TSN1_SUB1_INV003_DC Short Circuit</t>
  </si>
  <si>
    <t>GMS_MAP_DNP.INV003_DC_Short_Circuit</t>
  </si>
  <si>
    <t>TSN1_SUB1_INV003_Flash Memory Data Error</t>
  </si>
  <si>
    <t>GMS_MAP_DNP.INV003_Flash_Memory_Data_Error</t>
  </si>
  <si>
    <t>TSN1_SUB1_INV003_Control Curcuit Error UF302</t>
  </si>
  <si>
    <t>GMS_MAP_DNP.INV003_Control_Curcuit_Error_UF302</t>
  </si>
  <si>
    <t>TSN1_SUB1_INV003_52RC Off Faulire</t>
  </si>
  <si>
    <t>GMS_MAP_DNP.INV003_52RC_Off_Faulire</t>
  </si>
  <si>
    <t>TSN1_SUB1_INV003_Ground Fault UF160</t>
  </si>
  <si>
    <t>GMS_MAP_DNP.INV003_Ground_Fault_UF160</t>
  </si>
  <si>
    <t>TSN1_SUB1_INV003_Ground Fault UF161</t>
  </si>
  <si>
    <t>GMS_MAP_DNP.INV003_Ground_Fault_UF161</t>
  </si>
  <si>
    <t>TSN1_SUB1_INV003_Major Fault A</t>
  </si>
  <si>
    <t>GMS_MAP_DNP.INV003_Major_Fault_A</t>
  </si>
  <si>
    <t>TSN1_SUB1_INV003_DC Undervoltage</t>
  </si>
  <si>
    <t>GMS_MAP_DNP.INV003_DC_Undervoltage</t>
  </si>
  <si>
    <t>TSN1_SUB1_INV003_Control Power Faulure AC Undervoltage</t>
  </si>
  <si>
    <t>GMS_MAP_DNP.INV003_Control_Power_Faulure_AC_Undervoltage</t>
  </si>
  <si>
    <t>TSN1_SUB1_INV003_Control Power Faulure AC Overvoltage</t>
  </si>
  <si>
    <t>GMS_MAP_DNP.INV003_Control_Power_Faulure_AC_Overvoltage</t>
  </si>
  <si>
    <t>TSN1_SUB1_INV003_DC Unbalance 1</t>
  </si>
  <si>
    <t>GMS_MAP_DNP.INV003_DC_Unbalance_1</t>
  </si>
  <si>
    <t>TSN1_SUB1_INV003_Control Power Failure DC</t>
  </si>
  <si>
    <t>GMS_MAP_DNP.INV003_Control_Power_Failure_DC</t>
  </si>
  <si>
    <t>TSN1_SUB1_INV003_Minor Fault A</t>
  </si>
  <si>
    <t>GMS_MAP_DNP.INV003_Minor_Fault_A</t>
  </si>
  <si>
    <t>TSN1_SUB1_INV003_Control Circuit Error UF206</t>
  </si>
  <si>
    <t>GMS_MAP_DNP.INV003_Control_Circuit_Error_UF206</t>
  </si>
  <si>
    <t>TSN1_SUB1_INV003_Inverter Overcurrent L</t>
  </si>
  <si>
    <t>GMS_MAP_DNP.INV003_Inverter_Overcurrent_L</t>
  </si>
  <si>
    <t>TSN1_SUB1_INV003_AC Circuit Error</t>
  </si>
  <si>
    <t>GMS_MAP_DNP.INV003_AC_Circuit_Error</t>
  </si>
  <si>
    <t>TSN1_SUB1_INV003_52RC On Failure</t>
  </si>
  <si>
    <t>GMS_MAP_DNP.INV003_52RC_On_Failure</t>
  </si>
  <si>
    <t>TSN1_SUB1_INV003_Checking Ground</t>
  </si>
  <si>
    <t>GMS_MAP_DNP.INV003_Checking_Ground</t>
  </si>
  <si>
    <t>TSN1_SUB1_INV003_IGBT Overtemp</t>
  </si>
  <si>
    <t>GMS_MAP_DNP.INV003_IGBT_Overtemp</t>
  </si>
  <si>
    <t>TSN1_SUB1_INV003_External Minor Fault</t>
  </si>
  <si>
    <t>GMS_MAP_DNP.INV003_External_Minor_Fault</t>
  </si>
  <si>
    <t>TSN1_SUB1_INV003_72C On Failure</t>
  </si>
  <si>
    <t>GMS_MAP_DNP.INV003_72C_On_Failure</t>
  </si>
  <si>
    <t>TSN1_SUB1_INV003_72C Off Faulure</t>
  </si>
  <si>
    <t>GMS_MAP_DNP.INV003_72C_Off_Faulure</t>
  </si>
  <si>
    <t>TSN1_SUB1_INV003_Grid Overvoltage</t>
  </si>
  <si>
    <t>GMS_MAP_DNP.INV003_Grid_Overvoltage</t>
  </si>
  <si>
    <t>TSN1_SUB1_INV003_INST AC Overvoltage</t>
  </si>
  <si>
    <t>GMS_MAP_DNP.INV003_INST_AC_Overvoltage</t>
  </si>
  <si>
    <t>TSN1_SUB1_INV003_Grid Undervolage</t>
  </si>
  <si>
    <t>GMS_MAP_DNP.INV003_Grid_Undervolage</t>
  </si>
  <si>
    <t>TSN1_SUB1_INV003_Short Time AC Unervoltage</t>
  </si>
  <si>
    <t>GMS_MAP_DNP.INV003_Short_Time_AC_Unervoltage</t>
  </si>
  <si>
    <t>TSN1_SUB1_INV003_Over Freequency</t>
  </si>
  <si>
    <t>GMS_MAP_DNP.INV003_Over_Freequency</t>
  </si>
  <si>
    <t>TSN1_SUB1_INV003_Under Frequency</t>
  </si>
  <si>
    <t>GMS_MAP_DNP.INV003_Under_Frequency</t>
  </si>
  <si>
    <t>TSN1_SUB1_INV003_Phase Rotation Erro</t>
  </si>
  <si>
    <t>GMS_MAP_DNP.INV003_Phase_Rotation_Error</t>
  </si>
  <si>
    <t>TSN1_SUB1_INV003_Open Phase</t>
  </si>
  <si>
    <t>GMS_MAP_DNP.INV003_Open_Phase</t>
  </si>
  <si>
    <t>TSN1_SUB1_INV003_Voltage Phase Jump</t>
  </si>
  <si>
    <t>GMS_MAP_DNP.INV003_Voltage_Phase_Jump</t>
  </si>
  <si>
    <t>TSN1_SUB1_INV003_Synchro Loss</t>
  </si>
  <si>
    <t>GMS_MAP_DNP.INV003_Synchro_Loss</t>
  </si>
  <si>
    <t>GMS_MAP_DNP.INV003_External_Grid_Fault</t>
  </si>
  <si>
    <t>TSN1_SUB1_INV003_Zero Phase Overcurrent 2</t>
  </si>
  <si>
    <t>GMS_MAP_DNP.INV003_Zero_Phase_Overcurrent_2</t>
  </si>
  <si>
    <t>TSN1_SUB1_INV003_Ope Prohibition</t>
  </si>
  <si>
    <t>GMS_MAP_DNP.INV003_Ope_Prohibition</t>
  </si>
  <si>
    <t>TSN1_SUB1_INV003_DC Overvoltage</t>
  </si>
  <si>
    <t>GMS_MAP_DNP.INV003_DC_Overvoltage</t>
  </si>
  <si>
    <t>TSN1_SUB1_INV003_Ground Fault UA 159</t>
  </si>
  <si>
    <t>GMS_MAP_DNP.INV003_Ground_Fault_UA_159</t>
  </si>
  <si>
    <t>TSN1_SUB1_INV003_SPD Error</t>
  </si>
  <si>
    <t>GMS_MAP_DNP.INV003_SPD_Error</t>
  </si>
  <si>
    <t>TSN1_SUB1_INV003_Grid Voltage Rise</t>
  </si>
  <si>
    <t>GMS_MAP_DNP.INV003_Grid_Voltage_Rise</t>
  </si>
  <si>
    <t>TSN1_SUB1_INV003_Ambient Over Temp</t>
  </si>
  <si>
    <t>GMS_MAP_DNP.INV003_Ambient_Over_Temp</t>
  </si>
  <si>
    <t>TSN1_SUB1_INV003_Low Temp</t>
  </si>
  <si>
    <t>GMS_MAP_DNP.INV003_Low_Temp</t>
  </si>
  <si>
    <t>TSN1_SUB1_INV003_Ground Fault UA162</t>
  </si>
  <si>
    <t>GMS_MAP_DNP.INV003_Ground_Fault_UA162</t>
  </si>
  <si>
    <t>TSN1_SUB1_INV003_Vent Fan Error</t>
  </si>
  <si>
    <t>GMS_MAP_DNP.INV003_Vent_Fan_Error</t>
  </si>
  <si>
    <t>TSN1_SUB1_INV003_Alarm A</t>
  </si>
  <si>
    <t>GMS_MAP_DNP.INV003_Alarm_A</t>
  </si>
  <si>
    <t>TSN1_SUB1_INV003_DC Current Unbalance</t>
  </si>
  <si>
    <t>GMS_MAP_DNP.INV003_DC_Current_Unbalance</t>
  </si>
  <si>
    <t>TSN1_SUB1_SEL-487V-11V1_MVAR Contribution</t>
  </si>
  <si>
    <t>GMS_MAP_DNP.SEL_735_MTRL1_MVAR Contribution</t>
  </si>
  <si>
    <t>TSN1_SUB1_SEL-735-MTRL1 HS_MVAR Contribution</t>
  </si>
  <si>
    <t>TSN1_SUB1_SEL-351-11T1H_VBAT</t>
  </si>
  <si>
    <t>0=Normal, 1=Wrong</t>
  </si>
  <si>
    <t>0 = Normal, 1 = ope</t>
  </si>
  <si>
    <t>poo</t>
  </si>
  <si>
    <t>TSN1_SUBC_INV003_External Grid Fault</t>
  </si>
  <si>
    <t>TSN1_TEST_SEL-487V-11V2_C Phase Reactive Energy Delivered</t>
  </si>
  <si>
    <t>TSN1_SUB71_PPC_GMS POI Voltage Setpoint</t>
  </si>
  <si>
    <t>GE-L90-87L1s</t>
  </si>
  <si>
    <t>WRONG</t>
  </si>
  <si>
    <t>Station101</t>
  </si>
  <si>
    <t>oodles</t>
  </si>
  <si>
    <t>tons</t>
  </si>
  <si>
    <t>Candle</t>
  </si>
  <si>
    <t>TSN1_SUB1_SEL-351-F11_#Frequency</t>
  </si>
  <si>
    <t>apple</t>
  </si>
  <si>
    <t>orange</t>
  </si>
  <si>
    <t>Requested-Availables</t>
  </si>
  <si>
    <t>Blah</t>
  </si>
  <si>
    <t>Tada</t>
  </si>
  <si>
    <t>TSN1_SUB1_INV001_01_Current DC Input1</t>
  </si>
  <si>
    <t>TSN1_SUB1_INV001-01_Current DC Inp_ut2_</t>
  </si>
  <si>
    <t>TSN1_SUB1_MET109_Back Of Module 4_Temp</t>
  </si>
  <si>
    <t>TSN1SUB1SEL-411L-87L1P_PCB T2 Status</t>
  </si>
  <si>
    <t>TSN1_SUB1_INV003-05_Reactive_Power</t>
  </si>
  <si>
    <t>TSN1_SUB1_INV003-06_Status Bit Word Tooooooooooooooooooo Looooooooooooooooooong</t>
  </si>
  <si>
    <t>Discrete IO (DPAC)</t>
  </si>
  <si>
    <t>SEL-387A-T1p</t>
  </si>
  <si>
    <t>SEL-487v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</si>
</sst>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8"/>
      <color theme="1"/>
      <name val="Tahoma"/>
      <family val="2"/>
    </font>
    <font>
      <sz val="11"/>
      <color indexed="8"/>
      <name val="Calibri"/>
      <family val="2"/>
      <scheme val="minor"/>
    </font>
    <font>
      <sz val="11"/>
      <color indexed="8"/>
      <name val="Pasc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10" fillId="0" borderId="0">
      <alignment horizontal="left"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3" xfId="0" applyFont="1" applyFill="1" applyBorder="1"/>
    <xf numFmtId="0" fontId="3" fillId="0" borderId="4" xfId="0" applyFont="1" applyBorder="1"/>
    <xf numFmtId="0" fontId="1" fillId="0" borderId="5" xfId="0" applyFont="1" applyBorder="1"/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0" fontId="5" fillId="0" borderId="6" xfId="1" applyFont="1" applyBorder="1" applyAlignment="1">
      <alignment wrapText="1"/>
    </xf>
    <xf numFmtId="0" fontId="5" fillId="0" borderId="6" xfId="1" applyFont="1" applyBorder="1" applyAlignment="1">
      <alignment horizontal="right" wrapText="1"/>
    </xf>
    <xf numFmtId="0" fontId="5" fillId="0" borderId="6" xfId="2" applyFont="1" applyBorder="1" applyAlignment="1">
      <alignment wrapText="1"/>
    </xf>
    <xf numFmtId="0" fontId="5" fillId="0" borderId="6" xfId="2" applyFont="1" applyBorder="1" applyAlignment="1">
      <alignment horizontal="right" wrapText="1"/>
    </xf>
    <xf numFmtId="0" fontId="5" fillId="0" borderId="6" xfId="3" applyFont="1" applyBorder="1" applyAlignment="1">
      <alignment horizontal="right" wrapText="1"/>
    </xf>
    <xf numFmtId="0" fontId="4" fillId="0" borderId="0" xfId="2"/>
    <xf numFmtId="0" fontId="7" fillId="0" borderId="6" xfId="4" applyFont="1" applyBorder="1" applyAlignment="1">
      <alignment wrapText="1"/>
    </xf>
    <xf numFmtId="0" fontId="7" fillId="0" borderId="6" xfId="5" applyFont="1" applyBorder="1" applyAlignment="1">
      <alignment wrapText="1"/>
    </xf>
    <xf numFmtId="0" fontId="6" fillId="0" borderId="0" xfId="5"/>
    <xf numFmtId="0" fontId="7" fillId="0" borderId="6" xfId="4" applyFont="1" applyBorder="1" applyAlignment="1">
      <alignment horizontal="right" wrapText="1"/>
    </xf>
    <xf numFmtId="0" fontId="6" fillId="0" borderId="0" xfId="4"/>
    <xf numFmtId="0" fontId="5" fillId="0" borderId="6" xfId="4" applyFont="1" applyBorder="1" applyAlignment="1">
      <alignment wrapText="1"/>
    </xf>
    <xf numFmtId="0" fontId="7" fillId="0" borderId="8" xfId="4" applyFont="1" applyBorder="1" applyAlignment="1">
      <alignment wrapText="1"/>
    </xf>
    <xf numFmtId="0" fontId="7" fillId="0" borderId="9" xfId="4" applyFont="1" applyBorder="1" applyAlignment="1">
      <alignment wrapText="1"/>
    </xf>
    <xf numFmtId="0" fontId="5" fillId="0" borderId="0" xfId="4" applyFont="1" applyAlignment="1">
      <alignment wrapText="1"/>
    </xf>
    <xf numFmtId="0" fontId="7" fillId="0" borderId="0" xfId="4" applyFont="1" applyAlignment="1">
      <alignment wrapText="1"/>
    </xf>
    <xf numFmtId="0" fontId="4" fillId="0" borderId="0" xfId="4" applyFont="1"/>
    <xf numFmtId="0" fontId="7" fillId="3" borderId="6" xfId="4" applyFont="1" applyFill="1" applyBorder="1" applyAlignment="1">
      <alignment wrapText="1"/>
    </xf>
    <xf numFmtId="0" fontId="5" fillId="3" borderId="6" xfId="4" applyFont="1" applyFill="1" applyBorder="1" applyAlignment="1">
      <alignment wrapText="1"/>
    </xf>
    <xf numFmtId="0" fontId="5" fillId="0" borderId="11" xfId="4" applyFont="1" applyBorder="1" applyAlignment="1">
      <alignment wrapText="1"/>
    </xf>
    <xf numFmtId="0" fontId="7" fillId="0" borderId="7" xfId="4" applyFont="1" applyBorder="1" applyAlignment="1">
      <alignment wrapText="1"/>
    </xf>
    <xf numFmtId="0" fontId="7" fillId="0" borderId="10" xfId="4" applyFont="1" applyBorder="1" applyAlignment="1">
      <alignment wrapText="1"/>
    </xf>
    <xf numFmtId="0" fontId="5" fillId="0" borderId="9" xfId="4" applyFont="1" applyBorder="1" applyAlignment="1">
      <alignment wrapText="1"/>
    </xf>
    <xf numFmtId="0" fontId="5" fillId="0" borderId="7" xfId="4" applyFont="1" applyBorder="1" applyAlignment="1">
      <alignment wrapText="1"/>
    </xf>
    <xf numFmtId="0" fontId="5" fillId="0" borderId="0" xfId="2" applyFont="1" applyAlignment="1">
      <alignment wrapText="1"/>
    </xf>
    <xf numFmtId="0" fontId="7" fillId="3" borderId="6" xfId="5" applyFont="1" applyFill="1" applyBorder="1" applyAlignment="1">
      <alignment wrapText="1"/>
    </xf>
    <xf numFmtId="0" fontId="5" fillId="0" borderId="6" xfId="5" applyFont="1" applyBorder="1" applyAlignment="1">
      <alignment wrapText="1"/>
    </xf>
    <xf numFmtId="0" fontId="5" fillId="3" borderId="6" xfId="5" applyFont="1" applyFill="1" applyBorder="1" applyAlignment="1">
      <alignment wrapText="1"/>
    </xf>
    <xf numFmtId="0" fontId="0" fillId="3" borderId="0" xfId="0" applyFill="1"/>
    <xf numFmtId="0" fontId="5" fillId="3" borderId="7" xfId="4" applyFont="1" applyFill="1" applyBorder="1" applyAlignment="1">
      <alignment wrapText="1"/>
    </xf>
    <xf numFmtId="0" fontId="5" fillId="3" borderId="0" xfId="4" applyFont="1" applyFill="1" applyAlignment="1">
      <alignment wrapText="1"/>
    </xf>
    <xf numFmtId="0" fontId="7" fillId="3" borderId="0" xfId="4" applyFont="1" applyFill="1" applyAlignment="1">
      <alignment wrapText="1"/>
    </xf>
    <xf numFmtId="0" fontId="5" fillId="3" borderId="11" xfId="4" applyFont="1" applyFill="1" applyBorder="1" applyAlignment="1">
      <alignment wrapText="1"/>
    </xf>
    <xf numFmtId="0" fontId="5" fillId="3" borderId="8" xfId="4" applyFont="1" applyFill="1" applyBorder="1" applyAlignment="1">
      <alignment wrapText="1"/>
    </xf>
    <xf numFmtId="0" fontId="5" fillId="0" borderId="8" xfId="4" applyFont="1" applyBorder="1" applyAlignment="1">
      <alignment wrapText="1"/>
    </xf>
    <xf numFmtId="0" fontId="11" fillId="0" borderId="0" xfId="4" applyFont="1"/>
    <xf numFmtId="0" fontId="7" fillId="3" borderId="7" xfId="4" applyFont="1" applyFill="1" applyBorder="1" applyAlignment="1">
      <alignment wrapText="1"/>
    </xf>
    <xf numFmtId="0" fontId="7" fillId="3" borderId="10" xfId="4" applyFont="1" applyFill="1" applyBorder="1" applyAlignment="1">
      <alignment wrapText="1"/>
    </xf>
    <xf numFmtId="0" fontId="12" fillId="0" borderId="6" xfId="5" applyFont="1" applyBorder="1" applyAlignment="1">
      <alignment wrapText="1"/>
    </xf>
    <xf numFmtId="0" fontId="5" fillId="3" borderId="6" xfId="1" applyFont="1" applyFill="1" applyBorder="1" applyAlignment="1">
      <alignment wrapText="1"/>
    </xf>
    <xf numFmtId="49" fontId="0" fillId="0" borderId="0" xfId="0" applyNumberFormat="1"/>
    <xf numFmtId="0" fontId="13" fillId="0" borderId="0" xfId="0" applyFont="1"/>
    <xf numFmtId="0" fontId="14" fillId="2" borderId="1" xfId="0" applyFont="1" applyFill="1" applyBorder="1" applyAlignment="1">
      <alignment horizontal="center"/>
    </xf>
    <xf numFmtId="0" fontId="5" fillId="0" borderId="6" xfId="5" applyFont="1" applyBorder="1" applyAlignment="1">
      <alignment horizontal="right" wrapText="1"/>
    </xf>
    <xf numFmtId="0" fontId="5" fillId="0" borderId="6" xfId="4" applyFont="1" applyBorder="1" applyAlignment="1">
      <alignment horizontal="right" wrapText="1"/>
    </xf>
    <xf numFmtId="0" fontId="13" fillId="0" borderId="0" xfId="0" applyFont="1" applyAlignment="1">
      <alignment horizontal="center"/>
    </xf>
    <xf numFmtId="0" fontId="15" fillId="3" borderId="0" xfId="1" applyFont="1" applyFill="1"/>
    <xf numFmtId="0" fontId="5" fillId="3" borderId="6" xfId="2" applyFont="1" applyFill="1" applyBorder="1" applyAlignment="1">
      <alignment wrapText="1"/>
    </xf>
    <xf numFmtId="0" fontId="5" fillId="3" borderId="6" xfId="2" applyFont="1" applyFill="1" applyBorder="1" applyAlignment="1">
      <alignment horizontal="right" wrapText="1"/>
    </xf>
    <xf numFmtId="0" fontId="15" fillId="0" borderId="0" xfId="2" applyFont="1"/>
    <xf numFmtId="0" fontId="5" fillId="0" borderId="11" xfId="5" applyFont="1" applyFill="1" applyBorder="1" applyAlignment="1">
      <alignment wrapText="1"/>
    </xf>
    <xf numFmtId="0" fontId="5" fillId="0" borderId="11" xfId="4" applyFont="1" applyFill="1" applyBorder="1" applyAlignment="1">
      <alignment wrapText="1"/>
    </xf>
    <xf numFmtId="0" fontId="4" fillId="0" borderId="0" xfId="5" applyFont="1"/>
  </cellXfs>
  <cellStyles count="8">
    <cellStyle name="Normal" xfId="0" builtinId="0"/>
    <cellStyle name="Normal 2" xfId="7" xr:uid="{4628884A-AB49-43FE-B4D5-763C2A5431EF}"/>
    <cellStyle name="Normal 3" xfId="6" xr:uid="{B1F6D07A-05F4-45AA-B220-D667FB119E3A}"/>
    <cellStyle name="Normal__BinaryOutput" xfId="1" xr:uid="{745C4544-8646-48A1-954C-B0C76DE7ECA3}"/>
    <cellStyle name="Normal_Sheet1" xfId="4" xr:uid="{1D25D95B-F4A9-478B-9351-7A33C9E40E3A}"/>
    <cellStyle name="Normal_Sheet2" xfId="2" xr:uid="{82D73D48-CD2D-4C9A-B09E-53C4681AA1B2}"/>
    <cellStyle name="Normal_Sheet2 (2)" xfId="5" xr:uid="{FDE3F683-1D21-49A7-9C81-809DAA5F19DC}"/>
    <cellStyle name="Normal_Sheet3" xfId="3" xr:uid="{0BAA5467-BB37-4349-8583-532D1A1885FF}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31E7-1A20-4A06-ACED-24B2EF021DD7}">
  <sheetPr>
    <outlinePr summaryBelow="0"/>
  </sheetPr>
  <dimension ref="A1:K3552"/>
  <sheetViews>
    <sheetView tabSelected="1" zoomScale="70" zoomScaleNormal="70" workbookViewId="0">
      <selection activeCell="B23" sqref="B23"/>
    </sheetView>
  </sheetViews>
  <sheetFormatPr defaultRowHeight="15" outlineLevelRow="1" x14ac:dyDescent="0.25"/>
  <cols>
    <col min="1" max="1" width="29.42578125" customWidth="1"/>
    <col min="2" max="2" width="22.28515625" customWidth="1"/>
    <col min="3" max="3" width="99.140625" customWidth="1"/>
    <col min="4" max="4" width="22" customWidth="1"/>
    <col min="5" max="5" width="63.85546875" customWidth="1"/>
    <col min="6" max="6" width="42.28515625" customWidth="1"/>
    <col min="7" max="7" width="17" style="62" customWidth="1"/>
    <col min="8" max="8" width="34.140625" bestFit="1" customWidth="1"/>
    <col min="9" max="9" width="28.28515625" customWidth="1"/>
    <col min="10" max="10" width="26.28515625" customWidth="1"/>
    <col min="11" max="11" width="19.140625" customWidth="1"/>
    <col min="15" max="15" width="23.85546875" customWidth="1"/>
  </cols>
  <sheetData>
    <row r="1" spans="1:6" x14ac:dyDescent="0.25">
      <c r="A1" s="5" t="s">
        <v>0</v>
      </c>
      <c r="B1" s="3"/>
      <c r="C1" s="6"/>
      <c r="D1" s="9" t="s">
        <v>1</v>
      </c>
      <c r="E1" s="10"/>
    </row>
    <row r="2" spans="1:6" x14ac:dyDescent="0.25">
      <c r="A2" s="3" t="s">
        <v>2</v>
      </c>
      <c r="B2" s="4" t="s">
        <v>3</v>
      </c>
      <c r="C2" s="7"/>
      <c r="D2" s="10" t="s">
        <v>2</v>
      </c>
      <c r="E2" s="11" t="s">
        <v>430</v>
      </c>
    </row>
    <row r="3" spans="1:6" x14ac:dyDescent="0.25">
      <c r="A3" s="3" t="s">
        <v>4</v>
      </c>
      <c r="B3" s="3" t="s">
        <v>5</v>
      </c>
      <c r="C3" s="6"/>
      <c r="D3" s="10" t="s">
        <v>4</v>
      </c>
      <c r="E3" s="10" t="s">
        <v>431</v>
      </c>
    </row>
    <row r="4" spans="1:6" x14ac:dyDescent="0.25">
      <c r="A4" s="3" t="s">
        <v>6</v>
      </c>
      <c r="B4" s="3">
        <v>10</v>
      </c>
      <c r="C4" s="6"/>
      <c r="D4" s="10" t="s">
        <v>7</v>
      </c>
      <c r="E4" s="10">
        <v>10</v>
      </c>
    </row>
    <row r="5" spans="1:6" x14ac:dyDescent="0.25">
      <c r="A5" s="3" t="s">
        <v>8</v>
      </c>
      <c r="B5" s="3">
        <v>1</v>
      </c>
      <c r="C5" s="6"/>
      <c r="D5" s="10" t="s">
        <v>8</v>
      </c>
      <c r="E5" s="10">
        <v>1</v>
      </c>
    </row>
    <row r="6" spans="1:6" x14ac:dyDescent="0.25">
      <c r="A6" s="6"/>
      <c r="B6" s="6"/>
      <c r="C6" s="6"/>
      <c r="D6" s="6"/>
      <c r="E6" s="6"/>
    </row>
    <row r="7" spans="1:6" x14ac:dyDescent="0.25">
      <c r="A7" s="6"/>
      <c r="B7" s="6"/>
      <c r="C7" s="6"/>
      <c r="D7" s="6"/>
      <c r="E7" s="6"/>
    </row>
    <row r="8" spans="1:6" x14ac:dyDescent="0.25">
      <c r="A8" s="6"/>
      <c r="B8" s="5" t="s">
        <v>9</v>
      </c>
      <c r="C8" s="5" t="s">
        <v>10</v>
      </c>
      <c r="D8" s="5" t="s">
        <v>11</v>
      </c>
      <c r="E8" s="5" t="s">
        <v>466</v>
      </c>
      <c r="F8" s="5" t="s">
        <v>12</v>
      </c>
    </row>
    <row r="9" spans="1:6" x14ac:dyDescent="0.25">
      <c r="A9" s="16" t="s">
        <v>13</v>
      </c>
      <c r="B9" s="17" t="s">
        <v>14</v>
      </c>
      <c r="C9" s="4">
        <v>2</v>
      </c>
      <c r="D9" s="17" t="s">
        <v>15</v>
      </c>
      <c r="E9" s="17" t="s">
        <v>467</v>
      </c>
      <c r="F9" s="19"/>
    </row>
    <row r="10" spans="1:6" x14ac:dyDescent="0.25">
      <c r="A10" s="16" t="s">
        <v>16</v>
      </c>
      <c r="B10" s="17" t="s">
        <v>17</v>
      </c>
      <c r="C10" s="3">
        <v>1</v>
      </c>
      <c r="D10" s="18" t="s">
        <v>18</v>
      </c>
      <c r="E10" s="18" t="s">
        <v>468</v>
      </c>
      <c r="F10" s="19"/>
    </row>
    <row r="11" spans="1:6" x14ac:dyDescent="0.25">
      <c r="A11" s="16" t="s">
        <v>19</v>
      </c>
      <c r="B11" s="17" t="s">
        <v>20</v>
      </c>
      <c r="C11" s="3">
        <v>0</v>
      </c>
      <c r="D11" s="18" t="s">
        <v>21</v>
      </c>
      <c r="E11" s="18" t="s">
        <v>469</v>
      </c>
      <c r="F11" s="19"/>
    </row>
    <row r="12" spans="1:6" x14ac:dyDescent="0.25">
      <c r="A12" s="16" t="s">
        <v>22</v>
      </c>
      <c r="B12" s="17" t="s">
        <v>23</v>
      </c>
      <c r="C12" s="3">
        <v>0</v>
      </c>
      <c r="D12" s="18"/>
      <c r="E12" s="18"/>
      <c r="F12" s="19" t="s">
        <v>24</v>
      </c>
    </row>
    <row r="13" spans="1:6" x14ac:dyDescent="0.25">
      <c r="A13" s="16" t="s">
        <v>25</v>
      </c>
      <c r="B13" s="17" t="s">
        <v>26</v>
      </c>
      <c r="C13" s="3">
        <v>0</v>
      </c>
      <c r="D13" s="18"/>
      <c r="E13" s="18"/>
      <c r="F13" s="19" t="s">
        <v>27</v>
      </c>
    </row>
    <row r="14" spans="1:6" x14ac:dyDescent="0.25">
      <c r="A14" s="12"/>
      <c r="B14" s="13"/>
      <c r="C14" s="6"/>
      <c r="D14" s="6"/>
    </row>
    <row r="15" spans="1:6" x14ac:dyDescent="0.25">
      <c r="A15" s="15" t="s">
        <v>28</v>
      </c>
      <c r="C15" s="6"/>
      <c r="D15" s="6"/>
    </row>
    <row r="16" spans="1:6" x14ac:dyDescent="0.25">
      <c r="A16" t="s">
        <v>29</v>
      </c>
      <c r="B16" t="s">
        <v>30</v>
      </c>
      <c r="C16" s="6"/>
      <c r="D16" s="6"/>
      <c r="E16" s="6"/>
    </row>
    <row r="17" spans="1:11" x14ac:dyDescent="0.25">
      <c r="A17" t="s">
        <v>31</v>
      </c>
      <c r="B17" t="s">
        <v>5751</v>
      </c>
      <c r="C17" s="6"/>
      <c r="D17" s="6"/>
      <c r="E17" s="6"/>
    </row>
    <row r="18" spans="1:11" x14ac:dyDescent="0.25">
      <c r="A18" t="s">
        <v>32</v>
      </c>
      <c r="B18" t="s">
        <v>33</v>
      </c>
      <c r="C18" s="6"/>
      <c r="D18" s="6"/>
      <c r="E18" s="6"/>
    </row>
    <row r="19" spans="1:11" x14ac:dyDescent="0.25">
      <c r="A19" t="s">
        <v>34</v>
      </c>
      <c r="B19" t="s">
        <v>35</v>
      </c>
      <c r="C19" s="6"/>
      <c r="D19" s="6"/>
      <c r="E19" s="6"/>
    </row>
    <row r="20" spans="1:11" x14ac:dyDescent="0.25">
      <c r="C20" s="6"/>
      <c r="D20" s="6"/>
      <c r="E20" s="6"/>
    </row>
    <row r="21" spans="1:11" x14ac:dyDescent="0.25">
      <c r="A21" s="2" t="s">
        <v>36</v>
      </c>
      <c r="B21" t="s">
        <v>5752</v>
      </c>
      <c r="H21" t="s">
        <v>5877</v>
      </c>
    </row>
    <row r="22" spans="1:11" outlineLevel="1" x14ac:dyDescent="0.25">
      <c r="A22" s="2" t="s">
        <v>37</v>
      </c>
      <c r="B22" s="2" t="s">
        <v>38</v>
      </c>
      <c r="C22" s="1" t="s">
        <v>39</v>
      </c>
      <c r="D22" s="1" t="s">
        <v>40</v>
      </c>
      <c r="E22" s="1" t="s">
        <v>432</v>
      </c>
      <c r="F22" s="1" t="s">
        <v>41</v>
      </c>
      <c r="G22" s="63" t="s">
        <v>42</v>
      </c>
      <c r="H22" s="1" t="s">
        <v>43</v>
      </c>
      <c r="I22" s="1" t="s">
        <v>28</v>
      </c>
      <c r="J22" s="1" t="s">
        <v>44</v>
      </c>
      <c r="K22" s="1" t="s">
        <v>45</v>
      </c>
    </row>
    <row r="23" spans="1:11" outlineLevel="1" x14ac:dyDescent="0.25">
      <c r="A23" s="28" t="s">
        <v>46</v>
      </c>
      <c r="B23" s="23" t="s">
        <v>7709</v>
      </c>
      <c r="C23" s="47" t="s">
        <v>7681</v>
      </c>
      <c r="D23" s="47" t="s">
        <v>222</v>
      </c>
      <c r="E23" s="47" t="s">
        <v>7680</v>
      </c>
      <c r="F23" t="s">
        <v>48</v>
      </c>
      <c r="G23" s="64">
        <v>0</v>
      </c>
      <c r="H23" s="28" t="s">
        <v>49</v>
      </c>
      <c r="I23" s="47" t="s">
        <v>31</v>
      </c>
      <c r="J23" s="29">
        <v>-32767</v>
      </c>
      <c r="K23" s="29">
        <v>32767</v>
      </c>
    </row>
    <row r="24" spans="1:11" outlineLevel="1" x14ac:dyDescent="0.25">
      <c r="A24" s="28" t="s">
        <v>46</v>
      </c>
      <c r="B24" s="23" t="s">
        <v>3651</v>
      </c>
      <c r="C24" s="28" t="s">
        <v>4421</v>
      </c>
      <c r="D24" s="28" t="s">
        <v>223</v>
      </c>
      <c r="E24" s="28" t="s">
        <v>4442</v>
      </c>
      <c r="F24" s="28" t="s">
        <v>208</v>
      </c>
      <c r="G24" s="64">
        <v>3</v>
      </c>
      <c r="H24" s="28" t="s">
        <v>178</v>
      </c>
      <c r="I24" s="47" t="s">
        <v>31</v>
      </c>
      <c r="J24" s="29">
        <v>-32767</v>
      </c>
      <c r="K24" s="29">
        <v>32767</v>
      </c>
    </row>
    <row r="25" spans="1:11" outlineLevel="1" x14ac:dyDescent="0.25">
      <c r="A25" s="28" t="s">
        <v>46</v>
      </c>
      <c r="B25" s="23" t="s">
        <v>3651</v>
      </c>
      <c r="C25" s="28" t="s">
        <v>4422</v>
      </c>
      <c r="D25" s="28" t="s">
        <v>223</v>
      </c>
      <c r="E25" s="28" t="s">
        <v>4443</v>
      </c>
      <c r="F25" s="28" t="s">
        <v>143</v>
      </c>
      <c r="G25" s="64" cm="1">
        <f t="array" ref="G25">IF(COUNTIF(I25,"*-Available"),SUMPRODUCT(--(LEN($G$23:G24)&lt;&gt;0)),"")</f>
        <v>2</v>
      </c>
      <c r="H25" s="28" t="s">
        <v>224</v>
      </c>
      <c r="I25" s="28" t="s">
        <v>29</v>
      </c>
      <c r="J25" s="29">
        <v>-32767</v>
      </c>
      <c r="K25" s="29">
        <v>32767</v>
      </c>
    </row>
    <row r="26" spans="1:11" outlineLevel="1" x14ac:dyDescent="0.25">
      <c r="A26" s="28" t="s">
        <v>46</v>
      </c>
      <c r="B26" s="23" t="s">
        <v>3651</v>
      </c>
      <c r="C26" s="28" t="s">
        <v>4423</v>
      </c>
      <c r="D26" s="28" t="s">
        <v>223</v>
      </c>
      <c r="E26" s="28" t="s">
        <v>4444</v>
      </c>
      <c r="F26" s="28" t="s">
        <v>209</v>
      </c>
      <c r="G26" s="64" cm="1">
        <f t="array" ref="G26">IF(COUNTIF(I26,"*-Available"),SUMPRODUCT(--(LEN($G$23:G25)&lt;&gt;0)),"")</f>
        <v>3</v>
      </c>
      <c r="H26" s="28" t="s">
        <v>121</v>
      </c>
      <c r="I26" s="28" t="s">
        <v>29</v>
      </c>
      <c r="J26" s="29">
        <v>-32767</v>
      </c>
      <c r="K26" s="29">
        <v>32767</v>
      </c>
    </row>
    <row r="27" spans="1:11" outlineLevel="1" x14ac:dyDescent="0.25">
      <c r="A27" s="28" t="s">
        <v>46</v>
      </c>
      <c r="B27" s="23" t="s">
        <v>3651</v>
      </c>
      <c r="C27" s="28" t="s">
        <v>4424</v>
      </c>
      <c r="D27" s="28" t="s">
        <v>223</v>
      </c>
      <c r="E27" s="28" t="s">
        <v>4445</v>
      </c>
      <c r="F27" s="28" t="s">
        <v>209</v>
      </c>
      <c r="G27" s="64" cm="1">
        <f t="array" ref="G27">IF(COUNTIF(I27,"*-Available"),SUMPRODUCT(--(LEN($G$23:G26)&lt;&gt;0)),"")</f>
        <v>4</v>
      </c>
      <c r="H27" s="28" t="s">
        <v>121</v>
      </c>
      <c r="I27" s="28" t="s">
        <v>29</v>
      </c>
      <c r="J27" s="29">
        <v>-32767</v>
      </c>
      <c r="K27" s="29">
        <v>32767</v>
      </c>
    </row>
    <row r="28" spans="1:11" outlineLevel="1" x14ac:dyDescent="0.25">
      <c r="A28" s="28" t="s">
        <v>46</v>
      </c>
      <c r="B28" s="23" t="s">
        <v>3651</v>
      </c>
      <c r="C28" s="28" t="s">
        <v>4425</v>
      </c>
      <c r="D28" s="28" t="s">
        <v>223</v>
      </c>
      <c r="E28" s="28" t="s">
        <v>4446</v>
      </c>
      <c r="F28" s="28" t="s">
        <v>209</v>
      </c>
      <c r="G28" s="64" cm="1">
        <f t="array" ref="G28">IF(COUNTIF(I28,"*-Available"),SUMPRODUCT(--(LEN($G$23:G27)&lt;&gt;0)),"")</f>
        <v>5</v>
      </c>
      <c r="H28" s="28" t="s">
        <v>121</v>
      </c>
      <c r="I28" s="28" t="s">
        <v>29</v>
      </c>
      <c r="J28" s="29">
        <v>-32767</v>
      </c>
      <c r="K28" s="29">
        <v>32767</v>
      </c>
    </row>
    <row r="29" spans="1:11" outlineLevel="1" x14ac:dyDescent="0.25">
      <c r="A29" s="28" t="s">
        <v>46</v>
      </c>
      <c r="B29" s="23" t="s">
        <v>3651</v>
      </c>
      <c r="C29" s="28" t="s">
        <v>4426</v>
      </c>
      <c r="D29" s="28" t="s">
        <v>223</v>
      </c>
      <c r="E29" s="28" t="s">
        <v>4447</v>
      </c>
      <c r="F29" s="28" t="s">
        <v>210</v>
      </c>
      <c r="G29" s="64" cm="1">
        <f t="array" ref="G29">IF(COUNTIF(I29,"*-Available"),SUMPRODUCT(--(LEN($G$23:G28)&lt;&gt;0)),"")</f>
        <v>6</v>
      </c>
      <c r="H29" s="28" t="s">
        <v>117</v>
      </c>
      <c r="I29" s="28" t="s">
        <v>29</v>
      </c>
      <c r="J29" s="29">
        <v>-32767</v>
      </c>
      <c r="K29" s="29">
        <v>32767</v>
      </c>
    </row>
    <row r="30" spans="1:11" outlineLevel="1" x14ac:dyDescent="0.25">
      <c r="A30" s="28" t="s">
        <v>46</v>
      </c>
      <c r="B30" s="23" t="s">
        <v>3651</v>
      </c>
      <c r="C30" s="28" t="s">
        <v>4427</v>
      </c>
      <c r="D30" s="28" t="s">
        <v>223</v>
      </c>
      <c r="E30" s="28" t="s">
        <v>4448</v>
      </c>
      <c r="F30" s="28" t="s">
        <v>210</v>
      </c>
      <c r="G30" s="64" cm="1">
        <f t="array" ref="G30">IF(COUNTIF(I30,"*-Available"),SUMPRODUCT(--(LEN($G$23:G29)&lt;&gt;0)),"")</f>
        <v>7</v>
      </c>
      <c r="H30" s="28" t="s">
        <v>117</v>
      </c>
      <c r="I30" s="28" t="s">
        <v>29</v>
      </c>
      <c r="J30" s="29">
        <v>-32767</v>
      </c>
      <c r="K30" s="29">
        <v>32767</v>
      </c>
    </row>
    <row r="31" spans="1:11" outlineLevel="1" x14ac:dyDescent="0.25">
      <c r="A31" s="28" t="s">
        <v>46</v>
      </c>
      <c r="B31" s="23" t="s">
        <v>3651</v>
      </c>
      <c r="C31" s="28" t="s">
        <v>4428</v>
      </c>
      <c r="D31" s="28" t="s">
        <v>223</v>
      </c>
      <c r="E31" s="28" t="s">
        <v>4449</v>
      </c>
      <c r="F31" s="28" t="s">
        <v>210</v>
      </c>
      <c r="G31" s="64" cm="1">
        <f t="array" ref="G31">IF(COUNTIF(I31,"*-Available"),SUMPRODUCT(--(LEN($G$23:G30)&lt;&gt;0)),"")</f>
        <v>8</v>
      </c>
      <c r="H31" s="28" t="s">
        <v>117</v>
      </c>
      <c r="I31" s="28" t="s">
        <v>29</v>
      </c>
      <c r="J31" s="29">
        <v>-32767</v>
      </c>
      <c r="K31" s="29">
        <v>32767</v>
      </c>
    </row>
    <row r="32" spans="1:11" outlineLevel="1" x14ac:dyDescent="0.25">
      <c r="A32" s="28" t="s">
        <v>46</v>
      </c>
      <c r="B32" s="23" t="s">
        <v>3651</v>
      </c>
      <c r="C32" s="28" t="s">
        <v>4429</v>
      </c>
      <c r="D32" s="28" t="s">
        <v>223</v>
      </c>
      <c r="E32" s="28" t="s">
        <v>4450</v>
      </c>
      <c r="F32" s="28" t="s">
        <v>133</v>
      </c>
      <c r="G32" s="64" cm="1">
        <f t="array" ref="G32">IF(COUNTIF(I32,"*-Available"),SUMPRODUCT(--(LEN($G$23:G31)&lt;&gt;0)),"")</f>
        <v>9</v>
      </c>
      <c r="H32" s="28" t="s">
        <v>134</v>
      </c>
      <c r="I32" s="28" t="s">
        <v>29</v>
      </c>
      <c r="J32" s="29">
        <v>-32767</v>
      </c>
      <c r="K32" s="29">
        <v>32767</v>
      </c>
    </row>
    <row r="33" spans="1:11" outlineLevel="1" x14ac:dyDescent="0.25">
      <c r="A33" s="28" t="s">
        <v>46</v>
      </c>
      <c r="B33" s="23" t="s">
        <v>3651</v>
      </c>
      <c r="C33" s="47" t="s">
        <v>4490</v>
      </c>
      <c r="D33" s="28" t="s">
        <v>223</v>
      </c>
      <c r="E33" s="47" t="s">
        <v>4451</v>
      </c>
      <c r="F33" t="s">
        <v>4714</v>
      </c>
      <c r="G33" s="64" cm="1">
        <f t="array" ref="G33">IF(COUNTIF(I33,"*-Available"),SUMPRODUCT(--(LEN($G$23:G32)&lt;&gt;0)),"")</f>
        <v>10</v>
      </c>
      <c r="H33" s="47" t="s">
        <v>57</v>
      </c>
      <c r="I33" s="28" t="s">
        <v>29</v>
      </c>
      <c r="J33" s="29">
        <v>-32767</v>
      </c>
      <c r="K33" s="29">
        <v>32767</v>
      </c>
    </row>
    <row r="34" spans="1:11" outlineLevel="1" x14ac:dyDescent="0.25">
      <c r="A34" s="28" t="s">
        <v>46</v>
      </c>
      <c r="B34" s="23" t="s">
        <v>3651</v>
      </c>
      <c r="C34" s="47" t="s">
        <v>4491</v>
      </c>
      <c r="D34" s="28" t="s">
        <v>223</v>
      </c>
      <c r="E34" s="47" t="s">
        <v>4452</v>
      </c>
      <c r="F34" t="s">
        <v>4714</v>
      </c>
      <c r="G34" s="64" cm="1">
        <f t="array" ref="G34">IF(COUNTIF(I34,"*-Available"),SUMPRODUCT(--(LEN($G$23:G33)&lt;&gt;0)),"")</f>
        <v>11</v>
      </c>
      <c r="H34" s="47" t="s">
        <v>57</v>
      </c>
      <c r="I34" s="28" t="s">
        <v>29</v>
      </c>
      <c r="J34" s="29">
        <v>-32767</v>
      </c>
      <c r="K34" s="29">
        <v>32767</v>
      </c>
    </row>
    <row r="35" spans="1:11" outlineLevel="1" x14ac:dyDescent="0.25">
      <c r="A35" s="28" t="s">
        <v>46</v>
      </c>
      <c r="B35" s="23" t="s">
        <v>3651</v>
      </c>
      <c r="C35" s="47" t="s">
        <v>4492</v>
      </c>
      <c r="D35" s="28" t="s">
        <v>223</v>
      </c>
      <c r="E35" s="47" t="s">
        <v>4453</v>
      </c>
      <c r="F35" t="s">
        <v>4714</v>
      </c>
      <c r="G35" s="64" cm="1">
        <f t="array" ref="G35">IF(COUNTIF(I35,"*-Available"),SUMPRODUCT(--(LEN($G$23:G34)&lt;&gt;0)),"")</f>
        <v>12</v>
      </c>
      <c r="H35" s="47" t="s">
        <v>57</v>
      </c>
      <c r="I35" s="28" t="s">
        <v>29</v>
      </c>
      <c r="J35" s="29">
        <v>-32767</v>
      </c>
      <c r="K35" s="29">
        <v>32767</v>
      </c>
    </row>
    <row r="36" spans="1:11" outlineLevel="1" x14ac:dyDescent="0.25">
      <c r="A36" s="28" t="s">
        <v>46</v>
      </c>
      <c r="B36" s="23" t="s">
        <v>3651</v>
      </c>
      <c r="C36" s="47" t="s">
        <v>4487</v>
      </c>
      <c r="D36" s="28" t="s">
        <v>223</v>
      </c>
      <c r="E36" s="47" t="s">
        <v>4454</v>
      </c>
      <c r="F36" t="s">
        <v>4715</v>
      </c>
      <c r="G36" s="64" cm="1">
        <f t="array" ref="G36">IF(COUNTIF(I36,"*-Available"),SUMPRODUCT(--(LEN($G$23:G35)&lt;&gt;0)),"")</f>
        <v>13</v>
      </c>
      <c r="H36" s="47" t="s">
        <v>57</v>
      </c>
      <c r="I36" s="28" t="s">
        <v>29</v>
      </c>
      <c r="J36" s="29">
        <v>-32767</v>
      </c>
      <c r="K36" s="29">
        <v>32767</v>
      </c>
    </row>
    <row r="37" spans="1:11" outlineLevel="1" x14ac:dyDescent="0.25">
      <c r="A37" s="28" t="s">
        <v>46</v>
      </c>
      <c r="B37" s="23" t="s">
        <v>3651</v>
      </c>
      <c r="C37" s="47" t="s">
        <v>4488</v>
      </c>
      <c r="D37" s="28" t="s">
        <v>223</v>
      </c>
      <c r="E37" s="47" t="s">
        <v>4455</v>
      </c>
      <c r="F37" t="s">
        <v>4715</v>
      </c>
      <c r="G37" s="64" cm="1">
        <f t="array" ref="G37">IF(COUNTIF(I37,"*-Available"),SUMPRODUCT(--(LEN($G$23:G36)&lt;&gt;0)),"")</f>
        <v>14</v>
      </c>
      <c r="H37" s="47" t="s">
        <v>57</v>
      </c>
      <c r="I37" s="28" t="s">
        <v>29</v>
      </c>
      <c r="J37" s="29">
        <v>-32767</v>
      </c>
      <c r="K37" s="29">
        <v>32767</v>
      </c>
    </row>
    <row r="38" spans="1:11" outlineLevel="1" x14ac:dyDescent="0.25">
      <c r="A38" s="28" t="s">
        <v>46</v>
      </c>
      <c r="B38" s="23" t="s">
        <v>3651</v>
      </c>
      <c r="C38" s="47" t="s">
        <v>4489</v>
      </c>
      <c r="D38" s="28" t="s">
        <v>223</v>
      </c>
      <c r="E38" s="47" t="s">
        <v>4456</v>
      </c>
      <c r="F38" t="s">
        <v>4715</v>
      </c>
      <c r="G38" s="64" cm="1">
        <f t="array" ref="G38">IF(COUNTIF(I38,"*-Available"),SUMPRODUCT(--(LEN($G$23:G37)&lt;&gt;0)),"")</f>
        <v>15</v>
      </c>
      <c r="H38" s="47" t="s">
        <v>57</v>
      </c>
      <c r="I38" s="28" t="s">
        <v>29</v>
      </c>
      <c r="J38" s="29">
        <v>-32767</v>
      </c>
      <c r="K38" s="29">
        <v>32767</v>
      </c>
    </row>
    <row r="39" spans="1:11" outlineLevel="1" x14ac:dyDescent="0.25">
      <c r="A39" s="28" t="s">
        <v>46</v>
      </c>
      <c r="B39" s="23" t="s">
        <v>3651</v>
      </c>
      <c r="C39" s="28" t="s">
        <v>4430</v>
      </c>
      <c r="D39" s="28" t="s">
        <v>223</v>
      </c>
      <c r="E39" s="28" t="s">
        <v>4457</v>
      </c>
      <c r="F39" s="28" t="s">
        <v>211</v>
      </c>
      <c r="G39" s="64" cm="1">
        <f t="array" ref="G39">IF(COUNTIF(I39,"*-Available"),SUMPRODUCT(--(LEN($G$23:G38)&lt;&gt;0)),"")</f>
        <v>16</v>
      </c>
      <c r="H39" s="28" t="s">
        <v>49</v>
      </c>
      <c r="I39" s="28" t="s">
        <v>29</v>
      </c>
      <c r="J39" s="29">
        <v>-32767</v>
      </c>
      <c r="K39" s="29">
        <v>32767</v>
      </c>
    </row>
    <row r="40" spans="1:11" outlineLevel="1" x14ac:dyDescent="0.25">
      <c r="A40" s="28" t="s">
        <v>46</v>
      </c>
      <c r="B40" s="23" t="s">
        <v>3651</v>
      </c>
      <c r="C40" s="28" t="s">
        <v>4431</v>
      </c>
      <c r="D40" s="28" t="s">
        <v>223</v>
      </c>
      <c r="E40" s="28" t="s">
        <v>4458</v>
      </c>
      <c r="F40" s="28" t="s">
        <v>211</v>
      </c>
      <c r="G40" s="64" cm="1">
        <f t="array" ref="G40">IF(COUNTIF(I40,"*-Available"),SUMPRODUCT(--(LEN($G$23:G39)&lt;&gt;0)),"")</f>
        <v>17</v>
      </c>
      <c r="H40" s="28" t="s">
        <v>49</v>
      </c>
      <c r="I40" s="28" t="s">
        <v>29</v>
      </c>
      <c r="J40" s="29">
        <v>-32767</v>
      </c>
      <c r="K40" s="29">
        <v>32767</v>
      </c>
    </row>
    <row r="41" spans="1:11" outlineLevel="1" x14ac:dyDescent="0.25">
      <c r="A41" s="28" t="s">
        <v>46</v>
      </c>
      <c r="B41" s="23" t="s">
        <v>3651</v>
      </c>
      <c r="C41" s="28" t="s">
        <v>4432</v>
      </c>
      <c r="D41" s="28" t="s">
        <v>223</v>
      </c>
      <c r="E41" s="28" t="s">
        <v>4459</v>
      </c>
      <c r="F41" s="28" t="s">
        <v>211</v>
      </c>
      <c r="G41" s="64" cm="1">
        <f t="array" ref="G41">IF(COUNTIF(I41,"*-Available"),SUMPRODUCT(--(LEN($G$23:G40)&lt;&gt;0)),"")</f>
        <v>18</v>
      </c>
      <c r="H41" s="28" t="s">
        <v>49</v>
      </c>
      <c r="I41" s="28" t="s">
        <v>29</v>
      </c>
      <c r="J41" s="29">
        <v>-32767</v>
      </c>
      <c r="K41" s="29">
        <v>32767</v>
      </c>
    </row>
    <row r="42" spans="1:11" outlineLevel="1" x14ac:dyDescent="0.25">
      <c r="A42" s="28" t="s">
        <v>46</v>
      </c>
      <c r="B42" s="23" t="s">
        <v>3651</v>
      </c>
      <c r="C42" s="28" t="s">
        <v>4433</v>
      </c>
      <c r="D42" s="28" t="s">
        <v>223</v>
      </c>
      <c r="E42" s="28" t="s">
        <v>4460</v>
      </c>
      <c r="F42" s="28" t="s">
        <v>212</v>
      </c>
      <c r="G42" s="64" cm="1">
        <f t="array" ref="G42">IF(COUNTIF(I42,"*-Available"),SUMPRODUCT(--(LEN($G$23:G41)&lt;&gt;0)),"")</f>
        <v>19</v>
      </c>
      <c r="H42" s="28" t="s">
        <v>121</v>
      </c>
      <c r="I42" s="28" t="s">
        <v>29</v>
      </c>
      <c r="J42" s="29">
        <v>-32767</v>
      </c>
      <c r="K42" s="29">
        <v>32767</v>
      </c>
    </row>
    <row r="43" spans="1:11" outlineLevel="1" x14ac:dyDescent="0.25">
      <c r="A43" s="28" t="s">
        <v>46</v>
      </c>
      <c r="B43" s="23" t="s">
        <v>3651</v>
      </c>
      <c r="C43" s="28" t="s">
        <v>4434</v>
      </c>
      <c r="D43" s="28" t="s">
        <v>223</v>
      </c>
      <c r="E43" s="28" t="s">
        <v>4461</v>
      </c>
      <c r="F43" s="28" t="s">
        <v>212</v>
      </c>
      <c r="G43" s="64" cm="1">
        <f t="array" ref="G43">IF(COUNTIF(I43,"*-Available"),SUMPRODUCT(--(LEN($G$23:G42)&lt;&gt;0)),"")</f>
        <v>20</v>
      </c>
      <c r="H43" s="28" t="s">
        <v>121</v>
      </c>
      <c r="I43" s="28" t="s">
        <v>29</v>
      </c>
      <c r="J43" s="29">
        <v>-32767</v>
      </c>
      <c r="K43" s="29">
        <v>32767</v>
      </c>
    </row>
    <row r="44" spans="1:11" outlineLevel="1" x14ac:dyDescent="0.25">
      <c r="A44" s="28" t="s">
        <v>46</v>
      </c>
      <c r="B44" s="23" t="s">
        <v>3651</v>
      </c>
      <c r="C44" s="28" t="s">
        <v>4435</v>
      </c>
      <c r="D44" s="28" t="s">
        <v>223</v>
      </c>
      <c r="E44" s="28" t="s">
        <v>4462</v>
      </c>
      <c r="F44" s="28" t="s">
        <v>212</v>
      </c>
      <c r="G44" s="64" cm="1">
        <f t="array" ref="G44">IF(COUNTIF(I44,"*-Available"),SUMPRODUCT(--(LEN($G$23:G43)&lt;&gt;0)),"")</f>
        <v>21</v>
      </c>
      <c r="H44" s="28" t="s">
        <v>121</v>
      </c>
      <c r="I44" s="28" t="s">
        <v>29</v>
      </c>
      <c r="J44" s="29">
        <v>-32767</v>
      </c>
      <c r="K44" s="29">
        <v>32767</v>
      </c>
    </row>
    <row r="45" spans="1:11" outlineLevel="1" x14ac:dyDescent="0.25">
      <c r="A45" s="28" t="s">
        <v>46</v>
      </c>
      <c r="B45" s="23" t="s">
        <v>3651</v>
      </c>
      <c r="C45" s="28" t="s">
        <v>4436</v>
      </c>
      <c r="D45" s="28" t="s">
        <v>223</v>
      </c>
      <c r="E45" s="28" t="s">
        <v>4463</v>
      </c>
      <c r="F45" s="28" t="s">
        <v>213</v>
      </c>
      <c r="G45" s="64" cm="1">
        <f t="array" ref="G45">IF(COUNTIF(I45,"*-Available"),SUMPRODUCT(--(LEN($G$23:G44)&lt;&gt;0)),"")</f>
        <v>22</v>
      </c>
      <c r="H45" s="28" t="s">
        <v>214</v>
      </c>
      <c r="I45" s="28" t="s">
        <v>29</v>
      </c>
      <c r="J45" s="29">
        <v>-32767</v>
      </c>
      <c r="K45" s="29">
        <v>32767</v>
      </c>
    </row>
    <row r="46" spans="1:11" outlineLevel="1" x14ac:dyDescent="0.25">
      <c r="A46" s="28" t="s">
        <v>46</v>
      </c>
      <c r="B46" s="23" t="s">
        <v>3651</v>
      </c>
      <c r="C46" s="28" t="s">
        <v>4437</v>
      </c>
      <c r="D46" s="28" t="s">
        <v>223</v>
      </c>
      <c r="E46" s="28" t="s">
        <v>4464</v>
      </c>
      <c r="F46" s="28" t="s">
        <v>213</v>
      </c>
      <c r="G46" s="64" cm="1">
        <f t="array" ref="G46">IF(COUNTIF(I46,"*-Available"),SUMPRODUCT(--(LEN($G$23:G45)&lt;&gt;0)),"")</f>
        <v>23</v>
      </c>
      <c r="H46" s="28" t="s">
        <v>214</v>
      </c>
      <c r="I46" s="28" t="s">
        <v>29</v>
      </c>
      <c r="J46" s="29"/>
      <c r="K46" s="29">
        <v>32767</v>
      </c>
    </row>
    <row r="47" spans="1:11" outlineLevel="1" x14ac:dyDescent="0.25">
      <c r="A47" s="28" t="s">
        <v>46</v>
      </c>
      <c r="B47" s="23" t="s">
        <v>3651</v>
      </c>
      <c r="C47" s="28" t="s">
        <v>4438</v>
      </c>
      <c r="D47" s="28" t="s">
        <v>223</v>
      </c>
      <c r="E47" s="28" t="s">
        <v>4465</v>
      </c>
      <c r="F47" s="28" t="s">
        <v>213</v>
      </c>
      <c r="G47" s="64" cm="1">
        <f t="array" ref="G47">IF(COUNTIF(I47,"*-Available"),SUMPRODUCT(--(LEN($G$23:G46)&lt;&gt;0)),"")</f>
        <v>24</v>
      </c>
      <c r="H47" s="28" t="s">
        <v>214</v>
      </c>
      <c r="I47" s="28" t="s">
        <v>29</v>
      </c>
      <c r="J47" s="29">
        <v>-32767</v>
      </c>
      <c r="K47" s="29">
        <v>32767</v>
      </c>
    </row>
    <row r="48" spans="1:11" outlineLevel="1" x14ac:dyDescent="0.25">
      <c r="A48" s="28" t="s">
        <v>46</v>
      </c>
      <c r="B48" s="23" t="s">
        <v>3651</v>
      </c>
      <c r="C48" s="28" t="s">
        <v>4439</v>
      </c>
      <c r="D48" s="28" t="s">
        <v>223</v>
      </c>
      <c r="E48" s="28" t="s">
        <v>4466</v>
      </c>
      <c r="F48" s="28" t="s">
        <v>215</v>
      </c>
      <c r="G48" s="64" cm="1">
        <f t="array" ref="G48">IF(COUNTIF(I48,"*-Available"),SUMPRODUCT(--(LEN($G$23:G47)&lt;&gt;0)),"")</f>
        <v>25</v>
      </c>
      <c r="H48" s="28" t="s">
        <v>224</v>
      </c>
      <c r="I48" s="28" t="s">
        <v>29</v>
      </c>
      <c r="J48" s="29">
        <v>-32767</v>
      </c>
      <c r="K48" s="29">
        <v>32767</v>
      </c>
    </row>
    <row r="49" spans="1:11" outlineLevel="1" x14ac:dyDescent="0.25">
      <c r="A49" s="28" t="s">
        <v>46</v>
      </c>
      <c r="B49" s="23" t="s">
        <v>3651</v>
      </c>
      <c r="C49" s="28" t="s">
        <v>4440</v>
      </c>
      <c r="D49" s="28" t="s">
        <v>223</v>
      </c>
      <c r="E49" s="28" t="s">
        <v>4467</v>
      </c>
      <c r="F49" s="28" t="s">
        <v>215</v>
      </c>
      <c r="G49" s="64" cm="1">
        <f t="array" ref="G49">IF(COUNTIF(I49,"*-Available"),SUMPRODUCT(--(LEN($G$23:G48)&lt;&gt;0)),"")</f>
        <v>26</v>
      </c>
      <c r="H49" s="28" t="s">
        <v>224</v>
      </c>
      <c r="I49" s="28" t="s">
        <v>29</v>
      </c>
      <c r="J49" s="29">
        <v>-32767</v>
      </c>
      <c r="K49" s="29">
        <v>32767</v>
      </c>
    </row>
    <row r="50" spans="1:11" outlineLevel="1" x14ac:dyDescent="0.25">
      <c r="A50" s="28" t="s">
        <v>46</v>
      </c>
      <c r="B50" s="23" t="s">
        <v>3651</v>
      </c>
      <c r="C50" s="28" t="s">
        <v>4441</v>
      </c>
      <c r="D50" s="28" t="s">
        <v>223</v>
      </c>
      <c r="E50" s="28" t="s">
        <v>4468</v>
      </c>
      <c r="F50" s="28" t="s">
        <v>215</v>
      </c>
      <c r="G50" s="64" t="str" cm="1">
        <f t="array" ref="G50">IF(COUNTIF(I50,"*-Available"),SUMPRODUCT(--(LEN($G$23:G49)&lt;&gt;0)),"")</f>
        <v/>
      </c>
      <c r="H50" s="47" t="s">
        <v>224</v>
      </c>
      <c r="I50" s="47" t="s">
        <v>7698</v>
      </c>
      <c r="J50" s="29">
        <v>-32767</v>
      </c>
      <c r="K50" s="29">
        <v>32767</v>
      </c>
    </row>
    <row r="51" spans="1:11" outlineLevel="1" x14ac:dyDescent="0.25">
      <c r="A51" s="27" t="s">
        <v>46</v>
      </c>
      <c r="B51" s="32" t="s">
        <v>749</v>
      </c>
      <c r="C51" s="32" t="s">
        <v>4713</v>
      </c>
      <c r="D51" s="47" t="s">
        <v>218</v>
      </c>
      <c r="E51" s="47" t="s">
        <v>3539</v>
      </c>
      <c r="F51" t="s">
        <v>48</v>
      </c>
      <c r="G51" s="64" cm="1">
        <f t="array" ref="G51">IF(COUNTIF(I51,"*-Available"),SUMPRODUCT(--(LEN($G$23:G50)&lt;&gt;0)),"")</f>
        <v>27</v>
      </c>
      <c r="H51" t="s">
        <v>49</v>
      </c>
      <c r="I51" s="28" t="s">
        <v>29</v>
      </c>
      <c r="J51" s="29">
        <v>-32767</v>
      </c>
      <c r="K51" s="29">
        <v>32767</v>
      </c>
    </row>
    <row r="52" spans="1:11" outlineLevel="1" x14ac:dyDescent="0.25">
      <c r="A52" s="27" t="s">
        <v>46</v>
      </c>
      <c r="B52" s="32" t="s">
        <v>749</v>
      </c>
      <c r="C52" s="32" t="s">
        <v>1451</v>
      </c>
      <c r="D52" s="47" t="s">
        <v>218</v>
      </c>
      <c r="E52" s="47" t="s">
        <v>1450</v>
      </c>
      <c r="F52" t="s">
        <v>208</v>
      </c>
      <c r="G52" s="64" cm="1">
        <f t="array" ref="G52">IF(COUNTIF(I52,"*-Available"),SUMPRODUCT(--(LEN($G$23:G51)&lt;&gt;0)),"")</f>
        <v>28</v>
      </c>
      <c r="H52" t="s">
        <v>178</v>
      </c>
      <c r="I52" s="28" t="s">
        <v>29</v>
      </c>
      <c r="J52" s="29">
        <v>-32767</v>
      </c>
      <c r="K52" s="29">
        <v>32767</v>
      </c>
    </row>
    <row r="53" spans="1:11" outlineLevel="1" x14ac:dyDescent="0.25">
      <c r="A53" s="27" t="s">
        <v>46</v>
      </c>
      <c r="B53" s="32" t="s">
        <v>749</v>
      </c>
      <c r="C53" s="32" t="s">
        <v>1453</v>
      </c>
      <c r="D53" s="47" t="s">
        <v>218</v>
      </c>
      <c r="E53" s="47" t="s">
        <v>1452</v>
      </c>
      <c r="F53" t="s">
        <v>143</v>
      </c>
      <c r="G53" s="64" cm="1">
        <f t="array" ref="G53">IF(COUNTIF(I53,"*-Available"),SUMPRODUCT(--(LEN($G$23:G52)&lt;&gt;0)),"")</f>
        <v>29</v>
      </c>
      <c r="H53" t="s">
        <v>144</v>
      </c>
      <c r="I53" s="28" t="s">
        <v>29</v>
      </c>
      <c r="J53" s="29">
        <v>-32767</v>
      </c>
      <c r="K53" s="29">
        <v>32767</v>
      </c>
    </row>
    <row r="54" spans="1:11" outlineLevel="1" x14ac:dyDescent="0.25">
      <c r="A54" s="27" t="s">
        <v>46</v>
      </c>
      <c r="B54" s="32" t="s">
        <v>749</v>
      </c>
      <c r="C54" s="32" t="s">
        <v>1455</v>
      </c>
      <c r="D54" s="47" t="s">
        <v>218</v>
      </c>
      <c r="E54" s="47" t="s">
        <v>1454</v>
      </c>
      <c r="F54" t="s">
        <v>209</v>
      </c>
      <c r="G54" s="64" cm="1">
        <f t="array" ref="G54">IF(COUNTIF(I54,"*-Available"),SUMPRODUCT(--(LEN($G$23:G53)&lt;&gt;0)),"")</f>
        <v>30</v>
      </c>
      <c r="H54" t="s">
        <v>121</v>
      </c>
      <c r="I54" s="28" t="s">
        <v>29</v>
      </c>
      <c r="J54" s="29">
        <v>-32767</v>
      </c>
      <c r="K54" s="29">
        <v>32767</v>
      </c>
    </row>
    <row r="55" spans="1:11" outlineLevel="1" x14ac:dyDescent="0.25">
      <c r="A55" s="27" t="s">
        <v>46</v>
      </c>
      <c r="B55" s="32" t="s">
        <v>749</v>
      </c>
      <c r="C55" s="32" t="s">
        <v>1457</v>
      </c>
      <c r="D55" s="47" t="s">
        <v>218</v>
      </c>
      <c r="E55" s="47" t="s">
        <v>1456</v>
      </c>
      <c r="F55" t="s">
        <v>209</v>
      </c>
      <c r="G55" s="64" cm="1">
        <f t="array" ref="G55">IF(COUNTIF(I55,"*-Available"),SUMPRODUCT(--(LEN($G$23:G54)&lt;&gt;0)),"")</f>
        <v>31</v>
      </c>
      <c r="H55" t="s">
        <v>121</v>
      </c>
      <c r="I55" s="28" t="s">
        <v>29</v>
      </c>
      <c r="J55" s="29">
        <v>-32767</v>
      </c>
      <c r="K55" s="29"/>
    </row>
    <row r="56" spans="1:11" outlineLevel="1" x14ac:dyDescent="0.25">
      <c r="A56" s="27" t="s">
        <v>46</v>
      </c>
      <c r="B56" s="32" t="s">
        <v>749</v>
      </c>
      <c r="C56" s="32" t="s">
        <v>1459</v>
      </c>
      <c r="D56" s="47" t="s">
        <v>218</v>
      </c>
      <c r="E56" s="47" t="s">
        <v>1458</v>
      </c>
      <c r="F56" t="s">
        <v>209</v>
      </c>
      <c r="G56" s="64" cm="1">
        <f t="array" ref="G56">IF(COUNTIF(I56,"*-Available"),SUMPRODUCT(--(LEN($G$23:G55)&lt;&gt;0)),"")</f>
        <v>32</v>
      </c>
      <c r="H56" t="s">
        <v>121</v>
      </c>
      <c r="I56" s="28" t="s">
        <v>29</v>
      </c>
      <c r="J56" s="29">
        <v>-32767</v>
      </c>
      <c r="K56" s="29">
        <v>32767</v>
      </c>
    </row>
    <row r="57" spans="1:11" outlineLevel="1" x14ac:dyDescent="0.25">
      <c r="A57" s="27" t="s">
        <v>46</v>
      </c>
      <c r="B57" s="32" t="s">
        <v>749</v>
      </c>
      <c r="C57" s="32" t="s">
        <v>1460</v>
      </c>
      <c r="D57" s="47" t="s">
        <v>218</v>
      </c>
      <c r="E57" s="47" t="s">
        <v>3541</v>
      </c>
      <c r="F57" t="s">
        <v>210</v>
      </c>
      <c r="G57" s="64" cm="1">
        <f t="array" ref="G57">IF(COUNTIF(I57,"*-Available"),SUMPRODUCT(--(LEN($G$23:G56)&lt;&gt;0)),"")</f>
        <v>33</v>
      </c>
      <c r="H57" t="s">
        <v>117</v>
      </c>
      <c r="I57" s="28" t="s">
        <v>29</v>
      </c>
      <c r="J57" s="29">
        <v>-32767</v>
      </c>
      <c r="K57" s="29">
        <v>32767</v>
      </c>
    </row>
    <row r="58" spans="1:11" outlineLevel="1" x14ac:dyDescent="0.25">
      <c r="A58" s="27" t="s">
        <v>46</v>
      </c>
      <c r="B58" s="32" t="s">
        <v>749</v>
      </c>
      <c r="C58" s="32" t="s">
        <v>1461</v>
      </c>
      <c r="D58" s="47" t="s">
        <v>218</v>
      </c>
      <c r="E58" s="47" t="s">
        <v>3542</v>
      </c>
      <c r="F58" t="s">
        <v>210</v>
      </c>
      <c r="G58" s="64" cm="1">
        <f t="array" ref="G58">IF(COUNTIF(I58,"*-Available"),SUMPRODUCT(--(LEN($G$23:G57)&lt;&gt;0)),"")</f>
        <v>34</v>
      </c>
      <c r="H58" t="s">
        <v>117</v>
      </c>
      <c r="I58" s="28" t="s">
        <v>29</v>
      </c>
      <c r="J58" s="29">
        <v>-32767</v>
      </c>
      <c r="K58" s="29">
        <v>32767</v>
      </c>
    </row>
    <row r="59" spans="1:11" outlineLevel="1" x14ac:dyDescent="0.25">
      <c r="A59" s="27" t="s">
        <v>46</v>
      </c>
      <c r="B59" s="32" t="s">
        <v>749</v>
      </c>
      <c r="C59" s="32" t="s">
        <v>1462</v>
      </c>
      <c r="D59" s="47" t="s">
        <v>218</v>
      </c>
      <c r="E59" s="47" t="s">
        <v>3543</v>
      </c>
      <c r="F59" t="s">
        <v>210</v>
      </c>
      <c r="G59" s="64" cm="1">
        <f t="array" ref="G59">IF(COUNTIF(I59,"*-Available"),SUMPRODUCT(--(LEN($G$23:G58)&lt;&gt;0)),"")</f>
        <v>35</v>
      </c>
      <c r="H59" t="s">
        <v>117</v>
      </c>
      <c r="I59" s="28" t="s">
        <v>29</v>
      </c>
      <c r="J59" s="29">
        <v>-32767</v>
      </c>
      <c r="K59" s="29">
        <v>32767</v>
      </c>
    </row>
    <row r="60" spans="1:11" outlineLevel="1" x14ac:dyDescent="0.25">
      <c r="A60" s="27" t="s">
        <v>46</v>
      </c>
      <c r="B60" s="32" t="s">
        <v>749</v>
      </c>
      <c r="C60" s="32" t="s">
        <v>1464</v>
      </c>
      <c r="D60" s="47" t="s">
        <v>218</v>
      </c>
      <c r="E60" s="47" t="s">
        <v>1463</v>
      </c>
      <c r="F60" t="s">
        <v>133</v>
      </c>
      <c r="G60" s="64" cm="1">
        <f t="array" ref="G60">IF(COUNTIF(I60,"*-Available"),SUMPRODUCT(--(LEN($G$23:G59)&lt;&gt;0)),"")</f>
        <v>36</v>
      </c>
      <c r="H60" t="s">
        <v>134</v>
      </c>
      <c r="I60" s="28" t="s">
        <v>29</v>
      </c>
      <c r="J60" s="29"/>
      <c r="K60" s="29"/>
    </row>
    <row r="61" spans="1:11" outlineLevel="1" x14ac:dyDescent="0.25">
      <c r="A61" s="27" t="s">
        <v>46</v>
      </c>
      <c r="B61" s="32" t="s">
        <v>749</v>
      </c>
      <c r="C61" s="32" t="s">
        <v>1465</v>
      </c>
      <c r="D61" s="47" t="s">
        <v>218</v>
      </c>
      <c r="E61" s="47" t="s">
        <v>3544</v>
      </c>
      <c r="F61" t="s">
        <v>211</v>
      </c>
      <c r="G61" s="64" cm="1">
        <f t="array" ref="G61">IF(COUNTIF(I61,"*-Available"),SUMPRODUCT(--(LEN($G$23:G60)&lt;&gt;0)),"")</f>
        <v>37</v>
      </c>
      <c r="H61" t="s">
        <v>49</v>
      </c>
      <c r="I61" s="28" t="s">
        <v>29</v>
      </c>
      <c r="J61" s="29">
        <v>-32767</v>
      </c>
      <c r="K61" s="29">
        <v>32767</v>
      </c>
    </row>
    <row r="62" spans="1:11" outlineLevel="1" x14ac:dyDescent="0.25">
      <c r="A62" s="27" t="s">
        <v>46</v>
      </c>
      <c r="B62" s="32" t="s">
        <v>749</v>
      </c>
      <c r="C62" s="32" t="s">
        <v>1466</v>
      </c>
      <c r="D62" s="47" t="s">
        <v>218</v>
      </c>
      <c r="E62" s="47" t="s">
        <v>3545</v>
      </c>
      <c r="F62" t="s">
        <v>211</v>
      </c>
      <c r="G62" s="64" cm="1">
        <f t="array" ref="G62">IF(COUNTIF(I62,"*-Available"),SUMPRODUCT(--(LEN($G$23:G61)&lt;&gt;0)),"")</f>
        <v>38</v>
      </c>
      <c r="H62" t="s">
        <v>49</v>
      </c>
      <c r="I62" s="28" t="s">
        <v>29</v>
      </c>
      <c r="J62" s="29">
        <v>-32767</v>
      </c>
      <c r="K62" s="29">
        <v>32767</v>
      </c>
    </row>
    <row r="63" spans="1:11" outlineLevel="1" x14ac:dyDescent="0.25">
      <c r="A63" s="27" t="s">
        <v>46</v>
      </c>
      <c r="B63" s="32" t="s">
        <v>749</v>
      </c>
      <c r="C63" s="32" t="s">
        <v>1467</v>
      </c>
      <c r="D63" s="47" t="s">
        <v>218</v>
      </c>
      <c r="E63" s="47" t="s">
        <v>3546</v>
      </c>
      <c r="F63" t="s">
        <v>211</v>
      </c>
      <c r="G63" s="64" cm="1">
        <f t="array" ref="G63">IF(COUNTIF(I63,"*-Available"),SUMPRODUCT(--(LEN($G$23:G62)&lt;&gt;0)),"")</f>
        <v>39</v>
      </c>
      <c r="H63" t="s">
        <v>49</v>
      </c>
      <c r="I63" s="28" t="s">
        <v>29</v>
      </c>
      <c r="J63" s="29">
        <v>-32767</v>
      </c>
      <c r="K63" s="29">
        <v>32767</v>
      </c>
    </row>
    <row r="64" spans="1:11" outlineLevel="1" x14ac:dyDescent="0.25">
      <c r="A64" s="27" t="s">
        <v>46</v>
      </c>
      <c r="B64" s="32" t="s">
        <v>749</v>
      </c>
      <c r="C64" s="32" t="s">
        <v>1468</v>
      </c>
      <c r="D64" s="47" t="s">
        <v>218</v>
      </c>
      <c r="E64" s="47" t="s">
        <v>3547</v>
      </c>
      <c r="F64" t="s">
        <v>212</v>
      </c>
      <c r="G64" s="64" cm="1">
        <f t="array" ref="G64">IF(COUNTIF(I64,"*-Available"),SUMPRODUCT(--(LEN($G$23:G63)&lt;&gt;0)),"")</f>
        <v>40</v>
      </c>
      <c r="H64" t="s">
        <v>121</v>
      </c>
      <c r="I64" s="28" t="s">
        <v>29</v>
      </c>
      <c r="J64" s="29">
        <v>-32767</v>
      </c>
      <c r="K64" s="29">
        <v>32767</v>
      </c>
    </row>
    <row r="65" spans="1:11" outlineLevel="1" x14ac:dyDescent="0.25">
      <c r="A65" s="27" t="s">
        <v>46</v>
      </c>
      <c r="B65" s="32" t="s">
        <v>749</v>
      </c>
      <c r="C65" s="32" t="s">
        <v>1469</v>
      </c>
      <c r="D65" s="47" t="s">
        <v>218</v>
      </c>
      <c r="E65" s="47" t="s">
        <v>3548</v>
      </c>
      <c r="F65" t="s">
        <v>212</v>
      </c>
      <c r="G65" s="64" cm="1">
        <f t="array" ref="G65">IF(COUNTIF(I65,"*-Available"),SUMPRODUCT(--(LEN($G$23:G64)&lt;&gt;0)),"")</f>
        <v>41</v>
      </c>
      <c r="H65" t="s">
        <v>121</v>
      </c>
      <c r="I65" s="28" t="s">
        <v>29</v>
      </c>
      <c r="J65" s="29">
        <v>-32767</v>
      </c>
      <c r="K65" s="29">
        <v>32767</v>
      </c>
    </row>
    <row r="66" spans="1:11" ht="14.45" customHeight="1" outlineLevel="1" x14ac:dyDescent="0.25">
      <c r="A66" s="27" t="s">
        <v>46</v>
      </c>
      <c r="B66" s="32" t="s">
        <v>749</v>
      </c>
      <c r="C66" s="32" t="s">
        <v>1470</v>
      </c>
      <c r="D66" s="47" t="s">
        <v>218</v>
      </c>
      <c r="E66" s="47" t="s">
        <v>3549</v>
      </c>
      <c r="F66" t="s">
        <v>212</v>
      </c>
      <c r="G66" s="64" cm="1">
        <f t="array" ref="G66">IF(COUNTIF(I66,"*-Available"),SUMPRODUCT(--(LEN($G$23:G65)&lt;&gt;0)),"")</f>
        <v>42</v>
      </c>
      <c r="H66" t="s">
        <v>121</v>
      </c>
      <c r="I66" s="28" t="s">
        <v>29</v>
      </c>
      <c r="J66" s="29">
        <v>-32767</v>
      </c>
      <c r="K66" s="29">
        <v>32767</v>
      </c>
    </row>
    <row r="67" spans="1:11" ht="14.45" customHeight="1" outlineLevel="1" x14ac:dyDescent="0.25">
      <c r="A67" s="27" t="s">
        <v>46</v>
      </c>
      <c r="B67" s="32" t="s">
        <v>749</v>
      </c>
      <c r="C67" s="32" t="s">
        <v>1619</v>
      </c>
      <c r="D67" s="47" t="s">
        <v>218</v>
      </c>
      <c r="E67" s="47" t="s">
        <v>5908</v>
      </c>
      <c r="F67" t="s">
        <v>213</v>
      </c>
      <c r="G67" s="64" cm="1">
        <f t="array" ref="G67">IF(COUNTIF(I67,"*-Available"),SUMPRODUCT(--(LEN($G$23:G66)&lt;&gt;0)),"")</f>
        <v>43</v>
      </c>
      <c r="H67" t="s">
        <v>214</v>
      </c>
      <c r="I67" s="28" t="s">
        <v>29</v>
      </c>
      <c r="J67" s="73" t="s">
        <v>7696</v>
      </c>
      <c r="K67" s="29">
        <v>32767</v>
      </c>
    </row>
    <row r="68" spans="1:11" ht="14.45" customHeight="1" outlineLevel="1" x14ac:dyDescent="0.25">
      <c r="A68" s="27" t="s">
        <v>46</v>
      </c>
      <c r="B68" s="32" t="s">
        <v>749</v>
      </c>
      <c r="C68" s="32" t="s">
        <v>1620</v>
      </c>
      <c r="D68" s="47" t="s">
        <v>218</v>
      </c>
      <c r="E68" s="47" t="s">
        <v>5909</v>
      </c>
      <c r="F68" t="s">
        <v>213</v>
      </c>
      <c r="G68" s="64" cm="1">
        <f t="array" ref="G68">IF(COUNTIF(I68,"*-Available"),SUMPRODUCT(--(LEN($G$23:G67)&lt;&gt;0)),"")</f>
        <v>44</v>
      </c>
      <c r="H68" t="s">
        <v>214</v>
      </c>
      <c r="I68" s="28" t="s">
        <v>29</v>
      </c>
      <c r="J68" s="29">
        <v>-32767</v>
      </c>
      <c r="K68" s="73" t="s">
        <v>7697</v>
      </c>
    </row>
    <row r="69" spans="1:11" ht="14.45" customHeight="1" outlineLevel="1" x14ac:dyDescent="0.25">
      <c r="A69" s="27" t="s">
        <v>46</v>
      </c>
      <c r="B69" s="32" t="s">
        <v>749</v>
      </c>
      <c r="C69" s="32" t="s">
        <v>1621</v>
      </c>
      <c r="D69" s="47" t="s">
        <v>218</v>
      </c>
      <c r="E69" s="47" t="s">
        <v>5910</v>
      </c>
      <c r="F69" t="s">
        <v>213</v>
      </c>
      <c r="G69" s="64" cm="1">
        <f t="array" ref="G69">IF(COUNTIF(I69,"*-Available"),SUMPRODUCT(--(LEN($G$23:G68)&lt;&gt;0)),"")</f>
        <v>45</v>
      </c>
      <c r="H69" t="s">
        <v>214</v>
      </c>
      <c r="I69" s="28" t="s">
        <v>29</v>
      </c>
      <c r="J69" s="29">
        <v>-32767</v>
      </c>
      <c r="K69" s="29">
        <v>32767</v>
      </c>
    </row>
    <row r="70" spans="1:11" ht="14.45" customHeight="1" outlineLevel="1" x14ac:dyDescent="0.25">
      <c r="A70" s="27" t="s">
        <v>46</v>
      </c>
      <c r="B70" s="32" t="s">
        <v>749</v>
      </c>
      <c r="C70" s="32" t="s">
        <v>1471</v>
      </c>
      <c r="D70" s="47" t="s">
        <v>218</v>
      </c>
      <c r="E70" s="47" t="s">
        <v>3550</v>
      </c>
      <c r="F70" t="s">
        <v>215</v>
      </c>
      <c r="G70" s="64" cm="1">
        <f t="array" ref="G70">IF(COUNTIF(I70,"*-Available"),SUMPRODUCT(--(LEN($G$23:G69)&lt;&gt;0)),"")</f>
        <v>46</v>
      </c>
      <c r="H70" t="s">
        <v>144</v>
      </c>
      <c r="I70" s="28" t="s">
        <v>29</v>
      </c>
      <c r="J70" s="29">
        <v>-32767</v>
      </c>
      <c r="K70" s="29">
        <v>32767</v>
      </c>
    </row>
    <row r="71" spans="1:11" ht="14.45" customHeight="1" outlineLevel="1" x14ac:dyDescent="0.25">
      <c r="A71" s="27" t="s">
        <v>46</v>
      </c>
      <c r="B71" s="32" t="s">
        <v>749</v>
      </c>
      <c r="C71" s="32" t="s">
        <v>1472</v>
      </c>
      <c r="D71" s="47" t="s">
        <v>218</v>
      </c>
      <c r="E71" s="47" t="s">
        <v>3551</v>
      </c>
      <c r="F71" t="s">
        <v>215</v>
      </c>
      <c r="G71" s="64" t="str" cm="1">
        <f t="array" ref="G71">IF(COUNTIF(I71,"*-Available"),SUMPRODUCT(--(LEN($G$23:G70)&lt;&gt;0)),"")</f>
        <v/>
      </c>
      <c r="H71" t="s">
        <v>144</v>
      </c>
      <c r="I71" s="47" t="s">
        <v>7699</v>
      </c>
      <c r="J71" s="29">
        <v>-32767</v>
      </c>
      <c r="K71" s="29">
        <v>32767</v>
      </c>
    </row>
    <row r="72" spans="1:11" ht="14.45" customHeight="1" outlineLevel="1" x14ac:dyDescent="0.25">
      <c r="A72" s="27" t="s">
        <v>46</v>
      </c>
      <c r="B72" s="32" t="s">
        <v>749</v>
      </c>
      <c r="C72" s="32" t="s">
        <v>1473</v>
      </c>
      <c r="D72" s="47" t="s">
        <v>218</v>
      </c>
      <c r="E72" s="47" t="s">
        <v>3552</v>
      </c>
      <c r="F72" t="s">
        <v>215</v>
      </c>
      <c r="G72" s="64" cm="1">
        <f t="array" ref="G72">IF(COUNTIF(I72,"*-Available"),SUMPRODUCT(--(LEN($G$23:G71)&lt;&gt;0)),"")</f>
        <v>47</v>
      </c>
      <c r="H72" t="s">
        <v>144</v>
      </c>
      <c r="I72" s="47" t="s">
        <v>29</v>
      </c>
      <c r="J72" s="29">
        <v>-32767</v>
      </c>
      <c r="K72" s="29">
        <v>32767</v>
      </c>
    </row>
    <row r="73" spans="1:11" outlineLevel="1" x14ac:dyDescent="0.25">
      <c r="A73" s="27" t="s">
        <v>46</v>
      </c>
      <c r="B73" s="32" t="s">
        <v>770</v>
      </c>
      <c r="C73" s="32" t="s">
        <v>3540</v>
      </c>
      <c r="D73" s="47" t="s">
        <v>218</v>
      </c>
      <c r="E73" s="47" t="s">
        <v>3553</v>
      </c>
      <c r="F73" t="s">
        <v>48</v>
      </c>
      <c r="G73" s="64" cm="1">
        <f t="array" ref="G73">IF(COUNTIF(I73,"*-Available"),SUMPRODUCT(--(LEN($G$23:G72)&lt;&gt;0)),"")</f>
        <v>48</v>
      </c>
      <c r="H73" t="s">
        <v>49</v>
      </c>
      <c r="I73" s="28" t="s">
        <v>29</v>
      </c>
      <c r="J73" s="29">
        <v>-32767</v>
      </c>
      <c r="K73" s="29">
        <v>32767</v>
      </c>
    </row>
    <row r="74" spans="1:11" outlineLevel="1" x14ac:dyDescent="0.25">
      <c r="A74" s="27" t="s">
        <v>46</v>
      </c>
      <c r="B74" s="32" t="s">
        <v>770</v>
      </c>
      <c r="C74" s="32" t="s">
        <v>1474</v>
      </c>
      <c r="D74" s="47" t="s">
        <v>218</v>
      </c>
      <c r="E74" s="47" t="s">
        <v>3554</v>
      </c>
      <c r="F74" t="s">
        <v>208</v>
      </c>
      <c r="G74" s="64" cm="1">
        <f t="array" ref="G74">IF(COUNTIF(I74,"*-Available"),SUMPRODUCT(--(LEN($G$23:G73)&lt;&gt;0)),"")</f>
        <v>49</v>
      </c>
      <c r="H74" t="s">
        <v>178</v>
      </c>
      <c r="I74" s="28" t="s">
        <v>29</v>
      </c>
      <c r="J74" s="29">
        <v>-32767</v>
      </c>
      <c r="K74" s="29">
        <v>32767</v>
      </c>
    </row>
    <row r="75" spans="1:11" outlineLevel="1" x14ac:dyDescent="0.25">
      <c r="A75" s="27" t="s">
        <v>46</v>
      </c>
      <c r="B75" s="32" t="s">
        <v>770</v>
      </c>
      <c r="C75" s="32" t="s">
        <v>1475</v>
      </c>
      <c r="D75" s="47" t="s">
        <v>218</v>
      </c>
      <c r="E75" s="47" t="s">
        <v>3555</v>
      </c>
      <c r="F75" t="s">
        <v>143</v>
      </c>
      <c r="G75" s="64" cm="1">
        <f t="array" ref="G75">IF(COUNTIF(I75,"*-Available"),SUMPRODUCT(--(LEN($G$23:G74)&lt;&gt;0)),"")</f>
        <v>50</v>
      </c>
      <c r="H75" t="s">
        <v>144</v>
      </c>
      <c r="I75" s="28" t="s">
        <v>29</v>
      </c>
      <c r="J75" s="29">
        <v>-32767</v>
      </c>
      <c r="K75" s="29">
        <v>32767</v>
      </c>
    </row>
    <row r="76" spans="1:11" outlineLevel="1" x14ac:dyDescent="0.25">
      <c r="A76" s="27" t="s">
        <v>46</v>
      </c>
      <c r="B76" s="32" t="s">
        <v>770</v>
      </c>
      <c r="C76" s="32" t="s">
        <v>1476</v>
      </c>
      <c r="D76" s="47" t="s">
        <v>218</v>
      </c>
      <c r="E76" s="47" t="s">
        <v>3556</v>
      </c>
      <c r="F76" t="s">
        <v>209</v>
      </c>
      <c r="G76" s="64" cm="1">
        <f t="array" ref="G76">IF(COUNTIF(I76,"*-Available"),SUMPRODUCT(--(LEN($G$23:G75)&lt;&gt;0)),"")</f>
        <v>51</v>
      </c>
      <c r="H76" t="s">
        <v>121</v>
      </c>
      <c r="I76" s="28" t="s">
        <v>29</v>
      </c>
      <c r="J76" s="29">
        <v>-32767</v>
      </c>
      <c r="K76" s="29">
        <v>32767</v>
      </c>
    </row>
    <row r="77" spans="1:11" outlineLevel="1" x14ac:dyDescent="0.25">
      <c r="A77" s="27" t="s">
        <v>46</v>
      </c>
      <c r="B77" s="32" t="s">
        <v>770</v>
      </c>
      <c r="C77" s="32" t="s">
        <v>1477</v>
      </c>
      <c r="D77" s="47" t="s">
        <v>218</v>
      </c>
      <c r="E77" s="47" t="s">
        <v>1478</v>
      </c>
      <c r="F77" t="s">
        <v>209</v>
      </c>
      <c r="G77" s="64" cm="1">
        <f t="array" ref="G77">IF(COUNTIF(I77,"*-Available"),SUMPRODUCT(--(LEN($G$23:G76)&lt;&gt;0)),"")</f>
        <v>52</v>
      </c>
      <c r="H77" t="s">
        <v>121</v>
      </c>
      <c r="I77" s="28" t="s">
        <v>29</v>
      </c>
      <c r="J77" s="29">
        <v>-32767</v>
      </c>
      <c r="K77" s="29">
        <v>32767</v>
      </c>
    </row>
    <row r="78" spans="1:11" outlineLevel="1" x14ac:dyDescent="0.25">
      <c r="A78" s="27" t="s">
        <v>46</v>
      </c>
      <c r="B78" s="32" t="s">
        <v>770</v>
      </c>
      <c r="C78" s="32" t="s">
        <v>1479</v>
      </c>
      <c r="D78" s="47" t="s">
        <v>218</v>
      </c>
      <c r="E78" s="47" t="s">
        <v>1480</v>
      </c>
      <c r="F78" t="s">
        <v>209</v>
      </c>
      <c r="G78" s="64" cm="1">
        <f t="array" ref="G78">IF(COUNTIF(I78,"*-Available"),SUMPRODUCT(--(LEN($G$23:G77)&lt;&gt;0)),"")</f>
        <v>53</v>
      </c>
      <c r="H78" t="s">
        <v>121</v>
      </c>
      <c r="I78" s="28" t="s">
        <v>29</v>
      </c>
      <c r="J78" s="29">
        <v>-32767</v>
      </c>
      <c r="K78" s="29">
        <v>32767</v>
      </c>
    </row>
    <row r="79" spans="1:11" outlineLevel="1" x14ac:dyDescent="0.25">
      <c r="A79" s="27" t="s">
        <v>46</v>
      </c>
      <c r="B79" s="32" t="s">
        <v>770</v>
      </c>
      <c r="C79" s="32" t="s">
        <v>1481</v>
      </c>
      <c r="D79" s="47" t="s">
        <v>218</v>
      </c>
      <c r="E79" s="47" t="s">
        <v>1482</v>
      </c>
      <c r="F79" t="s">
        <v>210</v>
      </c>
      <c r="G79" s="64" cm="1">
        <f t="array" ref="G79">IF(COUNTIF(I79,"*-Available"),SUMPRODUCT(--(LEN($G$23:G78)&lt;&gt;0)),"")</f>
        <v>54</v>
      </c>
      <c r="H79" t="s">
        <v>117</v>
      </c>
      <c r="I79" s="28" t="s">
        <v>29</v>
      </c>
      <c r="J79" s="29">
        <v>-32767</v>
      </c>
      <c r="K79" s="29">
        <v>32767</v>
      </c>
    </row>
    <row r="80" spans="1:11" outlineLevel="1" x14ac:dyDescent="0.25">
      <c r="A80" s="27" t="s">
        <v>46</v>
      </c>
      <c r="B80" s="32" t="s">
        <v>770</v>
      </c>
      <c r="C80" s="32" t="s">
        <v>1483</v>
      </c>
      <c r="D80" s="47" t="s">
        <v>218</v>
      </c>
      <c r="E80" s="47" t="s">
        <v>1484</v>
      </c>
      <c r="F80" t="s">
        <v>210</v>
      </c>
      <c r="G80" s="64" cm="1">
        <f t="array" ref="G80">IF(COUNTIF(I80,"*-Available"),SUMPRODUCT(--(LEN($G$23:G79)&lt;&gt;0)),"")</f>
        <v>55</v>
      </c>
      <c r="H80" t="s">
        <v>117</v>
      </c>
      <c r="I80" s="28" t="s">
        <v>29</v>
      </c>
      <c r="J80" s="29">
        <v>-32767</v>
      </c>
      <c r="K80" s="29">
        <v>32767</v>
      </c>
    </row>
    <row r="81" spans="1:11" outlineLevel="1" x14ac:dyDescent="0.25">
      <c r="A81" s="27" t="s">
        <v>46</v>
      </c>
      <c r="B81" s="32" t="s">
        <v>770</v>
      </c>
      <c r="C81" s="32" t="s">
        <v>1485</v>
      </c>
      <c r="D81" s="47" t="s">
        <v>218</v>
      </c>
      <c r="E81" s="47" t="s">
        <v>1486</v>
      </c>
      <c r="F81" t="s">
        <v>210</v>
      </c>
      <c r="G81" s="64" cm="1">
        <f t="array" ref="G81">IF(COUNTIF(I81,"*-Available"),SUMPRODUCT(--(LEN($G$23:G80)&lt;&gt;0)),"")</f>
        <v>56</v>
      </c>
      <c r="H81" t="s">
        <v>117</v>
      </c>
      <c r="I81" s="28" t="s">
        <v>29</v>
      </c>
      <c r="J81" s="29">
        <v>-32767</v>
      </c>
      <c r="K81" s="29">
        <v>32767</v>
      </c>
    </row>
    <row r="82" spans="1:11" outlineLevel="1" x14ac:dyDescent="0.25">
      <c r="A82" s="27" t="s">
        <v>46</v>
      </c>
      <c r="B82" s="32" t="s">
        <v>770</v>
      </c>
      <c r="C82" s="32" t="s">
        <v>1487</v>
      </c>
      <c r="D82" s="47" t="s">
        <v>218</v>
      </c>
      <c r="E82" s="47" t="s">
        <v>1488</v>
      </c>
      <c r="F82" t="s">
        <v>133</v>
      </c>
      <c r="G82" s="64" cm="1">
        <f t="array" ref="G82">IF(COUNTIF(I82,"*-Available"),SUMPRODUCT(--(LEN($G$23:G81)&lt;&gt;0)),"")</f>
        <v>57</v>
      </c>
      <c r="H82" t="s">
        <v>134</v>
      </c>
      <c r="I82" s="28" t="s">
        <v>29</v>
      </c>
      <c r="J82" s="29">
        <v>-32767</v>
      </c>
      <c r="K82" s="29">
        <v>32767</v>
      </c>
    </row>
    <row r="83" spans="1:11" outlineLevel="1" x14ac:dyDescent="0.25">
      <c r="A83" s="27" t="s">
        <v>46</v>
      </c>
      <c r="B83" s="32" t="s">
        <v>770</v>
      </c>
      <c r="C83" s="32" t="s">
        <v>1489</v>
      </c>
      <c r="D83" s="47" t="s">
        <v>218</v>
      </c>
      <c r="E83" s="47" t="s">
        <v>1490</v>
      </c>
      <c r="F83" t="s">
        <v>211</v>
      </c>
      <c r="G83" s="64" cm="1">
        <f t="array" ref="G83">IF(COUNTIF(I83,"*-Available"),SUMPRODUCT(--(LEN($G$23:G82)&lt;&gt;0)),"")</f>
        <v>58</v>
      </c>
      <c r="H83" t="s">
        <v>49</v>
      </c>
      <c r="I83" s="28" t="s">
        <v>29</v>
      </c>
      <c r="J83" s="29">
        <v>-32767</v>
      </c>
      <c r="K83" s="29">
        <v>32767</v>
      </c>
    </row>
    <row r="84" spans="1:11" outlineLevel="1" x14ac:dyDescent="0.25">
      <c r="A84" s="27" t="s">
        <v>46</v>
      </c>
      <c r="B84" s="32" t="s">
        <v>770</v>
      </c>
      <c r="C84" s="32" t="s">
        <v>1491</v>
      </c>
      <c r="D84" s="47" t="s">
        <v>218</v>
      </c>
      <c r="E84" s="47" t="s">
        <v>1492</v>
      </c>
      <c r="F84" t="s">
        <v>211</v>
      </c>
      <c r="G84" s="64" cm="1">
        <f t="array" ref="G84">IF(COUNTIF(I84,"*-Available"),SUMPRODUCT(--(LEN($G$23:G83)&lt;&gt;0)),"")</f>
        <v>59</v>
      </c>
      <c r="H84" t="s">
        <v>49</v>
      </c>
      <c r="I84" s="28" t="s">
        <v>29</v>
      </c>
      <c r="J84" s="29">
        <v>-32767</v>
      </c>
      <c r="K84" s="29">
        <v>32767</v>
      </c>
    </row>
    <row r="85" spans="1:11" outlineLevel="1" x14ac:dyDescent="0.25">
      <c r="A85" s="27" t="s">
        <v>46</v>
      </c>
      <c r="B85" s="32" t="s">
        <v>770</v>
      </c>
      <c r="C85" s="32" t="s">
        <v>1493</v>
      </c>
      <c r="D85" s="47" t="s">
        <v>218</v>
      </c>
      <c r="E85" s="47" t="s">
        <v>1494</v>
      </c>
      <c r="F85" t="s">
        <v>211</v>
      </c>
      <c r="G85" s="64" cm="1">
        <f t="array" ref="G85">IF(COUNTIF(I85,"*-Available"),SUMPRODUCT(--(LEN($G$23:G84)&lt;&gt;0)),"")</f>
        <v>60</v>
      </c>
      <c r="H85" t="s">
        <v>49</v>
      </c>
      <c r="I85" s="28" t="s">
        <v>29</v>
      </c>
      <c r="J85" s="29">
        <v>-32767</v>
      </c>
      <c r="K85" s="29">
        <v>32767</v>
      </c>
    </row>
    <row r="86" spans="1:11" ht="14.45" customHeight="1" outlineLevel="1" x14ac:dyDescent="0.25">
      <c r="A86" s="27" t="s">
        <v>46</v>
      </c>
      <c r="B86" s="32" t="s">
        <v>770</v>
      </c>
      <c r="C86" s="32" t="s">
        <v>1495</v>
      </c>
      <c r="D86" s="47" t="s">
        <v>218</v>
      </c>
      <c r="E86" s="47" t="s">
        <v>1496</v>
      </c>
      <c r="F86" t="s">
        <v>212</v>
      </c>
      <c r="G86" s="64" cm="1">
        <f t="array" ref="G86">IF(COUNTIF(I86,"*-Available"),SUMPRODUCT(--(LEN($G$23:G85)&lt;&gt;0)),"")</f>
        <v>61</v>
      </c>
      <c r="H86" t="s">
        <v>121</v>
      </c>
      <c r="I86" s="28" t="s">
        <v>29</v>
      </c>
      <c r="J86" s="29">
        <v>-32767</v>
      </c>
      <c r="K86" s="29">
        <v>32767</v>
      </c>
    </row>
    <row r="87" spans="1:11" ht="14.45" customHeight="1" outlineLevel="1" x14ac:dyDescent="0.25">
      <c r="A87" s="27" t="s">
        <v>46</v>
      </c>
      <c r="B87" s="32" t="s">
        <v>770</v>
      </c>
      <c r="C87" s="32" t="s">
        <v>1497</v>
      </c>
      <c r="D87" s="47" t="s">
        <v>218</v>
      </c>
      <c r="E87" s="47" t="s">
        <v>1498</v>
      </c>
      <c r="F87" t="s">
        <v>212</v>
      </c>
      <c r="G87" s="64" cm="1">
        <f t="array" ref="G87">IF(COUNTIF(I87,"*-Available"),SUMPRODUCT(--(LEN($G$23:G86)&lt;&gt;0)),"")</f>
        <v>62</v>
      </c>
      <c r="H87" t="s">
        <v>121</v>
      </c>
      <c r="I87" s="28" t="s">
        <v>29</v>
      </c>
      <c r="J87" s="29">
        <v>-32767</v>
      </c>
      <c r="K87" s="29">
        <v>32767</v>
      </c>
    </row>
    <row r="88" spans="1:11" ht="14.45" customHeight="1" outlineLevel="1" x14ac:dyDescent="0.25">
      <c r="A88" s="27" t="s">
        <v>46</v>
      </c>
      <c r="B88" s="32" t="s">
        <v>770</v>
      </c>
      <c r="C88" s="32" t="s">
        <v>1499</v>
      </c>
      <c r="D88" s="47" t="s">
        <v>218</v>
      </c>
      <c r="E88" s="47" t="s">
        <v>1500</v>
      </c>
      <c r="F88" t="s">
        <v>212</v>
      </c>
      <c r="G88" s="64" cm="1">
        <f t="array" ref="G88">IF(COUNTIF(I88,"*-Available"),SUMPRODUCT(--(LEN($G$23:G87)&lt;&gt;0)),"")</f>
        <v>63</v>
      </c>
      <c r="H88" t="s">
        <v>121</v>
      </c>
      <c r="I88" s="28" t="s">
        <v>29</v>
      </c>
      <c r="J88" s="29">
        <v>-32767</v>
      </c>
      <c r="K88" s="29">
        <v>32767</v>
      </c>
    </row>
    <row r="89" spans="1:11" ht="14.45" customHeight="1" outlineLevel="1" x14ac:dyDescent="0.25">
      <c r="A89" s="38" t="s">
        <v>46</v>
      </c>
      <c r="B89" s="39" t="s">
        <v>770</v>
      </c>
      <c r="C89" s="39" t="s">
        <v>1548</v>
      </c>
      <c r="D89" s="46" t="s">
        <v>218</v>
      </c>
      <c r="E89" s="48"/>
      <c r="F89" s="49" t="s">
        <v>213</v>
      </c>
      <c r="G89" s="64">
        <v>5</v>
      </c>
      <c r="H89" s="49" t="s">
        <v>214</v>
      </c>
      <c r="I89" s="48" t="s">
        <v>31</v>
      </c>
      <c r="J89" s="29">
        <v>-32767</v>
      </c>
      <c r="K89" s="29">
        <v>32767</v>
      </c>
    </row>
    <row r="90" spans="1:11" ht="14.45" customHeight="1" outlineLevel="1" x14ac:dyDescent="0.25">
      <c r="A90" s="38" t="s">
        <v>46</v>
      </c>
      <c r="B90" s="39" t="s">
        <v>770</v>
      </c>
      <c r="C90" s="39" t="s">
        <v>1549</v>
      </c>
      <c r="D90" s="46" t="s">
        <v>218</v>
      </c>
      <c r="E90" s="48"/>
      <c r="F90" s="49" t="s">
        <v>213</v>
      </c>
      <c r="G90" s="64" t="str" cm="1">
        <f t="array" ref="G90">IF(COUNTIF(I90,"*-Available"),SUMPRODUCT(--(LEN($G$23:G89)&lt;&gt;0)),"")</f>
        <v/>
      </c>
      <c r="H90" s="49" t="s">
        <v>214</v>
      </c>
      <c r="I90" s="48" t="s">
        <v>31</v>
      </c>
      <c r="J90" s="29">
        <v>-32767</v>
      </c>
      <c r="K90" s="29">
        <v>32767</v>
      </c>
    </row>
    <row r="91" spans="1:11" ht="14.45" customHeight="1" outlineLevel="1" x14ac:dyDescent="0.25">
      <c r="A91" s="38" t="s">
        <v>46</v>
      </c>
      <c r="B91" s="39" t="s">
        <v>770</v>
      </c>
      <c r="C91" s="39" t="s">
        <v>1550</v>
      </c>
      <c r="D91" s="46" t="s">
        <v>218</v>
      </c>
      <c r="E91" s="48"/>
      <c r="F91" s="49" t="s">
        <v>213</v>
      </c>
      <c r="G91" s="64" t="str" cm="1">
        <f t="array" ref="G91">IF(COUNTIF(I91,"*-Available"),SUMPRODUCT(--(LEN($G$23:G90)&lt;&gt;0)),"")</f>
        <v/>
      </c>
      <c r="H91" s="49" t="s">
        <v>214</v>
      </c>
      <c r="I91" s="48" t="s">
        <v>31</v>
      </c>
      <c r="J91" s="29">
        <v>-32767</v>
      </c>
      <c r="K91" s="29">
        <v>32767</v>
      </c>
    </row>
    <row r="92" spans="1:11" ht="14.45" customHeight="1" outlineLevel="1" x14ac:dyDescent="0.25">
      <c r="A92" s="27" t="s">
        <v>46</v>
      </c>
      <c r="B92" s="32" t="s">
        <v>770</v>
      </c>
      <c r="C92" s="32" t="s">
        <v>1501</v>
      </c>
      <c r="D92" s="47" t="s">
        <v>218</v>
      </c>
      <c r="E92" s="47" t="s">
        <v>1502</v>
      </c>
      <c r="F92" t="s">
        <v>215</v>
      </c>
      <c r="G92" s="64" cm="1">
        <f t="array" ref="G92">IF(COUNTIF(I92,"*-Available"),SUMPRODUCT(--(LEN($G$23:G91)&lt;&gt;0)),"")</f>
        <v>65</v>
      </c>
      <c r="H92" t="s">
        <v>144</v>
      </c>
      <c r="I92" s="28" t="s">
        <v>29</v>
      </c>
      <c r="J92" s="29">
        <v>-32767</v>
      </c>
      <c r="K92" s="29">
        <v>32767</v>
      </c>
    </row>
    <row r="93" spans="1:11" ht="14.45" customHeight="1" outlineLevel="1" x14ac:dyDescent="0.25">
      <c r="A93" s="27" t="s">
        <v>46</v>
      </c>
      <c r="B93" s="32" t="s">
        <v>770</v>
      </c>
      <c r="C93" s="32" t="s">
        <v>1503</v>
      </c>
      <c r="D93" s="47" t="s">
        <v>218</v>
      </c>
      <c r="E93" s="47" t="s">
        <v>1504</v>
      </c>
      <c r="F93" t="s">
        <v>215</v>
      </c>
      <c r="G93" s="64" cm="1">
        <f t="array" ref="G93">IF(COUNTIF(I93,"*-Available"),SUMPRODUCT(--(LEN($G$23:G92)&lt;&gt;0)),"")</f>
        <v>66</v>
      </c>
      <c r="H93" t="s">
        <v>144</v>
      </c>
      <c r="I93" s="28" t="s">
        <v>29</v>
      </c>
      <c r="J93" s="29">
        <v>-32767</v>
      </c>
      <c r="K93" s="29">
        <v>32767</v>
      </c>
    </row>
    <row r="94" spans="1:11" ht="14.45" customHeight="1" outlineLevel="1" x14ac:dyDescent="0.25">
      <c r="A94" s="27" t="s">
        <v>46</v>
      </c>
      <c r="B94" s="32" t="s">
        <v>770</v>
      </c>
      <c r="C94" s="32" t="s">
        <v>1505</v>
      </c>
      <c r="D94" s="47" t="s">
        <v>218</v>
      </c>
      <c r="E94" s="47" t="s">
        <v>1506</v>
      </c>
      <c r="F94" t="s">
        <v>215</v>
      </c>
      <c r="G94" s="64" cm="1">
        <f t="array" ref="G94">IF(COUNTIF(I94,"*-Available"),SUMPRODUCT(--(LEN($G$23:G93)&lt;&gt;0)),"")</f>
        <v>67</v>
      </c>
      <c r="H94" t="s">
        <v>144</v>
      </c>
      <c r="I94" s="28" t="s">
        <v>29</v>
      </c>
      <c r="J94" s="29">
        <v>-32767</v>
      </c>
      <c r="K94" s="29">
        <v>32767</v>
      </c>
    </row>
    <row r="95" spans="1:11" ht="14.45" customHeight="1" outlineLevel="1" x14ac:dyDescent="0.25">
      <c r="A95" s="27" t="s">
        <v>46</v>
      </c>
      <c r="B95" s="32" t="s">
        <v>878</v>
      </c>
      <c r="C95" t="s">
        <v>1507</v>
      </c>
      <c r="D95" s="32" t="s">
        <v>47</v>
      </c>
      <c r="E95" t="s">
        <v>1529</v>
      </c>
      <c r="F95" t="s">
        <v>48</v>
      </c>
      <c r="G95" s="64" cm="1">
        <f t="array" ref="G95">IF(COUNTIF(I95,"*-Available"),SUMPRODUCT(--(LEN($G$23:G94)&lt;&gt;0)),"")</f>
        <v>68</v>
      </c>
      <c r="H95" t="s">
        <v>49</v>
      </c>
      <c r="I95" s="28" t="s">
        <v>29</v>
      </c>
      <c r="J95" s="29">
        <v>-32767</v>
      </c>
      <c r="K95" s="29">
        <v>32767</v>
      </c>
    </row>
    <row r="96" spans="1:11" outlineLevel="1" x14ac:dyDescent="0.25">
      <c r="A96" s="27" t="s">
        <v>46</v>
      </c>
      <c r="B96" s="32" t="s">
        <v>878</v>
      </c>
      <c r="C96" t="s">
        <v>1508</v>
      </c>
      <c r="D96" s="32" t="s">
        <v>47</v>
      </c>
      <c r="E96" t="s">
        <v>1530</v>
      </c>
      <c r="F96" t="s">
        <v>208</v>
      </c>
      <c r="G96" s="64" cm="1">
        <f t="array" ref="G96">IF(COUNTIF(I96,"*-Available"),SUMPRODUCT(--(LEN($G$23:G95)&lt;&gt;0)),"")</f>
        <v>69</v>
      </c>
      <c r="H96" t="s">
        <v>178</v>
      </c>
      <c r="I96" s="28" t="s">
        <v>29</v>
      </c>
      <c r="J96" s="29">
        <v>-32767</v>
      </c>
      <c r="K96" s="29">
        <v>32767</v>
      </c>
    </row>
    <row r="97" spans="1:11" outlineLevel="1" x14ac:dyDescent="0.25">
      <c r="A97" s="27" t="s">
        <v>46</v>
      </c>
      <c r="B97" s="32" t="s">
        <v>878</v>
      </c>
      <c r="C97" t="s">
        <v>1509</v>
      </c>
      <c r="D97" s="32" t="s">
        <v>47</v>
      </c>
      <c r="E97" t="s">
        <v>1531</v>
      </c>
      <c r="F97" t="s">
        <v>143</v>
      </c>
      <c r="G97" s="64" t="str" cm="1">
        <f t="array" ref="G97">IF(COUNTIF(I97,"*-Available"),SUMPRODUCT(--(LEN($G$23:G96)&lt;&gt;0)),"")</f>
        <v/>
      </c>
      <c r="H97" t="s">
        <v>144</v>
      </c>
      <c r="I97" s="47" t="s">
        <v>31</v>
      </c>
      <c r="J97" s="29">
        <v>-32767</v>
      </c>
      <c r="K97" s="29">
        <v>32767</v>
      </c>
    </row>
    <row r="98" spans="1:11" outlineLevel="1" x14ac:dyDescent="0.25">
      <c r="A98" s="27" t="s">
        <v>46</v>
      </c>
      <c r="B98" s="32" t="s">
        <v>878</v>
      </c>
      <c r="C98" t="s">
        <v>1510</v>
      </c>
      <c r="D98" s="32" t="s">
        <v>47</v>
      </c>
      <c r="E98" t="s">
        <v>1532</v>
      </c>
      <c r="F98" t="s">
        <v>209</v>
      </c>
      <c r="G98" s="64" cm="1">
        <f t="array" ref="G98">IF(COUNTIF(I98,"*-Available"),SUMPRODUCT(--(LEN($G$23:G97)&lt;&gt;0)),"")</f>
        <v>70</v>
      </c>
      <c r="H98" t="s">
        <v>121</v>
      </c>
      <c r="I98" s="28" t="s">
        <v>29</v>
      </c>
      <c r="J98" s="29">
        <v>-32767</v>
      </c>
      <c r="K98" s="29">
        <v>32767</v>
      </c>
    </row>
    <row r="99" spans="1:11" outlineLevel="1" x14ac:dyDescent="0.25">
      <c r="A99" s="27" t="s">
        <v>46</v>
      </c>
      <c r="B99" s="32" t="s">
        <v>878</v>
      </c>
      <c r="C99" t="s">
        <v>1511</v>
      </c>
      <c r="D99" s="32" t="s">
        <v>47</v>
      </c>
      <c r="E99" t="s">
        <v>1533</v>
      </c>
      <c r="F99" t="s">
        <v>209</v>
      </c>
      <c r="G99" s="64" cm="1">
        <f t="array" ref="G99">IF(COUNTIF(I99,"*-Available"),SUMPRODUCT(--(LEN($G$23:G98)&lt;&gt;0)),"")</f>
        <v>71</v>
      </c>
      <c r="H99" t="s">
        <v>121</v>
      </c>
      <c r="I99" s="28" t="s">
        <v>29</v>
      </c>
      <c r="J99" s="29">
        <v>-32767</v>
      </c>
      <c r="K99" s="29">
        <v>32767</v>
      </c>
    </row>
    <row r="100" spans="1:11" outlineLevel="1" x14ac:dyDescent="0.25">
      <c r="A100" s="27" t="s">
        <v>46</v>
      </c>
      <c r="B100" s="32" t="s">
        <v>878</v>
      </c>
      <c r="C100" t="s">
        <v>1512</v>
      </c>
      <c r="D100" s="32" t="s">
        <v>47</v>
      </c>
      <c r="E100" t="s">
        <v>1534</v>
      </c>
      <c r="F100" t="s">
        <v>209</v>
      </c>
      <c r="G100" s="64" cm="1">
        <f t="array" ref="G100">IF(COUNTIF(I100,"*-Available"),SUMPRODUCT(--(LEN($G$23:G99)&lt;&gt;0)),"")</f>
        <v>72</v>
      </c>
      <c r="H100" t="s">
        <v>121</v>
      </c>
      <c r="I100" s="28" t="s">
        <v>29</v>
      </c>
      <c r="J100" s="29">
        <v>-32767</v>
      </c>
      <c r="K100" s="29">
        <v>32767</v>
      </c>
    </row>
    <row r="101" spans="1:11" outlineLevel="1" x14ac:dyDescent="0.25">
      <c r="A101" s="27" t="s">
        <v>46</v>
      </c>
      <c r="B101" s="32" t="s">
        <v>878</v>
      </c>
      <c r="C101" t="s">
        <v>1513</v>
      </c>
      <c r="D101" s="32" t="s">
        <v>47</v>
      </c>
      <c r="E101" t="s">
        <v>1535</v>
      </c>
      <c r="F101" t="s">
        <v>210</v>
      </c>
      <c r="G101" s="64" cm="1">
        <f t="array" ref="G101">IF(COUNTIF(I101,"*-Available"),SUMPRODUCT(--(LEN($G$23:G100)&lt;&gt;0)),"")</f>
        <v>73</v>
      </c>
      <c r="H101" t="s">
        <v>117</v>
      </c>
      <c r="I101" s="28" t="s">
        <v>29</v>
      </c>
      <c r="J101" s="29">
        <v>-32767</v>
      </c>
      <c r="K101" s="29">
        <v>32767</v>
      </c>
    </row>
    <row r="102" spans="1:11" outlineLevel="1" x14ac:dyDescent="0.25">
      <c r="A102" s="27" t="s">
        <v>46</v>
      </c>
      <c r="B102" s="32" t="s">
        <v>878</v>
      </c>
      <c r="C102" t="s">
        <v>1514</v>
      </c>
      <c r="D102" s="32" t="s">
        <v>47</v>
      </c>
      <c r="E102" t="s">
        <v>1536</v>
      </c>
      <c r="F102" t="s">
        <v>210</v>
      </c>
      <c r="G102" s="64" cm="1">
        <f t="array" ref="G102">IF(COUNTIF(I102,"*-Available"),SUMPRODUCT(--(LEN($G$23:G101)&lt;&gt;0)),"")</f>
        <v>74</v>
      </c>
      <c r="H102" t="s">
        <v>117</v>
      </c>
      <c r="I102" s="28" t="s">
        <v>29</v>
      </c>
      <c r="J102" s="29">
        <v>-32767</v>
      </c>
      <c r="K102" s="29">
        <v>32767</v>
      </c>
    </row>
    <row r="103" spans="1:11" outlineLevel="1" x14ac:dyDescent="0.25">
      <c r="A103" s="27" t="s">
        <v>46</v>
      </c>
      <c r="B103" s="32" t="s">
        <v>878</v>
      </c>
      <c r="C103" t="s">
        <v>1515</v>
      </c>
      <c r="D103" s="32" t="s">
        <v>47</v>
      </c>
      <c r="E103" t="s">
        <v>1537</v>
      </c>
      <c r="F103" t="s">
        <v>210</v>
      </c>
      <c r="G103" s="64" cm="1">
        <f t="array" ref="G103">IF(COUNTIF(I103,"*-Available"),SUMPRODUCT(--(LEN($G$23:G102)&lt;&gt;0)),"")</f>
        <v>75</v>
      </c>
      <c r="H103" t="s">
        <v>117</v>
      </c>
      <c r="I103" s="28" t="s">
        <v>29</v>
      </c>
      <c r="J103" s="29">
        <v>-32767</v>
      </c>
      <c r="K103" s="29">
        <v>32767</v>
      </c>
    </row>
    <row r="104" spans="1:11" outlineLevel="1" x14ac:dyDescent="0.25">
      <c r="A104" s="27" t="s">
        <v>46</v>
      </c>
      <c r="B104" s="32" t="s">
        <v>878</v>
      </c>
      <c r="C104" t="s">
        <v>1516</v>
      </c>
      <c r="D104" s="32" t="s">
        <v>47</v>
      </c>
      <c r="E104" t="s">
        <v>1538</v>
      </c>
      <c r="F104" t="s">
        <v>133</v>
      </c>
      <c r="G104" s="64" cm="1">
        <f t="array" ref="G104">IF(COUNTIF(I104,"*-Available"),SUMPRODUCT(--(LEN($G$23:G103)&lt;&gt;0)),"")</f>
        <v>76</v>
      </c>
      <c r="H104" t="s">
        <v>134</v>
      </c>
      <c r="I104" s="28" t="s">
        <v>29</v>
      </c>
      <c r="J104" s="29">
        <v>-32767</v>
      </c>
      <c r="K104" s="29">
        <v>32767</v>
      </c>
    </row>
    <row r="105" spans="1:11" outlineLevel="1" x14ac:dyDescent="0.25">
      <c r="A105" s="27" t="s">
        <v>46</v>
      </c>
      <c r="B105" s="32" t="s">
        <v>878</v>
      </c>
      <c r="C105" t="s">
        <v>1517</v>
      </c>
      <c r="D105" s="32" t="s">
        <v>47</v>
      </c>
      <c r="E105" t="s">
        <v>1539</v>
      </c>
      <c r="F105" t="s">
        <v>211</v>
      </c>
      <c r="G105" s="64" cm="1">
        <f t="array" ref="G105">IF(COUNTIF(I105,"*-Available"),SUMPRODUCT(--(LEN($G$23:G104)&lt;&gt;0)),"")</f>
        <v>77</v>
      </c>
      <c r="H105" t="s">
        <v>49</v>
      </c>
      <c r="I105" s="28" t="s">
        <v>29</v>
      </c>
      <c r="J105" s="29">
        <v>-32767</v>
      </c>
      <c r="K105" s="29">
        <v>32767</v>
      </c>
    </row>
    <row r="106" spans="1:11" outlineLevel="1" x14ac:dyDescent="0.25">
      <c r="A106" s="27" t="s">
        <v>46</v>
      </c>
      <c r="B106" s="32" t="s">
        <v>878</v>
      </c>
      <c r="C106" t="s">
        <v>1518</v>
      </c>
      <c r="D106" s="32" t="s">
        <v>47</v>
      </c>
      <c r="E106" t="s">
        <v>1540</v>
      </c>
      <c r="F106" t="s">
        <v>211</v>
      </c>
      <c r="G106" s="64" cm="1">
        <f t="array" ref="G106">IF(COUNTIF(I106,"*-Available"),SUMPRODUCT(--(LEN($G$23:G105)&lt;&gt;0)),"")</f>
        <v>78</v>
      </c>
      <c r="H106" t="s">
        <v>49</v>
      </c>
      <c r="I106" s="28" t="s">
        <v>29</v>
      </c>
      <c r="J106" s="29">
        <v>-32767</v>
      </c>
      <c r="K106" s="29">
        <v>32767</v>
      </c>
    </row>
    <row r="107" spans="1:11" outlineLevel="1" x14ac:dyDescent="0.25">
      <c r="A107" s="27" t="s">
        <v>46</v>
      </c>
      <c r="B107" s="32" t="s">
        <v>878</v>
      </c>
      <c r="C107" t="s">
        <v>1519</v>
      </c>
      <c r="D107" s="32" t="s">
        <v>47</v>
      </c>
      <c r="E107" t="s">
        <v>1541</v>
      </c>
      <c r="F107" t="s">
        <v>211</v>
      </c>
      <c r="G107" s="64" cm="1">
        <f t="array" ref="G107">IF(COUNTIF(I107,"*-Available"),SUMPRODUCT(--(LEN($G$23:G106)&lt;&gt;0)),"")</f>
        <v>79</v>
      </c>
      <c r="H107" t="s">
        <v>49</v>
      </c>
      <c r="I107" s="28" t="s">
        <v>29</v>
      </c>
      <c r="J107" s="29">
        <v>-32767</v>
      </c>
      <c r="K107" s="29">
        <v>32767</v>
      </c>
    </row>
    <row r="108" spans="1:11" outlineLevel="1" x14ac:dyDescent="0.25">
      <c r="A108" s="27" t="s">
        <v>46</v>
      </c>
      <c r="B108" s="32" t="s">
        <v>878</v>
      </c>
      <c r="C108" t="s">
        <v>1520</v>
      </c>
      <c r="D108" s="32" t="s">
        <v>47</v>
      </c>
      <c r="E108" t="s">
        <v>1542</v>
      </c>
      <c r="F108" t="s">
        <v>212</v>
      </c>
      <c r="G108" s="64" cm="1">
        <f t="array" ref="G108">IF(COUNTIF(I108,"*-Available"),SUMPRODUCT(--(LEN($G$23:G107)&lt;&gt;0)),"")</f>
        <v>80</v>
      </c>
      <c r="H108" t="s">
        <v>121</v>
      </c>
      <c r="I108" s="28" t="s">
        <v>29</v>
      </c>
      <c r="J108" s="29">
        <v>-32767</v>
      </c>
      <c r="K108" s="29">
        <v>32767</v>
      </c>
    </row>
    <row r="109" spans="1:11" outlineLevel="1" x14ac:dyDescent="0.25">
      <c r="A109" s="27" t="s">
        <v>46</v>
      </c>
      <c r="B109" s="32" t="s">
        <v>878</v>
      </c>
      <c r="C109" t="s">
        <v>1521</v>
      </c>
      <c r="D109" s="32" t="s">
        <v>47</v>
      </c>
      <c r="E109" t="s">
        <v>1543</v>
      </c>
      <c r="F109" t="s">
        <v>212</v>
      </c>
      <c r="G109" s="64" cm="1">
        <f t="array" ref="G109">IF(COUNTIF(I109,"*-Available"),SUMPRODUCT(--(LEN($G$23:G108)&lt;&gt;0)),"")</f>
        <v>81</v>
      </c>
      <c r="H109" t="s">
        <v>121</v>
      </c>
      <c r="I109" s="28" t="s">
        <v>29</v>
      </c>
      <c r="J109" s="29">
        <v>-32767</v>
      </c>
      <c r="K109" s="29">
        <v>32767</v>
      </c>
    </row>
    <row r="110" spans="1:11" ht="14.45" customHeight="1" outlineLevel="1" x14ac:dyDescent="0.25">
      <c r="A110" s="27" t="s">
        <v>46</v>
      </c>
      <c r="B110" s="32" t="s">
        <v>878</v>
      </c>
      <c r="C110" t="s">
        <v>1522</v>
      </c>
      <c r="D110" s="32" t="s">
        <v>47</v>
      </c>
      <c r="E110" t="s">
        <v>1544</v>
      </c>
      <c r="F110" t="s">
        <v>212</v>
      </c>
      <c r="G110" s="64" cm="1">
        <f t="array" ref="G110">IF(COUNTIF(I110,"*-Available"),SUMPRODUCT(--(LEN($G$23:G109)&lt;&gt;0)),"")</f>
        <v>82</v>
      </c>
      <c r="H110" t="s">
        <v>121</v>
      </c>
      <c r="I110" s="28" t="s">
        <v>29</v>
      </c>
      <c r="J110" s="29">
        <v>-32767</v>
      </c>
      <c r="K110" s="29">
        <v>32767</v>
      </c>
    </row>
    <row r="111" spans="1:11" ht="14.45" customHeight="1" outlineLevel="1" x14ac:dyDescent="0.25">
      <c r="A111" s="27" t="s">
        <v>46</v>
      </c>
      <c r="B111" s="32" t="s">
        <v>878</v>
      </c>
      <c r="C111" t="s">
        <v>1523</v>
      </c>
      <c r="D111" s="32" t="s">
        <v>47</v>
      </c>
      <c r="E111" t="s">
        <v>1663</v>
      </c>
      <c r="F111" t="s">
        <v>213</v>
      </c>
      <c r="G111" s="64" cm="1">
        <f t="array" ref="G111">IF(COUNTIF(I111,"*-Available"),SUMPRODUCT(--(LEN($G$23:G110)&lt;&gt;0)),"")</f>
        <v>83</v>
      </c>
      <c r="H111" t="s">
        <v>214</v>
      </c>
      <c r="I111" s="28" t="s">
        <v>29</v>
      </c>
      <c r="J111" s="29">
        <v>-32767</v>
      </c>
      <c r="K111" s="29">
        <v>32767</v>
      </c>
    </row>
    <row r="112" spans="1:11" ht="14.45" customHeight="1" outlineLevel="1" x14ac:dyDescent="0.25">
      <c r="A112" s="27" t="s">
        <v>46</v>
      </c>
      <c r="B112" s="32" t="s">
        <v>878</v>
      </c>
      <c r="C112" t="s">
        <v>1524</v>
      </c>
      <c r="D112" s="32" t="s">
        <v>47</v>
      </c>
      <c r="E112" t="s">
        <v>1664</v>
      </c>
      <c r="F112" t="s">
        <v>213</v>
      </c>
      <c r="G112" s="64" cm="1">
        <f t="array" ref="G112">IF(COUNTIF(I112,"*-Available"),SUMPRODUCT(--(LEN($G$23:G111)&lt;&gt;0)),"")</f>
        <v>84</v>
      </c>
      <c r="H112" t="s">
        <v>214</v>
      </c>
      <c r="I112" s="28" t="s">
        <v>29</v>
      </c>
      <c r="J112" s="29">
        <v>-32767</v>
      </c>
      <c r="K112" s="29">
        <v>32767</v>
      </c>
    </row>
    <row r="113" spans="1:11" ht="14.45" customHeight="1" outlineLevel="1" x14ac:dyDescent="0.25">
      <c r="A113" s="27" t="s">
        <v>46</v>
      </c>
      <c r="B113" s="32" t="s">
        <v>878</v>
      </c>
      <c r="C113" t="s">
        <v>1525</v>
      </c>
      <c r="D113" s="32" t="s">
        <v>47</v>
      </c>
      <c r="E113" t="s">
        <v>1665</v>
      </c>
      <c r="F113" t="s">
        <v>213</v>
      </c>
      <c r="G113" s="64" cm="1">
        <f t="array" ref="G113">IF(COUNTIF(I113,"*-Available"),SUMPRODUCT(--(LEN($G$23:G112)&lt;&gt;0)),"")</f>
        <v>85</v>
      </c>
      <c r="H113" t="s">
        <v>214</v>
      </c>
      <c r="I113" s="28" t="s">
        <v>29</v>
      </c>
      <c r="J113" s="29">
        <v>-32767</v>
      </c>
      <c r="K113" s="29">
        <v>32767</v>
      </c>
    </row>
    <row r="114" spans="1:11" ht="14.45" customHeight="1" outlineLevel="1" x14ac:dyDescent="0.25">
      <c r="A114" s="38" t="s">
        <v>46</v>
      </c>
      <c r="B114" s="39" t="s">
        <v>878</v>
      </c>
      <c r="C114" s="49" t="s">
        <v>1526</v>
      </c>
      <c r="D114" s="39" t="s">
        <v>47</v>
      </c>
      <c r="E114" s="49" t="s">
        <v>1661</v>
      </c>
      <c r="F114" s="49" t="s">
        <v>215</v>
      </c>
      <c r="G114" s="64" t="str" cm="1">
        <f t="array" ref="G114">IF(COUNTIF(I114,"*-Available"),SUMPRODUCT(--(LEN($G$23:G113)&lt;&gt;0)),"")</f>
        <v/>
      </c>
      <c r="H114" s="49" t="s">
        <v>144</v>
      </c>
      <c r="I114" s="48" t="s">
        <v>31</v>
      </c>
      <c r="J114" s="29">
        <v>-32767</v>
      </c>
      <c r="K114" s="29">
        <v>32767</v>
      </c>
    </row>
    <row r="115" spans="1:11" ht="14.45" customHeight="1" outlineLevel="1" x14ac:dyDescent="0.25">
      <c r="A115" s="38" t="s">
        <v>46</v>
      </c>
      <c r="B115" s="39" t="s">
        <v>878</v>
      </c>
      <c r="C115" s="49" t="s">
        <v>1527</v>
      </c>
      <c r="D115" s="39" t="s">
        <v>47</v>
      </c>
      <c r="E115" s="49" t="s">
        <v>1662</v>
      </c>
      <c r="F115" s="49" t="s">
        <v>215</v>
      </c>
      <c r="G115" s="64" t="str" cm="1">
        <f t="array" ref="G115">IF(COUNTIF(I115,"*-Available"),SUMPRODUCT(--(LEN($G$23:G114)&lt;&gt;0)),"")</f>
        <v/>
      </c>
      <c r="H115" s="49" t="s">
        <v>144</v>
      </c>
      <c r="I115" s="48" t="s">
        <v>31</v>
      </c>
      <c r="J115" s="29">
        <v>-32767</v>
      </c>
      <c r="K115" s="29">
        <v>32767</v>
      </c>
    </row>
    <row r="116" spans="1:11" ht="14.45" customHeight="1" outlineLevel="1" x14ac:dyDescent="0.25">
      <c r="A116" s="38" t="s">
        <v>46</v>
      </c>
      <c r="B116" s="39" t="s">
        <v>878</v>
      </c>
      <c r="C116" s="49" t="s">
        <v>1528</v>
      </c>
      <c r="D116" s="39" t="s">
        <v>47</v>
      </c>
      <c r="E116" s="49" t="s">
        <v>1545</v>
      </c>
      <c r="F116" s="49" t="s">
        <v>215</v>
      </c>
      <c r="G116" s="64">
        <v>33</v>
      </c>
      <c r="H116" s="49" t="s">
        <v>144</v>
      </c>
      <c r="I116" s="48" t="s">
        <v>31</v>
      </c>
      <c r="J116" s="29">
        <v>-32767</v>
      </c>
      <c r="K116" s="29">
        <v>32767</v>
      </c>
    </row>
    <row r="117" spans="1:11" ht="14.45" customHeight="1" outlineLevel="1" x14ac:dyDescent="0.25">
      <c r="A117" s="27" t="s">
        <v>46</v>
      </c>
      <c r="B117" s="32" t="s">
        <v>878</v>
      </c>
      <c r="C117" t="s">
        <v>7682</v>
      </c>
      <c r="D117" s="32" t="s">
        <v>47</v>
      </c>
      <c r="E117" t="s">
        <v>1547</v>
      </c>
      <c r="F117" t="s">
        <v>1546</v>
      </c>
      <c r="G117" s="64" cm="1">
        <f t="array" ref="G117">IF(COUNTIF(I117,"*-Available"),SUMPRODUCT(--(LEN($G$23:G116)&lt;&gt;0)),"")</f>
        <v>87</v>
      </c>
      <c r="H117" t="s">
        <v>62</v>
      </c>
      <c r="I117" s="47" t="s">
        <v>34</v>
      </c>
      <c r="J117" s="29">
        <v>-32767</v>
      </c>
      <c r="K117" s="29">
        <v>32767</v>
      </c>
    </row>
    <row r="118" spans="1:11" ht="14.45" customHeight="1" outlineLevel="1" x14ac:dyDescent="0.25">
      <c r="A118" s="38" t="s">
        <v>46</v>
      </c>
      <c r="B118" s="38" t="s">
        <v>219</v>
      </c>
      <c r="C118" s="49" t="s">
        <v>576</v>
      </c>
      <c r="D118" s="39" t="s">
        <v>220</v>
      </c>
      <c r="E118" s="49" t="s">
        <v>1551</v>
      </c>
      <c r="F118" s="49" t="s">
        <v>48</v>
      </c>
      <c r="G118" s="64" t="str" cm="1">
        <f t="array" ref="G118">IF(COUNTIF(I118,"*-Available"),SUMPRODUCT(--(LEN($G$23:G117)&lt;&gt;0)),"")</f>
        <v/>
      </c>
      <c r="H118" s="49" t="s">
        <v>49</v>
      </c>
      <c r="I118" s="48" t="s">
        <v>31</v>
      </c>
      <c r="J118" s="29">
        <v>-32767</v>
      </c>
      <c r="K118" s="29">
        <v>32767</v>
      </c>
    </row>
    <row r="119" spans="1:11" ht="14.45" customHeight="1" outlineLevel="1" x14ac:dyDescent="0.25">
      <c r="A119" s="38" t="s">
        <v>46</v>
      </c>
      <c r="B119" s="38" t="s">
        <v>219</v>
      </c>
      <c r="C119" s="49" t="s">
        <v>577</v>
      </c>
      <c r="D119" s="39" t="s">
        <v>220</v>
      </c>
      <c r="E119" s="49" t="s">
        <v>1552</v>
      </c>
      <c r="F119" s="49" t="s">
        <v>208</v>
      </c>
      <c r="G119" s="64" t="str" cm="1">
        <f t="array" ref="G119">IF(COUNTIF(I119,"*-Available"),SUMPRODUCT(--(LEN($G$23:G118)&lt;&gt;0)),"")</f>
        <v/>
      </c>
      <c r="H119" s="49" t="s">
        <v>178</v>
      </c>
      <c r="I119" s="48" t="s">
        <v>31</v>
      </c>
      <c r="J119" s="29">
        <v>-32767</v>
      </c>
      <c r="K119" s="29">
        <v>32767</v>
      </c>
    </row>
    <row r="120" spans="1:11" ht="14.45" customHeight="1" outlineLevel="1" x14ac:dyDescent="0.25">
      <c r="A120" s="38" t="s">
        <v>46</v>
      </c>
      <c r="B120" s="38" t="s">
        <v>219</v>
      </c>
      <c r="C120" s="49" t="s">
        <v>578</v>
      </c>
      <c r="D120" s="39" t="s">
        <v>220</v>
      </c>
      <c r="E120" s="49" t="s">
        <v>1553</v>
      </c>
      <c r="F120" s="49" t="s">
        <v>143</v>
      </c>
      <c r="G120" s="64" t="str" cm="1">
        <f t="array" ref="G120">IF(COUNTIF(I120,"*-Available"),SUMPRODUCT(--(LEN($G$23:G119)&lt;&gt;0)),"")</f>
        <v/>
      </c>
      <c r="H120" s="49" t="s">
        <v>144</v>
      </c>
      <c r="I120" s="48" t="s">
        <v>31</v>
      </c>
      <c r="J120" s="29">
        <v>-32767</v>
      </c>
      <c r="K120" s="29">
        <v>32767</v>
      </c>
    </row>
    <row r="121" spans="1:11" ht="14.45" customHeight="1" outlineLevel="1" x14ac:dyDescent="0.25">
      <c r="A121" s="38" t="s">
        <v>46</v>
      </c>
      <c r="B121" s="38" t="s">
        <v>219</v>
      </c>
      <c r="C121" s="49" t="s">
        <v>579</v>
      </c>
      <c r="D121" s="39" t="s">
        <v>220</v>
      </c>
      <c r="E121" s="49" t="s">
        <v>1554</v>
      </c>
      <c r="F121" s="49" t="s">
        <v>209</v>
      </c>
      <c r="G121" s="64" t="str" cm="1">
        <f t="array" ref="G121">IF(COUNTIF(I121,"*-Available"),SUMPRODUCT(--(LEN($G$23:G120)&lt;&gt;0)),"")</f>
        <v/>
      </c>
      <c r="H121" s="49" t="s">
        <v>121</v>
      </c>
      <c r="I121" s="48" t="s">
        <v>31</v>
      </c>
      <c r="J121" s="29">
        <v>-32767</v>
      </c>
      <c r="K121" s="29">
        <v>32767</v>
      </c>
    </row>
    <row r="122" spans="1:11" ht="14.45" customHeight="1" outlineLevel="1" x14ac:dyDescent="0.25">
      <c r="A122" s="38" t="s">
        <v>46</v>
      </c>
      <c r="B122" s="38" t="s">
        <v>219</v>
      </c>
      <c r="C122" s="49" t="s">
        <v>580</v>
      </c>
      <c r="D122" s="39" t="s">
        <v>220</v>
      </c>
      <c r="E122" s="49" t="s">
        <v>1555</v>
      </c>
      <c r="F122" s="49" t="s">
        <v>209</v>
      </c>
      <c r="G122" s="64" t="str" cm="1">
        <f t="array" ref="G122">IF(COUNTIF(I122,"*-Available"),SUMPRODUCT(--(LEN($G$23:G121)&lt;&gt;0)),"")</f>
        <v/>
      </c>
      <c r="H122" s="49" t="s">
        <v>121</v>
      </c>
      <c r="I122" s="48" t="s">
        <v>31</v>
      </c>
      <c r="J122" s="29">
        <v>-32767</v>
      </c>
      <c r="K122" s="29">
        <v>32767</v>
      </c>
    </row>
    <row r="123" spans="1:11" ht="14.45" customHeight="1" outlineLevel="1" x14ac:dyDescent="0.25">
      <c r="A123" s="38" t="s">
        <v>46</v>
      </c>
      <c r="B123" s="38" t="s">
        <v>219</v>
      </c>
      <c r="C123" s="49" t="s">
        <v>581</v>
      </c>
      <c r="D123" s="39" t="s">
        <v>220</v>
      </c>
      <c r="E123" s="49" t="s">
        <v>1556</v>
      </c>
      <c r="F123" s="49" t="s">
        <v>209</v>
      </c>
      <c r="G123" s="64" t="str" cm="1">
        <f t="array" ref="G123">IF(COUNTIF(I123,"*-Available"),SUMPRODUCT(--(LEN($G$23:G122)&lt;&gt;0)),"")</f>
        <v/>
      </c>
      <c r="H123" s="49" t="s">
        <v>121</v>
      </c>
      <c r="I123" s="48" t="s">
        <v>31</v>
      </c>
      <c r="J123" s="29">
        <v>-32767</v>
      </c>
      <c r="K123" s="29">
        <v>32767</v>
      </c>
    </row>
    <row r="124" spans="1:11" ht="14.45" customHeight="1" outlineLevel="1" x14ac:dyDescent="0.25">
      <c r="A124" s="27" t="s">
        <v>46</v>
      </c>
      <c r="B124" s="27" t="s">
        <v>219</v>
      </c>
      <c r="C124" t="s">
        <v>1569</v>
      </c>
      <c r="D124" s="32" t="s">
        <v>220</v>
      </c>
      <c r="E124" t="s">
        <v>1575</v>
      </c>
      <c r="F124" t="s">
        <v>210</v>
      </c>
      <c r="G124" s="64" cm="1">
        <f t="array" ref="G124">IF(COUNTIF(I124,"*-Available"),SUMPRODUCT(--(LEN($G$23:G123)&lt;&gt;0)),"")</f>
        <v>88</v>
      </c>
      <c r="H124" t="s">
        <v>117</v>
      </c>
      <c r="I124" s="28" t="s">
        <v>29</v>
      </c>
      <c r="J124" s="29">
        <v>-32767</v>
      </c>
      <c r="K124" s="29">
        <v>32767</v>
      </c>
    </row>
    <row r="125" spans="1:11" ht="14.45" customHeight="1" outlineLevel="1" x14ac:dyDescent="0.25">
      <c r="A125" s="27" t="s">
        <v>46</v>
      </c>
      <c r="B125" s="27" t="s">
        <v>219</v>
      </c>
      <c r="C125" t="s">
        <v>1570</v>
      </c>
      <c r="D125" s="32" t="s">
        <v>220</v>
      </c>
      <c r="E125" t="s">
        <v>1576</v>
      </c>
      <c r="F125" t="s">
        <v>210</v>
      </c>
      <c r="G125" s="64" cm="1">
        <f t="array" ref="G125">IF(COUNTIF(I125,"*-Available"),SUMPRODUCT(--(LEN($G$23:G124)&lt;&gt;0)),"")</f>
        <v>89</v>
      </c>
      <c r="H125" t="s">
        <v>117</v>
      </c>
      <c r="I125" s="28" t="s">
        <v>29</v>
      </c>
      <c r="J125" s="29">
        <v>-32767</v>
      </c>
      <c r="K125" s="29">
        <v>32767</v>
      </c>
    </row>
    <row r="126" spans="1:11" ht="14.45" customHeight="1" outlineLevel="1" x14ac:dyDescent="0.25">
      <c r="A126" s="27" t="s">
        <v>46</v>
      </c>
      <c r="B126" s="27" t="s">
        <v>219</v>
      </c>
      <c r="C126" t="s">
        <v>1571</v>
      </c>
      <c r="D126" s="32" t="s">
        <v>220</v>
      </c>
      <c r="E126" t="s">
        <v>1577</v>
      </c>
      <c r="F126" t="s">
        <v>210</v>
      </c>
      <c r="G126" s="64" cm="1">
        <f t="array" ref="G126">IF(COUNTIF(I126,"*-Available"),SUMPRODUCT(--(LEN($G$23:G125)&lt;&gt;0)),"")</f>
        <v>90</v>
      </c>
      <c r="H126" t="s">
        <v>117</v>
      </c>
      <c r="I126" s="28" t="s">
        <v>29</v>
      </c>
      <c r="J126" s="29">
        <v>-32767</v>
      </c>
      <c r="K126" s="29">
        <v>32767</v>
      </c>
    </row>
    <row r="127" spans="1:11" ht="14.45" customHeight="1" outlineLevel="1" x14ac:dyDescent="0.25">
      <c r="A127" s="27" t="s">
        <v>46</v>
      </c>
      <c r="B127" s="27" t="s">
        <v>219</v>
      </c>
      <c r="C127" t="s">
        <v>1572</v>
      </c>
      <c r="D127" s="32" t="s">
        <v>220</v>
      </c>
      <c r="E127" t="s">
        <v>1578</v>
      </c>
      <c r="F127" t="s">
        <v>210</v>
      </c>
      <c r="G127" s="64" cm="1">
        <f t="array" ref="G127">IF(COUNTIF(I127,"*-Available"),SUMPRODUCT(--(LEN($G$23:G126)&lt;&gt;0)),"")</f>
        <v>91</v>
      </c>
      <c r="H127" t="s">
        <v>117</v>
      </c>
      <c r="I127" s="28" t="s">
        <v>29</v>
      </c>
      <c r="J127" s="29">
        <v>-32767</v>
      </c>
      <c r="K127" s="29">
        <v>32767</v>
      </c>
    </row>
    <row r="128" spans="1:11" ht="14.45" customHeight="1" outlineLevel="1" x14ac:dyDescent="0.25">
      <c r="A128" s="27" t="s">
        <v>46</v>
      </c>
      <c r="B128" s="32" t="s">
        <v>7708</v>
      </c>
      <c r="C128" t="s">
        <v>1573</v>
      </c>
      <c r="D128" s="32" t="s">
        <v>220</v>
      </c>
      <c r="E128" t="s">
        <v>1579</v>
      </c>
      <c r="F128" t="s">
        <v>210</v>
      </c>
      <c r="G128" s="64" cm="1">
        <f t="array" ref="G128">IF(COUNTIF(I128,"*-Available"),SUMPRODUCT(--(LEN($G$23:G127)&lt;&gt;0)),"")</f>
        <v>92</v>
      </c>
      <c r="H128" t="s">
        <v>117</v>
      </c>
      <c r="I128" s="28" t="s">
        <v>29</v>
      </c>
      <c r="J128" s="29">
        <v>-32767</v>
      </c>
      <c r="K128" s="29">
        <v>32767</v>
      </c>
    </row>
    <row r="129" spans="1:11" ht="14.45" customHeight="1" outlineLevel="1" x14ac:dyDescent="0.25">
      <c r="A129" s="27" t="s">
        <v>46</v>
      </c>
      <c r="B129" s="27" t="s">
        <v>219</v>
      </c>
      <c r="C129" t="s">
        <v>1574</v>
      </c>
      <c r="D129" s="32" t="s">
        <v>220</v>
      </c>
      <c r="E129" t="s">
        <v>1580</v>
      </c>
      <c r="F129" t="s">
        <v>210</v>
      </c>
      <c r="G129" s="64" cm="1">
        <f t="array" ref="G129">IF(COUNTIF(I129,"*-Available"),SUMPRODUCT(--(LEN($G$23:G128)&lt;&gt;0)),"")</f>
        <v>93</v>
      </c>
      <c r="H129" t="s">
        <v>117</v>
      </c>
      <c r="I129" s="28" t="s">
        <v>29</v>
      </c>
      <c r="J129" s="29">
        <v>-32767</v>
      </c>
      <c r="K129" s="29">
        <v>32767</v>
      </c>
    </row>
    <row r="130" spans="1:11" ht="14.45" customHeight="1" outlineLevel="1" x14ac:dyDescent="0.25">
      <c r="A130" s="38" t="s">
        <v>46</v>
      </c>
      <c r="B130" s="38" t="s">
        <v>219</v>
      </c>
      <c r="C130" s="49" t="s">
        <v>582</v>
      </c>
      <c r="D130" s="39" t="s">
        <v>220</v>
      </c>
      <c r="E130" s="49" t="s">
        <v>436</v>
      </c>
      <c r="F130" s="49" t="s">
        <v>133</v>
      </c>
      <c r="G130" s="64" t="str" cm="1">
        <f t="array" ref="G130">IF(COUNTIF(I130,"*-Available"),SUMPRODUCT(--(LEN($G$23:G129)&lt;&gt;0)),"")</f>
        <v/>
      </c>
      <c r="H130" s="49" t="s">
        <v>134</v>
      </c>
      <c r="I130" s="48" t="s">
        <v>31</v>
      </c>
      <c r="J130" s="29">
        <v>-32767</v>
      </c>
      <c r="K130" s="29">
        <v>32767</v>
      </c>
    </row>
    <row r="131" spans="1:11" ht="14.45" customHeight="1" outlineLevel="1" x14ac:dyDescent="0.25">
      <c r="A131" s="38" t="s">
        <v>46</v>
      </c>
      <c r="B131" s="38" t="s">
        <v>219</v>
      </c>
      <c r="C131" s="49" t="s">
        <v>583</v>
      </c>
      <c r="D131" s="39" t="s">
        <v>220</v>
      </c>
      <c r="E131" s="49" t="s">
        <v>1557</v>
      </c>
      <c r="F131" s="49" t="s">
        <v>211</v>
      </c>
      <c r="G131" s="64" t="str" cm="1">
        <f t="array" ref="G131">IF(COUNTIF(I131,"*-Available"),SUMPRODUCT(--(LEN($G$23:G130)&lt;&gt;0)),"")</f>
        <v/>
      </c>
      <c r="H131" s="49" t="s">
        <v>49</v>
      </c>
      <c r="I131" s="48" t="s">
        <v>31</v>
      </c>
      <c r="J131" s="29">
        <v>-32767</v>
      </c>
      <c r="K131" s="29">
        <v>32767</v>
      </c>
    </row>
    <row r="132" spans="1:11" ht="14.45" customHeight="1" outlineLevel="1" x14ac:dyDescent="0.25">
      <c r="A132" s="38" t="s">
        <v>46</v>
      </c>
      <c r="B132" s="38" t="s">
        <v>219</v>
      </c>
      <c r="C132" s="49" t="s">
        <v>584</v>
      </c>
      <c r="D132" s="39" t="s">
        <v>220</v>
      </c>
      <c r="E132" s="49" t="s">
        <v>1558</v>
      </c>
      <c r="F132" s="49" t="s">
        <v>211</v>
      </c>
      <c r="G132" s="64" t="str" cm="1">
        <f t="array" ref="G132">IF(COUNTIF(I132,"*-Available"),SUMPRODUCT(--(LEN($G$23:G131)&lt;&gt;0)),"")</f>
        <v/>
      </c>
      <c r="H132" s="49" t="s">
        <v>49</v>
      </c>
      <c r="I132" s="48" t="s">
        <v>31</v>
      </c>
      <c r="J132" s="29">
        <v>-32767</v>
      </c>
      <c r="K132" s="29">
        <v>32767</v>
      </c>
    </row>
    <row r="133" spans="1:11" ht="14.45" customHeight="1" outlineLevel="1" x14ac:dyDescent="0.25">
      <c r="A133" s="38" t="s">
        <v>46</v>
      </c>
      <c r="B133" s="38" t="s">
        <v>219</v>
      </c>
      <c r="C133" s="49" t="s">
        <v>585</v>
      </c>
      <c r="D133" s="39" t="s">
        <v>220</v>
      </c>
      <c r="E133" s="49" t="s">
        <v>1559</v>
      </c>
      <c r="F133" s="49" t="s">
        <v>211</v>
      </c>
      <c r="G133" s="64" t="str" cm="1">
        <f t="array" ref="G133">IF(COUNTIF(I133,"*-Available"),SUMPRODUCT(--(LEN($G$23:G132)&lt;&gt;0)),"")</f>
        <v/>
      </c>
      <c r="H133" s="49" t="s">
        <v>49</v>
      </c>
      <c r="I133" s="48" t="s">
        <v>31</v>
      </c>
      <c r="J133" s="29">
        <v>-32767</v>
      </c>
      <c r="K133" s="29">
        <v>32767</v>
      </c>
    </row>
    <row r="134" spans="1:11" ht="14.45" customHeight="1" outlineLevel="1" x14ac:dyDescent="0.25">
      <c r="A134" s="38" t="s">
        <v>46</v>
      </c>
      <c r="B134" s="38" t="s">
        <v>219</v>
      </c>
      <c r="C134" s="49" t="s">
        <v>586</v>
      </c>
      <c r="D134" s="39" t="s">
        <v>220</v>
      </c>
      <c r="E134" s="49" t="s">
        <v>1560</v>
      </c>
      <c r="F134" s="49" t="s">
        <v>212</v>
      </c>
      <c r="G134" s="64" t="str" cm="1">
        <f t="array" ref="G134">IF(COUNTIF(I134,"*-Available"),SUMPRODUCT(--(LEN($G$23:G133)&lt;&gt;0)),"")</f>
        <v/>
      </c>
      <c r="H134" s="49" t="s">
        <v>121</v>
      </c>
      <c r="I134" s="48" t="s">
        <v>31</v>
      </c>
      <c r="J134" s="29">
        <v>-32767</v>
      </c>
      <c r="K134" s="29">
        <v>32767</v>
      </c>
    </row>
    <row r="135" spans="1:11" ht="14.45" customHeight="1" outlineLevel="1" x14ac:dyDescent="0.25">
      <c r="A135" s="38" t="s">
        <v>46</v>
      </c>
      <c r="B135" s="38" t="s">
        <v>219</v>
      </c>
      <c r="C135" s="49" t="s">
        <v>587</v>
      </c>
      <c r="D135" s="39" t="s">
        <v>220</v>
      </c>
      <c r="E135" s="49" t="s">
        <v>1561</v>
      </c>
      <c r="F135" s="49" t="s">
        <v>212</v>
      </c>
      <c r="G135" s="64" t="str" cm="1">
        <f t="array" ref="G135">IF(COUNTIF(I135,"*-Available"),SUMPRODUCT(--(LEN($G$23:G134)&lt;&gt;0)),"")</f>
        <v/>
      </c>
      <c r="H135" s="49" t="s">
        <v>121</v>
      </c>
      <c r="I135" s="48" t="s">
        <v>31</v>
      </c>
      <c r="J135" s="29">
        <v>-32767</v>
      </c>
      <c r="K135" s="29">
        <v>32767</v>
      </c>
    </row>
    <row r="136" spans="1:11" ht="14.45" customHeight="1" outlineLevel="1" x14ac:dyDescent="0.25">
      <c r="A136" s="38" t="s">
        <v>46</v>
      </c>
      <c r="B136" s="38" t="s">
        <v>219</v>
      </c>
      <c r="C136" s="49" t="s">
        <v>588</v>
      </c>
      <c r="D136" s="39" t="s">
        <v>220</v>
      </c>
      <c r="E136" s="49" t="s">
        <v>1562</v>
      </c>
      <c r="F136" s="49" t="s">
        <v>212</v>
      </c>
      <c r="G136" s="64" t="str" cm="1">
        <f t="array" ref="G136">IF(COUNTIF(I136,"*-Available"),SUMPRODUCT(--(LEN($G$23:G135)&lt;&gt;0)),"")</f>
        <v/>
      </c>
      <c r="H136" s="49" t="s">
        <v>121</v>
      </c>
      <c r="I136" s="48" t="s">
        <v>31</v>
      </c>
      <c r="J136" s="29">
        <v>-32767</v>
      </c>
      <c r="K136" s="29">
        <v>32767</v>
      </c>
    </row>
    <row r="137" spans="1:11" ht="14.45" customHeight="1" outlineLevel="1" x14ac:dyDescent="0.25">
      <c r="A137" s="38" t="s">
        <v>46</v>
      </c>
      <c r="B137" s="38" t="s">
        <v>219</v>
      </c>
      <c r="C137" s="49" t="s">
        <v>589</v>
      </c>
      <c r="D137" s="39" t="s">
        <v>220</v>
      </c>
      <c r="E137" s="49" t="s">
        <v>1563</v>
      </c>
      <c r="F137" s="49" t="s">
        <v>213</v>
      </c>
      <c r="G137" s="64" t="str" cm="1">
        <f t="array" ref="G137">IF(COUNTIF(I137,"*-Available"),SUMPRODUCT(--(LEN($G$23:G136)&lt;&gt;0)),"")</f>
        <v/>
      </c>
      <c r="H137" s="49" t="s">
        <v>214</v>
      </c>
      <c r="I137" s="48" t="s">
        <v>31</v>
      </c>
      <c r="J137" s="29">
        <v>-32767</v>
      </c>
      <c r="K137" s="29">
        <v>32767</v>
      </c>
    </row>
    <row r="138" spans="1:11" ht="14.45" customHeight="1" outlineLevel="1" x14ac:dyDescent="0.25">
      <c r="A138" s="38" t="s">
        <v>46</v>
      </c>
      <c r="B138" s="38" t="s">
        <v>219</v>
      </c>
      <c r="C138" s="49" t="s">
        <v>590</v>
      </c>
      <c r="D138" s="39" t="s">
        <v>220</v>
      </c>
      <c r="E138" s="49" t="s">
        <v>1564</v>
      </c>
      <c r="F138" s="49" t="s">
        <v>213</v>
      </c>
      <c r="G138" s="64" t="str" cm="1">
        <f t="array" ref="G138">IF(COUNTIF(I138,"*-Available"),SUMPRODUCT(--(LEN($G$23:G137)&lt;&gt;0)),"")</f>
        <v/>
      </c>
      <c r="H138" s="49" t="s">
        <v>214</v>
      </c>
      <c r="I138" s="48" t="s">
        <v>31</v>
      </c>
      <c r="J138" s="29">
        <v>-32767</v>
      </c>
      <c r="K138" s="29">
        <v>32767</v>
      </c>
    </row>
    <row r="139" spans="1:11" ht="14.45" customHeight="1" outlineLevel="1" x14ac:dyDescent="0.25">
      <c r="A139" s="38" t="s">
        <v>46</v>
      </c>
      <c r="B139" s="38" t="s">
        <v>219</v>
      </c>
      <c r="C139" s="49" t="s">
        <v>591</v>
      </c>
      <c r="D139" s="39" t="s">
        <v>220</v>
      </c>
      <c r="E139" s="49" t="s">
        <v>1565</v>
      </c>
      <c r="F139" s="49" t="s">
        <v>213</v>
      </c>
      <c r="G139" s="64" t="str" cm="1">
        <f t="array" ref="G139">IF(COUNTIF(I139,"*-Available"),SUMPRODUCT(--(LEN($G$23:G138)&lt;&gt;0)),"")</f>
        <v/>
      </c>
      <c r="H139" s="49" t="s">
        <v>214</v>
      </c>
      <c r="I139" s="48" t="s">
        <v>31</v>
      </c>
      <c r="J139" s="29">
        <v>-32767</v>
      </c>
      <c r="K139" s="29">
        <v>32767</v>
      </c>
    </row>
    <row r="140" spans="1:11" ht="14.45" customHeight="1" outlineLevel="1" x14ac:dyDescent="0.25">
      <c r="A140" s="38" t="s">
        <v>46</v>
      </c>
      <c r="B140" s="38" t="s">
        <v>219</v>
      </c>
      <c r="C140" s="49" t="s">
        <v>592</v>
      </c>
      <c r="D140" s="39" t="s">
        <v>220</v>
      </c>
      <c r="E140" s="49" t="s">
        <v>1566</v>
      </c>
      <c r="F140" s="49" t="s">
        <v>215</v>
      </c>
      <c r="G140" s="64" t="str" cm="1">
        <f t="array" ref="G140">IF(COUNTIF(I140,"*-Available"),SUMPRODUCT(--(LEN($G$23:G139)&lt;&gt;0)),"")</f>
        <v/>
      </c>
      <c r="H140" s="49" t="s">
        <v>144</v>
      </c>
      <c r="I140" s="48" t="s">
        <v>31</v>
      </c>
      <c r="J140" s="29">
        <v>-32767</v>
      </c>
      <c r="K140" s="29">
        <v>32767</v>
      </c>
    </row>
    <row r="141" spans="1:11" ht="14.45" customHeight="1" outlineLevel="1" x14ac:dyDescent="0.25">
      <c r="A141" s="38" t="s">
        <v>46</v>
      </c>
      <c r="B141" s="38" t="s">
        <v>219</v>
      </c>
      <c r="C141" s="49" t="s">
        <v>593</v>
      </c>
      <c r="D141" s="39" t="s">
        <v>220</v>
      </c>
      <c r="E141" s="49" t="s">
        <v>1567</v>
      </c>
      <c r="F141" s="49" t="s">
        <v>215</v>
      </c>
      <c r="G141" s="64">
        <v>78</v>
      </c>
      <c r="H141" s="49" t="s">
        <v>144</v>
      </c>
      <c r="I141" s="48" t="s">
        <v>31</v>
      </c>
      <c r="J141" s="29">
        <v>-32767</v>
      </c>
      <c r="K141" s="29">
        <v>32767</v>
      </c>
    </row>
    <row r="142" spans="1:11" ht="14.45" customHeight="1" outlineLevel="1" x14ac:dyDescent="0.25">
      <c r="A142" s="38" t="s">
        <v>46</v>
      </c>
      <c r="B142" s="38" t="s">
        <v>219</v>
      </c>
      <c r="C142" s="49" t="s">
        <v>594</v>
      </c>
      <c r="D142" s="39" t="s">
        <v>220</v>
      </c>
      <c r="E142" s="49" t="s">
        <v>1568</v>
      </c>
      <c r="F142" s="49" t="s">
        <v>215</v>
      </c>
      <c r="G142" s="64" t="str" cm="1">
        <f t="array" ref="G142">IF(COUNTIF(I142,"*-Available"),SUMPRODUCT(--(LEN($G$23:G141)&lt;&gt;0)),"")</f>
        <v/>
      </c>
      <c r="H142" s="49" t="s">
        <v>144</v>
      </c>
      <c r="I142" s="48" t="s">
        <v>31</v>
      </c>
      <c r="J142" s="29">
        <v>-32767</v>
      </c>
      <c r="K142" s="29">
        <v>32767</v>
      </c>
    </row>
    <row r="143" spans="1:11" ht="14.45" customHeight="1" outlineLevel="1" x14ac:dyDescent="0.25">
      <c r="A143" s="27" t="s">
        <v>46</v>
      </c>
      <c r="B143" s="27" t="s">
        <v>219</v>
      </c>
      <c r="C143" t="s">
        <v>1581</v>
      </c>
      <c r="D143" s="32" t="s">
        <v>220</v>
      </c>
      <c r="E143" t="s">
        <v>1583</v>
      </c>
      <c r="F143" t="s">
        <v>210</v>
      </c>
      <c r="G143" s="64" cm="1">
        <f t="array" ref="G143">IF(COUNTIF(I143,"*-Available"),SUMPRODUCT(--(LEN($G$23:G142)&lt;&gt;0)),"")</f>
        <v>95</v>
      </c>
      <c r="H143" t="s">
        <v>117</v>
      </c>
      <c r="I143" s="47" t="s">
        <v>34</v>
      </c>
      <c r="J143" s="29">
        <v>-32767</v>
      </c>
      <c r="K143" s="29">
        <v>32767</v>
      </c>
    </row>
    <row r="144" spans="1:11" ht="14.45" customHeight="1" outlineLevel="1" x14ac:dyDescent="0.25">
      <c r="A144" s="27" t="s">
        <v>46</v>
      </c>
      <c r="B144" s="27" t="s">
        <v>219</v>
      </c>
      <c r="C144" t="s">
        <v>1582</v>
      </c>
      <c r="D144" s="32" t="s">
        <v>220</v>
      </c>
      <c r="E144" t="s">
        <v>1584</v>
      </c>
      <c r="F144" t="s">
        <v>210</v>
      </c>
      <c r="G144" s="64" cm="1">
        <f t="array" ref="G144">IF(COUNTIF(I144,"*-Available"),SUMPRODUCT(--(LEN($G$23:G143)&lt;&gt;0)),"")</f>
        <v>96</v>
      </c>
      <c r="H144" t="s">
        <v>117</v>
      </c>
      <c r="I144" s="47" t="s">
        <v>34</v>
      </c>
      <c r="J144" s="29">
        <v>-32767</v>
      </c>
      <c r="K144" s="29">
        <v>32767</v>
      </c>
    </row>
    <row r="145" spans="1:11" ht="14.45" customHeight="1" outlineLevel="1" x14ac:dyDescent="0.25">
      <c r="A145" s="38" t="s">
        <v>46</v>
      </c>
      <c r="B145" s="38" t="s">
        <v>221</v>
      </c>
      <c r="C145" s="49" t="s">
        <v>595</v>
      </c>
      <c r="D145" s="39" t="s">
        <v>220</v>
      </c>
      <c r="E145" s="49" t="s">
        <v>1585</v>
      </c>
      <c r="F145" s="49" t="s">
        <v>48</v>
      </c>
      <c r="G145" s="64" t="str" cm="1">
        <f t="array" ref="G145">IF(COUNTIF(I145,"*-Available"),SUMPRODUCT(--(LEN($G$23:G144)&lt;&gt;0)),"")</f>
        <v/>
      </c>
      <c r="H145" s="49" t="s">
        <v>49</v>
      </c>
      <c r="I145" s="48" t="s">
        <v>31</v>
      </c>
      <c r="J145" s="29">
        <v>-32767</v>
      </c>
      <c r="K145" s="29">
        <v>32767</v>
      </c>
    </row>
    <row r="146" spans="1:11" ht="14.45" customHeight="1" outlineLevel="1" x14ac:dyDescent="0.25">
      <c r="A146" s="38" t="s">
        <v>46</v>
      </c>
      <c r="B146" s="38" t="s">
        <v>221</v>
      </c>
      <c r="C146" s="49" t="s">
        <v>596</v>
      </c>
      <c r="D146" s="39" t="s">
        <v>220</v>
      </c>
      <c r="E146" s="49" t="s">
        <v>1586</v>
      </c>
      <c r="F146" s="49" t="s">
        <v>208</v>
      </c>
      <c r="G146" s="64" t="str" cm="1">
        <f t="array" ref="G146">IF(COUNTIF(I146,"*-Available"),SUMPRODUCT(--(LEN($G$23:G145)&lt;&gt;0)),"")</f>
        <v/>
      </c>
      <c r="H146" s="49" t="s">
        <v>178</v>
      </c>
      <c r="I146" s="48" t="s">
        <v>31</v>
      </c>
      <c r="J146" s="29">
        <v>-32767</v>
      </c>
      <c r="K146" s="29">
        <v>32767</v>
      </c>
    </row>
    <row r="147" spans="1:11" ht="14.45" customHeight="1" outlineLevel="1" x14ac:dyDescent="0.25">
      <c r="A147" s="38" t="s">
        <v>46</v>
      </c>
      <c r="B147" s="38" t="s">
        <v>221</v>
      </c>
      <c r="C147" s="49" t="s">
        <v>597</v>
      </c>
      <c r="D147" s="39" t="s">
        <v>220</v>
      </c>
      <c r="E147" s="49" t="s">
        <v>1587</v>
      </c>
      <c r="F147" s="49" t="s">
        <v>143</v>
      </c>
      <c r="G147" s="64" t="str" cm="1">
        <f t="array" ref="G147">IF(COUNTIF(I147,"*-Available"),SUMPRODUCT(--(LEN($G$23:G146)&lt;&gt;0)),"")</f>
        <v/>
      </c>
      <c r="H147" s="49" t="s">
        <v>144</v>
      </c>
      <c r="I147" s="48" t="s">
        <v>31</v>
      </c>
      <c r="J147" s="29">
        <v>-32767</v>
      </c>
      <c r="K147" s="29">
        <v>32767</v>
      </c>
    </row>
    <row r="148" spans="1:11" ht="14.45" customHeight="1" outlineLevel="1" x14ac:dyDescent="0.25">
      <c r="A148" s="38" t="s">
        <v>46</v>
      </c>
      <c r="B148" s="38" t="s">
        <v>221</v>
      </c>
      <c r="C148" s="49" t="s">
        <v>598</v>
      </c>
      <c r="D148" s="39" t="s">
        <v>220</v>
      </c>
      <c r="E148" s="49" t="s">
        <v>1588</v>
      </c>
      <c r="F148" s="49" t="s">
        <v>209</v>
      </c>
      <c r="G148" s="64" t="str" cm="1">
        <f t="array" ref="G148">IF(COUNTIF(I148,"*-Available"),SUMPRODUCT(--(LEN($G$23:G147)&lt;&gt;0)),"")</f>
        <v/>
      </c>
      <c r="H148" s="49" t="s">
        <v>121</v>
      </c>
      <c r="I148" s="48" t="s">
        <v>31</v>
      </c>
      <c r="J148" s="29">
        <v>-32767</v>
      </c>
      <c r="K148" s="29">
        <v>32767</v>
      </c>
    </row>
    <row r="149" spans="1:11" ht="14.45" customHeight="1" outlineLevel="1" x14ac:dyDescent="0.25">
      <c r="A149" s="38" t="s">
        <v>46</v>
      </c>
      <c r="B149" s="38" t="s">
        <v>221</v>
      </c>
      <c r="C149" s="49" t="s">
        <v>599</v>
      </c>
      <c r="D149" s="39" t="s">
        <v>220</v>
      </c>
      <c r="E149" s="49" t="s">
        <v>1589</v>
      </c>
      <c r="F149" s="49" t="s">
        <v>209</v>
      </c>
      <c r="G149" s="64" t="str" cm="1">
        <f t="array" ref="G149">IF(COUNTIF(I149,"*-Available"),SUMPRODUCT(--(LEN($G$23:G148)&lt;&gt;0)),"")</f>
        <v/>
      </c>
      <c r="H149" s="49" t="s">
        <v>121</v>
      </c>
      <c r="I149" s="48" t="s">
        <v>31</v>
      </c>
      <c r="J149" s="29">
        <v>-32767</v>
      </c>
      <c r="K149" s="29">
        <v>32767</v>
      </c>
    </row>
    <row r="150" spans="1:11" ht="14.45" customHeight="1" outlineLevel="1" x14ac:dyDescent="0.25">
      <c r="A150" s="38" t="s">
        <v>46</v>
      </c>
      <c r="B150" s="38" t="s">
        <v>221</v>
      </c>
      <c r="C150" s="49" t="s">
        <v>600</v>
      </c>
      <c r="D150" s="39" t="s">
        <v>220</v>
      </c>
      <c r="E150" s="49" t="s">
        <v>1590</v>
      </c>
      <c r="F150" s="49" t="s">
        <v>209</v>
      </c>
      <c r="G150" s="64" t="str" cm="1">
        <f t="array" ref="G150">IF(COUNTIF(I150,"*-Available"),SUMPRODUCT(--(LEN($G$23:G149)&lt;&gt;0)),"")</f>
        <v/>
      </c>
      <c r="H150" s="49" t="s">
        <v>121</v>
      </c>
      <c r="I150" s="48" t="s">
        <v>31</v>
      </c>
      <c r="J150" s="29">
        <v>-32767</v>
      </c>
      <c r="K150" s="29">
        <v>32767</v>
      </c>
    </row>
    <row r="151" spans="1:11" ht="14.45" customHeight="1" outlineLevel="1" x14ac:dyDescent="0.25">
      <c r="A151" s="27" t="s">
        <v>46</v>
      </c>
      <c r="B151" s="27" t="s">
        <v>221</v>
      </c>
      <c r="C151" t="s">
        <v>1591</v>
      </c>
      <c r="D151" s="32" t="s">
        <v>220</v>
      </c>
      <c r="E151" t="s">
        <v>1592</v>
      </c>
      <c r="F151" t="s">
        <v>210</v>
      </c>
      <c r="G151" s="64" cm="1">
        <f t="array" ref="G151">IF(COUNTIF(I151,"*-Available"),SUMPRODUCT(--(LEN($G$23:G150)&lt;&gt;0)),"")</f>
        <v>97</v>
      </c>
      <c r="H151" t="s">
        <v>117</v>
      </c>
      <c r="I151" s="28" t="s">
        <v>29</v>
      </c>
      <c r="J151" s="29">
        <v>-32767</v>
      </c>
      <c r="K151" s="29">
        <v>32767</v>
      </c>
    </row>
    <row r="152" spans="1:11" ht="14.45" customHeight="1" outlineLevel="1" x14ac:dyDescent="0.25">
      <c r="A152" s="27" t="s">
        <v>46</v>
      </c>
      <c r="B152" s="27" t="s">
        <v>221</v>
      </c>
      <c r="C152" t="s">
        <v>1593</v>
      </c>
      <c r="D152" s="32" t="s">
        <v>220</v>
      </c>
      <c r="E152" t="s">
        <v>1594</v>
      </c>
      <c r="F152" t="s">
        <v>210</v>
      </c>
      <c r="G152" s="64" cm="1">
        <f t="array" ref="G152">IF(COUNTIF(I152,"*-Available"),SUMPRODUCT(--(LEN($G$23:G151)&lt;&gt;0)),"")</f>
        <v>98</v>
      </c>
      <c r="H152" t="s">
        <v>117</v>
      </c>
      <c r="I152" s="28" t="s">
        <v>29</v>
      </c>
      <c r="J152" s="29">
        <v>-32767</v>
      </c>
      <c r="K152" s="29">
        <v>32767</v>
      </c>
    </row>
    <row r="153" spans="1:11" ht="14.45" customHeight="1" outlineLevel="1" x14ac:dyDescent="0.25">
      <c r="A153" s="27" t="s">
        <v>46</v>
      </c>
      <c r="B153" s="27" t="s">
        <v>221</v>
      </c>
      <c r="C153" t="s">
        <v>1595</v>
      </c>
      <c r="D153" s="32" t="s">
        <v>220</v>
      </c>
      <c r="E153" t="s">
        <v>1596</v>
      </c>
      <c r="F153" t="s">
        <v>210</v>
      </c>
      <c r="G153" s="64" cm="1">
        <f t="array" ref="G153">IF(COUNTIF(I153,"*-Available"),SUMPRODUCT(--(LEN($G$23:G152)&lt;&gt;0)),"")</f>
        <v>99</v>
      </c>
      <c r="H153" t="s">
        <v>117</v>
      </c>
      <c r="I153" s="28" t="s">
        <v>29</v>
      </c>
      <c r="J153" s="29">
        <v>-32767</v>
      </c>
      <c r="K153" s="29">
        <v>32767</v>
      </c>
    </row>
    <row r="154" spans="1:11" ht="14.45" customHeight="1" outlineLevel="1" x14ac:dyDescent="0.25">
      <c r="A154" s="27" t="s">
        <v>46</v>
      </c>
      <c r="B154" s="27" t="s">
        <v>221</v>
      </c>
      <c r="C154" t="s">
        <v>1597</v>
      </c>
      <c r="D154" s="32" t="s">
        <v>220</v>
      </c>
      <c r="E154" t="s">
        <v>1598</v>
      </c>
      <c r="F154" t="s">
        <v>210</v>
      </c>
      <c r="G154" s="64" cm="1">
        <f t="array" ref="G154">IF(COUNTIF(I154,"*-Available"),SUMPRODUCT(--(LEN($G$23:G153)&lt;&gt;0)),"")</f>
        <v>100</v>
      </c>
      <c r="H154" t="s">
        <v>117</v>
      </c>
      <c r="I154" s="28" t="s">
        <v>29</v>
      </c>
      <c r="J154" s="29">
        <v>-32767</v>
      </c>
      <c r="K154" s="29">
        <v>32767</v>
      </c>
    </row>
    <row r="155" spans="1:11" ht="14.45" customHeight="1" outlineLevel="1" x14ac:dyDescent="0.25">
      <c r="A155" s="27" t="s">
        <v>46</v>
      </c>
      <c r="B155" s="27" t="s">
        <v>221</v>
      </c>
      <c r="C155" t="s">
        <v>1599</v>
      </c>
      <c r="D155" s="32" t="s">
        <v>220</v>
      </c>
      <c r="E155" t="s">
        <v>1600</v>
      </c>
      <c r="F155" t="s">
        <v>210</v>
      </c>
      <c r="G155" s="64" cm="1">
        <f t="array" ref="G155">IF(COUNTIF(I155,"*-Available"),SUMPRODUCT(--(LEN($G$23:G154)&lt;&gt;0)),"")</f>
        <v>101</v>
      </c>
      <c r="H155" t="s">
        <v>117</v>
      </c>
      <c r="I155" s="28" t="s">
        <v>29</v>
      </c>
      <c r="J155" s="29">
        <v>-32767</v>
      </c>
      <c r="K155" s="29">
        <v>32767</v>
      </c>
    </row>
    <row r="156" spans="1:11" ht="14.45" customHeight="1" outlineLevel="1" x14ac:dyDescent="0.25">
      <c r="A156" s="27" t="s">
        <v>46</v>
      </c>
      <c r="B156" s="27" t="s">
        <v>221</v>
      </c>
      <c r="C156" t="s">
        <v>1601</v>
      </c>
      <c r="D156" s="32" t="s">
        <v>220</v>
      </c>
      <c r="E156" t="s">
        <v>1602</v>
      </c>
      <c r="F156" t="s">
        <v>210</v>
      </c>
      <c r="G156" s="64" cm="1">
        <f t="array" ref="G156">IF(COUNTIF(I156,"*-Available"),SUMPRODUCT(--(LEN($G$23:G155)&lt;&gt;0)),"")</f>
        <v>102</v>
      </c>
      <c r="H156" t="s">
        <v>117</v>
      </c>
      <c r="I156" s="28" t="s">
        <v>29</v>
      </c>
      <c r="J156" s="29">
        <v>-32767</v>
      </c>
      <c r="K156" s="29">
        <v>32767</v>
      </c>
    </row>
    <row r="157" spans="1:11" ht="14.45" customHeight="1" outlineLevel="1" x14ac:dyDescent="0.25">
      <c r="A157" s="38" t="s">
        <v>46</v>
      </c>
      <c r="B157" s="38" t="s">
        <v>221</v>
      </c>
      <c r="C157" s="49" t="s">
        <v>601</v>
      </c>
      <c r="D157" s="39" t="s">
        <v>220</v>
      </c>
      <c r="E157" s="49" t="s">
        <v>437</v>
      </c>
      <c r="F157" s="49" t="s">
        <v>133</v>
      </c>
      <c r="G157" s="64" t="str" cm="1">
        <f t="array" ref="G157">IF(COUNTIF(I157,"*-Available"),SUMPRODUCT(--(LEN($G$23:G156)&lt;&gt;0)),"")</f>
        <v/>
      </c>
      <c r="H157" s="49" t="s">
        <v>134</v>
      </c>
      <c r="I157" s="48" t="s">
        <v>31</v>
      </c>
      <c r="J157" s="29">
        <v>-32767</v>
      </c>
      <c r="K157" s="29">
        <v>32767</v>
      </c>
    </row>
    <row r="158" spans="1:11" ht="14.45" customHeight="1" outlineLevel="1" x14ac:dyDescent="0.25">
      <c r="A158" s="38" t="s">
        <v>46</v>
      </c>
      <c r="B158" s="38" t="s">
        <v>221</v>
      </c>
      <c r="C158" s="49" t="s">
        <v>602</v>
      </c>
      <c r="D158" s="39" t="s">
        <v>220</v>
      </c>
      <c r="E158" s="49" t="s">
        <v>1603</v>
      </c>
      <c r="F158" s="49" t="s">
        <v>211</v>
      </c>
      <c r="G158" s="64" t="str" cm="1">
        <f t="array" ref="G158">IF(COUNTIF(I158,"*-Available"),SUMPRODUCT(--(LEN($G$23:G157)&lt;&gt;0)),"")</f>
        <v/>
      </c>
      <c r="H158" s="49" t="s">
        <v>49</v>
      </c>
      <c r="I158" s="48" t="s">
        <v>31</v>
      </c>
      <c r="J158" s="29">
        <v>-32767</v>
      </c>
      <c r="K158" s="29">
        <v>32767</v>
      </c>
    </row>
    <row r="159" spans="1:11" ht="14.45" customHeight="1" outlineLevel="1" x14ac:dyDescent="0.25">
      <c r="A159" s="38" t="s">
        <v>46</v>
      </c>
      <c r="B159" s="38" t="s">
        <v>221</v>
      </c>
      <c r="C159" s="49" t="s">
        <v>603</v>
      </c>
      <c r="D159" s="39" t="s">
        <v>220</v>
      </c>
      <c r="E159" s="49" t="s">
        <v>1604</v>
      </c>
      <c r="F159" s="49" t="s">
        <v>211</v>
      </c>
      <c r="G159" s="64" t="str" cm="1">
        <f t="array" ref="G159">IF(COUNTIF(I159,"*-Available"),SUMPRODUCT(--(LEN($G$23:G158)&lt;&gt;0)),"")</f>
        <v/>
      </c>
      <c r="H159" s="49" t="s">
        <v>49</v>
      </c>
      <c r="I159" s="48" t="s">
        <v>31</v>
      </c>
      <c r="J159" s="29">
        <v>-32767</v>
      </c>
      <c r="K159" s="29">
        <v>32767</v>
      </c>
    </row>
    <row r="160" spans="1:11" ht="14.45" customHeight="1" outlineLevel="1" x14ac:dyDescent="0.25">
      <c r="A160" s="38" t="s">
        <v>46</v>
      </c>
      <c r="B160" s="38" t="s">
        <v>221</v>
      </c>
      <c r="C160" s="49" t="s">
        <v>604</v>
      </c>
      <c r="D160" s="39" t="s">
        <v>220</v>
      </c>
      <c r="E160" s="49" t="s">
        <v>1605</v>
      </c>
      <c r="F160" s="49" t="s">
        <v>211</v>
      </c>
      <c r="G160" s="64" t="str" cm="1">
        <f t="array" ref="G160">IF(COUNTIF(I160,"*-Available"),SUMPRODUCT(--(LEN($G$23:G159)&lt;&gt;0)),"")</f>
        <v/>
      </c>
      <c r="H160" s="49" t="s">
        <v>49</v>
      </c>
      <c r="I160" s="48" t="s">
        <v>31</v>
      </c>
      <c r="J160" s="29">
        <v>-32767</v>
      </c>
      <c r="K160" s="29">
        <v>32767</v>
      </c>
    </row>
    <row r="161" spans="1:11" ht="14.45" customHeight="1" outlineLevel="1" x14ac:dyDescent="0.25">
      <c r="A161" s="38" t="s">
        <v>46</v>
      </c>
      <c r="B161" s="38" t="s">
        <v>221</v>
      </c>
      <c r="C161" s="49" t="s">
        <v>605</v>
      </c>
      <c r="D161" s="39" t="s">
        <v>220</v>
      </c>
      <c r="E161" s="49" t="s">
        <v>1606</v>
      </c>
      <c r="F161" s="49" t="s">
        <v>212</v>
      </c>
      <c r="G161" s="64" t="str" cm="1">
        <f t="array" ref="G161">IF(COUNTIF(I161,"*-Available"),SUMPRODUCT(--(LEN($G$23:G160)&lt;&gt;0)),"")</f>
        <v/>
      </c>
      <c r="H161" s="49" t="s">
        <v>121</v>
      </c>
      <c r="I161" s="48" t="s">
        <v>31</v>
      </c>
      <c r="J161" s="29">
        <v>-32767</v>
      </c>
      <c r="K161" s="29">
        <v>32767</v>
      </c>
    </row>
    <row r="162" spans="1:11" ht="14.45" customHeight="1" outlineLevel="1" x14ac:dyDescent="0.25">
      <c r="A162" s="38" t="s">
        <v>46</v>
      </c>
      <c r="B162" s="38" t="s">
        <v>221</v>
      </c>
      <c r="C162" s="49" t="s">
        <v>606</v>
      </c>
      <c r="D162" s="39" t="s">
        <v>220</v>
      </c>
      <c r="E162" s="49" t="s">
        <v>1607</v>
      </c>
      <c r="F162" s="49" t="s">
        <v>212</v>
      </c>
      <c r="G162" s="64" t="str" cm="1">
        <f t="array" ref="G162">IF(COUNTIF(I162,"*-Available"),SUMPRODUCT(--(LEN($G$23:G161)&lt;&gt;0)),"")</f>
        <v/>
      </c>
      <c r="H162" s="49" t="s">
        <v>121</v>
      </c>
      <c r="I162" s="48" t="s">
        <v>31</v>
      </c>
      <c r="J162" s="29">
        <v>-32767</v>
      </c>
      <c r="K162" s="29">
        <v>32767</v>
      </c>
    </row>
    <row r="163" spans="1:11" ht="14.45" customHeight="1" outlineLevel="1" x14ac:dyDescent="0.25">
      <c r="A163" s="38" t="s">
        <v>46</v>
      </c>
      <c r="B163" s="38" t="s">
        <v>221</v>
      </c>
      <c r="C163" s="49" t="s">
        <v>607</v>
      </c>
      <c r="D163" s="39" t="s">
        <v>220</v>
      </c>
      <c r="E163" s="49" t="s">
        <v>1608</v>
      </c>
      <c r="F163" s="49" t="s">
        <v>212</v>
      </c>
      <c r="G163" s="64" t="str" cm="1">
        <f t="array" ref="G163">IF(COUNTIF(I163,"*-Available"),SUMPRODUCT(--(LEN($G$23:G162)&lt;&gt;0)),"")</f>
        <v/>
      </c>
      <c r="H163" s="49" t="s">
        <v>121</v>
      </c>
      <c r="I163" s="48" t="s">
        <v>31</v>
      </c>
      <c r="J163" s="29">
        <v>-32767</v>
      </c>
      <c r="K163" s="29">
        <v>32767</v>
      </c>
    </row>
    <row r="164" spans="1:11" ht="14.45" customHeight="1" outlineLevel="1" x14ac:dyDescent="0.25">
      <c r="A164" s="38" t="s">
        <v>46</v>
      </c>
      <c r="B164" s="38" t="s">
        <v>221</v>
      </c>
      <c r="C164" s="49" t="s">
        <v>608</v>
      </c>
      <c r="D164" s="39" t="s">
        <v>220</v>
      </c>
      <c r="E164" s="49" t="s">
        <v>1609</v>
      </c>
      <c r="F164" s="49" t="s">
        <v>213</v>
      </c>
      <c r="G164" s="64" t="str" cm="1">
        <f t="array" ref="G164">IF(COUNTIF(I164,"*-Available"),SUMPRODUCT(--(LEN($G$23:G163)&lt;&gt;0)),"")</f>
        <v/>
      </c>
      <c r="H164" s="49" t="s">
        <v>214</v>
      </c>
      <c r="I164" s="48" t="s">
        <v>31</v>
      </c>
      <c r="J164" s="29">
        <v>-32767</v>
      </c>
      <c r="K164" s="29">
        <v>32767</v>
      </c>
    </row>
    <row r="165" spans="1:11" ht="14.45" customHeight="1" outlineLevel="1" x14ac:dyDescent="0.25">
      <c r="A165" s="38" t="s">
        <v>46</v>
      </c>
      <c r="B165" s="38" t="s">
        <v>221</v>
      </c>
      <c r="C165" s="49" t="s">
        <v>609</v>
      </c>
      <c r="D165" s="39" t="s">
        <v>220</v>
      </c>
      <c r="E165" s="49" t="s">
        <v>1610</v>
      </c>
      <c r="F165" s="49" t="s">
        <v>213</v>
      </c>
      <c r="G165" s="64" t="str" cm="1">
        <f t="array" ref="G165">IF(COUNTIF(I165,"*-Available"),SUMPRODUCT(--(LEN($G$23:G164)&lt;&gt;0)),"")</f>
        <v/>
      </c>
      <c r="H165" s="49" t="s">
        <v>214</v>
      </c>
      <c r="I165" s="48" t="s">
        <v>31</v>
      </c>
      <c r="J165" s="29">
        <v>-32767</v>
      </c>
      <c r="K165" s="29">
        <v>32767</v>
      </c>
    </row>
    <row r="166" spans="1:11" ht="14.45" customHeight="1" outlineLevel="1" x14ac:dyDescent="0.25">
      <c r="A166" s="38" t="s">
        <v>46</v>
      </c>
      <c r="B166" s="38" t="s">
        <v>221</v>
      </c>
      <c r="C166" s="49" t="s">
        <v>610</v>
      </c>
      <c r="D166" s="39" t="s">
        <v>220</v>
      </c>
      <c r="E166" s="49" t="s">
        <v>1611</v>
      </c>
      <c r="F166" s="49" t="s">
        <v>213</v>
      </c>
      <c r="G166" s="64" t="str" cm="1">
        <f t="array" ref="G166">IF(COUNTIF(I166,"*-Available"),SUMPRODUCT(--(LEN($G$23:G165)&lt;&gt;0)),"")</f>
        <v/>
      </c>
      <c r="H166" s="49" t="s">
        <v>214</v>
      </c>
      <c r="I166" s="48" t="s">
        <v>31</v>
      </c>
      <c r="J166" s="29">
        <v>-32767</v>
      </c>
      <c r="K166" s="29">
        <v>32767</v>
      </c>
    </row>
    <row r="167" spans="1:11" ht="14.45" customHeight="1" outlineLevel="1" x14ac:dyDescent="0.25">
      <c r="A167" s="38" t="s">
        <v>46</v>
      </c>
      <c r="B167" s="38" t="s">
        <v>221</v>
      </c>
      <c r="C167" s="49" t="s">
        <v>611</v>
      </c>
      <c r="D167" s="39" t="s">
        <v>220</v>
      </c>
      <c r="E167" s="49" t="s">
        <v>1612</v>
      </c>
      <c r="F167" s="49" t="s">
        <v>215</v>
      </c>
      <c r="G167" s="64" t="str" cm="1">
        <f t="array" ref="G167">IF(COUNTIF(I167,"*-Available"),SUMPRODUCT(--(LEN($G$23:G166)&lt;&gt;0)),"")</f>
        <v/>
      </c>
      <c r="H167" s="49" t="s">
        <v>144</v>
      </c>
      <c r="I167" s="48" t="s">
        <v>31</v>
      </c>
      <c r="J167" s="29">
        <v>-32767</v>
      </c>
      <c r="K167" s="29">
        <v>32767</v>
      </c>
    </row>
    <row r="168" spans="1:11" ht="14.45" customHeight="1" outlineLevel="1" x14ac:dyDescent="0.25">
      <c r="A168" s="38" t="s">
        <v>46</v>
      </c>
      <c r="B168" s="38" t="s">
        <v>221</v>
      </c>
      <c r="C168" s="49" t="s">
        <v>612</v>
      </c>
      <c r="D168" s="39" t="s">
        <v>220</v>
      </c>
      <c r="E168" s="49" t="s">
        <v>1613</v>
      </c>
      <c r="F168" s="49" t="s">
        <v>215</v>
      </c>
      <c r="G168" s="64" t="str" cm="1">
        <f t="array" ref="G168">IF(COUNTIF(I168,"*-Available"),SUMPRODUCT(--(LEN($G$23:G167)&lt;&gt;0)),"")</f>
        <v/>
      </c>
      <c r="H168" s="49" t="s">
        <v>144</v>
      </c>
      <c r="I168" s="48" t="s">
        <v>31</v>
      </c>
      <c r="J168" s="29">
        <v>-32767</v>
      </c>
      <c r="K168" s="29">
        <v>32767</v>
      </c>
    </row>
    <row r="169" spans="1:11" ht="14.45" customHeight="1" outlineLevel="1" x14ac:dyDescent="0.25">
      <c r="A169" s="38" t="s">
        <v>46</v>
      </c>
      <c r="B169" s="38" t="s">
        <v>221</v>
      </c>
      <c r="C169" s="49" t="s">
        <v>613</v>
      </c>
      <c r="D169" s="39" t="s">
        <v>220</v>
      </c>
      <c r="E169" s="49" t="s">
        <v>1614</v>
      </c>
      <c r="F169" s="49" t="s">
        <v>215</v>
      </c>
      <c r="G169" s="64" t="str" cm="1">
        <f t="array" ref="G169">IF(COUNTIF(I169,"*-Available"),SUMPRODUCT(--(LEN($G$23:G168)&lt;&gt;0)),"")</f>
        <v/>
      </c>
      <c r="H169" s="49" t="s">
        <v>144</v>
      </c>
      <c r="I169" s="48" t="s">
        <v>31</v>
      </c>
      <c r="J169" s="29">
        <v>-32767</v>
      </c>
      <c r="K169" s="29">
        <v>32767</v>
      </c>
    </row>
    <row r="170" spans="1:11" ht="14.45" customHeight="1" outlineLevel="1" x14ac:dyDescent="0.25">
      <c r="A170" s="27" t="s">
        <v>46</v>
      </c>
      <c r="B170" s="27" t="s">
        <v>221</v>
      </c>
      <c r="C170" t="s">
        <v>1615</v>
      </c>
      <c r="D170" s="32" t="s">
        <v>220</v>
      </c>
      <c r="E170" t="s">
        <v>1616</v>
      </c>
      <c r="F170" t="s">
        <v>210</v>
      </c>
      <c r="G170" s="64" cm="1">
        <f t="array" ref="G170">IF(COUNTIF(I170,"*-Available"),SUMPRODUCT(--(LEN($G$23:G169)&lt;&gt;0)),"")</f>
        <v>103</v>
      </c>
      <c r="H170" t="s">
        <v>117</v>
      </c>
      <c r="I170" s="47" t="s">
        <v>34</v>
      </c>
      <c r="J170" s="29">
        <v>-32767</v>
      </c>
      <c r="K170" s="29">
        <v>32767</v>
      </c>
    </row>
    <row r="171" spans="1:11" ht="14.45" customHeight="1" outlineLevel="1" x14ac:dyDescent="0.25">
      <c r="A171" s="27" t="s">
        <v>46</v>
      </c>
      <c r="B171" s="27" t="s">
        <v>221</v>
      </c>
      <c r="C171" t="s">
        <v>1617</v>
      </c>
      <c r="D171" s="32" t="s">
        <v>220</v>
      </c>
      <c r="E171" t="s">
        <v>1618</v>
      </c>
      <c r="F171" t="s">
        <v>210</v>
      </c>
      <c r="G171" s="64" cm="1">
        <f t="array" ref="G171">IF(COUNTIF(I171,"*-Available"),SUMPRODUCT(--(LEN($G$23:G170)&lt;&gt;0)),"")</f>
        <v>104</v>
      </c>
      <c r="H171" t="s">
        <v>117</v>
      </c>
      <c r="I171" s="47" t="s">
        <v>34</v>
      </c>
      <c r="J171" s="29">
        <v>-32767</v>
      </c>
      <c r="K171" s="29">
        <v>32767</v>
      </c>
    </row>
    <row r="172" spans="1:11" ht="14.45" customHeight="1" outlineLevel="1" x14ac:dyDescent="0.25">
      <c r="A172" s="27" t="s">
        <v>46</v>
      </c>
      <c r="B172" s="32" t="s">
        <v>4469</v>
      </c>
      <c r="C172" s="32" t="s">
        <v>4716</v>
      </c>
      <c r="D172" s="27" t="s">
        <v>204</v>
      </c>
      <c r="E172" s="32" t="s">
        <v>5550</v>
      </c>
      <c r="F172" s="28" t="s">
        <v>1817</v>
      </c>
      <c r="G172" s="64" cm="1">
        <f t="array" ref="G172">IF(COUNTIF(I172,"*-Available"),SUMPRODUCT(--(LEN($G$23:G171)&lt;&gt;0)),"")</f>
        <v>105</v>
      </c>
      <c r="H172" s="47" t="s">
        <v>56</v>
      </c>
      <c r="I172" s="47" t="s">
        <v>34</v>
      </c>
      <c r="J172" s="29">
        <v>-32767</v>
      </c>
      <c r="K172" s="29">
        <v>32767</v>
      </c>
    </row>
    <row r="173" spans="1:11" ht="14.45" customHeight="1" outlineLevel="1" x14ac:dyDescent="0.25">
      <c r="A173" s="27" t="s">
        <v>46</v>
      </c>
      <c r="B173" s="32" t="s">
        <v>4469</v>
      </c>
      <c r="C173" s="32" t="s">
        <v>4717</v>
      </c>
      <c r="D173" s="27" t="s">
        <v>204</v>
      </c>
      <c r="E173" s="32" t="s">
        <v>5551</v>
      </c>
      <c r="F173" s="47" t="s">
        <v>5517</v>
      </c>
      <c r="G173" s="64" cm="1">
        <f t="array" ref="G173">IF(COUNTIF(I173,"*-Available"),SUMPRODUCT(--(LEN($G$23:G172)&lt;&gt;0)),"")</f>
        <v>106</v>
      </c>
      <c r="H173" s="47" t="s">
        <v>57</v>
      </c>
      <c r="I173" s="47" t="s">
        <v>34</v>
      </c>
      <c r="J173" s="29">
        <v>-32767</v>
      </c>
      <c r="K173" s="29">
        <v>32767</v>
      </c>
    </row>
    <row r="174" spans="1:11" ht="14.45" customHeight="1" outlineLevel="1" x14ac:dyDescent="0.25">
      <c r="A174" s="38" t="s">
        <v>46</v>
      </c>
      <c r="B174" s="50" t="s">
        <v>4469</v>
      </c>
      <c r="C174" s="51" t="s">
        <v>5552</v>
      </c>
      <c r="D174" s="52" t="s">
        <v>204</v>
      </c>
      <c r="E174" s="51" t="s">
        <v>5523</v>
      </c>
      <c r="F174" s="49" t="s">
        <v>7129</v>
      </c>
      <c r="G174" s="64" t="str" cm="1">
        <f t="array" ref="G174">IF(COUNTIF(I174,"*-Available"),SUMPRODUCT(--(LEN($G$23:G173)&lt;&gt;0)),"")</f>
        <v/>
      </c>
      <c r="H174" s="48" t="s">
        <v>4524</v>
      </c>
      <c r="I174" s="48" t="s">
        <v>32</v>
      </c>
      <c r="J174" s="29">
        <v>-32767</v>
      </c>
      <c r="K174" s="29">
        <v>32767</v>
      </c>
    </row>
    <row r="175" spans="1:11" ht="14.45" customHeight="1" outlineLevel="1" x14ac:dyDescent="0.25">
      <c r="A175" s="38" t="s">
        <v>46</v>
      </c>
      <c r="B175" s="50" t="s">
        <v>4469</v>
      </c>
      <c r="C175" s="51" t="s">
        <v>5553</v>
      </c>
      <c r="D175" s="52" t="s">
        <v>204</v>
      </c>
      <c r="E175" s="51" t="s">
        <v>5524</v>
      </c>
      <c r="F175" s="49" t="s">
        <v>4403</v>
      </c>
      <c r="G175" s="64" t="str" cm="1">
        <f t="array" ref="G175">IF(COUNTIF(I175,"*-Available"),SUMPRODUCT(--(LEN($G$23:G174)&lt;&gt;0)),"")</f>
        <v/>
      </c>
      <c r="H175" s="49" t="s">
        <v>70</v>
      </c>
      <c r="I175" s="48" t="s">
        <v>32</v>
      </c>
      <c r="J175" s="29">
        <v>-32767</v>
      </c>
      <c r="K175" s="29">
        <v>32767</v>
      </c>
    </row>
    <row r="176" spans="1:11" ht="14.45" customHeight="1" outlineLevel="1" x14ac:dyDescent="0.25">
      <c r="A176" s="38" t="s">
        <v>46</v>
      </c>
      <c r="B176" s="50" t="s">
        <v>4469</v>
      </c>
      <c r="C176" s="51" t="s">
        <v>5554</v>
      </c>
      <c r="D176" s="52" t="s">
        <v>204</v>
      </c>
      <c r="E176" s="51" t="s">
        <v>5525</v>
      </c>
      <c r="F176" s="49" t="s">
        <v>4404</v>
      </c>
      <c r="G176" s="64" t="str" cm="1">
        <f t="array" ref="G176">IF(COUNTIF(I176,"*-Available"),SUMPRODUCT(--(LEN($G$23:G175)&lt;&gt;0)),"")</f>
        <v/>
      </c>
      <c r="H176" s="49" t="s">
        <v>70</v>
      </c>
      <c r="I176" s="48" t="s">
        <v>32</v>
      </c>
      <c r="J176" s="29">
        <v>-32767</v>
      </c>
      <c r="K176" s="29">
        <v>32767</v>
      </c>
    </row>
    <row r="177" spans="1:11" ht="14.45" customHeight="1" outlineLevel="1" x14ac:dyDescent="0.25">
      <c r="A177" s="38" t="s">
        <v>46</v>
      </c>
      <c r="B177" s="50" t="s">
        <v>4469</v>
      </c>
      <c r="C177" s="51" t="s">
        <v>5555</v>
      </c>
      <c r="D177" s="52" t="s">
        <v>204</v>
      </c>
      <c r="E177" s="51" t="s">
        <v>5526</v>
      </c>
      <c r="F177" s="49" t="s">
        <v>66</v>
      </c>
      <c r="G177" s="64" t="str" cm="1">
        <f t="array" ref="G177">IF(COUNTIF(I177,"*-Available"),SUMPRODUCT(--(LEN($G$23:G176)&lt;&gt;0)),"")</f>
        <v/>
      </c>
      <c r="H177" s="49" t="s">
        <v>67</v>
      </c>
      <c r="I177" s="48" t="s">
        <v>32</v>
      </c>
      <c r="J177" s="29">
        <v>-32767</v>
      </c>
      <c r="K177" s="29">
        <v>32767</v>
      </c>
    </row>
    <row r="178" spans="1:11" ht="14.45" customHeight="1" outlineLevel="1" x14ac:dyDescent="0.25">
      <c r="A178" s="38" t="s">
        <v>46</v>
      </c>
      <c r="B178" s="50" t="s">
        <v>4469</v>
      </c>
      <c r="C178" s="51" t="s">
        <v>5556</v>
      </c>
      <c r="D178" s="52" t="s">
        <v>204</v>
      </c>
      <c r="E178" s="51" t="s">
        <v>5527</v>
      </c>
      <c r="F178" s="49" t="s">
        <v>205</v>
      </c>
      <c r="G178" s="64" t="str" cm="1">
        <f t="array" ref="G178">IF(COUNTIF(I178,"*-Available"),SUMPRODUCT(--(LEN($G$23:G177)&lt;&gt;0)),"")</f>
        <v/>
      </c>
      <c r="H178" s="49" t="s">
        <v>57</v>
      </c>
      <c r="I178" s="48" t="s">
        <v>32</v>
      </c>
      <c r="J178" s="29">
        <v>-32767</v>
      </c>
      <c r="K178" s="29">
        <v>32767</v>
      </c>
    </row>
    <row r="179" spans="1:11" ht="14.45" customHeight="1" outlineLevel="1" x14ac:dyDescent="0.25">
      <c r="A179" s="38" t="s">
        <v>46</v>
      </c>
      <c r="B179" s="50" t="s">
        <v>4469</v>
      </c>
      <c r="C179" s="51" t="s">
        <v>5902</v>
      </c>
      <c r="D179" s="52" t="s">
        <v>204</v>
      </c>
      <c r="E179" s="51" t="s">
        <v>5903</v>
      </c>
      <c r="F179" s="49" t="s">
        <v>4405</v>
      </c>
      <c r="G179" s="64" t="str" cm="1">
        <f t="array" ref="G179">IF(COUNTIF(I179,"*-Available"),SUMPRODUCT(--(LEN($G$23:G178)&lt;&gt;0)),"")</f>
        <v/>
      </c>
      <c r="H179" s="49" t="s">
        <v>57</v>
      </c>
      <c r="I179" s="48" t="s">
        <v>32</v>
      </c>
      <c r="J179" s="29">
        <v>-32767</v>
      </c>
      <c r="K179" s="29">
        <v>32767</v>
      </c>
    </row>
    <row r="180" spans="1:11" ht="14.45" customHeight="1" outlineLevel="1" x14ac:dyDescent="0.25">
      <c r="A180" s="38" t="s">
        <v>46</v>
      </c>
      <c r="B180" s="50" t="s">
        <v>3557</v>
      </c>
      <c r="C180" s="51" t="s">
        <v>3558</v>
      </c>
      <c r="D180" s="52" t="s">
        <v>204</v>
      </c>
      <c r="E180" s="51" t="s">
        <v>3570</v>
      </c>
      <c r="F180" s="49" t="s">
        <v>7129</v>
      </c>
      <c r="G180" s="64" t="str" cm="1">
        <f t="array" ref="G180">IF(COUNTIF(I180,"*-Available"),SUMPRODUCT(--(LEN($G$23:G179)&lt;&gt;0)),"")</f>
        <v/>
      </c>
      <c r="H180" s="48" t="s">
        <v>4524</v>
      </c>
      <c r="I180" s="48" t="s">
        <v>31</v>
      </c>
      <c r="J180" s="29">
        <v>-32767</v>
      </c>
      <c r="K180" s="29">
        <v>32767</v>
      </c>
    </row>
    <row r="181" spans="1:11" ht="14.25" customHeight="1" outlineLevel="1" x14ac:dyDescent="0.25">
      <c r="A181" s="27" t="s">
        <v>46</v>
      </c>
      <c r="B181" s="44" t="s">
        <v>3557</v>
      </c>
      <c r="C181" s="35" t="s">
        <v>3559</v>
      </c>
      <c r="D181" s="36" t="s">
        <v>204</v>
      </c>
      <c r="E181" s="35" t="s">
        <v>3571</v>
      </c>
      <c r="F181" t="s">
        <v>4403</v>
      </c>
      <c r="G181" s="64" cm="1">
        <f t="array" ref="G181">IF(COUNTIF(I181,"*-Available"),SUMPRODUCT(--(LEN($G$23:G180)&lt;&gt;0)),"")</f>
        <v>107</v>
      </c>
      <c r="H181" t="s">
        <v>70</v>
      </c>
      <c r="I181" s="28" t="s">
        <v>29</v>
      </c>
      <c r="J181" s="29">
        <v>-32767</v>
      </c>
      <c r="K181" s="29">
        <v>32767</v>
      </c>
    </row>
    <row r="182" spans="1:11" ht="14.45" customHeight="1" outlineLevel="1" x14ac:dyDescent="0.25">
      <c r="A182" s="27" t="s">
        <v>46</v>
      </c>
      <c r="B182" s="44" t="s">
        <v>3557</v>
      </c>
      <c r="C182" s="35" t="s">
        <v>3560</v>
      </c>
      <c r="D182" s="36" t="s">
        <v>204</v>
      </c>
      <c r="E182" s="35" t="s">
        <v>3572</v>
      </c>
      <c r="F182" t="s">
        <v>4404</v>
      </c>
      <c r="G182" s="64" cm="1">
        <f t="array" ref="G182">IF(COUNTIF(I182,"*-Available"),SUMPRODUCT(--(LEN($G$23:G181)&lt;&gt;0)),"")</f>
        <v>108</v>
      </c>
      <c r="H182" t="s">
        <v>70</v>
      </c>
      <c r="I182" s="28" t="s">
        <v>29</v>
      </c>
      <c r="J182" s="29">
        <v>-32767</v>
      </c>
      <c r="K182" s="29">
        <v>32767</v>
      </c>
    </row>
    <row r="183" spans="1:11" ht="14.45" customHeight="1" outlineLevel="1" x14ac:dyDescent="0.25">
      <c r="A183" s="38" t="s">
        <v>46</v>
      </c>
      <c r="B183" s="50" t="s">
        <v>3557</v>
      </c>
      <c r="C183" s="51" t="s">
        <v>3561</v>
      </c>
      <c r="D183" s="52" t="s">
        <v>204</v>
      </c>
      <c r="E183" s="51" t="s">
        <v>3573</v>
      </c>
      <c r="F183" s="49" t="s">
        <v>66</v>
      </c>
      <c r="G183" s="64" t="str" cm="1">
        <f t="array" ref="G183">IF(COUNTIF(I183,"*-Available"),SUMPRODUCT(--(LEN($G$23:G182)&lt;&gt;0)),"")</f>
        <v/>
      </c>
      <c r="H183" s="49" t="s">
        <v>67</v>
      </c>
      <c r="I183" s="48" t="s">
        <v>31</v>
      </c>
      <c r="J183" s="29">
        <v>-32767</v>
      </c>
      <c r="K183" s="29">
        <v>32767</v>
      </c>
    </row>
    <row r="184" spans="1:11" ht="14.45" customHeight="1" outlineLevel="1" x14ac:dyDescent="0.25">
      <c r="A184" s="38" t="s">
        <v>46</v>
      </c>
      <c r="B184" s="50" t="s">
        <v>3557</v>
      </c>
      <c r="C184" s="51" t="s">
        <v>3562</v>
      </c>
      <c r="D184" s="52" t="s">
        <v>204</v>
      </c>
      <c r="E184" s="51" t="s">
        <v>3574</v>
      </c>
      <c r="F184" s="49" t="s">
        <v>205</v>
      </c>
      <c r="G184" s="64" t="str" cm="1">
        <f t="array" ref="G184">IF(COUNTIF(I184,"*-Available"),SUMPRODUCT(--(LEN($G$23:G183)&lt;&gt;0)),"")</f>
        <v/>
      </c>
      <c r="H184" s="49" t="s">
        <v>57</v>
      </c>
      <c r="I184" s="48" t="s">
        <v>31</v>
      </c>
      <c r="J184" s="29">
        <v>-32767</v>
      </c>
      <c r="K184" s="29">
        <v>32767</v>
      </c>
    </row>
    <row r="185" spans="1:11" ht="14.45" customHeight="1" outlineLevel="1" x14ac:dyDescent="0.25">
      <c r="A185" s="38" t="s">
        <v>46</v>
      </c>
      <c r="B185" s="50" t="s">
        <v>3557</v>
      </c>
      <c r="C185" s="51" t="s">
        <v>5557</v>
      </c>
      <c r="D185" s="52" t="s">
        <v>204</v>
      </c>
      <c r="E185" s="51" t="s">
        <v>4857</v>
      </c>
      <c r="F185" s="49" t="s">
        <v>4405</v>
      </c>
      <c r="G185" s="64" t="str" cm="1">
        <f t="array" ref="G185">IF(COUNTIF(I185,"*-Available"),SUMPRODUCT(--(LEN($G$23:G184)&lt;&gt;0)),"")</f>
        <v/>
      </c>
      <c r="H185" s="49" t="s">
        <v>206</v>
      </c>
      <c r="I185" s="48" t="s">
        <v>32</v>
      </c>
      <c r="J185" s="29">
        <v>-32767</v>
      </c>
      <c r="K185" s="29">
        <v>32767</v>
      </c>
    </row>
    <row r="186" spans="1:11" ht="14.45" customHeight="1" outlineLevel="1" x14ac:dyDescent="0.25">
      <c r="A186" s="27" t="s">
        <v>46</v>
      </c>
      <c r="B186" s="44" t="s">
        <v>3557</v>
      </c>
      <c r="C186" s="35" t="s">
        <v>5558</v>
      </c>
      <c r="D186" s="36" t="s">
        <v>204</v>
      </c>
      <c r="E186" s="35" t="s">
        <v>5529</v>
      </c>
      <c r="F186" t="s">
        <v>5530</v>
      </c>
      <c r="G186" s="64" cm="1">
        <f t="array" ref="G186">IF(COUNTIF(I186,"*-Available"),SUMPRODUCT(--(LEN($G$23:G185)&lt;&gt;0)),"")</f>
        <v>109</v>
      </c>
      <c r="H186" t="s">
        <v>70</v>
      </c>
      <c r="I186" s="47" t="s">
        <v>34</v>
      </c>
      <c r="J186" s="29">
        <v>-32767</v>
      </c>
      <c r="K186" s="29">
        <v>32767</v>
      </c>
    </row>
    <row r="187" spans="1:11" ht="14.45" customHeight="1" outlineLevel="1" x14ac:dyDescent="0.25">
      <c r="A187" s="38" t="s">
        <v>46</v>
      </c>
      <c r="B187" s="50" t="s">
        <v>3578</v>
      </c>
      <c r="C187" s="51" t="s">
        <v>5559</v>
      </c>
      <c r="D187" s="52" t="s">
        <v>204</v>
      </c>
      <c r="E187" s="51" t="s">
        <v>4863</v>
      </c>
      <c r="F187" s="49" t="s">
        <v>7129</v>
      </c>
      <c r="G187" s="64" t="str" cm="1">
        <f t="array" ref="G187">IF(COUNTIF(I187,"*-Available"),SUMPRODUCT(--(LEN($G$23:G186)&lt;&gt;0)),"")</f>
        <v/>
      </c>
      <c r="H187" s="48" t="s">
        <v>4524</v>
      </c>
      <c r="I187" s="48" t="s">
        <v>32</v>
      </c>
      <c r="J187" s="29">
        <v>-32767</v>
      </c>
      <c r="K187" s="29">
        <v>32767</v>
      </c>
    </row>
    <row r="188" spans="1:11" ht="14.45" customHeight="1" outlineLevel="1" x14ac:dyDescent="0.25">
      <c r="A188" s="38" t="s">
        <v>46</v>
      </c>
      <c r="B188" s="50" t="s">
        <v>3578</v>
      </c>
      <c r="C188" s="51" t="s">
        <v>5560</v>
      </c>
      <c r="D188" s="52" t="s">
        <v>204</v>
      </c>
      <c r="E188" s="51" t="s">
        <v>4864</v>
      </c>
      <c r="F188" s="49" t="s">
        <v>4403</v>
      </c>
      <c r="G188" s="64" t="str" cm="1">
        <f t="array" ref="G188">IF(COUNTIF(I188,"*-Available"),SUMPRODUCT(--(LEN($G$23:G187)&lt;&gt;0)),"")</f>
        <v/>
      </c>
      <c r="H188" s="49" t="s">
        <v>70</v>
      </c>
      <c r="I188" s="48" t="s">
        <v>32</v>
      </c>
      <c r="J188" s="29">
        <v>-32767</v>
      </c>
      <c r="K188" s="29">
        <v>32767</v>
      </c>
    </row>
    <row r="189" spans="1:11" ht="14.45" customHeight="1" outlineLevel="1" x14ac:dyDescent="0.25">
      <c r="A189" s="38" t="s">
        <v>46</v>
      </c>
      <c r="B189" s="50" t="s">
        <v>3578</v>
      </c>
      <c r="C189" s="51" t="s">
        <v>5561</v>
      </c>
      <c r="D189" s="52" t="s">
        <v>204</v>
      </c>
      <c r="E189" s="51" t="s">
        <v>4865</v>
      </c>
      <c r="F189" s="49" t="s">
        <v>4404</v>
      </c>
      <c r="G189" s="64" t="str" cm="1">
        <f t="array" ref="G189">IF(COUNTIF(I189,"*-Available"),SUMPRODUCT(--(LEN($G$23:G188)&lt;&gt;0)),"")</f>
        <v/>
      </c>
      <c r="H189" s="49" t="s">
        <v>70</v>
      </c>
      <c r="I189" s="48" t="s">
        <v>32</v>
      </c>
      <c r="J189" s="29">
        <v>-32767</v>
      </c>
      <c r="K189" s="29">
        <v>32767</v>
      </c>
    </row>
    <row r="190" spans="1:11" ht="14.45" customHeight="1" outlineLevel="1" x14ac:dyDescent="0.25">
      <c r="A190" s="38" t="s">
        <v>46</v>
      </c>
      <c r="B190" s="50" t="s">
        <v>3578</v>
      </c>
      <c r="C190" s="51" t="s">
        <v>5562</v>
      </c>
      <c r="D190" s="52" t="s">
        <v>204</v>
      </c>
      <c r="E190" s="51" t="s">
        <v>4866</v>
      </c>
      <c r="F190" s="49" t="s">
        <v>66</v>
      </c>
      <c r="G190" s="64" t="str" cm="1">
        <f t="array" ref="G190">IF(COUNTIF(I190,"*-Available"),SUMPRODUCT(--(LEN($G$23:G189)&lt;&gt;0)),"")</f>
        <v/>
      </c>
      <c r="H190" s="49" t="s">
        <v>67</v>
      </c>
      <c r="I190" s="48" t="s">
        <v>32</v>
      </c>
      <c r="J190" s="29">
        <v>-32767</v>
      </c>
      <c r="K190" s="29">
        <v>32767</v>
      </c>
    </row>
    <row r="191" spans="1:11" ht="14.45" customHeight="1" outlineLevel="1" x14ac:dyDescent="0.25">
      <c r="A191" s="38" t="s">
        <v>46</v>
      </c>
      <c r="B191" s="50" t="s">
        <v>3578</v>
      </c>
      <c r="C191" s="51" t="s">
        <v>5563</v>
      </c>
      <c r="D191" s="52" t="s">
        <v>204</v>
      </c>
      <c r="E191" s="51" t="s">
        <v>4867</v>
      </c>
      <c r="F191" s="49" t="s">
        <v>205</v>
      </c>
      <c r="G191" s="64" t="str" cm="1">
        <f t="array" ref="G191">IF(COUNTIF(I191,"*-Available"),SUMPRODUCT(--(LEN($G$23:G190)&lt;&gt;0)),"")</f>
        <v/>
      </c>
      <c r="H191" t="s">
        <v>57</v>
      </c>
      <c r="I191" s="48" t="s">
        <v>32</v>
      </c>
      <c r="J191" s="29">
        <v>-32767</v>
      </c>
      <c r="K191" s="29">
        <v>32767</v>
      </c>
    </row>
    <row r="192" spans="1:11" ht="14.45" customHeight="1" outlineLevel="1" x14ac:dyDescent="0.25">
      <c r="A192" s="27" t="s">
        <v>46</v>
      </c>
      <c r="B192" s="44" t="s">
        <v>3578</v>
      </c>
      <c r="C192" s="43" t="s">
        <v>4470</v>
      </c>
      <c r="D192" s="36" t="s">
        <v>204</v>
      </c>
      <c r="E192" s="43" t="s">
        <v>3583</v>
      </c>
      <c r="F192" t="s">
        <v>4405</v>
      </c>
      <c r="G192" s="64" cm="1">
        <f t="array" ref="G192">IF(COUNTIF(I192,"*-Available"),SUMPRODUCT(--(LEN($G$23:G191)&lt;&gt;0)),"")</f>
        <v>110</v>
      </c>
      <c r="H192" t="s">
        <v>206</v>
      </c>
      <c r="I192" s="28" t="s">
        <v>29</v>
      </c>
      <c r="J192" s="29">
        <v>-32767</v>
      </c>
      <c r="K192" s="29">
        <v>32767</v>
      </c>
    </row>
    <row r="193" spans="1:11" ht="14.45" customHeight="1" outlineLevel="1" x14ac:dyDescent="0.25">
      <c r="A193" s="27" t="s">
        <v>46</v>
      </c>
      <c r="B193" s="32" t="s">
        <v>985</v>
      </c>
      <c r="C193" t="s">
        <v>1622</v>
      </c>
      <c r="D193" s="32" t="s">
        <v>47</v>
      </c>
      <c r="E193" t="s">
        <v>1623</v>
      </c>
      <c r="F193" t="s">
        <v>48</v>
      </c>
      <c r="G193" s="64" cm="1">
        <f t="array" ref="G193">IF(COUNTIF(I193,"*-Available"),SUMPRODUCT(--(LEN($G$23:G192)&lt;&gt;0)),"")</f>
        <v>111</v>
      </c>
      <c r="H193" t="s">
        <v>49</v>
      </c>
      <c r="I193" s="28" t="s">
        <v>29</v>
      </c>
      <c r="J193" s="29">
        <v>-32767</v>
      </c>
      <c r="K193" s="29">
        <v>32767</v>
      </c>
    </row>
    <row r="194" spans="1:11" ht="14.45" customHeight="1" outlineLevel="1" x14ac:dyDescent="0.25">
      <c r="A194" s="27" t="s">
        <v>46</v>
      </c>
      <c r="B194" s="32" t="s">
        <v>985</v>
      </c>
      <c r="C194" t="s">
        <v>1624</v>
      </c>
      <c r="D194" s="32" t="s">
        <v>47</v>
      </c>
      <c r="E194" t="s">
        <v>1625</v>
      </c>
      <c r="F194" t="s">
        <v>208</v>
      </c>
      <c r="G194" s="64" cm="1">
        <f t="array" ref="G194">IF(COUNTIF(I194,"*-Available"),SUMPRODUCT(--(LEN($G$23:G193)&lt;&gt;0)),"")</f>
        <v>112</v>
      </c>
      <c r="H194" t="s">
        <v>178</v>
      </c>
      <c r="I194" s="28" t="s">
        <v>29</v>
      </c>
      <c r="J194" s="29">
        <v>-32767</v>
      </c>
      <c r="K194" s="29">
        <v>32767</v>
      </c>
    </row>
    <row r="195" spans="1:11" ht="14.45" customHeight="1" outlineLevel="1" x14ac:dyDescent="0.25">
      <c r="A195" s="27" t="s">
        <v>46</v>
      </c>
      <c r="B195" s="32" t="s">
        <v>985</v>
      </c>
      <c r="C195" t="s">
        <v>1626</v>
      </c>
      <c r="D195" s="32" t="s">
        <v>47</v>
      </c>
      <c r="E195" t="s">
        <v>1627</v>
      </c>
      <c r="F195" t="s">
        <v>143</v>
      </c>
      <c r="G195" s="64" t="str" cm="1">
        <f t="array" ref="G195">IF(COUNTIF(I195,"*-Available"),SUMPRODUCT(--(LEN($G$23:G194)&lt;&gt;0)),"")</f>
        <v/>
      </c>
      <c r="H195" t="s">
        <v>144</v>
      </c>
      <c r="I195" s="47" t="s">
        <v>31</v>
      </c>
      <c r="J195" s="29">
        <v>-32767</v>
      </c>
      <c r="K195" s="29">
        <v>32767</v>
      </c>
    </row>
    <row r="196" spans="1:11" ht="14.45" customHeight="1" outlineLevel="1" x14ac:dyDescent="0.25">
      <c r="A196" s="27" t="s">
        <v>46</v>
      </c>
      <c r="B196" s="32" t="s">
        <v>985</v>
      </c>
      <c r="C196" t="s">
        <v>1628</v>
      </c>
      <c r="D196" s="32" t="s">
        <v>47</v>
      </c>
      <c r="E196" t="s">
        <v>1629</v>
      </c>
      <c r="F196" t="s">
        <v>209</v>
      </c>
      <c r="G196" s="64" cm="1">
        <f t="array" ref="G196">IF(COUNTIF(I196,"*-Available"),SUMPRODUCT(--(LEN($G$23:G195)&lt;&gt;0)),"")</f>
        <v>113</v>
      </c>
      <c r="H196" t="s">
        <v>121</v>
      </c>
      <c r="I196" s="28" t="s">
        <v>29</v>
      </c>
      <c r="J196" s="29">
        <v>-32767</v>
      </c>
      <c r="K196" s="29">
        <v>32767</v>
      </c>
    </row>
    <row r="197" spans="1:11" outlineLevel="1" x14ac:dyDescent="0.25">
      <c r="A197" s="27" t="s">
        <v>46</v>
      </c>
      <c r="B197" s="32" t="s">
        <v>985</v>
      </c>
      <c r="C197" t="s">
        <v>1630</v>
      </c>
      <c r="D197" s="32" t="s">
        <v>47</v>
      </c>
      <c r="E197" t="s">
        <v>1631</v>
      </c>
      <c r="F197" t="s">
        <v>209</v>
      </c>
      <c r="G197" s="64" cm="1">
        <f t="array" ref="G197">IF(COUNTIF(I197,"*-Available"),SUMPRODUCT(--(LEN($G$23:G196)&lt;&gt;0)),"")</f>
        <v>114</v>
      </c>
      <c r="H197" t="s">
        <v>121</v>
      </c>
      <c r="I197" s="28" t="s">
        <v>29</v>
      </c>
      <c r="J197" s="29">
        <v>-32767</v>
      </c>
      <c r="K197" s="29">
        <v>32767</v>
      </c>
    </row>
    <row r="198" spans="1:11" outlineLevel="1" x14ac:dyDescent="0.25">
      <c r="A198" s="27" t="s">
        <v>46</v>
      </c>
      <c r="B198" s="32" t="s">
        <v>985</v>
      </c>
      <c r="C198" t="s">
        <v>1632</v>
      </c>
      <c r="D198" s="32" t="s">
        <v>47</v>
      </c>
      <c r="E198" t="s">
        <v>1633</v>
      </c>
      <c r="F198" t="s">
        <v>209</v>
      </c>
      <c r="G198" s="64" cm="1">
        <f t="array" ref="G198">IF(COUNTIF(I198,"*-Available"),SUMPRODUCT(--(LEN($G$23:G197)&lt;&gt;0)),"")</f>
        <v>115</v>
      </c>
      <c r="H198" t="s">
        <v>121</v>
      </c>
      <c r="I198" s="28" t="s">
        <v>29</v>
      </c>
      <c r="J198" s="29">
        <v>-32767</v>
      </c>
      <c r="K198" s="29">
        <v>32767</v>
      </c>
    </row>
    <row r="199" spans="1:11" outlineLevel="1" x14ac:dyDescent="0.25">
      <c r="A199" s="27" t="s">
        <v>46</v>
      </c>
      <c r="B199" s="32" t="s">
        <v>985</v>
      </c>
      <c r="C199" t="s">
        <v>1634</v>
      </c>
      <c r="D199" s="32" t="s">
        <v>47</v>
      </c>
      <c r="E199" t="s">
        <v>1635</v>
      </c>
      <c r="F199" t="s">
        <v>210</v>
      </c>
      <c r="G199" s="64" cm="1">
        <f t="array" ref="G199">IF(COUNTIF(I199,"*-Available"),SUMPRODUCT(--(LEN($G$23:G198)&lt;&gt;0)),"")</f>
        <v>116</v>
      </c>
      <c r="H199" t="s">
        <v>117</v>
      </c>
      <c r="I199" s="28" t="s">
        <v>29</v>
      </c>
      <c r="J199" s="29">
        <v>-32767</v>
      </c>
      <c r="K199" s="29">
        <v>32767</v>
      </c>
    </row>
    <row r="200" spans="1:11" outlineLevel="1" x14ac:dyDescent="0.25">
      <c r="A200" s="27" t="s">
        <v>46</v>
      </c>
      <c r="B200" s="32" t="s">
        <v>985</v>
      </c>
      <c r="C200" t="s">
        <v>1636</v>
      </c>
      <c r="D200" s="32" t="s">
        <v>47</v>
      </c>
      <c r="E200" t="s">
        <v>1637</v>
      </c>
      <c r="F200" t="s">
        <v>210</v>
      </c>
      <c r="G200" s="64" cm="1">
        <f t="array" ref="G200">IF(COUNTIF(I200,"*-Available"),SUMPRODUCT(--(LEN($G$23:G199)&lt;&gt;0)),"")</f>
        <v>117</v>
      </c>
      <c r="H200" t="s">
        <v>117</v>
      </c>
      <c r="I200" s="28" t="s">
        <v>29</v>
      </c>
      <c r="J200" s="29">
        <v>-32767</v>
      </c>
      <c r="K200" s="29">
        <v>32767</v>
      </c>
    </row>
    <row r="201" spans="1:11" outlineLevel="1" x14ac:dyDescent="0.25">
      <c r="A201" s="27" t="s">
        <v>46</v>
      </c>
      <c r="B201" s="32" t="s">
        <v>985</v>
      </c>
      <c r="C201" t="s">
        <v>1638</v>
      </c>
      <c r="D201" s="32" t="s">
        <v>47</v>
      </c>
      <c r="E201" t="s">
        <v>1639</v>
      </c>
      <c r="F201" t="s">
        <v>210</v>
      </c>
      <c r="G201" s="64" cm="1">
        <f t="array" ref="G201">IF(COUNTIF(I201,"*-Available"),SUMPRODUCT(--(LEN($G$23:G200)&lt;&gt;0)),"")</f>
        <v>118</v>
      </c>
      <c r="H201" t="s">
        <v>117</v>
      </c>
      <c r="I201" s="28" t="s">
        <v>29</v>
      </c>
      <c r="J201" s="29">
        <v>-32767</v>
      </c>
      <c r="K201" s="29">
        <v>32767</v>
      </c>
    </row>
    <row r="202" spans="1:11" outlineLevel="1" x14ac:dyDescent="0.25">
      <c r="A202" s="27" t="s">
        <v>46</v>
      </c>
      <c r="B202" s="32" t="s">
        <v>985</v>
      </c>
      <c r="C202" t="s">
        <v>1640</v>
      </c>
      <c r="D202" s="32" t="s">
        <v>47</v>
      </c>
      <c r="E202" t="s">
        <v>1641</v>
      </c>
      <c r="F202" t="s">
        <v>133</v>
      </c>
      <c r="G202" s="64" cm="1">
        <f t="array" ref="G202">IF(COUNTIF(I202,"*-Available"),SUMPRODUCT(--(LEN($G$23:G201)&lt;&gt;0)),"")</f>
        <v>119</v>
      </c>
      <c r="H202" t="s">
        <v>134</v>
      </c>
      <c r="I202" s="28" t="s">
        <v>29</v>
      </c>
      <c r="J202" s="29">
        <v>-32767</v>
      </c>
      <c r="K202" s="29">
        <v>32767</v>
      </c>
    </row>
    <row r="203" spans="1:11" outlineLevel="1" x14ac:dyDescent="0.25">
      <c r="A203" s="27" t="s">
        <v>46</v>
      </c>
      <c r="B203" s="32" t="s">
        <v>985</v>
      </c>
      <c r="C203" t="s">
        <v>1642</v>
      </c>
      <c r="D203" s="32" t="s">
        <v>47</v>
      </c>
      <c r="E203" t="s">
        <v>1643</v>
      </c>
      <c r="F203" t="s">
        <v>211</v>
      </c>
      <c r="G203" s="64" cm="1">
        <f t="array" ref="G203">IF(COUNTIF(I203,"*-Available"),SUMPRODUCT(--(LEN($G$23:G202)&lt;&gt;0)),"")</f>
        <v>120</v>
      </c>
      <c r="H203" t="s">
        <v>49</v>
      </c>
      <c r="I203" s="28" t="s">
        <v>29</v>
      </c>
      <c r="J203" s="29">
        <v>-32767</v>
      </c>
      <c r="K203" s="29">
        <v>32767</v>
      </c>
    </row>
    <row r="204" spans="1:11" outlineLevel="1" x14ac:dyDescent="0.25">
      <c r="A204" s="27" t="s">
        <v>46</v>
      </c>
      <c r="B204" s="32" t="s">
        <v>985</v>
      </c>
      <c r="C204" t="s">
        <v>1644</v>
      </c>
      <c r="D204" s="32" t="s">
        <v>47</v>
      </c>
      <c r="E204" t="s">
        <v>1645</v>
      </c>
      <c r="F204" t="s">
        <v>211</v>
      </c>
      <c r="G204" s="64" cm="1">
        <f t="array" ref="G204">IF(COUNTIF(I204,"*-Available"),SUMPRODUCT(--(LEN($G$23:G203)&lt;&gt;0)),"")</f>
        <v>121</v>
      </c>
      <c r="H204" t="s">
        <v>49</v>
      </c>
      <c r="I204" s="28" t="s">
        <v>29</v>
      </c>
      <c r="J204" s="29">
        <v>-32767</v>
      </c>
      <c r="K204" s="29">
        <v>32767</v>
      </c>
    </row>
    <row r="205" spans="1:11" outlineLevel="1" x14ac:dyDescent="0.25">
      <c r="A205" s="27" t="s">
        <v>46</v>
      </c>
      <c r="B205" s="32" t="s">
        <v>985</v>
      </c>
      <c r="C205" t="s">
        <v>1646</v>
      </c>
      <c r="D205" s="32" t="s">
        <v>47</v>
      </c>
      <c r="E205" t="s">
        <v>1647</v>
      </c>
      <c r="F205" t="s">
        <v>211</v>
      </c>
      <c r="G205" s="64" cm="1">
        <f t="array" ref="G205">IF(COUNTIF(I205,"*-Available"),SUMPRODUCT(--(LEN($G$23:G204)&lt;&gt;0)),"")</f>
        <v>122</v>
      </c>
      <c r="H205" t="s">
        <v>49</v>
      </c>
      <c r="I205" s="28" t="s">
        <v>29</v>
      </c>
      <c r="J205" s="29">
        <v>-32767</v>
      </c>
      <c r="K205" s="29">
        <v>32767</v>
      </c>
    </row>
    <row r="206" spans="1:11" outlineLevel="1" x14ac:dyDescent="0.25">
      <c r="A206" s="27" t="s">
        <v>46</v>
      </c>
      <c r="B206" s="32" t="s">
        <v>985</v>
      </c>
      <c r="C206" t="s">
        <v>1648</v>
      </c>
      <c r="D206" s="32" t="s">
        <v>47</v>
      </c>
      <c r="E206" t="s">
        <v>1649</v>
      </c>
      <c r="F206" t="s">
        <v>212</v>
      </c>
      <c r="G206" s="64" cm="1">
        <f t="array" ref="G206">IF(COUNTIF(I206,"*-Available"),SUMPRODUCT(--(LEN($G$23:G205)&lt;&gt;0)),"")</f>
        <v>123</v>
      </c>
      <c r="H206" t="s">
        <v>121</v>
      </c>
      <c r="I206" s="28" t="s">
        <v>29</v>
      </c>
      <c r="J206" s="29">
        <v>-32767</v>
      </c>
      <c r="K206" s="29">
        <v>32767</v>
      </c>
    </row>
    <row r="207" spans="1:11" outlineLevel="1" x14ac:dyDescent="0.25">
      <c r="A207" s="27" t="s">
        <v>46</v>
      </c>
      <c r="B207" s="32" t="s">
        <v>985</v>
      </c>
      <c r="C207" t="s">
        <v>1650</v>
      </c>
      <c r="D207" s="32" t="s">
        <v>47</v>
      </c>
      <c r="E207" t="s">
        <v>1651</v>
      </c>
      <c r="F207" t="s">
        <v>212</v>
      </c>
      <c r="G207" s="64" cm="1">
        <f t="array" ref="G207">IF(COUNTIF(I207,"*-Available"),SUMPRODUCT(--(LEN($G$23:G206)&lt;&gt;0)),"")</f>
        <v>124</v>
      </c>
      <c r="H207" t="s">
        <v>121</v>
      </c>
      <c r="I207" s="28" t="s">
        <v>29</v>
      </c>
      <c r="J207" s="29">
        <v>-32767</v>
      </c>
      <c r="K207" s="29">
        <v>32767</v>
      </c>
    </row>
    <row r="208" spans="1:11" ht="14.45" customHeight="1" outlineLevel="1" x14ac:dyDescent="0.25">
      <c r="A208" s="27" t="s">
        <v>46</v>
      </c>
      <c r="B208" s="32" t="s">
        <v>985</v>
      </c>
      <c r="C208" t="s">
        <v>1652</v>
      </c>
      <c r="D208" s="32" t="s">
        <v>47</v>
      </c>
      <c r="E208" t="s">
        <v>1653</v>
      </c>
      <c r="F208" t="s">
        <v>212</v>
      </c>
      <c r="G208" s="64" cm="1">
        <f t="array" ref="G208">IF(COUNTIF(I208,"*-Available"),SUMPRODUCT(--(LEN($G$23:G207)&lt;&gt;0)),"")</f>
        <v>125</v>
      </c>
      <c r="H208" t="s">
        <v>121</v>
      </c>
      <c r="I208" s="28" t="s">
        <v>29</v>
      </c>
      <c r="J208" s="29">
        <v>-32767</v>
      </c>
      <c r="K208" s="29">
        <v>32767</v>
      </c>
    </row>
    <row r="209" spans="1:11" ht="14.45" customHeight="1" outlineLevel="1" x14ac:dyDescent="0.25">
      <c r="A209" s="27" t="s">
        <v>46</v>
      </c>
      <c r="B209" s="32" t="s">
        <v>985</v>
      </c>
      <c r="C209" t="s">
        <v>1654</v>
      </c>
      <c r="D209" s="32" t="s">
        <v>47</v>
      </c>
      <c r="E209" t="s">
        <v>1666</v>
      </c>
      <c r="F209" t="s">
        <v>213</v>
      </c>
      <c r="G209" s="64" cm="1">
        <f t="array" ref="G209">IF(COUNTIF(I209,"*-Available"),SUMPRODUCT(--(LEN($G$23:G208)&lt;&gt;0)),"")</f>
        <v>126</v>
      </c>
      <c r="H209" t="s">
        <v>214</v>
      </c>
      <c r="I209" s="28" t="s">
        <v>29</v>
      </c>
      <c r="J209" s="29">
        <v>-32767</v>
      </c>
      <c r="K209" s="29">
        <v>32767</v>
      </c>
    </row>
    <row r="210" spans="1:11" ht="14.45" customHeight="1" outlineLevel="1" x14ac:dyDescent="0.25">
      <c r="A210" s="27" t="s">
        <v>46</v>
      </c>
      <c r="B210" s="32" t="s">
        <v>985</v>
      </c>
      <c r="C210" t="s">
        <v>1655</v>
      </c>
      <c r="D210" s="32" t="s">
        <v>47</v>
      </c>
      <c r="E210" t="s">
        <v>1667</v>
      </c>
      <c r="F210" t="s">
        <v>213</v>
      </c>
      <c r="G210" s="64" cm="1">
        <f t="array" ref="G210">IF(COUNTIF(I210,"*-Available"),SUMPRODUCT(--(LEN($G$23:G209)&lt;&gt;0)),"")</f>
        <v>127</v>
      </c>
      <c r="H210" t="s">
        <v>214</v>
      </c>
      <c r="I210" s="28" t="s">
        <v>29</v>
      </c>
      <c r="J210" s="29">
        <v>-32767</v>
      </c>
      <c r="K210" s="29">
        <v>32767</v>
      </c>
    </row>
    <row r="211" spans="1:11" ht="14.45" customHeight="1" outlineLevel="1" x14ac:dyDescent="0.25">
      <c r="A211" s="27" t="s">
        <v>46</v>
      </c>
      <c r="B211" s="32" t="s">
        <v>985</v>
      </c>
      <c r="C211" t="s">
        <v>1656</v>
      </c>
      <c r="D211" s="32" t="s">
        <v>47</v>
      </c>
      <c r="E211" t="s">
        <v>1668</v>
      </c>
      <c r="F211" t="s">
        <v>213</v>
      </c>
      <c r="G211" s="64" cm="1">
        <f t="array" ref="G211">IF(COUNTIF(I211,"*-Available"),SUMPRODUCT(--(LEN($G$23:G210)&lt;&gt;0)),"")</f>
        <v>128</v>
      </c>
      <c r="H211" t="s">
        <v>214</v>
      </c>
      <c r="I211" s="28" t="s">
        <v>29</v>
      </c>
      <c r="J211" s="29">
        <v>-32767</v>
      </c>
      <c r="K211" s="29">
        <v>32767</v>
      </c>
    </row>
    <row r="212" spans="1:11" ht="14.45" customHeight="1" outlineLevel="1" x14ac:dyDescent="0.25">
      <c r="A212" s="38" t="s">
        <v>46</v>
      </c>
      <c r="B212" s="39" t="s">
        <v>985</v>
      </c>
      <c r="C212" s="49" t="s">
        <v>1657</v>
      </c>
      <c r="D212" s="39" t="s">
        <v>47</v>
      </c>
      <c r="E212" s="49" t="s">
        <v>1669</v>
      </c>
      <c r="F212" s="49" t="s">
        <v>215</v>
      </c>
      <c r="G212" s="64" t="str" cm="1">
        <f t="array" ref="G212">IF(COUNTIF(I212,"*-Available"),SUMPRODUCT(--(LEN($G$23:G211)&lt;&gt;0)),"")</f>
        <v/>
      </c>
      <c r="H212" s="49" t="s">
        <v>144</v>
      </c>
      <c r="I212" s="48" t="s">
        <v>31</v>
      </c>
      <c r="J212" s="29">
        <v>-32767</v>
      </c>
      <c r="K212" s="29">
        <v>32767</v>
      </c>
    </row>
    <row r="213" spans="1:11" ht="14.45" customHeight="1" outlineLevel="1" x14ac:dyDescent="0.25">
      <c r="A213" s="38" t="s">
        <v>46</v>
      </c>
      <c r="B213" s="39" t="s">
        <v>985</v>
      </c>
      <c r="C213" s="49" t="s">
        <v>1658</v>
      </c>
      <c r="D213" s="39" t="s">
        <v>47</v>
      </c>
      <c r="E213" s="49" t="s">
        <v>1670</v>
      </c>
      <c r="F213" s="49" t="s">
        <v>215</v>
      </c>
      <c r="G213" s="64" t="str" cm="1">
        <f t="array" ref="G213">IF(COUNTIF(I213,"*-Available"),SUMPRODUCT(--(LEN($G$23:G212)&lt;&gt;0)),"")</f>
        <v/>
      </c>
      <c r="H213" s="49" t="s">
        <v>144</v>
      </c>
      <c r="I213" s="48" t="s">
        <v>31</v>
      </c>
      <c r="J213" s="29">
        <v>-32767</v>
      </c>
      <c r="K213" s="29">
        <v>32767</v>
      </c>
    </row>
    <row r="214" spans="1:11" ht="14.45" customHeight="1" outlineLevel="1" x14ac:dyDescent="0.25">
      <c r="A214" s="38" t="s">
        <v>46</v>
      </c>
      <c r="B214" s="39" t="s">
        <v>985</v>
      </c>
      <c r="C214" s="49" t="s">
        <v>1659</v>
      </c>
      <c r="D214" s="39" t="s">
        <v>47</v>
      </c>
      <c r="E214" s="49" t="s">
        <v>1660</v>
      </c>
      <c r="F214" s="49" t="s">
        <v>215</v>
      </c>
      <c r="G214" s="64" t="str" cm="1">
        <f t="array" ref="G214">IF(COUNTIF(I214,"*-Available"),SUMPRODUCT(--(LEN($G$23:G213)&lt;&gt;0)),"")</f>
        <v/>
      </c>
      <c r="H214" s="49" t="s">
        <v>144</v>
      </c>
      <c r="I214" s="48" t="s">
        <v>31</v>
      </c>
      <c r="J214" s="29">
        <v>-32767</v>
      </c>
      <c r="K214" s="29">
        <v>32767</v>
      </c>
    </row>
    <row r="215" spans="1:11" ht="14.45" customHeight="1" outlineLevel="1" x14ac:dyDescent="0.25">
      <c r="A215" s="27" t="s">
        <v>46</v>
      </c>
      <c r="B215" s="32" t="s">
        <v>1162</v>
      </c>
      <c r="C215" s="32" t="s">
        <v>1671</v>
      </c>
      <c r="D215" s="32" t="s">
        <v>1168</v>
      </c>
      <c r="E215" s="32" t="s">
        <v>1674</v>
      </c>
      <c r="F215" s="40" t="s">
        <v>360</v>
      </c>
      <c r="G215" s="64" cm="1">
        <f t="array" ref="G215">IF(COUNTIF(I215,"*-Available"),SUMPRODUCT(--(LEN($G$23:G214)&lt;&gt;0)),"")</f>
        <v>129</v>
      </c>
      <c r="H215" t="s">
        <v>117</v>
      </c>
      <c r="I215" s="28" t="s">
        <v>29</v>
      </c>
      <c r="J215" s="29">
        <v>-32767</v>
      </c>
      <c r="K215" s="29">
        <v>32767</v>
      </c>
    </row>
    <row r="216" spans="1:11" ht="14.45" customHeight="1" outlineLevel="1" x14ac:dyDescent="0.25">
      <c r="A216" s="27" t="s">
        <v>46</v>
      </c>
      <c r="B216" s="32" t="s">
        <v>1162</v>
      </c>
      <c r="C216" s="32" t="s">
        <v>1672</v>
      </c>
      <c r="D216" s="32" t="s">
        <v>1168</v>
      </c>
      <c r="E216" s="32" t="s">
        <v>1675</v>
      </c>
      <c r="F216" s="40" t="s">
        <v>360</v>
      </c>
      <c r="G216" s="64" cm="1">
        <f t="array" ref="G216">IF(COUNTIF(I216,"*-Available"),SUMPRODUCT(--(LEN($G$23:G215)&lt;&gt;0)),"")</f>
        <v>130</v>
      </c>
      <c r="H216" t="s">
        <v>117</v>
      </c>
      <c r="I216" s="28" t="s">
        <v>29</v>
      </c>
      <c r="J216" s="29">
        <v>-32767</v>
      </c>
      <c r="K216" s="29">
        <v>32767</v>
      </c>
    </row>
    <row r="217" spans="1:11" ht="14.45" customHeight="1" outlineLevel="1" x14ac:dyDescent="0.25">
      <c r="A217" s="27" t="s">
        <v>46</v>
      </c>
      <c r="B217" s="32" t="s">
        <v>1162</v>
      </c>
      <c r="C217" s="32" t="s">
        <v>1673</v>
      </c>
      <c r="D217" s="32" t="s">
        <v>1168</v>
      </c>
      <c r="E217" s="32" t="s">
        <v>1676</v>
      </c>
      <c r="F217" s="40" t="s">
        <v>360</v>
      </c>
      <c r="G217" s="64" cm="1">
        <f t="array" ref="G217">IF(COUNTIF(I217,"*-Available"),SUMPRODUCT(--(LEN($G$23:G216)&lt;&gt;0)),"")</f>
        <v>131</v>
      </c>
      <c r="H217" t="s">
        <v>117</v>
      </c>
      <c r="I217" s="28" t="s">
        <v>29</v>
      </c>
      <c r="J217" s="29">
        <v>-32767</v>
      </c>
      <c r="K217" s="29">
        <v>32767</v>
      </c>
    </row>
    <row r="218" spans="1:11" ht="14.45" customHeight="1" outlineLevel="1" x14ac:dyDescent="0.25">
      <c r="A218" s="27" t="s">
        <v>46</v>
      </c>
      <c r="B218" s="32" t="s">
        <v>207</v>
      </c>
      <c r="C218" t="s">
        <v>511</v>
      </c>
      <c r="D218" s="32" t="s">
        <v>47</v>
      </c>
      <c r="E218" t="s">
        <v>1677</v>
      </c>
      <c r="F218" t="s">
        <v>48</v>
      </c>
      <c r="G218" s="64" cm="1">
        <f t="array" ref="G218">IF(COUNTIF(I218,"*-Available"),SUMPRODUCT(--(LEN($G$23:G217)&lt;&gt;0)),"")</f>
        <v>132</v>
      </c>
      <c r="H218" t="s">
        <v>49</v>
      </c>
      <c r="I218" s="28" t="s">
        <v>29</v>
      </c>
      <c r="J218" s="29">
        <v>-32767</v>
      </c>
      <c r="K218" s="29">
        <v>32767</v>
      </c>
    </row>
    <row r="219" spans="1:11" ht="14.45" customHeight="1" outlineLevel="1" x14ac:dyDescent="0.25">
      <c r="A219" s="27" t="s">
        <v>46</v>
      </c>
      <c r="B219" s="32" t="s">
        <v>207</v>
      </c>
      <c r="C219" t="s">
        <v>512</v>
      </c>
      <c r="D219" s="32" t="s">
        <v>47</v>
      </c>
      <c r="E219" t="s">
        <v>1678</v>
      </c>
      <c r="F219" t="s">
        <v>208</v>
      </c>
      <c r="G219" s="64" cm="1">
        <f t="array" ref="G219">IF(COUNTIF(I219,"*-Available"),SUMPRODUCT(--(LEN($G$23:G218)&lt;&gt;0)),"")</f>
        <v>133</v>
      </c>
      <c r="H219" t="s">
        <v>178</v>
      </c>
      <c r="I219" s="28" t="s">
        <v>29</v>
      </c>
      <c r="J219" s="29">
        <v>-32767</v>
      </c>
      <c r="K219" s="29">
        <v>32767</v>
      </c>
    </row>
    <row r="220" spans="1:11" ht="14.45" customHeight="1" outlineLevel="1" x14ac:dyDescent="0.25">
      <c r="A220" s="38" t="s">
        <v>46</v>
      </c>
      <c r="B220" s="39" t="s">
        <v>207</v>
      </c>
      <c r="C220" s="49" t="s">
        <v>513</v>
      </c>
      <c r="D220" s="39" t="s">
        <v>47</v>
      </c>
      <c r="E220" s="49" t="s">
        <v>1679</v>
      </c>
      <c r="F220" s="49" t="s">
        <v>143</v>
      </c>
      <c r="G220" s="64" t="str" cm="1">
        <f t="array" ref="G220">IF(COUNTIF(I220,"*-Available"),SUMPRODUCT(--(LEN($G$23:G219)&lt;&gt;0)),"")</f>
        <v/>
      </c>
      <c r="H220" s="49" t="s">
        <v>144</v>
      </c>
      <c r="I220" s="48" t="s">
        <v>31</v>
      </c>
      <c r="J220" s="29">
        <v>-32767</v>
      </c>
      <c r="K220" s="29">
        <v>32767</v>
      </c>
    </row>
    <row r="221" spans="1:11" ht="14.45" customHeight="1" outlineLevel="1" x14ac:dyDescent="0.25">
      <c r="A221" s="27" t="s">
        <v>46</v>
      </c>
      <c r="B221" s="32" t="s">
        <v>207</v>
      </c>
      <c r="C221" t="s">
        <v>514</v>
      </c>
      <c r="D221" s="32" t="s">
        <v>47</v>
      </c>
      <c r="E221" t="s">
        <v>1680</v>
      </c>
      <c r="F221" t="s">
        <v>209</v>
      </c>
      <c r="G221" s="64" cm="1">
        <f t="array" ref="G221">IF(COUNTIF(I221,"*-Available"),SUMPRODUCT(--(LEN($G$23:G220)&lt;&gt;0)),"")</f>
        <v>134</v>
      </c>
      <c r="H221" t="s">
        <v>121</v>
      </c>
      <c r="I221" s="28" t="s">
        <v>29</v>
      </c>
      <c r="J221" s="29">
        <v>-32767</v>
      </c>
      <c r="K221" s="29">
        <v>32767</v>
      </c>
    </row>
    <row r="222" spans="1:11" ht="14.45" customHeight="1" outlineLevel="1" x14ac:dyDescent="0.25">
      <c r="A222" s="27" t="s">
        <v>46</v>
      </c>
      <c r="B222" s="32" t="s">
        <v>207</v>
      </c>
      <c r="C222" t="s">
        <v>515</v>
      </c>
      <c r="D222" s="32" t="s">
        <v>47</v>
      </c>
      <c r="E222" t="s">
        <v>1681</v>
      </c>
      <c r="F222" t="s">
        <v>209</v>
      </c>
      <c r="G222" s="64" cm="1">
        <f t="array" ref="G222">IF(COUNTIF(I222,"*-Available"),SUMPRODUCT(--(LEN($G$23:G221)&lt;&gt;0)),"")</f>
        <v>135</v>
      </c>
      <c r="H222" t="s">
        <v>121</v>
      </c>
      <c r="I222" s="28" t="s">
        <v>29</v>
      </c>
      <c r="J222" s="29">
        <v>-32767</v>
      </c>
      <c r="K222" s="29">
        <v>32767</v>
      </c>
    </row>
    <row r="223" spans="1:11" ht="14.45" customHeight="1" outlineLevel="1" x14ac:dyDescent="0.25">
      <c r="A223" s="27" t="s">
        <v>46</v>
      </c>
      <c r="B223" s="32" t="s">
        <v>207</v>
      </c>
      <c r="C223" t="s">
        <v>516</v>
      </c>
      <c r="D223" s="32" t="s">
        <v>47</v>
      </c>
      <c r="E223" t="s">
        <v>1682</v>
      </c>
      <c r="F223" t="s">
        <v>209</v>
      </c>
      <c r="G223" s="64" cm="1">
        <f t="array" ref="G223">IF(COUNTIF(I223,"*-Available"),SUMPRODUCT(--(LEN($G$23:G222)&lt;&gt;0)),"")</f>
        <v>136</v>
      </c>
      <c r="H223" t="s">
        <v>121</v>
      </c>
      <c r="I223" s="28" t="s">
        <v>29</v>
      </c>
      <c r="J223" s="29">
        <v>-32767</v>
      </c>
      <c r="K223" s="29">
        <v>32767</v>
      </c>
    </row>
    <row r="224" spans="1:11" ht="14.45" customHeight="1" outlineLevel="1" x14ac:dyDescent="0.25">
      <c r="A224" s="27" t="s">
        <v>46</v>
      </c>
      <c r="B224" s="32" t="s">
        <v>207</v>
      </c>
      <c r="C224" t="s">
        <v>517</v>
      </c>
      <c r="D224" s="32" t="s">
        <v>47</v>
      </c>
      <c r="E224" t="s">
        <v>1683</v>
      </c>
      <c r="F224" t="s">
        <v>210</v>
      </c>
      <c r="G224" s="64" cm="1">
        <f t="array" ref="G224">IF(COUNTIF(I224,"*-Available"),SUMPRODUCT(--(LEN($G$23:G223)&lt;&gt;0)),"")</f>
        <v>137</v>
      </c>
      <c r="H224" t="s">
        <v>117</v>
      </c>
      <c r="I224" s="28" t="s">
        <v>29</v>
      </c>
      <c r="J224" s="29">
        <v>-32767</v>
      </c>
      <c r="K224" s="29">
        <v>32767</v>
      </c>
    </row>
    <row r="225" spans="1:11" ht="14.45" customHeight="1" outlineLevel="1" x14ac:dyDescent="0.25">
      <c r="A225" s="27" t="s">
        <v>46</v>
      </c>
      <c r="B225" s="32" t="s">
        <v>207</v>
      </c>
      <c r="C225" t="s">
        <v>518</v>
      </c>
      <c r="D225" s="32" t="s">
        <v>47</v>
      </c>
      <c r="E225" t="s">
        <v>1684</v>
      </c>
      <c r="F225" t="s">
        <v>210</v>
      </c>
      <c r="G225" s="64" cm="1">
        <f t="array" ref="G225">IF(COUNTIF(I225,"*-Available"),SUMPRODUCT(--(LEN($G$23:G224)&lt;&gt;0)),"")</f>
        <v>138</v>
      </c>
      <c r="H225" t="s">
        <v>117</v>
      </c>
      <c r="I225" s="28" t="s">
        <v>29</v>
      </c>
      <c r="J225" s="29">
        <v>-32767</v>
      </c>
      <c r="K225" s="29">
        <v>32767</v>
      </c>
    </row>
    <row r="226" spans="1:11" ht="14.45" customHeight="1" outlineLevel="1" x14ac:dyDescent="0.25">
      <c r="A226" s="27" t="s">
        <v>46</v>
      </c>
      <c r="B226" s="32" t="s">
        <v>207</v>
      </c>
      <c r="C226" t="s">
        <v>519</v>
      </c>
      <c r="D226" s="32" t="s">
        <v>47</v>
      </c>
      <c r="E226" t="s">
        <v>1685</v>
      </c>
      <c r="F226" t="s">
        <v>210</v>
      </c>
      <c r="G226" s="64" cm="1">
        <f t="array" ref="G226">IF(COUNTIF(I226,"*-Available"),SUMPRODUCT(--(LEN($G$23:G225)&lt;&gt;0)),"")</f>
        <v>139</v>
      </c>
      <c r="H226" t="s">
        <v>117</v>
      </c>
      <c r="I226" s="28" t="s">
        <v>29</v>
      </c>
      <c r="J226" s="29">
        <v>-32767</v>
      </c>
      <c r="K226" s="29">
        <v>32767</v>
      </c>
    </row>
    <row r="227" spans="1:11" ht="14.45" customHeight="1" outlineLevel="1" x14ac:dyDescent="0.25">
      <c r="A227" s="27" t="s">
        <v>46</v>
      </c>
      <c r="B227" s="32" t="s">
        <v>207</v>
      </c>
      <c r="C227" t="s">
        <v>7695</v>
      </c>
      <c r="D227" s="32" t="s">
        <v>47</v>
      </c>
      <c r="E227" t="s">
        <v>433</v>
      </c>
      <c r="F227" t="s">
        <v>7694</v>
      </c>
      <c r="G227" s="64" cm="1">
        <f t="array" ref="G227">IF(COUNTIF(I227,"*-Available"),SUMPRODUCT(--(LEN($G$23:G226)&lt;&gt;0)),"")</f>
        <v>140</v>
      </c>
      <c r="H227" t="s">
        <v>134</v>
      </c>
      <c r="I227" s="28" t="s">
        <v>29</v>
      </c>
      <c r="J227" s="29">
        <v>-32767</v>
      </c>
      <c r="K227" s="29">
        <v>32767</v>
      </c>
    </row>
    <row r="228" spans="1:11" ht="14.45" customHeight="1" outlineLevel="1" x14ac:dyDescent="0.25">
      <c r="A228" s="27" t="s">
        <v>46</v>
      </c>
      <c r="B228" s="32" t="s">
        <v>207</v>
      </c>
      <c r="C228" t="s">
        <v>520</v>
      </c>
      <c r="D228" s="32" t="s">
        <v>47</v>
      </c>
      <c r="E228" t="s">
        <v>1686</v>
      </c>
      <c r="F228" t="s">
        <v>211</v>
      </c>
      <c r="G228" s="64" cm="1">
        <f t="array" ref="G228">IF(COUNTIF(I228,"*-Available"),SUMPRODUCT(--(LEN($G$23:G227)&lt;&gt;0)),"")</f>
        <v>141</v>
      </c>
      <c r="H228" t="s">
        <v>49</v>
      </c>
      <c r="I228" s="28" t="s">
        <v>29</v>
      </c>
      <c r="J228" s="29">
        <v>-32767</v>
      </c>
      <c r="K228" s="29">
        <v>32767</v>
      </c>
    </row>
    <row r="229" spans="1:11" ht="14.45" customHeight="1" outlineLevel="1" x14ac:dyDescent="0.25">
      <c r="A229" s="27" t="s">
        <v>46</v>
      </c>
      <c r="B229" s="32" t="s">
        <v>207</v>
      </c>
      <c r="C229" t="s">
        <v>521</v>
      </c>
      <c r="D229" s="32" t="s">
        <v>47</v>
      </c>
      <c r="E229" t="s">
        <v>1687</v>
      </c>
      <c r="F229" t="s">
        <v>211</v>
      </c>
      <c r="G229" s="64" cm="1">
        <f t="array" ref="G229">IF(COUNTIF(I229,"*-Available"),SUMPRODUCT(--(LEN($G$23:G228)&lt;&gt;0)),"")</f>
        <v>142</v>
      </c>
      <c r="H229" t="s">
        <v>49</v>
      </c>
      <c r="I229" s="28" t="s">
        <v>29</v>
      </c>
      <c r="J229" s="29">
        <v>-32767</v>
      </c>
      <c r="K229" s="29">
        <v>32767</v>
      </c>
    </row>
    <row r="230" spans="1:11" ht="14.45" customHeight="1" outlineLevel="1" x14ac:dyDescent="0.25">
      <c r="A230" s="27" t="s">
        <v>46</v>
      </c>
      <c r="B230" s="32" t="s">
        <v>207</v>
      </c>
      <c r="C230" t="s">
        <v>522</v>
      </c>
      <c r="D230" s="32" t="s">
        <v>47</v>
      </c>
      <c r="E230" t="s">
        <v>1688</v>
      </c>
      <c r="F230" t="s">
        <v>211</v>
      </c>
      <c r="G230" s="64" cm="1">
        <f t="array" ref="G230">IF(COUNTIF(I230,"*-Available"),SUMPRODUCT(--(LEN($G$23:G229)&lt;&gt;0)),"")</f>
        <v>143</v>
      </c>
      <c r="H230" t="s">
        <v>49</v>
      </c>
      <c r="I230" s="28" t="s">
        <v>29</v>
      </c>
      <c r="J230" s="29">
        <v>-32767</v>
      </c>
      <c r="K230" s="29">
        <v>32767</v>
      </c>
    </row>
    <row r="231" spans="1:11" ht="14.45" customHeight="1" outlineLevel="1" x14ac:dyDescent="0.25">
      <c r="A231" s="27" t="s">
        <v>46</v>
      </c>
      <c r="B231" s="32" t="s">
        <v>207</v>
      </c>
      <c r="C231" t="s">
        <v>523</v>
      </c>
      <c r="D231" s="32" t="s">
        <v>47</v>
      </c>
      <c r="E231" t="s">
        <v>1689</v>
      </c>
      <c r="F231" t="s">
        <v>212</v>
      </c>
      <c r="G231" s="64" cm="1">
        <f t="array" ref="G231">IF(COUNTIF(I231,"*-Available"),SUMPRODUCT(--(LEN($G$23:G230)&lt;&gt;0)),"")</f>
        <v>144</v>
      </c>
      <c r="H231" t="s">
        <v>121</v>
      </c>
      <c r="I231" s="28" t="s">
        <v>29</v>
      </c>
      <c r="J231" s="29">
        <v>-32767</v>
      </c>
      <c r="K231" s="29">
        <v>32767</v>
      </c>
    </row>
    <row r="232" spans="1:11" ht="14.45" customHeight="1" outlineLevel="1" x14ac:dyDescent="0.25">
      <c r="A232" s="27" t="s">
        <v>46</v>
      </c>
      <c r="B232" s="32" t="s">
        <v>207</v>
      </c>
      <c r="C232" t="s">
        <v>524</v>
      </c>
      <c r="D232" s="32" t="s">
        <v>47</v>
      </c>
      <c r="E232" t="s">
        <v>1690</v>
      </c>
      <c r="F232" t="s">
        <v>212</v>
      </c>
      <c r="G232" s="64" cm="1">
        <f t="array" ref="G232">IF(COUNTIF(I232,"*-Available"),SUMPRODUCT(--(LEN($G$23:G231)&lt;&gt;0)),"")</f>
        <v>145</v>
      </c>
      <c r="H232" t="s">
        <v>121</v>
      </c>
      <c r="I232" s="28" t="s">
        <v>29</v>
      </c>
      <c r="J232" s="29">
        <v>-32767</v>
      </c>
      <c r="K232" s="29">
        <v>32767</v>
      </c>
    </row>
    <row r="233" spans="1:11" ht="14.45" customHeight="1" outlineLevel="1" x14ac:dyDescent="0.25">
      <c r="A233" s="27" t="s">
        <v>46</v>
      </c>
      <c r="B233" s="32" t="s">
        <v>207</v>
      </c>
      <c r="C233" t="s">
        <v>525</v>
      </c>
      <c r="D233" s="32" t="s">
        <v>47</v>
      </c>
      <c r="E233" t="s">
        <v>1691</v>
      </c>
      <c r="F233" t="s">
        <v>212</v>
      </c>
      <c r="G233" s="64" cm="1">
        <f t="array" ref="G233">IF(COUNTIF(I233,"*-Available"),SUMPRODUCT(--(LEN($G$23:G232)&lt;&gt;0)),"")</f>
        <v>146</v>
      </c>
      <c r="H233" t="s">
        <v>121</v>
      </c>
      <c r="I233" s="28" t="s">
        <v>29</v>
      </c>
      <c r="J233" s="29">
        <v>-32767</v>
      </c>
      <c r="K233" s="29">
        <v>32767</v>
      </c>
    </row>
    <row r="234" spans="1:11" ht="14.45" customHeight="1" outlineLevel="1" x14ac:dyDescent="0.25">
      <c r="A234" s="27" t="s">
        <v>46</v>
      </c>
      <c r="B234" s="32" t="s">
        <v>207</v>
      </c>
      <c r="C234" t="s">
        <v>526</v>
      </c>
      <c r="D234" s="32" t="s">
        <v>47</v>
      </c>
      <c r="E234" t="s">
        <v>1692</v>
      </c>
      <c r="F234" t="s">
        <v>213</v>
      </c>
      <c r="G234" s="64" cm="1">
        <f t="array" ref="G234">IF(COUNTIF(I234,"*-Available"),SUMPRODUCT(--(LEN($G$23:G233)&lt;&gt;0)),"")</f>
        <v>147</v>
      </c>
      <c r="H234" t="s">
        <v>214</v>
      </c>
      <c r="I234" s="28" t="s">
        <v>29</v>
      </c>
      <c r="J234" s="29">
        <v>-32767</v>
      </c>
      <c r="K234" s="29">
        <v>32767</v>
      </c>
    </row>
    <row r="235" spans="1:11" ht="14.45" customHeight="1" outlineLevel="1" x14ac:dyDescent="0.25">
      <c r="A235" s="27" t="s">
        <v>46</v>
      </c>
      <c r="B235" s="32" t="s">
        <v>207</v>
      </c>
      <c r="C235" t="s">
        <v>527</v>
      </c>
      <c r="D235" s="32" t="s">
        <v>47</v>
      </c>
      <c r="E235" t="s">
        <v>1693</v>
      </c>
      <c r="F235" t="s">
        <v>213</v>
      </c>
      <c r="G235" s="64" cm="1">
        <f t="array" ref="G235">IF(COUNTIF(I235,"*-Available"),SUMPRODUCT(--(LEN($G$23:G234)&lt;&gt;0)),"")</f>
        <v>148</v>
      </c>
      <c r="H235" t="s">
        <v>214</v>
      </c>
      <c r="I235" s="28" t="s">
        <v>29</v>
      </c>
      <c r="J235" s="29">
        <v>-32767</v>
      </c>
      <c r="K235" s="29">
        <v>32767</v>
      </c>
    </row>
    <row r="236" spans="1:11" ht="14.45" customHeight="1" outlineLevel="1" x14ac:dyDescent="0.25">
      <c r="A236" s="27" t="s">
        <v>46</v>
      </c>
      <c r="B236" s="32" t="s">
        <v>207</v>
      </c>
      <c r="C236" t="s">
        <v>528</v>
      </c>
      <c r="D236" s="32" t="s">
        <v>47</v>
      </c>
      <c r="E236" t="s">
        <v>1694</v>
      </c>
      <c r="F236" t="s">
        <v>213</v>
      </c>
      <c r="G236" s="64" cm="1">
        <f t="array" ref="G236">IF(COUNTIF(I236,"*-Available"),SUMPRODUCT(--(LEN($G$23:G235)&lt;&gt;0)),"")</f>
        <v>149</v>
      </c>
      <c r="H236" t="s">
        <v>214</v>
      </c>
      <c r="I236" s="28" t="s">
        <v>29</v>
      </c>
      <c r="J236" s="29">
        <v>-32767</v>
      </c>
      <c r="K236" s="29">
        <v>32767</v>
      </c>
    </row>
    <row r="237" spans="1:11" ht="14.45" customHeight="1" outlineLevel="1" x14ac:dyDescent="0.25">
      <c r="A237" s="38" t="s">
        <v>46</v>
      </c>
      <c r="B237" s="39" t="s">
        <v>207</v>
      </c>
      <c r="C237" s="49" t="s">
        <v>529</v>
      </c>
      <c r="D237" s="39" t="s">
        <v>47</v>
      </c>
      <c r="E237" s="49" t="s">
        <v>1695</v>
      </c>
      <c r="F237" s="49" t="s">
        <v>215</v>
      </c>
      <c r="G237" s="64" t="str" cm="1">
        <f t="array" ref="G237">IF(COUNTIF(I237,"*-Available"),SUMPRODUCT(--(LEN($G$23:G236)&lt;&gt;0)),"")</f>
        <v/>
      </c>
      <c r="H237" s="49" t="s">
        <v>144</v>
      </c>
      <c r="I237" s="48" t="s">
        <v>31</v>
      </c>
      <c r="J237" s="29">
        <v>-32767</v>
      </c>
      <c r="K237" s="29">
        <v>32767</v>
      </c>
    </row>
    <row r="238" spans="1:11" ht="14.45" customHeight="1" outlineLevel="1" x14ac:dyDescent="0.25">
      <c r="A238" s="38" t="s">
        <v>46</v>
      </c>
      <c r="B238" s="39" t="s">
        <v>207</v>
      </c>
      <c r="C238" s="49" t="s">
        <v>530</v>
      </c>
      <c r="D238" s="39" t="s">
        <v>47</v>
      </c>
      <c r="E238" s="49" t="s">
        <v>1696</v>
      </c>
      <c r="F238" s="49" t="s">
        <v>215</v>
      </c>
      <c r="G238" s="64" t="str" cm="1">
        <f t="array" ref="G238">IF(COUNTIF(I238,"*-Available"),SUMPRODUCT(--(LEN($G$23:G237)&lt;&gt;0)),"")</f>
        <v/>
      </c>
      <c r="H238" s="49" t="s">
        <v>144</v>
      </c>
      <c r="I238" s="48" t="s">
        <v>31</v>
      </c>
      <c r="J238" s="29">
        <v>-32767</v>
      </c>
      <c r="K238" s="29">
        <v>32767</v>
      </c>
    </row>
    <row r="239" spans="1:11" ht="14.45" customHeight="1" outlineLevel="1" x14ac:dyDescent="0.25">
      <c r="A239" s="38" t="s">
        <v>46</v>
      </c>
      <c r="B239" s="39" t="s">
        <v>207</v>
      </c>
      <c r="C239" s="49" t="s">
        <v>531</v>
      </c>
      <c r="D239" s="39" t="s">
        <v>47</v>
      </c>
      <c r="E239" s="49" t="s">
        <v>1697</v>
      </c>
      <c r="F239" s="49" t="s">
        <v>215</v>
      </c>
      <c r="G239" s="64" t="str" cm="1">
        <f t="array" ref="G239">IF(COUNTIF(I239,"*-Available"),SUMPRODUCT(--(LEN($G$23:G238)&lt;&gt;0)),"")</f>
        <v/>
      </c>
      <c r="H239" s="49" t="s">
        <v>144</v>
      </c>
      <c r="I239" s="48" t="s">
        <v>31</v>
      </c>
      <c r="J239" s="29">
        <v>-32767</v>
      </c>
      <c r="K239" s="29">
        <v>32767</v>
      </c>
    </row>
    <row r="240" spans="1:11" ht="14.45" customHeight="1" outlineLevel="1" x14ac:dyDescent="0.25">
      <c r="A240" s="27" t="s">
        <v>46</v>
      </c>
      <c r="B240" s="32" t="s">
        <v>216</v>
      </c>
      <c r="C240" t="s">
        <v>532</v>
      </c>
      <c r="D240" s="32" t="s">
        <v>47</v>
      </c>
      <c r="E240" t="s">
        <v>1698</v>
      </c>
      <c r="F240" t="s">
        <v>48</v>
      </c>
      <c r="G240" s="64" cm="1">
        <f t="array" ref="G240">IF(COUNTIF(I240,"*-Available"),SUMPRODUCT(--(LEN($G$23:G239)&lt;&gt;0)),"")</f>
        <v>150</v>
      </c>
      <c r="H240" t="s">
        <v>49</v>
      </c>
      <c r="I240" s="28" t="s">
        <v>29</v>
      </c>
      <c r="J240" s="29">
        <v>-32767</v>
      </c>
      <c r="K240" s="29">
        <v>32767</v>
      </c>
    </row>
    <row r="241" spans="1:11" ht="14.45" customHeight="1" outlineLevel="1" x14ac:dyDescent="0.25">
      <c r="A241" s="27" t="s">
        <v>46</v>
      </c>
      <c r="B241" s="32" t="s">
        <v>216</v>
      </c>
      <c r="C241" t="s">
        <v>533</v>
      </c>
      <c r="D241" s="32" t="s">
        <v>47</v>
      </c>
      <c r="E241" t="s">
        <v>1699</v>
      </c>
      <c r="F241" t="s">
        <v>208</v>
      </c>
      <c r="G241" s="64" cm="1">
        <f t="array" ref="G241">IF(COUNTIF(I241,"*-Available"),SUMPRODUCT(--(LEN($G$23:G240)&lt;&gt;0)),"")</f>
        <v>151</v>
      </c>
      <c r="H241" t="s">
        <v>178</v>
      </c>
      <c r="I241" s="28" t="s">
        <v>29</v>
      </c>
      <c r="J241" s="29">
        <v>-32767</v>
      </c>
      <c r="K241" s="29">
        <v>32767</v>
      </c>
    </row>
    <row r="242" spans="1:11" ht="14.45" customHeight="1" outlineLevel="1" x14ac:dyDescent="0.25">
      <c r="A242" s="38" t="s">
        <v>46</v>
      </c>
      <c r="B242" s="39" t="s">
        <v>216</v>
      </c>
      <c r="C242" s="49" t="s">
        <v>534</v>
      </c>
      <c r="D242" s="39" t="s">
        <v>47</v>
      </c>
      <c r="E242" s="49" t="s">
        <v>1700</v>
      </c>
      <c r="F242" s="49" t="s">
        <v>143</v>
      </c>
      <c r="G242" s="64" t="str" cm="1">
        <f t="array" ref="G242">IF(COUNTIF(I242,"*-Available"),SUMPRODUCT(--(LEN($G$23:G241)&lt;&gt;0)),"")</f>
        <v/>
      </c>
      <c r="H242" s="49" t="s">
        <v>144</v>
      </c>
      <c r="I242" s="48" t="s">
        <v>31</v>
      </c>
      <c r="J242" s="29">
        <v>-32767</v>
      </c>
      <c r="K242" s="29">
        <v>32767</v>
      </c>
    </row>
    <row r="243" spans="1:11" ht="14.45" customHeight="1" outlineLevel="1" x14ac:dyDescent="0.25">
      <c r="A243" s="27" t="s">
        <v>46</v>
      </c>
      <c r="B243" s="32" t="s">
        <v>216</v>
      </c>
      <c r="C243" t="s">
        <v>535</v>
      </c>
      <c r="D243" s="32" t="s">
        <v>47</v>
      </c>
      <c r="E243" t="s">
        <v>1701</v>
      </c>
      <c r="F243" t="s">
        <v>209</v>
      </c>
      <c r="G243" s="64" cm="1">
        <f t="array" ref="G243">IF(COUNTIF(I243,"*-Available"),SUMPRODUCT(--(LEN($G$23:G242)&lt;&gt;0)),"")</f>
        <v>152</v>
      </c>
      <c r="H243" t="s">
        <v>121</v>
      </c>
      <c r="I243" s="28" t="s">
        <v>29</v>
      </c>
      <c r="J243" s="29">
        <v>-32767</v>
      </c>
      <c r="K243" s="29">
        <v>32767</v>
      </c>
    </row>
    <row r="244" spans="1:11" ht="14.45" customHeight="1" outlineLevel="1" x14ac:dyDescent="0.25">
      <c r="A244" s="27" t="s">
        <v>46</v>
      </c>
      <c r="B244" s="32" t="s">
        <v>216</v>
      </c>
      <c r="C244" t="s">
        <v>536</v>
      </c>
      <c r="D244" s="32" t="s">
        <v>47</v>
      </c>
      <c r="E244" t="s">
        <v>1702</v>
      </c>
      <c r="F244" t="s">
        <v>209</v>
      </c>
      <c r="G244" s="64" cm="1">
        <f t="array" ref="G244">IF(COUNTIF(I244,"*-Available"),SUMPRODUCT(--(LEN($G$23:G243)&lt;&gt;0)),"")</f>
        <v>153</v>
      </c>
      <c r="H244" t="s">
        <v>121</v>
      </c>
      <c r="I244" s="28" t="s">
        <v>29</v>
      </c>
      <c r="J244" s="29">
        <v>-32767</v>
      </c>
      <c r="K244" s="29">
        <v>32767</v>
      </c>
    </row>
    <row r="245" spans="1:11" ht="14.45" customHeight="1" outlineLevel="1" x14ac:dyDescent="0.25">
      <c r="A245" s="27" t="s">
        <v>46</v>
      </c>
      <c r="B245" s="32" t="s">
        <v>216</v>
      </c>
      <c r="C245" t="s">
        <v>537</v>
      </c>
      <c r="D245" s="32" t="s">
        <v>47</v>
      </c>
      <c r="E245" t="s">
        <v>1703</v>
      </c>
      <c r="F245" t="s">
        <v>209</v>
      </c>
      <c r="G245" s="64" cm="1">
        <f t="array" ref="G245">IF(COUNTIF(I245,"*-Available"),SUMPRODUCT(--(LEN($G$23:G244)&lt;&gt;0)),"")</f>
        <v>154</v>
      </c>
      <c r="H245" t="s">
        <v>121</v>
      </c>
      <c r="I245" s="28" t="s">
        <v>29</v>
      </c>
      <c r="J245" s="29">
        <v>-32767</v>
      </c>
      <c r="K245" s="29">
        <v>32767</v>
      </c>
    </row>
    <row r="246" spans="1:11" ht="14.45" customHeight="1" outlineLevel="1" x14ac:dyDescent="0.25">
      <c r="A246" s="27" t="s">
        <v>46</v>
      </c>
      <c r="B246" s="32" t="s">
        <v>216</v>
      </c>
      <c r="C246" t="s">
        <v>538</v>
      </c>
      <c r="D246" s="32" t="s">
        <v>47</v>
      </c>
      <c r="E246" t="s">
        <v>1704</v>
      </c>
      <c r="F246" t="s">
        <v>210</v>
      </c>
      <c r="G246" s="64" cm="1">
        <f t="array" ref="G246">IF(COUNTIF(I246,"*-Available"),SUMPRODUCT(--(LEN($G$23:G245)&lt;&gt;0)),"")</f>
        <v>155</v>
      </c>
      <c r="H246" t="s">
        <v>117</v>
      </c>
      <c r="I246" s="28" t="s">
        <v>29</v>
      </c>
      <c r="J246" s="29">
        <v>-32767</v>
      </c>
      <c r="K246" s="29">
        <v>32767</v>
      </c>
    </row>
    <row r="247" spans="1:11" ht="14.45" customHeight="1" outlineLevel="1" x14ac:dyDescent="0.25">
      <c r="A247" s="27" t="s">
        <v>46</v>
      </c>
      <c r="B247" s="32" t="s">
        <v>216</v>
      </c>
      <c r="C247" t="s">
        <v>539</v>
      </c>
      <c r="D247" s="32" t="s">
        <v>47</v>
      </c>
      <c r="E247" t="s">
        <v>1705</v>
      </c>
      <c r="F247" t="s">
        <v>210</v>
      </c>
      <c r="G247" s="64" cm="1">
        <f t="array" ref="G247">IF(COUNTIF(I247,"*-Available"),SUMPRODUCT(--(LEN($G$23:G246)&lt;&gt;0)),"")</f>
        <v>156</v>
      </c>
      <c r="H247" t="s">
        <v>117</v>
      </c>
      <c r="I247" s="28" t="s">
        <v>29</v>
      </c>
      <c r="J247" s="29">
        <v>-32767</v>
      </c>
      <c r="K247" s="29">
        <v>32767</v>
      </c>
    </row>
    <row r="248" spans="1:11" ht="14.45" customHeight="1" outlineLevel="1" x14ac:dyDescent="0.25">
      <c r="A248" s="27" t="s">
        <v>46</v>
      </c>
      <c r="B248" s="32" t="s">
        <v>216</v>
      </c>
      <c r="C248" t="s">
        <v>540</v>
      </c>
      <c r="D248" s="32" t="s">
        <v>47</v>
      </c>
      <c r="E248" t="s">
        <v>1706</v>
      </c>
      <c r="F248" t="s">
        <v>210</v>
      </c>
      <c r="G248" s="64" cm="1">
        <f t="array" ref="G248">IF(COUNTIF(I248,"*-Available"),SUMPRODUCT(--(LEN($G$23:G247)&lt;&gt;0)),"")</f>
        <v>157</v>
      </c>
      <c r="H248" t="s">
        <v>117</v>
      </c>
      <c r="I248" s="28" t="s">
        <v>29</v>
      </c>
      <c r="J248" s="29">
        <v>-32767</v>
      </c>
      <c r="K248" s="29">
        <v>32767</v>
      </c>
    </row>
    <row r="249" spans="1:11" ht="14.45" customHeight="1" outlineLevel="1" x14ac:dyDescent="0.25">
      <c r="A249" s="27" t="s">
        <v>46</v>
      </c>
      <c r="B249" s="32" t="s">
        <v>216</v>
      </c>
      <c r="C249" t="s">
        <v>541</v>
      </c>
      <c r="D249" s="32" t="s">
        <v>47</v>
      </c>
      <c r="E249" t="s">
        <v>434</v>
      </c>
      <c r="F249" t="s">
        <v>133</v>
      </c>
      <c r="G249" s="64" cm="1">
        <f t="array" ref="G249">IF(COUNTIF(I249,"*-Available"),SUMPRODUCT(--(LEN($G$23:G248)&lt;&gt;0)),"")</f>
        <v>158</v>
      </c>
      <c r="H249" t="s">
        <v>134</v>
      </c>
      <c r="I249" s="28" t="s">
        <v>29</v>
      </c>
      <c r="J249" s="29">
        <v>-32767</v>
      </c>
      <c r="K249" s="29">
        <v>32767</v>
      </c>
    </row>
    <row r="250" spans="1:11" ht="14.45" customHeight="1" outlineLevel="1" x14ac:dyDescent="0.25">
      <c r="A250" s="27" t="s">
        <v>46</v>
      </c>
      <c r="B250" s="32" t="s">
        <v>216</v>
      </c>
      <c r="C250" t="s">
        <v>542</v>
      </c>
      <c r="D250" s="32" t="s">
        <v>47</v>
      </c>
      <c r="E250" t="s">
        <v>1707</v>
      </c>
      <c r="F250" t="s">
        <v>211</v>
      </c>
      <c r="G250" s="64" cm="1">
        <f t="array" ref="G250">IF(COUNTIF(I250,"*-Available"),SUMPRODUCT(--(LEN($G$23:G249)&lt;&gt;0)),"")</f>
        <v>159</v>
      </c>
      <c r="H250" t="s">
        <v>49</v>
      </c>
      <c r="I250" s="28" t="s">
        <v>29</v>
      </c>
      <c r="J250" s="29">
        <v>-32767</v>
      </c>
      <c r="K250" s="29">
        <v>32767</v>
      </c>
    </row>
    <row r="251" spans="1:11" ht="14.45" customHeight="1" outlineLevel="1" x14ac:dyDescent="0.25">
      <c r="A251" s="27" t="s">
        <v>46</v>
      </c>
      <c r="B251" s="32" t="s">
        <v>216</v>
      </c>
      <c r="C251" t="s">
        <v>543</v>
      </c>
      <c r="D251" s="32" t="s">
        <v>47</v>
      </c>
      <c r="E251" t="s">
        <v>1708</v>
      </c>
      <c r="F251" t="s">
        <v>211</v>
      </c>
      <c r="G251" s="64" cm="1">
        <f t="array" ref="G251">IF(COUNTIF(I251,"*-Available"),SUMPRODUCT(--(LEN($G$23:G250)&lt;&gt;0)),"")</f>
        <v>160</v>
      </c>
      <c r="H251" t="s">
        <v>49</v>
      </c>
      <c r="I251" s="28" t="s">
        <v>29</v>
      </c>
      <c r="J251" s="29">
        <v>-32767</v>
      </c>
      <c r="K251" s="29">
        <v>32767</v>
      </c>
    </row>
    <row r="252" spans="1:11" ht="14.45" customHeight="1" outlineLevel="1" x14ac:dyDescent="0.25">
      <c r="A252" s="27" t="s">
        <v>46</v>
      </c>
      <c r="B252" s="32" t="s">
        <v>216</v>
      </c>
      <c r="C252" t="s">
        <v>544</v>
      </c>
      <c r="D252" s="32" t="s">
        <v>47</v>
      </c>
      <c r="E252" t="s">
        <v>1709</v>
      </c>
      <c r="F252" t="s">
        <v>211</v>
      </c>
      <c r="G252" s="64" cm="1">
        <f t="array" ref="G252">IF(COUNTIF(I252,"*-Available"),SUMPRODUCT(--(LEN($G$23:G251)&lt;&gt;0)),"")</f>
        <v>161</v>
      </c>
      <c r="H252" t="s">
        <v>49</v>
      </c>
      <c r="I252" s="28" t="s">
        <v>29</v>
      </c>
      <c r="J252" s="29">
        <v>-32767</v>
      </c>
      <c r="K252" s="29">
        <v>32767</v>
      </c>
    </row>
    <row r="253" spans="1:11" ht="14.45" customHeight="1" outlineLevel="1" x14ac:dyDescent="0.25">
      <c r="A253" s="27" t="s">
        <v>46</v>
      </c>
      <c r="B253" s="32" t="s">
        <v>216</v>
      </c>
      <c r="C253" t="s">
        <v>545</v>
      </c>
      <c r="D253" s="32" t="s">
        <v>47</v>
      </c>
      <c r="E253" t="s">
        <v>1710</v>
      </c>
      <c r="F253" t="s">
        <v>212</v>
      </c>
      <c r="G253" s="64" cm="1">
        <f t="array" ref="G253">IF(COUNTIF(I253,"*-Available"),SUMPRODUCT(--(LEN($G$23:G252)&lt;&gt;0)),"")</f>
        <v>162</v>
      </c>
      <c r="H253" t="s">
        <v>121</v>
      </c>
      <c r="I253" s="28" t="s">
        <v>29</v>
      </c>
      <c r="J253" s="29">
        <v>-32767</v>
      </c>
      <c r="K253" s="29">
        <v>32767</v>
      </c>
    </row>
    <row r="254" spans="1:11" ht="14.45" customHeight="1" outlineLevel="1" x14ac:dyDescent="0.25">
      <c r="A254" s="27" t="s">
        <v>46</v>
      </c>
      <c r="B254" s="32" t="s">
        <v>216</v>
      </c>
      <c r="C254" t="s">
        <v>546</v>
      </c>
      <c r="D254" s="32" t="s">
        <v>47</v>
      </c>
      <c r="E254" t="s">
        <v>1711</v>
      </c>
      <c r="F254" t="s">
        <v>212</v>
      </c>
      <c r="G254" s="64" cm="1">
        <f t="array" ref="G254">IF(COUNTIF(I254,"*-Available"),SUMPRODUCT(--(LEN($G$23:G253)&lt;&gt;0)),"")</f>
        <v>163</v>
      </c>
      <c r="H254" t="s">
        <v>121</v>
      </c>
      <c r="I254" s="28" t="s">
        <v>29</v>
      </c>
      <c r="J254" s="29">
        <v>-32767</v>
      </c>
      <c r="K254" s="29">
        <v>32767</v>
      </c>
    </row>
    <row r="255" spans="1:11" ht="14.45" customHeight="1" outlineLevel="1" x14ac:dyDescent="0.25">
      <c r="A255" s="27" t="s">
        <v>46</v>
      </c>
      <c r="B255" s="32" t="s">
        <v>216</v>
      </c>
      <c r="C255" t="s">
        <v>547</v>
      </c>
      <c r="D255" s="32" t="s">
        <v>47</v>
      </c>
      <c r="E255" t="s">
        <v>1712</v>
      </c>
      <c r="F255" t="s">
        <v>212</v>
      </c>
      <c r="G255" s="64" cm="1">
        <f t="array" ref="G255">IF(COUNTIF(I255,"*-Available"),SUMPRODUCT(--(LEN($G$23:G254)&lt;&gt;0)),"")</f>
        <v>164</v>
      </c>
      <c r="H255" t="s">
        <v>121</v>
      </c>
      <c r="I255" s="28" t="s">
        <v>29</v>
      </c>
      <c r="J255" s="29">
        <v>-32767</v>
      </c>
      <c r="K255" s="29">
        <v>32767</v>
      </c>
    </row>
    <row r="256" spans="1:11" ht="14.45" customHeight="1" outlineLevel="1" x14ac:dyDescent="0.25">
      <c r="A256" s="27" t="s">
        <v>46</v>
      </c>
      <c r="B256" s="32" t="s">
        <v>216</v>
      </c>
      <c r="C256" t="s">
        <v>548</v>
      </c>
      <c r="D256" s="32" t="s">
        <v>47</v>
      </c>
      <c r="E256" t="s">
        <v>1713</v>
      </c>
      <c r="F256" t="s">
        <v>213</v>
      </c>
      <c r="G256" s="64" cm="1">
        <f t="array" ref="G256">IF(COUNTIF(I256,"*-Available"),SUMPRODUCT(--(LEN($G$23:G255)&lt;&gt;0)),"")</f>
        <v>165</v>
      </c>
      <c r="H256" t="s">
        <v>214</v>
      </c>
      <c r="I256" s="28" t="s">
        <v>29</v>
      </c>
      <c r="J256" s="29">
        <v>-32767</v>
      </c>
      <c r="K256" s="29">
        <v>32767</v>
      </c>
    </row>
    <row r="257" spans="1:11" ht="14.45" customHeight="1" outlineLevel="1" x14ac:dyDescent="0.25">
      <c r="A257" s="27" t="s">
        <v>46</v>
      </c>
      <c r="B257" s="32" t="s">
        <v>216</v>
      </c>
      <c r="C257" t="s">
        <v>549</v>
      </c>
      <c r="D257" s="32" t="s">
        <v>47</v>
      </c>
      <c r="E257" t="s">
        <v>1714</v>
      </c>
      <c r="F257" t="s">
        <v>213</v>
      </c>
      <c r="G257" s="64" cm="1">
        <f t="array" ref="G257">IF(COUNTIF(I257,"*-Available"),SUMPRODUCT(--(LEN($G$23:G256)&lt;&gt;0)),"")</f>
        <v>166</v>
      </c>
      <c r="H257" t="s">
        <v>214</v>
      </c>
      <c r="I257" s="28" t="s">
        <v>29</v>
      </c>
      <c r="J257" s="29">
        <v>-32767</v>
      </c>
      <c r="K257" s="29">
        <v>32767</v>
      </c>
    </row>
    <row r="258" spans="1:11" ht="14.45" customHeight="1" outlineLevel="1" x14ac:dyDescent="0.25">
      <c r="A258" s="27" t="s">
        <v>46</v>
      </c>
      <c r="B258" s="32" t="s">
        <v>216</v>
      </c>
      <c r="C258" t="s">
        <v>550</v>
      </c>
      <c r="D258" s="32" t="s">
        <v>47</v>
      </c>
      <c r="E258" t="s">
        <v>1715</v>
      </c>
      <c r="F258" t="s">
        <v>213</v>
      </c>
      <c r="G258" s="64" cm="1">
        <f t="array" ref="G258">IF(COUNTIF(I258,"*-Available"),SUMPRODUCT(--(LEN($G$23:G257)&lt;&gt;0)),"")</f>
        <v>167</v>
      </c>
      <c r="H258" t="s">
        <v>214</v>
      </c>
      <c r="I258" s="28" t="s">
        <v>29</v>
      </c>
      <c r="J258" s="29">
        <v>-32767</v>
      </c>
      <c r="K258" s="29">
        <v>32767</v>
      </c>
    </row>
    <row r="259" spans="1:11" ht="14.45" customHeight="1" outlineLevel="1" x14ac:dyDescent="0.25">
      <c r="A259" s="38" t="s">
        <v>46</v>
      </c>
      <c r="B259" s="39" t="s">
        <v>216</v>
      </c>
      <c r="C259" s="49" t="s">
        <v>551</v>
      </c>
      <c r="D259" s="39" t="s">
        <v>47</v>
      </c>
      <c r="E259" s="49" t="s">
        <v>1716</v>
      </c>
      <c r="F259" s="49" t="s">
        <v>215</v>
      </c>
      <c r="G259" s="64" t="str" cm="1">
        <f t="array" ref="G259">IF(COUNTIF(I259,"*-Available"),SUMPRODUCT(--(LEN($G$23:G258)&lt;&gt;0)),"")</f>
        <v/>
      </c>
      <c r="H259" s="49" t="s">
        <v>144</v>
      </c>
      <c r="I259" s="48" t="s">
        <v>31</v>
      </c>
      <c r="J259" s="29">
        <v>-32767</v>
      </c>
      <c r="K259" s="29">
        <v>32767</v>
      </c>
    </row>
    <row r="260" spans="1:11" ht="14.45" customHeight="1" outlineLevel="1" x14ac:dyDescent="0.25">
      <c r="A260" s="38" t="s">
        <v>46</v>
      </c>
      <c r="B260" s="39" t="s">
        <v>216</v>
      </c>
      <c r="C260" s="49" t="s">
        <v>552</v>
      </c>
      <c r="D260" s="39" t="s">
        <v>47</v>
      </c>
      <c r="E260" s="49" t="s">
        <v>1717</v>
      </c>
      <c r="F260" s="49" t="s">
        <v>215</v>
      </c>
      <c r="G260" s="64" t="str" cm="1">
        <f t="array" ref="G260">IF(COUNTIF(I260,"*-Available"),SUMPRODUCT(--(LEN($G$23:G259)&lt;&gt;0)),"")</f>
        <v/>
      </c>
      <c r="H260" s="49" t="s">
        <v>144</v>
      </c>
      <c r="I260" s="48" t="s">
        <v>31</v>
      </c>
      <c r="J260" s="29">
        <v>-32767</v>
      </c>
      <c r="K260" s="29">
        <v>32767</v>
      </c>
    </row>
    <row r="261" spans="1:11" ht="14.45" customHeight="1" outlineLevel="1" x14ac:dyDescent="0.25">
      <c r="A261" s="38" t="s">
        <v>46</v>
      </c>
      <c r="B261" s="39" t="s">
        <v>216</v>
      </c>
      <c r="C261" s="49" t="s">
        <v>553</v>
      </c>
      <c r="D261" s="39" t="s">
        <v>47</v>
      </c>
      <c r="E261" s="49" t="s">
        <v>1718</v>
      </c>
      <c r="F261" s="49" t="s">
        <v>215</v>
      </c>
      <c r="G261" s="64" t="str" cm="1">
        <f t="array" ref="G261">IF(COUNTIF(I261,"*-Available"),SUMPRODUCT(--(LEN($G$23:G260)&lt;&gt;0)),"")</f>
        <v/>
      </c>
      <c r="H261" s="49" t="s">
        <v>144</v>
      </c>
      <c r="I261" s="48" t="s">
        <v>31</v>
      </c>
      <c r="J261" s="29">
        <v>-32767</v>
      </c>
      <c r="K261" s="29">
        <v>32767</v>
      </c>
    </row>
    <row r="262" spans="1:11" ht="14.45" customHeight="1" outlineLevel="1" x14ac:dyDescent="0.25">
      <c r="A262" s="27" t="s">
        <v>46</v>
      </c>
      <c r="B262" s="32" t="s">
        <v>217</v>
      </c>
      <c r="C262" t="s">
        <v>554</v>
      </c>
      <c r="D262" s="32" t="s">
        <v>47</v>
      </c>
      <c r="E262" t="s">
        <v>1719</v>
      </c>
      <c r="F262" t="s">
        <v>48</v>
      </c>
      <c r="G262" s="64" cm="1">
        <f t="array" ref="G262">IF(COUNTIF(I262,"*-Available"),SUMPRODUCT(--(LEN($G$23:G261)&lt;&gt;0)),"")</f>
        <v>168</v>
      </c>
      <c r="H262" t="s">
        <v>49</v>
      </c>
      <c r="I262" s="28" t="s">
        <v>29</v>
      </c>
      <c r="J262" s="29">
        <v>-32767</v>
      </c>
      <c r="K262" s="29">
        <v>32767</v>
      </c>
    </row>
    <row r="263" spans="1:11" ht="14.45" customHeight="1" outlineLevel="1" x14ac:dyDescent="0.25">
      <c r="A263" s="27" t="s">
        <v>46</v>
      </c>
      <c r="B263" s="32" t="s">
        <v>217</v>
      </c>
      <c r="C263" t="s">
        <v>555</v>
      </c>
      <c r="D263" s="32" t="s">
        <v>47</v>
      </c>
      <c r="E263" t="s">
        <v>1720</v>
      </c>
      <c r="F263" t="s">
        <v>208</v>
      </c>
      <c r="G263" s="64" cm="1">
        <f t="array" ref="G263">IF(COUNTIF(I263,"*-Available"),SUMPRODUCT(--(LEN($G$23:G262)&lt;&gt;0)),"")</f>
        <v>169</v>
      </c>
      <c r="H263" t="s">
        <v>178</v>
      </c>
      <c r="I263" s="28" t="s">
        <v>29</v>
      </c>
      <c r="J263" s="29">
        <v>-32767</v>
      </c>
      <c r="K263" s="29">
        <v>32767</v>
      </c>
    </row>
    <row r="264" spans="1:11" ht="14.45" customHeight="1" outlineLevel="1" x14ac:dyDescent="0.25">
      <c r="A264" s="27" t="s">
        <v>46</v>
      </c>
      <c r="B264" s="32" t="s">
        <v>217</v>
      </c>
      <c r="C264" t="s">
        <v>556</v>
      </c>
      <c r="D264" s="32" t="s">
        <v>47</v>
      </c>
      <c r="E264" t="s">
        <v>1721</v>
      </c>
      <c r="F264" t="s">
        <v>143</v>
      </c>
      <c r="G264" s="64" t="str" cm="1">
        <f t="array" ref="G264">IF(COUNTIF(I264,"*-Available"),SUMPRODUCT(--(LEN($G$23:G263)&lt;&gt;0)),"")</f>
        <v/>
      </c>
      <c r="H264" t="s">
        <v>144</v>
      </c>
      <c r="I264" s="47" t="s">
        <v>31</v>
      </c>
      <c r="J264" s="29">
        <v>-32767</v>
      </c>
      <c r="K264" s="29">
        <v>32767</v>
      </c>
    </row>
    <row r="265" spans="1:11" ht="14.45" customHeight="1" outlineLevel="1" x14ac:dyDescent="0.25">
      <c r="A265" s="27" t="s">
        <v>46</v>
      </c>
      <c r="B265" s="32" t="s">
        <v>217</v>
      </c>
      <c r="C265" t="s">
        <v>557</v>
      </c>
      <c r="D265" s="32" t="s">
        <v>47</v>
      </c>
      <c r="E265" t="s">
        <v>1722</v>
      </c>
      <c r="F265" t="s">
        <v>209</v>
      </c>
      <c r="G265" s="64" cm="1">
        <f t="array" ref="G265">IF(COUNTIF(I265,"*-Available"),SUMPRODUCT(--(LEN($G$23:G264)&lt;&gt;0)),"")</f>
        <v>170</v>
      </c>
      <c r="H265" t="s">
        <v>121</v>
      </c>
      <c r="I265" s="28" t="s">
        <v>29</v>
      </c>
      <c r="J265" s="29">
        <v>-32767</v>
      </c>
      <c r="K265" s="29">
        <v>32767</v>
      </c>
    </row>
    <row r="266" spans="1:11" ht="14.45" customHeight="1" outlineLevel="1" x14ac:dyDescent="0.25">
      <c r="A266" s="27" t="s">
        <v>46</v>
      </c>
      <c r="B266" s="32" t="s">
        <v>217</v>
      </c>
      <c r="C266" t="s">
        <v>558</v>
      </c>
      <c r="D266" s="32" t="s">
        <v>47</v>
      </c>
      <c r="E266" t="s">
        <v>1723</v>
      </c>
      <c r="F266" t="s">
        <v>209</v>
      </c>
      <c r="G266" s="64" cm="1">
        <f t="array" ref="G266">IF(COUNTIF(I266,"*-Available"),SUMPRODUCT(--(LEN($G$23:G265)&lt;&gt;0)),"")</f>
        <v>171</v>
      </c>
      <c r="H266" t="s">
        <v>121</v>
      </c>
      <c r="I266" s="28" t="s">
        <v>29</v>
      </c>
      <c r="J266" s="29">
        <v>-32767</v>
      </c>
      <c r="K266" s="29">
        <v>32767</v>
      </c>
    </row>
    <row r="267" spans="1:11" ht="14.45" customHeight="1" outlineLevel="1" x14ac:dyDescent="0.25">
      <c r="A267" s="27" t="s">
        <v>46</v>
      </c>
      <c r="B267" s="32" t="s">
        <v>217</v>
      </c>
      <c r="C267" t="s">
        <v>559</v>
      </c>
      <c r="D267" s="32" t="s">
        <v>47</v>
      </c>
      <c r="E267" t="s">
        <v>1724</v>
      </c>
      <c r="F267" t="s">
        <v>209</v>
      </c>
      <c r="G267" s="64" cm="1">
        <f t="array" ref="G267">IF(COUNTIF(I267,"*-Available"),SUMPRODUCT(--(LEN($G$23:G266)&lt;&gt;0)),"")</f>
        <v>172</v>
      </c>
      <c r="H267" t="s">
        <v>121</v>
      </c>
      <c r="I267" s="28" t="s">
        <v>29</v>
      </c>
      <c r="J267" s="29">
        <v>-32767</v>
      </c>
      <c r="K267" s="29">
        <v>32767</v>
      </c>
    </row>
    <row r="268" spans="1:11" ht="14.45" customHeight="1" outlineLevel="1" x14ac:dyDescent="0.25">
      <c r="A268" s="27" t="s">
        <v>46</v>
      </c>
      <c r="B268" s="32" t="s">
        <v>217</v>
      </c>
      <c r="C268" t="s">
        <v>560</v>
      </c>
      <c r="D268" s="32" t="s">
        <v>47</v>
      </c>
      <c r="E268" t="s">
        <v>1725</v>
      </c>
      <c r="F268" t="s">
        <v>210</v>
      </c>
      <c r="G268" s="64" cm="1">
        <f t="array" ref="G268">IF(COUNTIF(I268,"*-Available"),SUMPRODUCT(--(LEN($G$23:G267)&lt;&gt;0)),"")</f>
        <v>173</v>
      </c>
      <c r="H268" t="s">
        <v>117</v>
      </c>
      <c r="I268" s="28" t="s">
        <v>29</v>
      </c>
      <c r="J268" s="29">
        <v>-32767</v>
      </c>
      <c r="K268" s="29">
        <v>32767</v>
      </c>
    </row>
    <row r="269" spans="1:11" ht="14.45" customHeight="1" outlineLevel="1" x14ac:dyDescent="0.25">
      <c r="A269" s="27" t="s">
        <v>46</v>
      </c>
      <c r="B269" s="32" t="s">
        <v>217</v>
      </c>
      <c r="C269" t="s">
        <v>561</v>
      </c>
      <c r="D269" s="32" t="s">
        <v>47</v>
      </c>
      <c r="E269" t="s">
        <v>1726</v>
      </c>
      <c r="F269" t="s">
        <v>210</v>
      </c>
      <c r="G269" s="64" cm="1">
        <f t="array" ref="G269">IF(COUNTIF(I269,"*-Available"),SUMPRODUCT(--(LEN($G$23:G268)&lt;&gt;0)),"")</f>
        <v>174</v>
      </c>
      <c r="H269" t="s">
        <v>117</v>
      </c>
      <c r="I269" s="28" t="s">
        <v>29</v>
      </c>
      <c r="J269" s="29">
        <v>-32767</v>
      </c>
      <c r="K269" s="29">
        <v>32767</v>
      </c>
    </row>
    <row r="270" spans="1:11" ht="14.45" customHeight="1" outlineLevel="1" x14ac:dyDescent="0.25">
      <c r="A270" s="27" t="s">
        <v>46</v>
      </c>
      <c r="B270" s="32" t="s">
        <v>217</v>
      </c>
      <c r="C270" t="s">
        <v>562</v>
      </c>
      <c r="D270" s="32" t="s">
        <v>47</v>
      </c>
      <c r="E270" t="s">
        <v>1727</v>
      </c>
      <c r="F270" t="s">
        <v>210</v>
      </c>
      <c r="G270" s="64" cm="1">
        <f t="array" ref="G270">IF(COUNTIF(I270,"*-Available"),SUMPRODUCT(--(LEN($G$23:G269)&lt;&gt;0)),"")</f>
        <v>175</v>
      </c>
      <c r="H270" t="s">
        <v>117</v>
      </c>
      <c r="I270" s="28" t="s">
        <v>29</v>
      </c>
      <c r="J270" s="29">
        <v>-32767</v>
      </c>
      <c r="K270" s="29">
        <v>32767</v>
      </c>
    </row>
    <row r="271" spans="1:11" ht="14.45" customHeight="1" outlineLevel="1" x14ac:dyDescent="0.25">
      <c r="A271" s="27" t="s">
        <v>46</v>
      </c>
      <c r="B271" s="32" t="s">
        <v>217</v>
      </c>
      <c r="C271" t="s">
        <v>563</v>
      </c>
      <c r="D271" s="32" t="s">
        <v>47</v>
      </c>
      <c r="E271" t="s">
        <v>435</v>
      </c>
      <c r="F271" t="s">
        <v>133</v>
      </c>
      <c r="G271" s="64" cm="1">
        <f t="array" ref="G271">IF(COUNTIF(I271,"*-Available"),SUMPRODUCT(--(LEN($G$23:G270)&lt;&gt;0)),"")</f>
        <v>176</v>
      </c>
      <c r="H271" t="s">
        <v>134</v>
      </c>
      <c r="I271" s="28" t="s">
        <v>29</v>
      </c>
      <c r="J271" s="29">
        <v>-32767</v>
      </c>
      <c r="K271" s="29">
        <v>32767</v>
      </c>
    </row>
    <row r="272" spans="1:11" ht="14.45" customHeight="1" outlineLevel="1" x14ac:dyDescent="0.25">
      <c r="A272" s="27" t="s">
        <v>46</v>
      </c>
      <c r="B272" s="32" t="s">
        <v>217</v>
      </c>
      <c r="C272" t="s">
        <v>564</v>
      </c>
      <c r="D272" s="32" t="s">
        <v>47</v>
      </c>
      <c r="E272" t="s">
        <v>1728</v>
      </c>
      <c r="F272" t="s">
        <v>211</v>
      </c>
      <c r="G272" s="64" cm="1">
        <f t="array" ref="G272">IF(COUNTIF(I272,"*-Available"),SUMPRODUCT(--(LEN($G$23:G271)&lt;&gt;0)),"")</f>
        <v>177</v>
      </c>
      <c r="H272" t="s">
        <v>49</v>
      </c>
      <c r="I272" s="28" t="s">
        <v>29</v>
      </c>
      <c r="J272" s="29">
        <v>-32767</v>
      </c>
      <c r="K272" s="29">
        <v>32767</v>
      </c>
    </row>
    <row r="273" spans="1:11" ht="14.45" customHeight="1" outlineLevel="1" x14ac:dyDescent="0.25">
      <c r="A273" s="27" t="s">
        <v>46</v>
      </c>
      <c r="B273" s="32" t="s">
        <v>217</v>
      </c>
      <c r="C273" t="s">
        <v>565</v>
      </c>
      <c r="D273" s="32" t="s">
        <v>47</v>
      </c>
      <c r="E273" t="s">
        <v>1729</v>
      </c>
      <c r="F273" t="s">
        <v>211</v>
      </c>
      <c r="G273" s="64" cm="1">
        <f t="array" ref="G273">IF(COUNTIF(I273,"*-Available"),SUMPRODUCT(--(LEN($G$23:G272)&lt;&gt;0)),"")</f>
        <v>178</v>
      </c>
      <c r="H273" t="s">
        <v>49</v>
      </c>
      <c r="I273" s="28" t="s">
        <v>29</v>
      </c>
      <c r="J273" s="29">
        <v>-32767</v>
      </c>
      <c r="K273" s="29">
        <v>32767</v>
      </c>
    </row>
    <row r="274" spans="1:11" ht="14.45" customHeight="1" outlineLevel="1" x14ac:dyDescent="0.25">
      <c r="A274" s="27" t="s">
        <v>46</v>
      </c>
      <c r="B274" s="32" t="s">
        <v>217</v>
      </c>
      <c r="C274" t="s">
        <v>566</v>
      </c>
      <c r="D274" s="32" t="s">
        <v>47</v>
      </c>
      <c r="E274" t="s">
        <v>1730</v>
      </c>
      <c r="F274" t="s">
        <v>211</v>
      </c>
      <c r="G274" s="64" cm="1">
        <f t="array" ref="G274">IF(COUNTIF(I274,"*-Available"),SUMPRODUCT(--(LEN($G$23:G273)&lt;&gt;0)),"")</f>
        <v>179</v>
      </c>
      <c r="H274" t="s">
        <v>49</v>
      </c>
      <c r="I274" s="28" t="s">
        <v>29</v>
      </c>
      <c r="J274" s="29">
        <v>-32767</v>
      </c>
      <c r="K274" s="29">
        <v>32767</v>
      </c>
    </row>
    <row r="275" spans="1:11" ht="14.45" customHeight="1" outlineLevel="1" x14ac:dyDescent="0.25">
      <c r="A275" s="27" t="s">
        <v>46</v>
      </c>
      <c r="B275" s="32" t="s">
        <v>217</v>
      </c>
      <c r="C275" t="s">
        <v>567</v>
      </c>
      <c r="D275" s="32" t="s">
        <v>47</v>
      </c>
      <c r="E275" t="s">
        <v>1731</v>
      </c>
      <c r="F275" t="s">
        <v>212</v>
      </c>
      <c r="G275" s="64" cm="1">
        <f t="array" ref="G275">IF(COUNTIF(I275,"*-Available"),SUMPRODUCT(--(LEN($G$23:G274)&lt;&gt;0)),"")</f>
        <v>180</v>
      </c>
      <c r="H275" t="s">
        <v>121</v>
      </c>
      <c r="I275" s="28" t="s">
        <v>29</v>
      </c>
      <c r="J275" s="29">
        <v>-32767</v>
      </c>
      <c r="K275" s="29">
        <v>32767</v>
      </c>
    </row>
    <row r="276" spans="1:11" ht="14.45" customHeight="1" outlineLevel="1" x14ac:dyDescent="0.25">
      <c r="A276" s="27" t="s">
        <v>46</v>
      </c>
      <c r="B276" s="32" t="s">
        <v>217</v>
      </c>
      <c r="C276" t="s">
        <v>568</v>
      </c>
      <c r="D276" s="32" t="s">
        <v>47</v>
      </c>
      <c r="E276" t="s">
        <v>1732</v>
      </c>
      <c r="F276" t="s">
        <v>212</v>
      </c>
      <c r="G276" s="64" cm="1">
        <f t="array" ref="G276">IF(COUNTIF(I276,"*-Available"),SUMPRODUCT(--(LEN($G$23:G275)&lt;&gt;0)),"")</f>
        <v>181</v>
      </c>
      <c r="H276" t="s">
        <v>121</v>
      </c>
      <c r="I276" s="28" t="s">
        <v>29</v>
      </c>
      <c r="J276" s="29">
        <v>-32767</v>
      </c>
      <c r="K276" s="29">
        <v>32767</v>
      </c>
    </row>
    <row r="277" spans="1:11" ht="14.45" customHeight="1" outlineLevel="1" x14ac:dyDescent="0.25">
      <c r="A277" s="27" t="s">
        <v>46</v>
      </c>
      <c r="B277" s="32" t="s">
        <v>217</v>
      </c>
      <c r="C277" t="s">
        <v>569</v>
      </c>
      <c r="D277" s="32" t="s">
        <v>47</v>
      </c>
      <c r="E277" t="s">
        <v>1733</v>
      </c>
      <c r="F277" t="s">
        <v>212</v>
      </c>
      <c r="G277" s="64" cm="1">
        <f t="array" ref="G277">IF(COUNTIF(I277,"*-Available"),SUMPRODUCT(--(LEN($G$23:G276)&lt;&gt;0)),"")</f>
        <v>182</v>
      </c>
      <c r="H277" t="s">
        <v>121</v>
      </c>
      <c r="I277" s="28" t="s">
        <v>29</v>
      </c>
      <c r="J277" s="29">
        <v>-32767</v>
      </c>
      <c r="K277" s="29">
        <v>32767</v>
      </c>
    </row>
    <row r="278" spans="1:11" ht="14.45" customHeight="1" outlineLevel="1" x14ac:dyDescent="0.25">
      <c r="A278" s="27" t="s">
        <v>46</v>
      </c>
      <c r="B278" s="32" t="s">
        <v>217</v>
      </c>
      <c r="C278" t="s">
        <v>570</v>
      </c>
      <c r="D278" s="32" t="s">
        <v>47</v>
      </c>
      <c r="E278" t="s">
        <v>1734</v>
      </c>
      <c r="F278" t="s">
        <v>213</v>
      </c>
      <c r="G278" s="64" cm="1">
        <f t="array" ref="G278">IF(COUNTIF(I278,"*-Available"),SUMPRODUCT(--(LEN($G$23:G277)&lt;&gt;0)),"")</f>
        <v>183</v>
      </c>
      <c r="H278" t="s">
        <v>214</v>
      </c>
      <c r="I278" s="28" t="s">
        <v>29</v>
      </c>
      <c r="J278" s="29">
        <v>-32767</v>
      </c>
      <c r="K278" s="29">
        <v>32767</v>
      </c>
    </row>
    <row r="279" spans="1:11" ht="14.45" customHeight="1" outlineLevel="1" x14ac:dyDescent="0.25">
      <c r="A279" s="27" t="s">
        <v>46</v>
      </c>
      <c r="B279" s="32" t="s">
        <v>217</v>
      </c>
      <c r="C279" t="s">
        <v>571</v>
      </c>
      <c r="D279" s="32" t="s">
        <v>47</v>
      </c>
      <c r="E279" t="s">
        <v>1735</v>
      </c>
      <c r="F279" t="s">
        <v>213</v>
      </c>
      <c r="G279" s="64" cm="1">
        <f t="array" ref="G279">IF(COUNTIF(I279,"*-Available"),SUMPRODUCT(--(LEN($G$23:G278)&lt;&gt;0)),"")</f>
        <v>184</v>
      </c>
      <c r="H279" t="s">
        <v>214</v>
      </c>
      <c r="I279" s="28" t="s">
        <v>29</v>
      </c>
      <c r="J279" s="29">
        <v>-32767</v>
      </c>
      <c r="K279" s="29">
        <v>32767</v>
      </c>
    </row>
    <row r="280" spans="1:11" ht="14.45" customHeight="1" outlineLevel="1" x14ac:dyDescent="0.25">
      <c r="A280" s="27" t="s">
        <v>46</v>
      </c>
      <c r="B280" s="32" t="s">
        <v>217</v>
      </c>
      <c r="C280" t="s">
        <v>572</v>
      </c>
      <c r="D280" s="32" t="s">
        <v>47</v>
      </c>
      <c r="E280" t="s">
        <v>1736</v>
      </c>
      <c r="F280" t="s">
        <v>213</v>
      </c>
      <c r="G280" s="64" cm="1">
        <f t="array" ref="G280">IF(COUNTIF(I280,"*-Available"),SUMPRODUCT(--(LEN($G$23:G279)&lt;&gt;0)),"")</f>
        <v>185</v>
      </c>
      <c r="H280" t="s">
        <v>214</v>
      </c>
      <c r="I280" s="28" t="s">
        <v>29</v>
      </c>
      <c r="J280" s="29">
        <v>-32767</v>
      </c>
      <c r="K280" s="29">
        <v>32767</v>
      </c>
    </row>
    <row r="281" spans="1:11" ht="14.45" customHeight="1" outlineLevel="1" x14ac:dyDescent="0.25">
      <c r="A281" s="38" t="s">
        <v>46</v>
      </c>
      <c r="B281" s="39" t="s">
        <v>217</v>
      </c>
      <c r="C281" s="49" t="s">
        <v>573</v>
      </c>
      <c r="D281" s="39" t="s">
        <v>47</v>
      </c>
      <c r="E281" s="49" t="s">
        <v>1737</v>
      </c>
      <c r="F281" s="49" t="s">
        <v>215</v>
      </c>
      <c r="G281" s="64" t="str" cm="1">
        <f t="array" ref="G281">IF(COUNTIF(I281,"*-Available"),SUMPRODUCT(--(LEN($G$23:G280)&lt;&gt;0)),"")</f>
        <v/>
      </c>
      <c r="H281" s="49" t="s">
        <v>144</v>
      </c>
      <c r="I281" s="48" t="s">
        <v>31</v>
      </c>
      <c r="J281" s="29">
        <v>-32767</v>
      </c>
      <c r="K281" s="29">
        <v>32767</v>
      </c>
    </row>
    <row r="282" spans="1:11" ht="14.45" customHeight="1" outlineLevel="1" x14ac:dyDescent="0.25">
      <c r="A282" s="38" t="s">
        <v>46</v>
      </c>
      <c r="B282" s="39" t="s">
        <v>217</v>
      </c>
      <c r="C282" s="49" t="s">
        <v>574</v>
      </c>
      <c r="D282" s="39" t="s">
        <v>47</v>
      </c>
      <c r="E282" s="49" t="s">
        <v>1738</v>
      </c>
      <c r="F282" s="49" t="s">
        <v>215</v>
      </c>
      <c r="G282" s="64" t="str" cm="1">
        <f t="array" ref="G282">IF(COUNTIF(I282,"*-Available"),SUMPRODUCT(--(LEN($G$23:G281)&lt;&gt;0)),"")</f>
        <v/>
      </c>
      <c r="H282" s="49" t="s">
        <v>144</v>
      </c>
      <c r="I282" s="48" t="s">
        <v>31</v>
      </c>
      <c r="J282" s="29">
        <v>-32767</v>
      </c>
      <c r="K282" s="29">
        <v>32767</v>
      </c>
    </row>
    <row r="283" spans="1:11" ht="14.45" customHeight="1" outlineLevel="1" x14ac:dyDescent="0.25">
      <c r="A283" s="38" t="s">
        <v>46</v>
      </c>
      <c r="B283" s="39" t="s">
        <v>217</v>
      </c>
      <c r="C283" s="49" t="s">
        <v>575</v>
      </c>
      <c r="D283" s="39" t="s">
        <v>47</v>
      </c>
      <c r="E283" s="49" t="s">
        <v>1739</v>
      </c>
      <c r="F283" s="49" t="s">
        <v>215</v>
      </c>
      <c r="G283" s="64" t="str" cm="1">
        <f t="array" ref="G283">IF(COUNTIF(I283,"*-Available"),SUMPRODUCT(--(LEN($G$23:G282)&lt;&gt;0)),"")</f>
        <v/>
      </c>
      <c r="H283" s="49" t="s">
        <v>144</v>
      </c>
      <c r="I283" s="48" t="s">
        <v>31</v>
      </c>
      <c r="J283" s="29">
        <v>-32767</v>
      </c>
      <c r="K283" s="29">
        <v>32767</v>
      </c>
    </row>
    <row r="284" spans="1:11" ht="14.45" customHeight="1" outlineLevel="1" x14ac:dyDescent="0.25">
      <c r="A284" s="27" t="s">
        <v>46</v>
      </c>
      <c r="B284" s="32" t="s">
        <v>1323</v>
      </c>
      <c r="C284" t="s">
        <v>5564</v>
      </c>
      <c r="D284" s="32" t="s">
        <v>47</v>
      </c>
      <c r="E284" t="s">
        <v>5630</v>
      </c>
      <c r="F284" t="s">
        <v>48</v>
      </c>
      <c r="G284" s="64" cm="1">
        <f t="array" ref="G284">IF(COUNTIF(I284,"*-Available"),SUMPRODUCT(--(LEN($G$23:G283)&lt;&gt;0)),"")</f>
        <v>186</v>
      </c>
      <c r="H284" t="s">
        <v>49</v>
      </c>
      <c r="I284" s="28" t="s">
        <v>29</v>
      </c>
      <c r="J284" s="29">
        <v>-32767</v>
      </c>
      <c r="K284" s="29">
        <v>32767</v>
      </c>
    </row>
    <row r="285" spans="1:11" ht="14.45" customHeight="1" outlineLevel="1" x14ac:dyDescent="0.25">
      <c r="A285" s="27" t="s">
        <v>46</v>
      </c>
      <c r="B285" s="32" t="s">
        <v>1323</v>
      </c>
      <c r="C285" t="s">
        <v>5565</v>
      </c>
      <c r="D285" s="32" t="s">
        <v>47</v>
      </c>
      <c r="E285" t="s">
        <v>5631</v>
      </c>
      <c r="F285" t="s">
        <v>208</v>
      </c>
      <c r="G285" s="64" cm="1">
        <f t="array" ref="G285">IF(COUNTIF(I285,"*-Available"),SUMPRODUCT(--(LEN($G$23:G284)&lt;&gt;0)),"")</f>
        <v>187</v>
      </c>
      <c r="H285" t="s">
        <v>178</v>
      </c>
      <c r="I285" s="28" t="s">
        <v>29</v>
      </c>
      <c r="J285" s="29">
        <v>-32767</v>
      </c>
      <c r="K285" s="29">
        <v>32767</v>
      </c>
    </row>
    <row r="286" spans="1:11" ht="14.45" customHeight="1" outlineLevel="1" x14ac:dyDescent="0.25">
      <c r="A286" s="27" t="s">
        <v>46</v>
      </c>
      <c r="B286" s="32" t="s">
        <v>1323</v>
      </c>
      <c r="C286" t="s">
        <v>5566</v>
      </c>
      <c r="D286" s="32" t="s">
        <v>47</v>
      </c>
      <c r="E286" t="s">
        <v>5632</v>
      </c>
      <c r="F286" t="s">
        <v>143</v>
      </c>
      <c r="G286" s="64" t="str" cm="1">
        <f t="array" ref="G286">IF(COUNTIF(I286,"*-Available"),SUMPRODUCT(--(LEN($G$23:G285)&lt;&gt;0)),"")</f>
        <v/>
      </c>
      <c r="H286" t="s">
        <v>144</v>
      </c>
      <c r="I286" s="47" t="s">
        <v>31</v>
      </c>
      <c r="J286" s="29">
        <v>-32767</v>
      </c>
      <c r="K286" s="29">
        <v>32767</v>
      </c>
    </row>
    <row r="287" spans="1:11" ht="14.45" customHeight="1" outlineLevel="1" x14ac:dyDescent="0.25">
      <c r="A287" s="27" t="s">
        <v>46</v>
      </c>
      <c r="B287" s="32" t="s">
        <v>1323</v>
      </c>
      <c r="C287" t="s">
        <v>5567</v>
      </c>
      <c r="D287" s="32" t="s">
        <v>47</v>
      </c>
      <c r="E287" t="s">
        <v>5633</v>
      </c>
      <c r="F287" t="s">
        <v>209</v>
      </c>
      <c r="G287" s="64" cm="1">
        <f t="array" ref="G287">IF(COUNTIF(I287,"*-Available"),SUMPRODUCT(--(LEN($G$23:G286)&lt;&gt;0)),"")</f>
        <v>188</v>
      </c>
      <c r="H287" t="s">
        <v>121</v>
      </c>
      <c r="I287" s="28" t="s">
        <v>29</v>
      </c>
      <c r="J287" s="29">
        <v>-32767</v>
      </c>
      <c r="K287" s="29">
        <v>32767</v>
      </c>
    </row>
    <row r="288" spans="1:11" ht="14.45" customHeight="1" outlineLevel="1" x14ac:dyDescent="0.25">
      <c r="A288" s="27" t="s">
        <v>46</v>
      </c>
      <c r="B288" s="32" t="s">
        <v>1323</v>
      </c>
      <c r="C288" t="s">
        <v>5568</v>
      </c>
      <c r="D288" s="32" t="s">
        <v>47</v>
      </c>
      <c r="E288" t="s">
        <v>5634</v>
      </c>
      <c r="F288" t="s">
        <v>209</v>
      </c>
      <c r="G288" s="64" cm="1">
        <f t="array" ref="G288">IF(COUNTIF(I288,"*-Available"),SUMPRODUCT(--(LEN($G$23:G287)&lt;&gt;0)),"")</f>
        <v>189</v>
      </c>
      <c r="H288" t="s">
        <v>121</v>
      </c>
      <c r="I288" s="28" t="s">
        <v>29</v>
      </c>
      <c r="J288" s="29">
        <v>-32767</v>
      </c>
      <c r="K288" s="29">
        <v>32767</v>
      </c>
    </row>
    <row r="289" spans="1:11" ht="14.45" customHeight="1" outlineLevel="1" x14ac:dyDescent="0.25">
      <c r="A289" s="27" t="s">
        <v>46</v>
      </c>
      <c r="B289" s="32" t="s">
        <v>1323</v>
      </c>
      <c r="C289" t="s">
        <v>5569</v>
      </c>
      <c r="D289" s="32" t="s">
        <v>47</v>
      </c>
      <c r="E289" t="s">
        <v>5635</v>
      </c>
      <c r="F289" t="s">
        <v>209</v>
      </c>
      <c r="G289" s="64" cm="1">
        <f t="array" ref="G289">IF(COUNTIF(I289,"*-Available"),SUMPRODUCT(--(LEN($G$23:G288)&lt;&gt;0)),"")</f>
        <v>190</v>
      </c>
      <c r="H289" t="s">
        <v>121</v>
      </c>
      <c r="I289" s="28" t="s">
        <v>29</v>
      </c>
      <c r="J289" s="29">
        <v>-32767</v>
      </c>
      <c r="K289" s="29">
        <v>32767</v>
      </c>
    </row>
    <row r="290" spans="1:11" ht="14.45" customHeight="1" outlineLevel="1" x14ac:dyDescent="0.25">
      <c r="A290" s="27" t="s">
        <v>46</v>
      </c>
      <c r="B290" s="32" t="s">
        <v>1323</v>
      </c>
      <c r="C290" t="s">
        <v>5570</v>
      </c>
      <c r="D290" s="32" t="s">
        <v>47</v>
      </c>
      <c r="E290" t="s">
        <v>5636</v>
      </c>
      <c r="F290" t="s">
        <v>210</v>
      </c>
      <c r="G290" s="64" cm="1">
        <f t="array" ref="G290">IF(COUNTIF(I290,"*-Available"),SUMPRODUCT(--(LEN($G$23:G289)&lt;&gt;0)),"")</f>
        <v>191</v>
      </c>
      <c r="H290" t="s">
        <v>117</v>
      </c>
      <c r="I290" s="28" t="s">
        <v>29</v>
      </c>
      <c r="J290" s="29">
        <v>-32767</v>
      </c>
      <c r="K290" s="29">
        <v>32767</v>
      </c>
    </row>
    <row r="291" spans="1:11" ht="14.45" customHeight="1" outlineLevel="1" x14ac:dyDescent="0.25">
      <c r="A291" s="27" t="s">
        <v>46</v>
      </c>
      <c r="B291" s="32" t="s">
        <v>1323</v>
      </c>
      <c r="C291" t="s">
        <v>5571</v>
      </c>
      <c r="D291" s="32" t="s">
        <v>47</v>
      </c>
      <c r="E291" t="s">
        <v>5637</v>
      </c>
      <c r="F291" t="s">
        <v>210</v>
      </c>
      <c r="G291" s="64" cm="1">
        <f t="array" ref="G291">IF(COUNTIF(I291,"*-Available"),SUMPRODUCT(--(LEN($G$23:G290)&lt;&gt;0)),"")</f>
        <v>192</v>
      </c>
      <c r="H291" t="s">
        <v>117</v>
      </c>
      <c r="I291" s="28" t="s">
        <v>29</v>
      </c>
      <c r="J291" s="29">
        <v>-32767</v>
      </c>
      <c r="K291" s="29">
        <v>32767</v>
      </c>
    </row>
    <row r="292" spans="1:11" ht="14.45" customHeight="1" outlineLevel="1" x14ac:dyDescent="0.25">
      <c r="A292" s="27" t="s">
        <v>46</v>
      </c>
      <c r="B292" s="32" t="s">
        <v>1323</v>
      </c>
      <c r="C292" t="s">
        <v>5572</v>
      </c>
      <c r="D292" s="32" t="s">
        <v>47</v>
      </c>
      <c r="E292" t="s">
        <v>5638</v>
      </c>
      <c r="F292" t="s">
        <v>210</v>
      </c>
      <c r="G292" s="64" cm="1">
        <f t="array" ref="G292">IF(COUNTIF(I292,"*-Available"),SUMPRODUCT(--(LEN($G$23:G291)&lt;&gt;0)),"")</f>
        <v>193</v>
      </c>
      <c r="H292" t="s">
        <v>117</v>
      </c>
      <c r="I292" s="28" t="s">
        <v>29</v>
      </c>
      <c r="J292" s="29">
        <v>-32767</v>
      </c>
      <c r="K292" s="29">
        <v>32767</v>
      </c>
    </row>
    <row r="293" spans="1:11" ht="14.45" customHeight="1" outlineLevel="1" x14ac:dyDescent="0.25">
      <c r="A293" s="27" t="s">
        <v>46</v>
      </c>
      <c r="B293" s="32" t="s">
        <v>1323</v>
      </c>
      <c r="C293" t="s">
        <v>5573</v>
      </c>
      <c r="D293" s="32" t="s">
        <v>47</v>
      </c>
      <c r="E293" t="s">
        <v>5639</v>
      </c>
      <c r="F293" t="s">
        <v>133</v>
      </c>
      <c r="G293" s="64" cm="1">
        <f t="array" ref="G293">IF(COUNTIF(I293,"*-Available"),SUMPRODUCT(--(LEN($G$23:G292)&lt;&gt;0)),"")</f>
        <v>194</v>
      </c>
      <c r="H293" t="s">
        <v>134</v>
      </c>
      <c r="I293" s="28" t="s">
        <v>29</v>
      </c>
      <c r="J293" s="29">
        <v>-32767</v>
      </c>
      <c r="K293" s="29">
        <v>32767</v>
      </c>
    </row>
    <row r="294" spans="1:11" ht="14.45" customHeight="1" outlineLevel="1" x14ac:dyDescent="0.25">
      <c r="A294" s="27" t="s">
        <v>46</v>
      </c>
      <c r="B294" s="32" t="s">
        <v>1323</v>
      </c>
      <c r="C294" t="s">
        <v>5574</v>
      </c>
      <c r="D294" s="32" t="s">
        <v>47</v>
      </c>
      <c r="E294" t="s">
        <v>5640</v>
      </c>
      <c r="F294" t="s">
        <v>211</v>
      </c>
      <c r="G294" s="64" cm="1">
        <f t="array" ref="G294">IF(COUNTIF(I294,"*-Available"),SUMPRODUCT(--(LEN($G$23:G293)&lt;&gt;0)),"")</f>
        <v>195</v>
      </c>
      <c r="H294" t="s">
        <v>49</v>
      </c>
      <c r="I294" s="28" t="s">
        <v>29</v>
      </c>
      <c r="J294" s="29">
        <v>-32767</v>
      </c>
      <c r="K294" s="29">
        <v>32767</v>
      </c>
    </row>
    <row r="295" spans="1:11" ht="14.45" customHeight="1" outlineLevel="1" x14ac:dyDescent="0.25">
      <c r="A295" s="27" t="s">
        <v>46</v>
      </c>
      <c r="B295" s="32" t="s">
        <v>1323</v>
      </c>
      <c r="C295" t="s">
        <v>5575</v>
      </c>
      <c r="D295" s="32" t="s">
        <v>47</v>
      </c>
      <c r="E295" t="s">
        <v>5641</v>
      </c>
      <c r="F295" t="s">
        <v>211</v>
      </c>
      <c r="G295" s="64" cm="1">
        <f t="array" ref="G295">IF(COUNTIF(I295,"*-Available"),SUMPRODUCT(--(LEN($G$23:G294)&lt;&gt;0)),"")</f>
        <v>196</v>
      </c>
      <c r="H295" t="s">
        <v>49</v>
      </c>
      <c r="I295" s="28" t="s">
        <v>29</v>
      </c>
      <c r="J295" s="29">
        <v>-32767</v>
      </c>
      <c r="K295" s="29">
        <v>32767</v>
      </c>
    </row>
    <row r="296" spans="1:11" ht="14.45" customHeight="1" outlineLevel="1" x14ac:dyDescent="0.25">
      <c r="A296" s="27" t="s">
        <v>46</v>
      </c>
      <c r="B296" s="32" t="s">
        <v>1323</v>
      </c>
      <c r="C296" t="s">
        <v>5576</v>
      </c>
      <c r="D296" s="32" t="s">
        <v>47</v>
      </c>
      <c r="E296" t="s">
        <v>5642</v>
      </c>
      <c r="F296" t="s">
        <v>211</v>
      </c>
      <c r="G296" s="64" cm="1">
        <f t="array" ref="G296">IF(COUNTIF(I296,"*-Available"),SUMPRODUCT(--(LEN($G$23:G295)&lt;&gt;0)),"")</f>
        <v>197</v>
      </c>
      <c r="H296" t="s">
        <v>49</v>
      </c>
      <c r="I296" s="28" t="s">
        <v>29</v>
      </c>
      <c r="J296" s="29">
        <v>-32767</v>
      </c>
      <c r="K296" s="29">
        <v>32767</v>
      </c>
    </row>
    <row r="297" spans="1:11" ht="14.45" customHeight="1" outlineLevel="1" x14ac:dyDescent="0.25">
      <c r="A297" s="27" t="s">
        <v>46</v>
      </c>
      <c r="B297" s="32" t="s">
        <v>1323</v>
      </c>
      <c r="C297" t="s">
        <v>5577</v>
      </c>
      <c r="D297" s="32" t="s">
        <v>47</v>
      </c>
      <c r="E297" t="s">
        <v>5643</v>
      </c>
      <c r="F297" t="s">
        <v>212</v>
      </c>
      <c r="G297" s="64" cm="1">
        <f t="array" ref="G297">IF(COUNTIF(I297,"*-Available"),SUMPRODUCT(--(LEN($G$23:G296)&lt;&gt;0)),"")</f>
        <v>198</v>
      </c>
      <c r="H297" t="s">
        <v>121</v>
      </c>
      <c r="I297" s="28" t="s">
        <v>29</v>
      </c>
      <c r="J297" s="29">
        <v>-32767</v>
      </c>
      <c r="K297" s="29">
        <v>32767</v>
      </c>
    </row>
    <row r="298" spans="1:11" ht="14.45" customHeight="1" outlineLevel="1" x14ac:dyDescent="0.25">
      <c r="A298" s="27" t="s">
        <v>46</v>
      </c>
      <c r="B298" s="32" t="s">
        <v>1323</v>
      </c>
      <c r="C298" t="s">
        <v>5578</v>
      </c>
      <c r="D298" s="32" t="s">
        <v>47</v>
      </c>
      <c r="E298" t="s">
        <v>5644</v>
      </c>
      <c r="F298" t="s">
        <v>212</v>
      </c>
      <c r="G298" s="64" cm="1">
        <f t="array" ref="G298">IF(COUNTIF(I298,"*-Available"),SUMPRODUCT(--(LEN($G$23:G297)&lt;&gt;0)),"")</f>
        <v>199</v>
      </c>
      <c r="H298" t="s">
        <v>121</v>
      </c>
      <c r="I298" s="28" t="s">
        <v>29</v>
      </c>
      <c r="J298" s="29">
        <v>-32767</v>
      </c>
      <c r="K298" s="29">
        <v>32767</v>
      </c>
    </row>
    <row r="299" spans="1:11" ht="14.45" customHeight="1" outlineLevel="1" x14ac:dyDescent="0.25">
      <c r="A299" s="27" t="s">
        <v>46</v>
      </c>
      <c r="B299" s="32" t="s">
        <v>1323</v>
      </c>
      <c r="C299" t="s">
        <v>5579</v>
      </c>
      <c r="D299" s="32" t="s">
        <v>47</v>
      </c>
      <c r="E299" t="s">
        <v>5645</v>
      </c>
      <c r="F299" t="s">
        <v>212</v>
      </c>
      <c r="G299" s="64" cm="1">
        <f t="array" ref="G299">IF(COUNTIF(I299,"*-Available"),SUMPRODUCT(--(LEN($G$23:G298)&lt;&gt;0)),"")</f>
        <v>200</v>
      </c>
      <c r="H299" t="s">
        <v>121</v>
      </c>
      <c r="I299" s="28" t="s">
        <v>29</v>
      </c>
      <c r="J299" s="29">
        <v>-32767</v>
      </c>
      <c r="K299" s="29">
        <v>32767</v>
      </c>
    </row>
    <row r="300" spans="1:11" ht="14.45" customHeight="1" outlineLevel="1" x14ac:dyDescent="0.25">
      <c r="A300" s="27" t="s">
        <v>46</v>
      </c>
      <c r="B300" s="32" t="s">
        <v>1323</v>
      </c>
      <c r="C300" t="s">
        <v>5580</v>
      </c>
      <c r="D300" s="32" t="s">
        <v>47</v>
      </c>
      <c r="E300" t="s">
        <v>5646</v>
      </c>
      <c r="F300" t="s">
        <v>213</v>
      </c>
      <c r="G300" s="64" cm="1">
        <f t="array" ref="G300">IF(COUNTIF(I300,"*-Available"),SUMPRODUCT(--(LEN($G$23:G299)&lt;&gt;0)),"")</f>
        <v>201</v>
      </c>
      <c r="H300" t="s">
        <v>214</v>
      </c>
      <c r="I300" s="28" t="s">
        <v>29</v>
      </c>
      <c r="J300" s="29">
        <v>-32767</v>
      </c>
      <c r="K300" s="29">
        <v>32767</v>
      </c>
    </row>
    <row r="301" spans="1:11" ht="14.45" customHeight="1" outlineLevel="1" x14ac:dyDescent="0.25">
      <c r="A301" s="27" t="s">
        <v>46</v>
      </c>
      <c r="B301" s="32" t="s">
        <v>1323</v>
      </c>
      <c r="C301" t="s">
        <v>5581</v>
      </c>
      <c r="D301" s="32" t="s">
        <v>47</v>
      </c>
      <c r="E301" t="s">
        <v>5647</v>
      </c>
      <c r="F301" t="s">
        <v>213</v>
      </c>
      <c r="G301" s="64" cm="1">
        <f t="array" ref="G301">IF(COUNTIF(I301,"*-Available"),SUMPRODUCT(--(LEN($G$23:G300)&lt;&gt;0)),"")</f>
        <v>202</v>
      </c>
      <c r="H301" t="s">
        <v>214</v>
      </c>
      <c r="I301" s="28" t="s">
        <v>29</v>
      </c>
      <c r="J301" s="29">
        <v>-32767</v>
      </c>
      <c r="K301" s="29">
        <v>32767</v>
      </c>
    </row>
    <row r="302" spans="1:11" ht="14.45" customHeight="1" outlineLevel="1" x14ac:dyDescent="0.25">
      <c r="A302" s="27" t="s">
        <v>46</v>
      </c>
      <c r="B302" s="32" t="s">
        <v>1323</v>
      </c>
      <c r="C302" t="s">
        <v>5582</v>
      </c>
      <c r="D302" s="32" t="s">
        <v>47</v>
      </c>
      <c r="E302" t="s">
        <v>5648</v>
      </c>
      <c r="F302" t="s">
        <v>213</v>
      </c>
      <c r="G302" s="64" cm="1">
        <f t="array" ref="G302">IF(COUNTIF(I302,"*-Available"),SUMPRODUCT(--(LEN($G$23:G301)&lt;&gt;0)),"")</f>
        <v>203</v>
      </c>
      <c r="H302" t="s">
        <v>214</v>
      </c>
      <c r="I302" s="28" t="s">
        <v>29</v>
      </c>
      <c r="J302" s="29">
        <v>-32767</v>
      </c>
      <c r="K302" s="29">
        <v>32767</v>
      </c>
    </row>
    <row r="303" spans="1:11" ht="14.45" customHeight="1" outlineLevel="1" x14ac:dyDescent="0.25">
      <c r="A303" s="38" t="s">
        <v>46</v>
      </c>
      <c r="B303" s="39" t="s">
        <v>1323</v>
      </c>
      <c r="C303" s="49" t="s">
        <v>5583</v>
      </c>
      <c r="D303" s="39" t="s">
        <v>47</v>
      </c>
      <c r="E303" s="49" t="s">
        <v>5649</v>
      </c>
      <c r="F303" s="49" t="s">
        <v>215</v>
      </c>
      <c r="G303" s="64" t="str" cm="1">
        <f t="array" ref="G303">IF(COUNTIF(I303,"*-Available"),SUMPRODUCT(--(LEN($G$23:G302)&lt;&gt;0)),"")</f>
        <v/>
      </c>
      <c r="H303" s="49" t="s">
        <v>144</v>
      </c>
      <c r="I303" s="48" t="s">
        <v>31</v>
      </c>
      <c r="J303" s="29">
        <v>-32767</v>
      </c>
      <c r="K303" s="29">
        <v>32767</v>
      </c>
    </row>
    <row r="304" spans="1:11" ht="14.45" customHeight="1" outlineLevel="1" x14ac:dyDescent="0.25">
      <c r="A304" s="38" t="s">
        <v>46</v>
      </c>
      <c r="B304" s="39" t="s">
        <v>1323</v>
      </c>
      <c r="C304" s="49" t="s">
        <v>5584</v>
      </c>
      <c r="D304" s="39" t="s">
        <v>47</v>
      </c>
      <c r="E304" s="49" t="s">
        <v>5650</v>
      </c>
      <c r="F304" s="49" t="s">
        <v>215</v>
      </c>
      <c r="G304" s="64" t="str" cm="1">
        <f t="array" ref="G304">IF(COUNTIF(I304,"*-Available"),SUMPRODUCT(--(LEN($G$23:G303)&lt;&gt;0)),"")</f>
        <v/>
      </c>
      <c r="H304" s="49" t="s">
        <v>144</v>
      </c>
      <c r="I304" s="48" t="s">
        <v>31</v>
      </c>
      <c r="J304" s="29">
        <v>-32767</v>
      </c>
      <c r="K304" s="29">
        <v>32767</v>
      </c>
    </row>
    <row r="305" spans="1:11" ht="14.45" customHeight="1" outlineLevel="1" x14ac:dyDescent="0.25">
      <c r="A305" s="38" t="s">
        <v>46</v>
      </c>
      <c r="B305" s="39" t="s">
        <v>1323</v>
      </c>
      <c r="C305" s="49" t="s">
        <v>5585</v>
      </c>
      <c r="D305" s="39" t="s">
        <v>47</v>
      </c>
      <c r="E305" s="49" t="s">
        <v>5651</v>
      </c>
      <c r="F305" s="49" t="s">
        <v>215</v>
      </c>
      <c r="G305" s="64" t="str" cm="1">
        <f t="array" ref="G305">IF(COUNTIF(I305,"*-Available"),SUMPRODUCT(--(LEN($G$23:G304)&lt;&gt;0)),"")</f>
        <v/>
      </c>
      <c r="H305" s="49" t="s">
        <v>144</v>
      </c>
      <c r="I305" s="48" t="s">
        <v>31</v>
      </c>
      <c r="J305" s="29">
        <v>-32767</v>
      </c>
      <c r="K305" s="29">
        <v>32767</v>
      </c>
    </row>
    <row r="306" spans="1:11" ht="14.45" customHeight="1" outlineLevel="1" x14ac:dyDescent="0.25">
      <c r="A306" s="27" t="s">
        <v>46</v>
      </c>
      <c r="B306" s="32" t="s">
        <v>947</v>
      </c>
      <c r="C306" t="s">
        <v>1909</v>
      </c>
      <c r="D306" s="32" t="s">
        <v>47</v>
      </c>
      <c r="E306" t="s">
        <v>1740</v>
      </c>
      <c r="F306" t="s">
        <v>48</v>
      </c>
      <c r="G306" s="64" cm="1">
        <f t="array" ref="G306">IF(COUNTIF(I306,"*-Available"),SUMPRODUCT(--(LEN($G$23:G305)&lt;&gt;0)),"")</f>
        <v>204</v>
      </c>
      <c r="H306" t="s">
        <v>49</v>
      </c>
      <c r="I306" s="28" t="s">
        <v>29</v>
      </c>
      <c r="J306" s="29">
        <v>-32767</v>
      </c>
      <c r="K306" s="29">
        <v>32767</v>
      </c>
    </row>
    <row r="307" spans="1:11" ht="14.45" customHeight="1" outlineLevel="1" x14ac:dyDescent="0.25">
      <c r="A307" s="27" t="s">
        <v>46</v>
      </c>
      <c r="B307" s="32" t="s">
        <v>947</v>
      </c>
      <c r="C307" t="s">
        <v>1910</v>
      </c>
      <c r="D307" s="32" t="s">
        <v>47</v>
      </c>
      <c r="E307" t="s">
        <v>1741</v>
      </c>
      <c r="F307" t="s">
        <v>208</v>
      </c>
      <c r="G307" s="64" cm="1">
        <f t="array" ref="G307">IF(COUNTIF(I307,"*-Available"),SUMPRODUCT(--(LEN($G$23:G306)&lt;&gt;0)),"")</f>
        <v>205</v>
      </c>
      <c r="H307" t="s">
        <v>178</v>
      </c>
      <c r="I307" s="28" t="s">
        <v>29</v>
      </c>
      <c r="J307" s="29">
        <v>-32767</v>
      </c>
      <c r="K307" s="29">
        <v>32767</v>
      </c>
    </row>
    <row r="308" spans="1:11" ht="14.45" customHeight="1" outlineLevel="1" x14ac:dyDescent="0.25">
      <c r="A308" s="27" t="s">
        <v>46</v>
      </c>
      <c r="B308" s="32" t="s">
        <v>947</v>
      </c>
      <c r="C308" t="s">
        <v>1911</v>
      </c>
      <c r="D308" s="32" t="s">
        <v>47</v>
      </c>
      <c r="E308" t="s">
        <v>1742</v>
      </c>
      <c r="F308" t="s">
        <v>143</v>
      </c>
      <c r="G308" s="64" t="str" cm="1">
        <f t="array" ref="G308">IF(COUNTIF(I308,"*-Available"),SUMPRODUCT(--(LEN($G$23:G307)&lt;&gt;0)),"")</f>
        <v/>
      </c>
      <c r="H308" t="s">
        <v>144</v>
      </c>
      <c r="I308" s="47" t="s">
        <v>31</v>
      </c>
      <c r="J308" s="29">
        <v>-32767</v>
      </c>
      <c r="K308" s="29">
        <v>32767</v>
      </c>
    </row>
    <row r="309" spans="1:11" ht="14.45" customHeight="1" outlineLevel="1" x14ac:dyDescent="0.25">
      <c r="A309" s="27" t="s">
        <v>46</v>
      </c>
      <c r="B309" s="32" t="s">
        <v>947</v>
      </c>
      <c r="C309" t="s">
        <v>1912</v>
      </c>
      <c r="D309" s="32" t="s">
        <v>47</v>
      </c>
      <c r="E309" t="s">
        <v>1743</v>
      </c>
      <c r="F309" t="s">
        <v>209</v>
      </c>
      <c r="G309" s="64" cm="1">
        <f t="array" ref="G309">IF(COUNTIF(I309,"*-Available"),SUMPRODUCT(--(LEN($G$23:G308)&lt;&gt;0)),"")</f>
        <v>206</v>
      </c>
      <c r="H309" t="s">
        <v>121</v>
      </c>
      <c r="I309" s="28" t="s">
        <v>29</v>
      </c>
      <c r="J309" s="29">
        <v>-32767</v>
      </c>
      <c r="K309" s="29">
        <v>32767</v>
      </c>
    </row>
    <row r="310" spans="1:11" ht="14.45" customHeight="1" outlineLevel="1" x14ac:dyDescent="0.25">
      <c r="A310" s="27" t="s">
        <v>46</v>
      </c>
      <c r="B310" s="32" t="s">
        <v>947</v>
      </c>
      <c r="C310" t="s">
        <v>1913</v>
      </c>
      <c r="D310" s="32" t="s">
        <v>47</v>
      </c>
      <c r="E310" t="s">
        <v>1744</v>
      </c>
      <c r="F310" t="s">
        <v>209</v>
      </c>
      <c r="G310" s="64" cm="1">
        <f t="array" ref="G310">IF(COUNTIF(I310,"*-Available"),SUMPRODUCT(--(LEN($G$23:G309)&lt;&gt;0)),"")</f>
        <v>207</v>
      </c>
      <c r="H310" t="s">
        <v>121</v>
      </c>
      <c r="I310" s="28" t="s">
        <v>29</v>
      </c>
      <c r="J310" s="29">
        <v>-32767</v>
      </c>
      <c r="K310" s="29">
        <v>32767</v>
      </c>
    </row>
    <row r="311" spans="1:11" ht="14.45" customHeight="1" outlineLevel="1" x14ac:dyDescent="0.25">
      <c r="A311" s="27" t="s">
        <v>46</v>
      </c>
      <c r="B311" s="32" t="s">
        <v>947</v>
      </c>
      <c r="C311" t="s">
        <v>1914</v>
      </c>
      <c r="D311" s="32" t="s">
        <v>47</v>
      </c>
      <c r="E311" t="s">
        <v>1745</v>
      </c>
      <c r="F311" t="s">
        <v>209</v>
      </c>
      <c r="G311" s="64" cm="1">
        <f t="array" ref="G311">IF(COUNTIF(I311,"*-Available"),SUMPRODUCT(--(LEN($G$23:G310)&lt;&gt;0)),"")</f>
        <v>208</v>
      </c>
      <c r="H311" t="s">
        <v>121</v>
      </c>
      <c r="I311" s="28" t="s">
        <v>29</v>
      </c>
      <c r="J311" s="29">
        <v>-32767</v>
      </c>
      <c r="K311" s="29">
        <v>32767</v>
      </c>
    </row>
    <row r="312" spans="1:11" ht="14.45" customHeight="1" outlineLevel="1" x14ac:dyDescent="0.25">
      <c r="A312" s="27" t="s">
        <v>46</v>
      </c>
      <c r="B312" s="32" t="s">
        <v>947</v>
      </c>
      <c r="C312" t="s">
        <v>1915</v>
      </c>
      <c r="D312" s="32" t="s">
        <v>47</v>
      </c>
      <c r="E312" t="s">
        <v>1746</v>
      </c>
      <c r="F312" t="s">
        <v>210</v>
      </c>
      <c r="G312" s="64" cm="1">
        <f t="array" ref="G312">IF(COUNTIF(I312,"*-Available"),SUMPRODUCT(--(LEN($G$23:G311)&lt;&gt;0)),"")</f>
        <v>209</v>
      </c>
      <c r="H312" t="s">
        <v>117</v>
      </c>
      <c r="I312" s="28" t="s">
        <v>29</v>
      </c>
      <c r="J312" s="29">
        <v>-32767</v>
      </c>
      <c r="K312" s="29">
        <v>32767</v>
      </c>
    </row>
    <row r="313" spans="1:11" ht="14.45" customHeight="1" outlineLevel="1" x14ac:dyDescent="0.25">
      <c r="A313" s="27" t="s">
        <v>46</v>
      </c>
      <c r="B313" s="32" t="s">
        <v>947</v>
      </c>
      <c r="C313" t="s">
        <v>1916</v>
      </c>
      <c r="D313" s="32" t="s">
        <v>47</v>
      </c>
      <c r="E313" t="s">
        <v>1747</v>
      </c>
      <c r="F313" t="s">
        <v>210</v>
      </c>
      <c r="G313" s="64" cm="1">
        <f t="array" ref="G313">IF(COUNTIF(I313,"*-Available"),SUMPRODUCT(--(LEN($G$23:G312)&lt;&gt;0)),"")</f>
        <v>210</v>
      </c>
      <c r="H313" t="s">
        <v>117</v>
      </c>
      <c r="I313" s="28" t="s">
        <v>29</v>
      </c>
      <c r="J313" s="29">
        <v>-32767</v>
      </c>
      <c r="K313" s="29">
        <v>32767</v>
      </c>
    </row>
    <row r="314" spans="1:11" ht="14.45" customHeight="1" outlineLevel="1" x14ac:dyDescent="0.25">
      <c r="A314" s="27" t="s">
        <v>46</v>
      </c>
      <c r="B314" s="32" t="s">
        <v>947</v>
      </c>
      <c r="C314" t="s">
        <v>1917</v>
      </c>
      <c r="D314" s="32" t="s">
        <v>47</v>
      </c>
      <c r="E314" t="s">
        <v>1748</v>
      </c>
      <c r="F314" t="s">
        <v>210</v>
      </c>
      <c r="G314" s="64" cm="1">
        <f t="array" ref="G314">IF(COUNTIF(I314,"*-Available"),SUMPRODUCT(--(LEN($G$23:G313)&lt;&gt;0)),"")</f>
        <v>211</v>
      </c>
      <c r="H314" t="s">
        <v>117</v>
      </c>
      <c r="I314" s="28" t="s">
        <v>29</v>
      </c>
      <c r="J314" s="29">
        <v>-32767</v>
      </c>
      <c r="K314" s="29">
        <v>32767</v>
      </c>
    </row>
    <row r="315" spans="1:11" ht="14.45" customHeight="1" outlineLevel="1" x14ac:dyDescent="0.25">
      <c r="A315" s="27" t="s">
        <v>46</v>
      </c>
      <c r="B315" s="32" t="s">
        <v>947</v>
      </c>
      <c r="C315" t="s">
        <v>1918</v>
      </c>
      <c r="D315" s="32" t="s">
        <v>47</v>
      </c>
      <c r="E315" t="s">
        <v>1749</v>
      </c>
      <c r="F315" t="s">
        <v>133</v>
      </c>
      <c r="G315" s="64" cm="1">
        <f t="array" ref="G315">IF(COUNTIF(I315,"*-Available"),SUMPRODUCT(--(LEN($G$23:G314)&lt;&gt;0)),"")</f>
        <v>212</v>
      </c>
      <c r="H315" t="s">
        <v>134</v>
      </c>
      <c r="I315" s="28" t="s">
        <v>29</v>
      </c>
      <c r="J315" s="29">
        <v>-32767</v>
      </c>
      <c r="K315" s="29">
        <v>32767</v>
      </c>
    </row>
    <row r="316" spans="1:11" ht="14.45" customHeight="1" outlineLevel="1" x14ac:dyDescent="0.25">
      <c r="A316" s="27" t="s">
        <v>46</v>
      </c>
      <c r="B316" s="32" t="s">
        <v>947</v>
      </c>
      <c r="C316" t="s">
        <v>1919</v>
      </c>
      <c r="D316" s="32" t="s">
        <v>47</v>
      </c>
      <c r="E316" t="s">
        <v>1750</v>
      </c>
      <c r="F316" t="s">
        <v>211</v>
      </c>
      <c r="G316" s="64" cm="1">
        <f t="array" ref="G316">IF(COUNTIF(I316,"*-Available"),SUMPRODUCT(--(LEN($G$23:G315)&lt;&gt;0)),"")</f>
        <v>213</v>
      </c>
      <c r="H316" t="s">
        <v>49</v>
      </c>
      <c r="I316" s="28" t="s">
        <v>29</v>
      </c>
      <c r="J316" s="29">
        <v>-32767</v>
      </c>
      <c r="K316" s="29">
        <v>32767</v>
      </c>
    </row>
    <row r="317" spans="1:11" ht="14.45" customHeight="1" outlineLevel="1" x14ac:dyDescent="0.25">
      <c r="A317" s="27" t="s">
        <v>46</v>
      </c>
      <c r="B317" s="32" t="s">
        <v>947</v>
      </c>
      <c r="C317" t="s">
        <v>1920</v>
      </c>
      <c r="D317" s="32" t="s">
        <v>47</v>
      </c>
      <c r="E317" t="s">
        <v>1751</v>
      </c>
      <c r="F317" t="s">
        <v>211</v>
      </c>
      <c r="G317" s="64" cm="1">
        <f t="array" ref="G317">IF(COUNTIF(I317,"*-Available"),SUMPRODUCT(--(LEN($G$23:G316)&lt;&gt;0)),"")</f>
        <v>214</v>
      </c>
      <c r="H317" t="s">
        <v>49</v>
      </c>
      <c r="I317" s="28" t="s">
        <v>29</v>
      </c>
      <c r="J317" s="29">
        <v>-32767</v>
      </c>
      <c r="K317" s="29">
        <v>32767</v>
      </c>
    </row>
    <row r="318" spans="1:11" ht="14.45" customHeight="1" outlineLevel="1" x14ac:dyDescent="0.25">
      <c r="A318" s="27" t="s">
        <v>46</v>
      </c>
      <c r="B318" s="32" t="s">
        <v>947</v>
      </c>
      <c r="C318" t="s">
        <v>1921</v>
      </c>
      <c r="D318" s="32" t="s">
        <v>47</v>
      </c>
      <c r="E318" t="s">
        <v>1752</v>
      </c>
      <c r="F318" t="s">
        <v>211</v>
      </c>
      <c r="G318" s="64" cm="1">
        <f t="array" ref="G318">IF(COUNTIF(I318,"*-Available"),SUMPRODUCT(--(LEN($G$23:G317)&lt;&gt;0)),"")</f>
        <v>215</v>
      </c>
      <c r="H318" t="s">
        <v>49</v>
      </c>
      <c r="I318" s="28" t="s">
        <v>29</v>
      </c>
      <c r="J318" s="29">
        <v>-32767</v>
      </c>
      <c r="K318" s="29">
        <v>32767</v>
      </c>
    </row>
    <row r="319" spans="1:11" ht="14.45" customHeight="1" outlineLevel="1" x14ac:dyDescent="0.25">
      <c r="A319" s="27" t="s">
        <v>46</v>
      </c>
      <c r="B319" s="32" t="s">
        <v>947</v>
      </c>
      <c r="C319" t="s">
        <v>1922</v>
      </c>
      <c r="D319" s="32" t="s">
        <v>47</v>
      </c>
      <c r="E319" t="s">
        <v>1753</v>
      </c>
      <c r="F319" t="s">
        <v>212</v>
      </c>
      <c r="G319" s="64" cm="1">
        <f t="array" ref="G319">IF(COUNTIF(I319,"*-Available"),SUMPRODUCT(--(LEN($G$23:G318)&lt;&gt;0)),"")</f>
        <v>216</v>
      </c>
      <c r="H319" t="s">
        <v>121</v>
      </c>
      <c r="I319" s="28" t="s">
        <v>29</v>
      </c>
      <c r="J319" s="29">
        <v>-32767</v>
      </c>
      <c r="K319" s="29">
        <v>32767</v>
      </c>
    </row>
    <row r="320" spans="1:11" ht="14.45" customHeight="1" outlineLevel="1" x14ac:dyDescent="0.25">
      <c r="A320" s="27" t="s">
        <v>46</v>
      </c>
      <c r="B320" s="32" t="s">
        <v>947</v>
      </c>
      <c r="C320" t="s">
        <v>1923</v>
      </c>
      <c r="D320" s="32" t="s">
        <v>47</v>
      </c>
      <c r="E320" t="s">
        <v>1754</v>
      </c>
      <c r="F320" t="s">
        <v>212</v>
      </c>
      <c r="G320" s="64" cm="1">
        <f t="array" ref="G320">IF(COUNTIF(I320,"*-Available"),SUMPRODUCT(--(LEN($G$23:G319)&lt;&gt;0)),"")</f>
        <v>217</v>
      </c>
      <c r="H320" t="s">
        <v>121</v>
      </c>
      <c r="I320" s="28" t="s">
        <v>29</v>
      </c>
      <c r="J320" s="29">
        <v>-32767</v>
      </c>
      <c r="K320" s="29">
        <v>32767</v>
      </c>
    </row>
    <row r="321" spans="1:11" ht="14.45" customHeight="1" outlineLevel="1" x14ac:dyDescent="0.25">
      <c r="A321" s="27" t="s">
        <v>46</v>
      </c>
      <c r="B321" s="32" t="s">
        <v>947</v>
      </c>
      <c r="C321" t="s">
        <v>1924</v>
      </c>
      <c r="D321" s="32" t="s">
        <v>47</v>
      </c>
      <c r="E321" t="s">
        <v>1755</v>
      </c>
      <c r="F321" t="s">
        <v>212</v>
      </c>
      <c r="G321" s="64" cm="1">
        <f t="array" ref="G321">IF(COUNTIF(I321,"*-Available"),SUMPRODUCT(--(LEN($G$23:G320)&lt;&gt;0)),"")</f>
        <v>218</v>
      </c>
      <c r="H321" t="s">
        <v>121</v>
      </c>
      <c r="I321" s="28" t="s">
        <v>29</v>
      </c>
      <c r="J321" s="29">
        <v>-32767</v>
      </c>
      <c r="K321" s="29">
        <v>32767</v>
      </c>
    </row>
    <row r="322" spans="1:11" ht="14.45" customHeight="1" outlineLevel="1" x14ac:dyDescent="0.25">
      <c r="A322" s="27" t="s">
        <v>46</v>
      </c>
      <c r="B322" s="32" t="s">
        <v>947</v>
      </c>
      <c r="C322" t="s">
        <v>1925</v>
      </c>
      <c r="D322" s="32" t="s">
        <v>47</v>
      </c>
      <c r="E322" t="s">
        <v>1756</v>
      </c>
      <c r="F322" t="s">
        <v>213</v>
      </c>
      <c r="G322" s="64" cm="1">
        <f t="array" ref="G322">IF(COUNTIF(I322,"*-Available"),SUMPRODUCT(--(LEN($G$23:G321)&lt;&gt;0)),"")</f>
        <v>219</v>
      </c>
      <c r="H322" t="s">
        <v>214</v>
      </c>
      <c r="I322" s="28" t="s">
        <v>29</v>
      </c>
      <c r="J322" s="29">
        <v>-32767</v>
      </c>
      <c r="K322" s="29">
        <v>32767</v>
      </c>
    </row>
    <row r="323" spans="1:11" ht="14.45" customHeight="1" outlineLevel="1" x14ac:dyDescent="0.25">
      <c r="A323" s="27" t="s">
        <v>46</v>
      </c>
      <c r="B323" s="32" t="s">
        <v>947</v>
      </c>
      <c r="C323" t="s">
        <v>1926</v>
      </c>
      <c r="D323" s="32" t="s">
        <v>47</v>
      </c>
      <c r="E323" t="s">
        <v>1757</v>
      </c>
      <c r="F323" t="s">
        <v>213</v>
      </c>
      <c r="G323" s="64" cm="1">
        <f t="array" ref="G323">IF(COUNTIF(I323,"*-Available"),SUMPRODUCT(--(LEN($G$23:G322)&lt;&gt;0)),"")</f>
        <v>220</v>
      </c>
      <c r="H323" t="s">
        <v>214</v>
      </c>
      <c r="I323" s="28" t="s">
        <v>29</v>
      </c>
      <c r="J323" s="29">
        <v>-32767</v>
      </c>
      <c r="K323" s="29">
        <v>32767</v>
      </c>
    </row>
    <row r="324" spans="1:11" ht="14.45" customHeight="1" outlineLevel="1" x14ac:dyDescent="0.25">
      <c r="A324" s="27" t="s">
        <v>46</v>
      </c>
      <c r="B324" s="32" t="s">
        <v>947</v>
      </c>
      <c r="C324" t="s">
        <v>1927</v>
      </c>
      <c r="D324" s="32" t="s">
        <v>47</v>
      </c>
      <c r="E324" t="s">
        <v>1758</v>
      </c>
      <c r="F324" t="s">
        <v>213</v>
      </c>
      <c r="G324" s="64" cm="1">
        <f t="array" ref="G324">IF(COUNTIF(I324,"*-Available"),SUMPRODUCT(--(LEN($G$23:G323)&lt;&gt;0)),"")</f>
        <v>221</v>
      </c>
      <c r="H324" t="s">
        <v>214</v>
      </c>
      <c r="I324" s="28" t="s">
        <v>29</v>
      </c>
      <c r="J324" s="29">
        <v>-32767</v>
      </c>
      <c r="K324" s="29">
        <v>32767</v>
      </c>
    </row>
    <row r="325" spans="1:11" ht="14.45" customHeight="1" outlineLevel="1" x14ac:dyDescent="0.25">
      <c r="A325" s="38" t="s">
        <v>46</v>
      </c>
      <c r="B325" s="39" t="s">
        <v>947</v>
      </c>
      <c r="C325" s="49" t="s">
        <v>1928</v>
      </c>
      <c r="D325" s="39" t="s">
        <v>47</v>
      </c>
      <c r="E325" s="49" t="s">
        <v>1759</v>
      </c>
      <c r="F325" s="49" t="s">
        <v>215</v>
      </c>
      <c r="G325" s="64" t="str" cm="1">
        <f t="array" ref="G325">IF(COUNTIF(I325,"*-Available"),SUMPRODUCT(--(LEN($G$23:G324)&lt;&gt;0)),"")</f>
        <v/>
      </c>
      <c r="H325" s="49" t="s">
        <v>144</v>
      </c>
      <c r="I325" s="48" t="s">
        <v>31</v>
      </c>
      <c r="J325" s="29">
        <v>-32767</v>
      </c>
      <c r="K325" s="29">
        <v>32767</v>
      </c>
    </row>
    <row r="326" spans="1:11" ht="14.45" customHeight="1" outlineLevel="1" x14ac:dyDescent="0.25">
      <c r="A326" s="38" t="s">
        <v>46</v>
      </c>
      <c r="B326" s="39" t="s">
        <v>947</v>
      </c>
      <c r="C326" s="49" t="s">
        <v>1929</v>
      </c>
      <c r="D326" s="39" t="s">
        <v>47</v>
      </c>
      <c r="E326" s="49" t="s">
        <v>1760</v>
      </c>
      <c r="F326" s="49" t="s">
        <v>215</v>
      </c>
      <c r="G326" s="64" t="str" cm="1">
        <f t="array" ref="G326">IF(COUNTIF(I326,"*-Available"),SUMPRODUCT(--(LEN($G$23:G325)&lt;&gt;0)),"")</f>
        <v/>
      </c>
      <c r="H326" s="49" t="s">
        <v>144</v>
      </c>
      <c r="I326" s="48" t="s">
        <v>31</v>
      </c>
      <c r="J326" s="29">
        <v>-32767</v>
      </c>
      <c r="K326" s="29">
        <v>32767</v>
      </c>
    </row>
    <row r="327" spans="1:11" ht="14.45" customHeight="1" outlineLevel="1" x14ac:dyDescent="0.25">
      <c r="A327" s="38" t="s">
        <v>46</v>
      </c>
      <c r="B327" s="39" t="s">
        <v>947</v>
      </c>
      <c r="C327" s="49" t="s">
        <v>1930</v>
      </c>
      <c r="D327" s="39" t="s">
        <v>47</v>
      </c>
      <c r="E327" s="49" t="s">
        <v>1761</v>
      </c>
      <c r="F327" s="49" t="s">
        <v>215</v>
      </c>
      <c r="G327" s="64" t="str" cm="1">
        <f t="array" ref="G327">IF(COUNTIF(I327,"*-Available"),SUMPRODUCT(--(LEN($G$23:G326)&lt;&gt;0)),"")</f>
        <v/>
      </c>
      <c r="H327" s="49" t="s">
        <v>144</v>
      </c>
      <c r="I327" s="48" t="s">
        <v>31</v>
      </c>
      <c r="J327" s="29">
        <v>-32767</v>
      </c>
      <c r="K327" s="29">
        <v>32767</v>
      </c>
    </row>
    <row r="328" spans="1:11" ht="14.45" customHeight="1" outlineLevel="1" x14ac:dyDescent="0.25">
      <c r="A328" s="27" t="s">
        <v>46</v>
      </c>
      <c r="B328" s="32" t="s">
        <v>947</v>
      </c>
      <c r="C328" t="s">
        <v>5652</v>
      </c>
      <c r="D328" s="32" t="s">
        <v>47</v>
      </c>
      <c r="E328" t="s">
        <v>1762</v>
      </c>
      <c r="F328" t="s">
        <v>1546</v>
      </c>
      <c r="G328" s="64" cm="1">
        <f t="array" ref="G328">IF(COUNTIF(I328,"*-Available"),SUMPRODUCT(--(LEN($G$23:G327)&lt;&gt;0)),"")</f>
        <v>222</v>
      </c>
      <c r="H328" t="s">
        <v>62</v>
      </c>
      <c r="I328" s="47" t="s">
        <v>34</v>
      </c>
      <c r="J328" s="29">
        <v>-32767</v>
      </c>
      <c r="K328" s="29">
        <v>32767</v>
      </c>
    </row>
    <row r="329" spans="1:11" ht="14.45" customHeight="1" outlineLevel="1" x14ac:dyDescent="0.25">
      <c r="A329" s="38" t="s">
        <v>46</v>
      </c>
      <c r="B329" s="38" t="s">
        <v>1096</v>
      </c>
      <c r="C329" s="49" t="s">
        <v>1931</v>
      </c>
      <c r="D329" s="39" t="s">
        <v>220</v>
      </c>
      <c r="E329" s="49" t="s">
        <v>1763</v>
      </c>
      <c r="F329" s="49" t="s">
        <v>48</v>
      </c>
      <c r="G329" s="64" t="str" cm="1">
        <f t="array" ref="G329">IF(COUNTIF(I329,"*-Available"),SUMPRODUCT(--(LEN($G$23:G328)&lt;&gt;0)),"")</f>
        <v/>
      </c>
      <c r="H329" s="49" t="s">
        <v>49</v>
      </c>
      <c r="I329" s="48" t="s">
        <v>31</v>
      </c>
      <c r="J329" s="29">
        <v>-32767</v>
      </c>
      <c r="K329" s="29">
        <v>32767</v>
      </c>
    </row>
    <row r="330" spans="1:11" ht="14.45" customHeight="1" outlineLevel="1" x14ac:dyDescent="0.25">
      <c r="A330" s="38" t="s">
        <v>46</v>
      </c>
      <c r="B330" s="38" t="s">
        <v>1096</v>
      </c>
      <c r="C330" s="49" t="s">
        <v>1932</v>
      </c>
      <c r="D330" s="39" t="s">
        <v>220</v>
      </c>
      <c r="E330" s="49" t="s">
        <v>1764</v>
      </c>
      <c r="F330" s="49" t="s">
        <v>208</v>
      </c>
      <c r="G330" s="64" t="str" cm="1">
        <f t="array" ref="G330">IF(COUNTIF(I330,"*-Available"),SUMPRODUCT(--(LEN($G$23:G329)&lt;&gt;0)),"")</f>
        <v/>
      </c>
      <c r="H330" s="49" t="s">
        <v>178</v>
      </c>
      <c r="I330" s="48" t="s">
        <v>31</v>
      </c>
      <c r="J330" s="29">
        <v>-32767</v>
      </c>
      <c r="K330" s="29">
        <v>32767</v>
      </c>
    </row>
    <row r="331" spans="1:11" ht="14.45" customHeight="1" outlineLevel="1" x14ac:dyDescent="0.25">
      <c r="A331" s="38" t="s">
        <v>46</v>
      </c>
      <c r="B331" s="38" t="s">
        <v>1096</v>
      </c>
      <c r="C331" s="49" t="s">
        <v>1933</v>
      </c>
      <c r="D331" s="39" t="s">
        <v>220</v>
      </c>
      <c r="E331" s="49" t="s">
        <v>1765</v>
      </c>
      <c r="F331" s="49" t="s">
        <v>143</v>
      </c>
      <c r="G331" s="64" t="str" cm="1">
        <f t="array" ref="G331">IF(COUNTIF(I331,"*-Available"),SUMPRODUCT(--(LEN($G$23:G330)&lt;&gt;0)),"")</f>
        <v/>
      </c>
      <c r="H331" s="49" t="s">
        <v>144</v>
      </c>
      <c r="I331" s="48" t="s">
        <v>31</v>
      </c>
      <c r="J331" s="29">
        <v>-32767</v>
      </c>
      <c r="K331" s="29">
        <v>32767</v>
      </c>
    </row>
    <row r="332" spans="1:11" ht="14.45" customHeight="1" outlineLevel="1" x14ac:dyDescent="0.25">
      <c r="A332" s="38" t="s">
        <v>46</v>
      </c>
      <c r="B332" s="38" t="s">
        <v>1096</v>
      </c>
      <c r="C332" s="49" t="s">
        <v>1934</v>
      </c>
      <c r="D332" s="39" t="s">
        <v>220</v>
      </c>
      <c r="E332" s="49" t="s">
        <v>1766</v>
      </c>
      <c r="F332" s="49" t="s">
        <v>209</v>
      </c>
      <c r="G332" s="64" t="str" cm="1">
        <f t="array" ref="G332">IF(COUNTIF(I332,"*-Available"),SUMPRODUCT(--(LEN($G$23:G331)&lt;&gt;0)),"")</f>
        <v/>
      </c>
      <c r="H332" s="49" t="s">
        <v>121</v>
      </c>
      <c r="I332" s="48" t="s">
        <v>31</v>
      </c>
      <c r="J332" s="29">
        <v>-32767</v>
      </c>
      <c r="K332" s="29">
        <v>32767</v>
      </c>
    </row>
    <row r="333" spans="1:11" ht="14.45" customHeight="1" outlineLevel="1" x14ac:dyDescent="0.25">
      <c r="A333" s="38" t="s">
        <v>46</v>
      </c>
      <c r="B333" s="38" t="s">
        <v>1096</v>
      </c>
      <c r="C333" s="49" t="s">
        <v>1935</v>
      </c>
      <c r="D333" s="39" t="s">
        <v>220</v>
      </c>
      <c r="E333" s="49" t="s">
        <v>1767</v>
      </c>
      <c r="F333" s="49" t="s">
        <v>209</v>
      </c>
      <c r="G333" s="64" t="str" cm="1">
        <f t="array" ref="G333">IF(COUNTIF(I333,"*-Available"),SUMPRODUCT(--(LEN($G$23:G332)&lt;&gt;0)),"")</f>
        <v/>
      </c>
      <c r="H333" s="49" t="s">
        <v>121</v>
      </c>
      <c r="I333" s="48" t="s">
        <v>31</v>
      </c>
      <c r="J333" s="29">
        <v>-32767</v>
      </c>
      <c r="K333" s="29">
        <v>32767</v>
      </c>
    </row>
    <row r="334" spans="1:11" ht="14.45" customHeight="1" outlineLevel="1" x14ac:dyDescent="0.25">
      <c r="A334" s="38" t="s">
        <v>46</v>
      </c>
      <c r="B334" s="38" t="s">
        <v>1096</v>
      </c>
      <c r="C334" s="49" t="s">
        <v>1936</v>
      </c>
      <c r="D334" s="39" t="s">
        <v>220</v>
      </c>
      <c r="E334" s="49" t="s">
        <v>1768</v>
      </c>
      <c r="F334" s="49" t="s">
        <v>209</v>
      </c>
      <c r="G334" s="64" t="str" cm="1">
        <f t="array" ref="G334">IF(COUNTIF(I334,"*-Available"),SUMPRODUCT(--(LEN($G$23:G333)&lt;&gt;0)),"")</f>
        <v/>
      </c>
      <c r="H334" s="49" t="s">
        <v>121</v>
      </c>
      <c r="I334" s="48" t="s">
        <v>31</v>
      </c>
      <c r="J334" s="29">
        <v>-32767</v>
      </c>
      <c r="K334" s="29">
        <v>32767</v>
      </c>
    </row>
    <row r="335" spans="1:11" ht="14.45" customHeight="1" outlineLevel="1" x14ac:dyDescent="0.25">
      <c r="A335" s="27" t="s">
        <v>46</v>
      </c>
      <c r="B335" s="27" t="s">
        <v>1096</v>
      </c>
      <c r="C335" t="s">
        <v>1937</v>
      </c>
      <c r="D335" s="32" t="s">
        <v>220</v>
      </c>
      <c r="E335" t="s">
        <v>1769</v>
      </c>
      <c r="F335" t="s">
        <v>210</v>
      </c>
      <c r="G335" s="64" cm="1">
        <f t="array" ref="G335">IF(COUNTIF(I335,"*-Available"),SUMPRODUCT(--(LEN($G$23:G334)&lt;&gt;0)),"")</f>
        <v>223</v>
      </c>
      <c r="H335" t="s">
        <v>117</v>
      </c>
      <c r="I335" s="28" t="s">
        <v>29</v>
      </c>
      <c r="J335" s="29">
        <v>-32767</v>
      </c>
      <c r="K335" s="29">
        <v>32767</v>
      </c>
    </row>
    <row r="336" spans="1:11" ht="14.45" customHeight="1" outlineLevel="1" x14ac:dyDescent="0.25">
      <c r="A336" s="27" t="s">
        <v>46</v>
      </c>
      <c r="B336" s="27" t="s">
        <v>1096</v>
      </c>
      <c r="C336" t="s">
        <v>1938</v>
      </c>
      <c r="D336" s="32" t="s">
        <v>220</v>
      </c>
      <c r="E336" t="s">
        <v>1770</v>
      </c>
      <c r="F336" t="s">
        <v>210</v>
      </c>
      <c r="G336" s="64" cm="1">
        <f t="array" ref="G336">IF(COUNTIF(I336,"*-Available"),SUMPRODUCT(--(LEN($G$23:G335)&lt;&gt;0)),"")</f>
        <v>224</v>
      </c>
      <c r="H336" t="s">
        <v>117</v>
      </c>
      <c r="I336" s="28" t="s">
        <v>29</v>
      </c>
      <c r="J336" s="29">
        <v>-32767</v>
      </c>
      <c r="K336" s="29">
        <v>32767</v>
      </c>
    </row>
    <row r="337" spans="1:11" ht="14.45" customHeight="1" outlineLevel="1" x14ac:dyDescent="0.25">
      <c r="A337" s="27" t="s">
        <v>46</v>
      </c>
      <c r="B337" s="27" t="s">
        <v>1096</v>
      </c>
      <c r="C337" t="s">
        <v>1939</v>
      </c>
      <c r="D337" s="32" t="s">
        <v>220</v>
      </c>
      <c r="E337" t="s">
        <v>1771</v>
      </c>
      <c r="F337" t="s">
        <v>210</v>
      </c>
      <c r="G337" s="64" cm="1">
        <f t="array" ref="G337">IF(COUNTIF(I337,"*-Available"),SUMPRODUCT(--(LEN($G$23:G336)&lt;&gt;0)),"")</f>
        <v>225</v>
      </c>
      <c r="H337" t="s">
        <v>117</v>
      </c>
      <c r="I337" s="28" t="s">
        <v>29</v>
      </c>
      <c r="J337" s="29">
        <v>-32767</v>
      </c>
      <c r="K337" s="29">
        <v>32767</v>
      </c>
    </row>
    <row r="338" spans="1:11" ht="14.45" customHeight="1" outlineLevel="1" x14ac:dyDescent="0.25">
      <c r="A338" s="27" t="s">
        <v>46</v>
      </c>
      <c r="B338" s="27" t="s">
        <v>1096</v>
      </c>
      <c r="C338" t="s">
        <v>1940</v>
      </c>
      <c r="D338" s="32" t="s">
        <v>220</v>
      </c>
      <c r="E338" t="s">
        <v>1772</v>
      </c>
      <c r="F338" t="s">
        <v>210</v>
      </c>
      <c r="G338" s="64" cm="1">
        <f t="array" ref="G338">IF(COUNTIF(I338,"*-Available"),SUMPRODUCT(--(LEN($G$23:G337)&lt;&gt;0)),"")</f>
        <v>226</v>
      </c>
      <c r="H338" t="s">
        <v>117</v>
      </c>
      <c r="I338" s="28" t="s">
        <v>29</v>
      </c>
      <c r="J338" s="29">
        <v>-32767</v>
      </c>
      <c r="K338" s="29">
        <v>32767</v>
      </c>
    </row>
    <row r="339" spans="1:11" ht="14.45" customHeight="1" outlineLevel="1" x14ac:dyDescent="0.25">
      <c r="A339" s="27" t="s">
        <v>46</v>
      </c>
      <c r="B339" s="27" t="s">
        <v>1096</v>
      </c>
      <c r="C339" t="s">
        <v>1941</v>
      </c>
      <c r="D339" s="32" t="s">
        <v>220</v>
      </c>
      <c r="E339" t="s">
        <v>1773</v>
      </c>
      <c r="F339" t="s">
        <v>210</v>
      </c>
      <c r="G339" s="64" cm="1">
        <f t="array" ref="G339">IF(COUNTIF(I339,"*-Available"),SUMPRODUCT(--(LEN($G$23:G338)&lt;&gt;0)),"")</f>
        <v>227</v>
      </c>
      <c r="H339" t="s">
        <v>117</v>
      </c>
      <c r="I339" s="28" t="s">
        <v>29</v>
      </c>
      <c r="J339" s="29">
        <v>-32767</v>
      </c>
      <c r="K339" s="29">
        <v>32767</v>
      </c>
    </row>
    <row r="340" spans="1:11" ht="14.45" customHeight="1" outlineLevel="1" x14ac:dyDescent="0.25">
      <c r="A340" s="27" t="s">
        <v>46</v>
      </c>
      <c r="B340" s="27" t="s">
        <v>1096</v>
      </c>
      <c r="C340" t="s">
        <v>1942</v>
      </c>
      <c r="D340" s="32" t="s">
        <v>220</v>
      </c>
      <c r="E340" t="s">
        <v>1774</v>
      </c>
      <c r="F340" t="s">
        <v>210</v>
      </c>
      <c r="G340" s="64" cm="1">
        <f t="array" ref="G340">IF(COUNTIF(I340,"*-Available"),SUMPRODUCT(--(LEN($G$23:G339)&lt;&gt;0)),"")</f>
        <v>228</v>
      </c>
      <c r="H340" t="s">
        <v>117</v>
      </c>
      <c r="I340" s="28" t="s">
        <v>29</v>
      </c>
      <c r="J340" s="29">
        <v>-32767</v>
      </c>
      <c r="K340" s="29">
        <v>32767</v>
      </c>
    </row>
    <row r="341" spans="1:11" ht="14.45" customHeight="1" outlineLevel="1" x14ac:dyDescent="0.25">
      <c r="A341" s="38" t="s">
        <v>46</v>
      </c>
      <c r="B341" s="38" t="s">
        <v>1096</v>
      </c>
      <c r="C341" s="49" t="s">
        <v>1943</v>
      </c>
      <c r="D341" s="39" t="s">
        <v>220</v>
      </c>
      <c r="E341" s="49" t="s">
        <v>1775</v>
      </c>
      <c r="F341" s="49" t="s">
        <v>133</v>
      </c>
      <c r="G341" s="64" t="str" cm="1">
        <f t="array" ref="G341">IF(COUNTIF(I341,"*-Available"),SUMPRODUCT(--(LEN($G$23:G340)&lt;&gt;0)),"")</f>
        <v/>
      </c>
      <c r="H341" s="49" t="s">
        <v>134</v>
      </c>
      <c r="I341" s="48" t="s">
        <v>31</v>
      </c>
      <c r="J341" s="29">
        <v>-32767</v>
      </c>
      <c r="K341" s="29">
        <v>32767</v>
      </c>
    </row>
    <row r="342" spans="1:11" ht="14.45" customHeight="1" outlineLevel="1" x14ac:dyDescent="0.25">
      <c r="A342" s="38" t="s">
        <v>46</v>
      </c>
      <c r="B342" s="38" t="s">
        <v>1096</v>
      </c>
      <c r="C342" s="49" t="s">
        <v>1944</v>
      </c>
      <c r="D342" s="39" t="s">
        <v>220</v>
      </c>
      <c r="E342" s="49" t="s">
        <v>1776</v>
      </c>
      <c r="F342" s="49" t="s">
        <v>211</v>
      </c>
      <c r="G342" s="64" t="str" cm="1">
        <f t="array" ref="G342">IF(COUNTIF(I342,"*-Available"),SUMPRODUCT(--(LEN($G$23:G341)&lt;&gt;0)),"")</f>
        <v/>
      </c>
      <c r="H342" s="49" t="s">
        <v>49</v>
      </c>
      <c r="I342" s="48" t="s">
        <v>31</v>
      </c>
      <c r="J342" s="29">
        <v>-32767</v>
      </c>
      <c r="K342" s="29">
        <v>32767</v>
      </c>
    </row>
    <row r="343" spans="1:11" ht="14.45" customHeight="1" outlineLevel="1" x14ac:dyDescent="0.25">
      <c r="A343" s="38" t="s">
        <v>46</v>
      </c>
      <c r="B343" s="38" t="s">
        <v>1096</v>
      </c>
      <c r="C343" s="49" t="s">
        <v>1945</v>
      </c>
      <c r="D343" s="39" t="s">
        <v>220</v>
      </c>
      <c r="E343" s="49" t="s">
        <v>1777</v>
      </c>
      <c r="F343" s="49" t="s">
        <v>211</v>
      </c>
      <c r="G343" s="64" t="str" cm="1">
        <f t="array" ref="G343">IF(COUNTIF(I343,"*-Available"),SUMPRODUCT(--(LEN($G$23:G342)&lt;&gt;0)),"")</f>
        <v/>
      </c>
      <c r="H343" s="49" t="s">
        <v>49</v>
      </c>
      <c r="I343" s="48" t="s">
        <v>31</v>
      </c>
      <c r="J343" s="29">
        <v>-32767</v>
      </c>
      <c r="K343" s="29">
        <v>32767</v>
      </c>
    </row>
    <row r="344" spans="1:11" ht="14.45" customHeight="1" outlineLevel="1" x14ac:dyDescent="0.25">
      <c r="A344" s="38" t="s">
        <v>46</v>
      </c>
      <c r="B344" s="38" t="s">
        <v>1096</v>
      </c>
      <c r="C344" s="49" t="s">
        <v>1946</v>
      </c>
      <c r="D344" s="39" t="s">
        <v>220</v>
      </c>
      <c r="E344" s="49" t="s">
        <v>1778</v>
      </c>
      <c r="F344" s="49" t="s">
        <v>211</v>
      </c>
      <c r="G344" s="64" t="str" cm="1">
        <f t="array" ref="G344">IF(COUNTIF(I344,"*-Available"),SUMPRODUCT(--(LEN($G$23:G343)&lt;&gt;0)),"")</f>
        <v/>
      </c>
      <c r="H344" s="49" t="s">
        <v>49</v>
      </c>
      <c r="I344" s="48" t="s">
        <v>31</v>
      </c>
      <c r="J344" s="29">
        <v>-32767</v>
      </c>
      <c r="K344" s="29">
        <v>32767</v>
      </c>
    </row>
    <row r="345" spans="1:11" ht="14.45" customHeight="1" outlineLevel="1" x14ac:dyDescent="0.25">
      <c r="A345" s="38" t="s">
        <v>46</v>
      </c>
      <c r="B345" s="38" t="s">
        <v>1096</v>
      </c>
      <c r="C345" s="49" t="s">
        <v>1947</v>
      </c>
      <c r="D345" s="39" t="s">
        <v>220</v>
      </c>
      <c r="E345" s="49" t="s">
        <v>1779</v>
      </c>
      <c r="F345" s="49" t="s">
        <v>212</v>
      </c>
      <c r="G345" s="64" t="str" cm="1">
        <f t="array" ref="G345">IF(COUNTIF(I345,"*-Available"),SUMPRODUCT(--(LEN($G$23:G344)&lt;&gt;0)),"")</f>
        <v/>
      </c>
      <c r="H345" s="49" t="s">
        <v>121</v>
      </c>
      <c r="I345" s="48" t="s">
        <v>31</v>
      </c>
      <c r="J345" s="29">
        <v>-32767</v>
      </c>
      <c r="K345" s="29">
        <v>32767</v>
      </c>
    </row>
    <row r="346" spans="1:11" ht="14.45" customHeight="1" outlineLevel="1" x14ac:dyDescent="0.25">
      <c r="A346" s="38" t="s">
        <v>46</v>
      </c>
      <c r="B346" s="38" t="s">
        <v>1096</v>
      </c>
      <c r="C346" s="49" t="s">
        <v>1948</v>
      </c>
      <c r="D346" s="39" t="s">
        <v>220</v>
      </c>
      <c r="E346" s="49" t="s">
        <v>1780</v>
      </c>
      <c r="F346" s="49" t="s">
        <v>212</v>
      </c>
      <c r="G346" s="64" t="str" cm="1">
        <f t="array" ref="G346">IF(COUNTIF(I346,"*-Available"),SUMPRODUCT(--(LEN($G$23:G345)&lt;&gt;0)),"")</f>
        <v/>
      </c>
      <c r="H346" s="49" t="s">
        <v>121</v>
      </c>
      <c r="I346" s="48" t="s">
        <v>31</v>
      </c>
      <c r="J346" s="29">
        <v>-32767</v>
      </c>
      <c r="K346" s="29">
        <v>32767</v>
      </c>
    </row>
    <row r="347" spans="1:11" ht="14.45" customHeight="1" outlineLevel="1" x14ac:dyDescent="0.25">
      <c r="A347" s="38" t="s">
        <v>46</v>
      </c>
      <c r="B347" s="38" t="s">
        <v>1096</v>
      </c>
      <c r="C347" s="49" t="s">
        <v>1949</v>
      </c>
      <c r="D347" s="39" t="s">
        <v>220</v>
      </c>
      <c r="E347" s="49" t="s">
        <v>1781</v>
      </c>
      <c r="F347" s="49" t="s">
        <v>212</v>
      </c>
      <c r="G347" s="64" t="str" cm="1">
        <f t="array" ref="G347">IF(COUNTIF(I347,"*-Available"),SUMPRODUCT(--(LEN($G$23:G346)&lt;&gt;0)),"")</f>
        <v/>
      </c>
      <c r="H347" s="49" t="s">
        <v>121</v>
      </c>
      <c r="I347" s="48" t="s">
        <v>31</v>
      </c>
      <c r="J347" s="29">
        <v>-32767</v>
      </c>
      <c r="K347" s="29">
        <v>32767</v>
      </c>
    </row>
    <row r="348" spans="1:11" ht="14.45" customHeight="1" outlineLevel="1" x14ac:dyDescent="0.25">
      <c r="A348" s="38" t="s">
        <v>46</v>
      </c>
      <c r="B348" s="38" t="s">
        <v>1096</v>
      </c>
      <c r="C348" s="49" t="s">
        <v>1950</v>
      </c>
      <c r="D348" s="39" t="s">
        <v>220</v>
      </c>
      <c r="E348" s="49" t="s">
        <v>1782</v>
      </c>
      <c r="F348" s="49" t="s">
        <v>213</v>
      </c>
      <c r="G348" s="64" t="str" cm="1">
        <f t="array" ref="G348">IF(COUNTIF(I348,"*-Available"),SUMPRODUCT(--(LEN($G$23:G347)&lt;&gt;0)),"")</f>
        <v/>
      </c>
      <c r="H348" s="49" t="s">
        <v>214</v>
      </c>
      <c r="I348" s="48" t="s">
        <v>31</v>
      </c>
      <c r="J348" s="29">
        <v>-32767</v>
      </c>
      <c r="K348" s="29">
        <v>32767</v>
      </c>
    </row>
    <row r="349" spans="1:11" ht="14.45" customHeight="1" outlineLevel="1" x14ac:dyDescent="0.25">
      <c r="A349" s="38" t="s">
        <v>46</v>
      </c>
      <c r="B349" s="38" t="s">
        <v>1096</v>
      </c>
      <c r="C349" s="49" t="s">
        <v>1951</v>
      </c>
      <c r="D349" s="39" t="s">
        <v>220</v>
      </c>
      <c r="E349" s="49" t="s">
        <v>1783</v>
      </c>
      <c r="F349" s="49" t="s">
        <v>213</v>
      </c>
      <c r="G349" s="64" t="str" cm="1">
        <f t="array" ref="G349">IF(COUNTIF(I349,"*-Available"),SUMPRODUCT(--(LEN($G$23:G348)&lt;&gt;0)),"")</f>
        <v/>
      </c>
      <c r="H349" s="49" t="s">
        <v>214</v>
      </c>
      <c r="I349" s="48" t="s">
        <v>31</v>
      </c>
      <c r="J349" s="29">
        <v>-32767</v>
      </c>
      <c r="K349" s="29">
        <v>32767</v>
      </c>
    </row>
    <row r="350" spans="1:11" ht="14.45" customHeight="1" outlineLevel="1" x14ac:dyDescent="0.25">
      <c r="A350" s="38" t="s">
        <v>46</v>
      </c>
      <c r="B350" s="38" t="s">
        <v>1096</v>
      </c>
      <c r="C350" s="49" t="s">
        <v>1952</v>
      </c>
      <c r="D350" s="39" t="s">
        <v>220</v>
      </c>
      <c r="E350" s="49" t="s">
        <v>1784</v>
      </c>
      <c r="F350" s="49" t="s">
        <v>213</v>
      </c>
      <c r="G350" s="64" t="str" cm="1">
        <f t="array" ref="G350">IF(COUNTIF(I350,"*-Available"),SUMPRODUCT(--(LEN($G$23:G349)&lt;&gt;0)),"")</f>
        <v/>
      </c>
      <c r="H350" s="49" t="s">
        <v>214</v>
      </c>
      <c r="I350" s="48" t="s">
        <v>31</v>
      </c>
      <c r="J350" s="29">
        <v>-32767</v>
      </c>
      <c r="K350" s="29">
        <v>32767</v>
      </c>
    </row>
    <row r="351" spans="1:11" ht="14.45" customHeight="1" outlineLevel="1" x14ac:dyDescent="0.25">
      <c r="A351" s="38" t="s">
        <v>46</v>
      </c>
      <c r="B351" s="38" t="s">
        <v>1096</v>
      </c>
      <c r="C351" s="49" t="s">
        <v>1953</v>
      </c>
      <c r="D351" s="39" t="s">
        <v>220</v>
      </c>
      <c r="E351" s="49" t="s">
        <v>1785</v>
      </c>
      <c r="F351" s="49" t="s">
        <v>215</v>
      </c>
      <c r="G351" s="64" t="str" cm="1">
        <f t="array" ref="G351">IF(COUNTIF(I351,"*-Available"),SUMPRODUCT(--(LEN($G$23:G350)&lt;&gt;0)),"")</f>
        <v/>
      </c>
      <c r="H351" s="49" t="s">
        <v>144</v>
      </c>
      <c r="I351" s="48" t="s">
        <v>31</v>
      </c>
      <c r="J351" s="29">
        <v>-32767</v>
      </c>
      <c r="K351" s="29">
        <v>32767</v>
      </c>
    </row>
    <row r="352" spans="1:11" ht="14.45" customHeight="1" outlineLevel="1" x14ac:dyDescent="0.25">
      <c r="A352" s="38" t="s">
        <v>46</v>
      </c>
      <c r="B352" s="38" t="s">
        <v>1096</v>
      </c>
      <c r="C352" s="49" t="s">
        <v>1954</v>
      </c>
      <c r="D352" s="39" t="s">
        <v>220</v>
      </c>
      <c r="E352" s="49" t="s">
        <v>1786</v>
      </c>
      <c r="F352" s="49" t="s">
        <v>215</v>
      </c>
      <c r="G352" s="64" t="str" cm="1">
        <f t="array" ref="G352">IF(COUNTIF(I352,"*-Available"),SUMPRODUCT(--(LEN($G$23:G351)&lt;&gt;0)),"")</f>
        <v/>
      </c>
      <c r="H352" s="49" t="s">
        <v>144</v>
      </c>
      <c r="I352" s="48" t="s">
        <v>31</v>
      </c>
      <c r="J352" s="29">
        <v>-32767</v>
      </c>
      <c r="K352" s="29">
        <v>32767</v>
      </c>
    </row>
    <row r="353" spans="1:11" ht="14.45" customHeight="1" outlineLevel="1" x14ac:dyDescent="0.25">
      <c r="A353" s="38" t="s">
        <v>46</v>
      </c>
      <c r="B353" s="38" t="s">
        <v>1096</v>
      </c>
      <c r="C353" s="49" t="s">
        <v>1955</v>
      </c>
      <c r="D353" s="39" t="s">
        <v>220</v>
      </c>
      <c r="E353" s="49" t="s">
        <v>1787</v>
      </c>
      <c r="F353" s="49" t="s">
        <v>215</v>
      </c>
      <c r="G353" s="64" t="str" cm="1">
        <f t="array" ref="G353">IF(COUNTIF(I353,"*-Available"),SUMPRODUCT(--(LEN($G$23:G352)&lt;&gt;0)),"")</f>
        <v/>
      </c>
      <c r="H353" s="49" t="s">
        <v>144</v>
      </c>
      <c r="I353" s="48" t="s">
        <v>31</v>
      </c>
      <c r="J353" s="29">
        <v>-32767</v>
      </c>
      <c r="K353" s="29">
        <v>32767</v>
      </c>
    </row>
    <row r="354" spans="1:11" ht="14.45" customHeight="1" outlineLevel="1" x14ac:dyDescent="0.25">
      <c r="A354" s="27" t="s">
        <v>46</v>
      </c>
      <c r="B354" s="27" t="s">
        <v>1096</v>
      </c>
      <c r="C354" t="s">
        <v>1956</v>
      </c>
      <c r="D354" s="32" t="s">
        <v>220</v>
      </c>
      <c r="E354" t="s">
        <v>1788</v>
      </c>
      <c r="F354" t="s">
        <v>210</v>
      </c>
      <c r="G354" s="64" cm="1">
        <f t="array" ref="G354">IF(COUNTIF(I354,"*-Available"),SUMPRODUCT(--(LEN($G$23:G353)&lt;&gt;0)),"")</f>
        <v>229</v>
      </c>
      <c r="H354" t="s">
        <v>117</v>
      </c>
      <c r="I354" s="47" t="s">
        <v>34</v>
      </c>
      <c r="J354" s="29">
        <v>-32767</v>
      </c>
      <c r="K354" s="29">
        <v>32767</v>
      </c>
    </row>
    <row r="355" spans="1:11" ht="14.45" customHeight="1" outlineLevel="1" x14ac:dyDescent="0.25">
      <c r="A355" s="27" t="s">
        <v>46</v>
      </c>
      <c r="B355" s="27" t="s">
        <v>1096</v>
      </c>
      <c r="C355" t="s">
        <v>1957</v>
      </c>
      <c r="D355" s="32" t="s">
        <v>220</v>
      </c>
      <c r="E355" t="s">
        <v>1789</v>
      </c>
      <c r="F355" t="s">
        <v>210</v>
      </c>
      <c r="G355" s="64" cm="1">
        <f t="array" ref="G355">IF(COUNTIF(I355,"*-Available"),SUMPRODUCT(--(LEN($G$23:G354)&lt;&gt;0)),"")</f>
        <v>230</v>
      </c>
      <c r="H355" t="s">
        <v>117</v>
      </c>
      <c r="I355" s="47" t="s">
        <v>34</v>
      </c>
      <c r="J355" s="29">
        <v>-32767</v>
      </c>
      <c r="K355" s="29">
        <v>32767</v>
      </c>
    </row>
    <row r="356" spans="1:11" ht="14.45" customHeight="1" outlineLevel="1" x14ac:dyDescent="0.25">
      <c r="A356" s="38" t="s">
        <v>46</v>
      </c>
      <c r="B356" s="38" t="s">
        <v>1121</v>
      </c>
      <c r="C356" s="49" t="s">
        <v>1958</v>
      </c>
      <c r="D356" s="39" t="s">
        <v>220</v>
      </c>
      <c r="E356" s="49" t="s">
        <v>1790</v>
      </c>
      <c r="F356" s="49" t="s">
        <v>48</v>
      </c>
      <c r="G356" s="64" t="str" cm="1">
        <f t="array" ref="G356">IF(COUNTIF(I356,"*-Available"),SUMPRODUCT(--(LEN($G$23:G355)&lt;&gt;0)),"")</f>
        <v/>
      </c>
      <c r="H356" s="49" t="s">
        <v>49</v>
      </c>
      <c r="I356" s="48" t="s">
        <v>31</v>
      </c>
      <c r="J356" s="29">
        <v>-32767</v>
      </c>
      <c r="K356" s="29">
        <v>32767</v>
      </c>
    </row>
    <row r="357" spans="1:11" ht="14.45" customHeight="1" outlineLevel="1" x14ac:dyDescent="0.25">
      <c r="A357" s="38" t="s">
        <v>46</v>
      </c>
      <c r="B357" s="38" t="s">
        <v>1121</v>
      </c>
      <c r="C357" s="49" t="s">
        <v>1959</v>
      </c>
      <c r="D357" s="39" t="s">
        <v>220</v>
      </c>
      <c r="E357" s="49" t="s">
        <v>1791</v>
      </c>
      <c r="F357" s="49" t="s">
        <v>208</v>
      </c>
      <c r="G357" s="64" t="str" cm="1">
        <f t="array" ref="G357">IF(COUNTIF(I357,"*-Available"),SUMPRODUCT(--(LEN($G$23:G356)&lt;&gt;0)),"")</f>
        <v/>
      </c>
      <c r="H357" s="49" t="s">
        <v>178</v>
      </c>
      <c r="I357" s="48" t="s">
        <v>31</v>
      </c>
      <c r="J357" s="29">
        <v>-32767</v>
      </c>
      <c r="K357" s="29">
        <v>32767</v>
      </c>
    </row>
    <row r="358" spans="1:11" ht="14.45" customHeight="1" outlineLevel="1" x14ac:dyDescent="0.25">
      <c r="A358" s="38" t="s">
        <v>46</v>
      </c>
      <c r="B358" s="38" t="s">
        <v>1121</v>
      </c>
      <c r="C358" s="49" t="s">
        <v>1960</v>
      </c>
      <c r="D358" s="39" t="s">
        <v>220</v>
      </c>
      <c r="E358" s="49" t="s">
        <v>1792</v>
      </c>
      <c r="F358" s="49" t="s">
        <v>143</v>
      </c>
      <c r="G358" s="64" t="str" cm="1">
        <f t="array" ref="G358">IF(COUNTIF(I358,"*-Available"),SUMPRODUCT(--(LEN($G$23:G357)&lt;&gt;0)),"")</f>
        <v/>
      </c>
      <c r="H358" s="49" t="s">
        <v>144</v>
      </c>
      <c r="I358" s="48" t="s">
        <v>31</v>
      </c>
      <c r="J358" s="29">
        <v>-32767</v>
      </c>
      <c r="K358" s="29">
        <v>32767</v>
      </c>
    </row>
    <row r="359" spans="1:11" ht="14.45" customHeight="1" outlineLevel="1" x14ac:dyDescent="0.25">
      <c r="A359" s="38" t="s">
        <v>46</v>
      </c>
      <c r="B359" s="38" t="s">
        <v>1121</v>
      </c>
      <c r="C359" s="49" t="s">
        <v>1961</v>
      </c>
      <c r="D359" s="39" t="s">
        <v>220</v>
      </c>
      <c r="E359" s="49" t="s">
        <v>1793</v>
      </c>
      <c r="F359" s="49" t="s">
        <v>209</v>
      </c>
      <c r="G359" s="64" t="str" cm="1">
        <f t="array" ref="G359">IF(COUNTIF(I359,"*-Available"),SUMPRODUCT(--(LEN($G$23:G358)&lt;&gt;0)),"")</f>
        <v/>
      </c>
      <c r="H359" s="49" t="s">
        <v>121</v>
      </c>
      <c r="I359" s="48" t="s">
        <v>31</v>
      </c>
      <c r="J359" s="29">
        <v>-32767</v>
      </c>
      <c r="K359" s="29">
        <v>32767</v>
      </c>
    </row>
    <row r="360" spans="1:11" ht="14.45" customHeight="1" outlineLevel="1" x14ac:dyDescent="0.25">
      <c r="A360" s="38" t="s">
        <v>46</v>
      </c>
      <c r="B360" s="38" t="s">
        <v>1121</v>
      </c>
      <c r="C360" s="49" t="s">
        <v>1962</v>
      </c>
      <c r="D360" s="39" t="s">
        <v>220</v>
      </c>
      <c r="E360" s="49" t="s">
        <v>1794</v>
      </c>
      <c r="F360" s="49" t="s">
        <v>209</v>
      </c>
      <c r="G360" s="64" t="str" cm="1">
        <f t="array" ref="G360">IF(COUNTIF(I360,"*-Available"),SUMPRODUCT(--(LEN($G$23:G359)&lt;&gt;0)),"")</f>
        <v/>
      </c>
      <c r="H360" s="49" t="s">
        <v>121</v>
      </c>
      <c r="I360" s="48" t="s">
        <v>31</v>
      </c>
      <c r="J360" s="29">
        <v>-32767</v>
      </c>
      <c r="K360" s="29">
        <v>32767</v>
      </c>
    </row>
    <row r="361" spans="1:11" ht="14.45" customHeight="1" outlineLevel="1" x14ac:dyDescent="0.25">
      <c r="A361" s="38" t="s">
        <v>46</v>
      </c>
      <c r="B361" s="38" t="s">
        <v>1121</v>
      </c>
      <c r="C361" s="49" t="s">
        <v>1963</v>
      </c>
      <c r="D361" s="39" t="s">
        <v>220</v>
      </c>
      <c r="E361" s="49" t="s">
        <v>1795</v>
      </c>
      <c r="F361" s="49" t="s">
        <v>209</v>
      </c>
      <c r="G361" s="64" t="str" cm="1">
        <f t="array" ref="G361">IF(COUNTIF(I361,"*-Available"),SUMPRODUCT(--(LEN($G$23:G360)&lt;&gt;0)),"")</f>
        <v/>
      </c>
      <c r="H361" s="49" t="s">
        <v>121</v>
      </c>
      <c r="I361" s="48" t="s">
        <v>31</v>
      </c>
      <c r="J361" s="29">
        <v>-32767</v>
      </c>
      <c r="K361" s="29">
        <v>32767</v>
      </c>
    </row>
    <row r="362" spans="1:11" ht="14.45" customHeight="1" outlineLevel="1" x14ac:dyDescent="0.25">
      <c r="A362" s="27" t="s">
        <v>46</v>
      </c>
      <c r="B362" s="27" t="s">
        <v>1121</v>
      </c>
      <c r="C362" t="s">
        <v>1964</v>
      </c>
      <c r="D362" s="32" t="s">
        <v>220</v>
      </c>
      <c r="E362" t="s">
        <v>1796</v>
      </c>
      <c r="F362" t="s">
        <v>210</v>
      </c>
      <c r="G362" s="64" cm="1">
        <f t="array" ref="G362">IF(COUNTIF(I362,"*-Available"),SUMPRODUCT(--(LEN($G$23:G361)&lt;&gt;0)),"")</f>
        <v>231</v>
      </c>
      <c r="H362" t="s">
        <v>117</v>
      </c>
      <c r="I362" s="28" t="s">
        <v>29</v>
      </c>
      <c r="J362" s="29">
        <v>-32767</v>
      </c>
      <c r="K362" s="29">
        <v>32767</v>
      </c>
    </row>
    <row r="363" spans="1:11" ht="14.45" customHeight="1" outlineLevel="1" x14ac:dyDescent="0.25">
      <c r="A363" s="27" t="s">
        <v>46</v>
      </c>
      <c r="B363" s="27" t="s">
        <v>1121</v>
      </c>
      <c r="C363" t="s">
        <v>1965</v>
      </c>
      <c r="D363" s="32" t="s">
        <v>220</v>
      </c>
      <c r="E363" t="s">
        <v>1797</v>
      </c>
      <c r="F363" t="s">
        <v>210</v>
      </c>
      <c r="G363" s="64" cm="1">
        <f t="array" ref="G363">IF(COUNTIF(I363,"*-Available"),SUMPRODUCT(--(LEN($G$23:G362)&lt;&gt;0)),"")</f>
        <v>232</v>
      </c>
      <c r="H363" t="s">
        <v>117</v>
      </c>
      <c r="I363" s="28" t="s">
        <v>29</v>
      </c>
      <c r="J363" s="29">
        <v>-32767</v>
      </c>
      <c r="K363" s="29">
        <v>32767</v>
      </c>
    </row>
    <row r="364" spans="1:11" ht="14.45" customHeight="1" outlineLevel="1" x14ac:dyDescent="0.25">
      <c r="A364" s="27" t="s">
        <v>46</v>
      </c>
      <c r="B364" s="27" t="s">
        <v>1121</v>
      </c>
      <c r="C364" t="s">
        <v>1966</v>
      </c>
      <c r="D364" s="32" t="s">
        <v>220</v>
      </c>
      <c r="E364" t="s">
        <v>1798</v>
      </c>
      <c r="F364" t="s">
        <v>210</v>
      </c>
      <c r="G364" s="64" cm="1">
        <f t="array" ref="G364">IF(COUNTIF(I364,"*-Available"),SUMPRODUCT(--(LEN($G$23:G363)&lt;&gt;0)),"")</f>
        <v>233</v>
      </c>
      <c r="H364" t="s">
        <v>117</v>
      </c>
      <c r="I364" s="28" t="s">
        <v>29</v>
      </c>
      <c r="J364" s="29">
        <v>-32767</v>
      </c>
      <c r="K364" s="29">
        <v>32767</v>
      </c>
    </row>
    <row r="365" spans="1:11" ht="14.45" customHeight="1" outlineLevel="1" x14ac:dyDescent="0.25">
      <c r="A365" s="27" t="s">
        <v>46</v>
      </c>
      <c r="B365" s="27" t="s">
        <v>1121</v>
      </c>
      <c r="C365" t="s">
        <v>1967</v>
      </c>
      <c r="D365" s="32" t="s">
        <v>220</v>
      </c>
      <c r="E365" t="s">
        <v>1799</v>
      </c>
      <c r="F365" t="s">
        <v>210</v>
      </c>
      <c r="G365" s="64" cm="1">
        <f t="array" ref="G365">IF(COUNTIF(I365,"*-Available"),SUMPRODUCT(--(LEN($G$23:G364)&lt;&gt;0)),"")</f>
        <v>234</v>
      </c>
      <c r="H365" t="s">
        <v>117</v>
      </c>
      <c r="I365" s="28" t="s">
        <v>29</v>
      </c>
      <c r="J365" s="29">
        <v>-32767</v>
      </c>
      <c r="K365" s="29">
        <v>32767</v>
      </c>
    </row>
    <row r="366" spans="1:11" ht="14.45" customHeight="1" outlineLevel="1" x14ac:dyDescent="0.25">
      <c r="A366" s="27" t="s">
        <v>46</v>
      </c>
      <c r="B366" s="27" t="s">
        <v>1121</v>
      </c>
      <c r="C366" t="s">
        <v>1968</v>
      </c>
      <c r="D366" s="32" t="s">
        <v>220</v>
      </c>
      <c r="E366" t="s">
        <v>1800</v>
      </c>
      <c r="F366" t="s">
        <v>210</v>
      </c>
      <c r="G366" s="64" cm="1">
        <f t="array" ref="G366">IF(COUNTIF(I366,"*-Available"),SUMPRODUCT(--(LEN($G$23:G365)&lt;&gt;0)),"")</f>
        <v>235</v>
      </c>
      <c r="H366" t="s">
        <v>117</v>
      </c>
      <c r="I366" s="28" t="s">
        <v>29</v>
      </c>
      <c r="J366" s="29">
        <v>-32767</v>
      </c>
      <c r="K366" s="29">
        <v>32767</v>
      </c>
    </row>
    <row r="367" spans="1:11" ht="14.45" customHeight="1" outlineLevel="1" x14ac:dyDescent="0.25">
      <c r="A367" s="27" t="s">
        <v>46</v>
      </c>
      <c r="B367" s="27" t="s">
        <v>1121</v>
      </c>
      <c r="C367" t="s">
        <v>1969</v>
      </c>
      <c r="D367" s="32" t="s">
        <v>220</v>
      </c>
      <c r="E367" t="s">
        <v>1801</v>
      </c>
      <c r="F367" t="s">
        <v>210</v>
      </c>
      <c r="G367" s="64" cm="1">
        <f t="array" ref="G367">IF(COUNTIF(I367,"*-Available"),SUMPRODUCT(--(LEN($G$23:G366)&lt;&gt;0)),"")</f>
        <v>236</v>
      </c>
      <c r="H367" t="s">
        <v>117</v>
      </c>
      <c r="I367" s="28" t="s">
        <v>29</v>
      </c>
      <c r="J367" s="29">
        <v>-32767</v>
      </c>
      <c r="K367" s="29">
        <v>32767</v>
      </c>
    </row>
    <row r="368" spans="1:11" ht="14.45" customHeight="1" outlineLevel="1" x14ac:dyDescent="0.25">
      <c r="A368" s="38" t="s">
        <v>46</v>
      </c>
      <c r="B368" s="38" t="s">
        <v>1121</v>
      </c>
      <c r="C368" s="49" t="s">
        <v>1970</v>
      </c>
      <c r="D368" s="39" t="s">
        <v>220</v>
      </c>
      <c r="E368" s="49" t="s">
        <v>1802</v>
      </c>
      <c r="F368" s="49" t="s">
        <v>133</v>
      </c>
      <c r="G368" s="64" t="str" cm="1">
        <f t="array" ref="G368">IF(COUNTIF(I368,"*-Available"),SUMPRODUCT(--(LEN($G$23:G367)&lt;&gt;0)),"")</f>
        <v/>
      </c>
      <c r="H368" s="49" t="s">
        <v>134</v>
      </c>
      <c r="I368" s="48" t="s">
        <v>31</v>
      </c>
      <c r="J368" s="29">
        <v>-32767</v>
      </c>
      <c r="K368" s="29">
        <v>32767</v>
      </c>
    </row>
    <row r="369" spans="1:11" ht="14.45" customHeight="1" outlineLevel="1" x14ac:dyDescent="0.25">
      <c r="A369" s="38" t="s">
        <v>46</v>
      </c>
      <c r="B369" s="38" t="s">
        <v>1121</v>
      </c>
      <c r="C369" s="49" t="s">
        <v>1971</v>
      </c>
      <c r="D369" s="39" t="s">
        <v>220</v>
      </c>
      <c r="E369" s="49" t="s">
        <v>1803</v>
      </c>
      <c r="F369" s="49" t="s">
        <v>211</v>
      </c>
      <c r="G369" s="64" t="str" cm="1">
        <f t="array" ref="G369">IF(COUNTIF(I369,"*-Available"),SUMPRODUCT(--(LEN($G$23:G368)&lt;&gt;0)),"")</f>
        <v/>
      </c>
      <c r="H369" s="49" t="s">
        <v>49</v>
      </c>
      <c r="I369" s="48" t="s">
        <v>31</v>
      </c>
      <c r="J369" s="29">
        <v>-32767</v>
      </c>
      <c r="K369" s="29">
        <v>32767</v>
      </c>
    </row>
    <row r="370" spans="1:11" ht="14.45" customHeight="1" outlineLevel="1" x14ac:dyDescent="0.25">
      <c r="A370" s="38" t="s">
        <v>46</v>
      </c>
      <c r="B370" s="38" t="s">
        <v>1121</v>
      </c>
      <c r="C370" s="49" t="s">
        <v>1972</v>
      </c>
      <c r="D370" s="39" t="s">
        <v>220</v>
      </c>
      <c r="E370" s="49" t="s">
        <v>1804</v>
      </c>
      <c r="F370" s="49" t="s">
        <v>211</v>
      </c>
      <c r="G370" s="64" t="str" cm="1">
        <f t="array" ref="G370">IF(COUNTIF(I370,"*-Available"),SUMPRODUCT(--(LEN($G$23:G369)&lt;&gt;0)),"")</f>
        <v/>
      </c>
      <c r="H370" s="49" t="s">
        <v>49</v>
      </c>
      <c r="I370" s="48" t="s">
        <v>31</v>
      </c>
      <c r="J370" s="29">
        <v>-32767</v>
      </c>
      <c r="K370" s="29">
        <v>32767</v>
      </c>
    </row>
    <row r="371" spans="1:11" ht="14.45" customHeight="1" outlineLevel="1" x14ac:dyDescent="0.25">
      <c r="A371" s="38" t="s">
        <v>46</v>
      </c>
      <c r="B371" s="38" t="s">
        <v>1121</v>
      </c>
      <c r="C371" s="49" t="s">
        <v>1973</v>
      </c>
      <c r="D371" s="39" t="s">
        <v>220</v>
      </c>
      <c r="E371" s="49" t="s">
        <v>1805</v>
      </c>
      <c r="F371" s="49" t="s">
        <v>211</v>
      </c>
      <c r="G371" s="64" t="str" cm="1">
        <f t="array" ref="G371">IF(COUNTIF(I371,"*-Available"),SUMPRODUCT(--(LEN($G$23:G370)&lt;&gt;0)),"")</f>
        <v/>
      </c>
      <c r="H371" s="49" t="s">
        <v>49</v>
      </c>
      <c r="I371" s="48" t="s">
        <v>31</v>
      </c>
      <c r="J371" s="29">
        <v>-32767</v>
      </c>
      <c r="K371" s="29">
        <v>32767</v>
      </c>
    </row>
    <row r="372" spans="1:11" ht="14.45" customHeight="1" outlineLevel="1" x14ac:dyDescent="0.25">
      <c r="A372" s="38" t="s">
        <v>46</v>
      </c>
      <c r="B372" s="38" t="s">
        <v>1121</v>
      </c>
      <c r="C372" s="49" t="s">
        <v>1974</v>
      </c>
      <c r="D372" s="39" t="s">
        <v>220</v>
      </c>
      <c r="E372" s="49" t="s">
        <v>1806</v>
      </c>
      <c r="F372" s="49" t="s">
        <v>212</v>
      </c>
      <c r="G372" s="64" t="str" cm="1">
        <f t="array" ref="G372">IF(COUNTIF(I372,"*-Available"),SUMPRODUCT(--(LEN($G$23:G371)&lt;&gt;0)),"")</f>
        <v/>
      </c>
      <c r="H372" s="49" t="s">
        <v>121</v>
      </c>
      <c r="I372" s="48" t="s">
        <v>31</v>
      </c>
      <c r="J372" s="29">
        <v>-32767</v>
      </c>
      <c r="K372" s="29">
        <v>32767</v>
      </c>
    </row>
    <row r="373" spans="1:11" ht="14.45" customHeight="1" outlineLevel="1" x14ac:dyDescent="0.25">
      <c r="A373" s="38" t="s">
        <v>46</v>
      </c>
      <c r="B373" s="38" t="s">
        <v>1121</v>
      </c>
      <c r="C373" s="49" t="s">
        <v>1975</v>
      </c>
      <c r="D373" s="39" t="s">
        <v>220</v>
      </c>
      <c r="E373" s="49" t="s">
        <v>1807</v>
      </c>
      <c r="F373" s="49" t="s">
        <v>212</v>
      </c>
      <c r="G373" s="64" t="str" cm="1">
        <f t="array" ref="G373">IF(COUNTIF(I373,"*-Available"),SUMPRODUCT(--(LEN($G$23:G372)&lt;&gt;0)),"")</f>
        <v/>
      </c>
      <c r="H373" s="49" t="s">
        <v>121</v>
      </c>
      <c r="I373" s="48" t="s">
        <v>31</v>
      </c>
      <c r="J373" s="29">
        <v>-32767</v>
      </c>
      <c r="K373" s="29">
        <v>32767</v>
      </c>
    </row>
    <row r="374" spans="1:11" ht="14.45" customHeight="1" outlineLevel="1" x14ac:dyDescent="0.25">
      <c r="A374" s="38" t="s">
        <v>46</v>
      </c>
      <c r="B374" s="38" t="s">
        <v>1121</v>
      </c>
      <c r="C374" s="49" t="s">
        <v>1976</v>
      </c>
      <c r="D374" s="39" t="s">
        <v>220</v>
      </c>
      <c r="E374" s="49" t="s">
        <v>1808</v>
      </c>
      <c r="F374" s="49" t="s">
        <v>212</v>
      </c>
      <c r="G374" s="64" t="str" cm="1">
        <f t="array" ref="G374">IF(COUNTIF(I374,"*-Available"),SUMPRODUCT(--(LEN($G$23:G373)&lt;&gt;0)),"")</f>
        <v/>
      </c>
      <c r="H374" s="49" t="s">
        <v>121</v>
      </c>
      <c r="I374" s="48" t="s">
        <v>31</v>
      </c>
      <c r="J374" s="29">
        <v>-32767</v>
      </c>
      <c r="K374" s="29">
        <v>32767</v>
      </c>
    </row>
    <row r="375" spans="1:11" ht="14.45" customHeight="1" outlineLevel="1" x14ac:dyDescent="0.25">
      <c r="A375" s="38" t="s">
        <v>46</v>
      </c>
      <c r="B375" s="38" t="s">
        <v>1121</v>
      </c>
      <c r="C375" s="49" t="s">
        <v>1977</v>
      </c>
      <c r="D375" s="39" t="s">
        <v>220</v>
      </c>
      <c r="E375" s="49" t="s">
        <v>1809</v>
      </c>
      <c r="F375" s="49" t="s">
        <v>213</v>
      </c>
      <c r="G375" s="64" t="str" cm="1">
        <f t="array" ref="G375">IF(COUNTIF(I375,"*-Available"),SUMPRODUCT(--(LEN($G$23:G374)&lt;&gt;0)),"")</f>
        <v/>
      </c>
      <c r="H375" s="49" t="s">
        <v>214</v>
      </c>
      <c r="I375" s="48" t="s">
        <v>31</v>
      </c>
      <c r="J375" s="29">
        <v>-32767</v>
      </c>
      <c r="K375" s="29">
        <v>32767</v>
      </c>
    </row>
    <row r="376" spans="1:11" ht="14.45" customHeight="1" outlineLevel="1" x14ac:dyDescent="0.25">
      <c r="A376" s="38" t="s">
        <v>46</v>
      </c>
      <c r="B376" s="38" t="s">
        <v>1121</v>
      </c>
      <c r="C376" s="49" t="s">
        <v>1978</v>
      </c>
      <c r="D376" s="39" t="s">
        <v>220</v>
      </c>
      <c r="E376" s="49" t="s">
        <v>1810</v>
      </c>
      <c r="F376" s="49" t="s">
        <v>213</v>
      </c>
      <c r="G376" s="64" t="str" cm="1">
        <f t="array" ref="G376">IF(COUNTIF(I376,"*-Available"),SUMPRODUCT(--(LEN($G$23:G375)&lt;&gt;0)),"")</f>
        <v/>
      </c>
      <c r="H376" s="49" t="s">
        <v>214</v>
      </c>
      <c r="I376" s="48" t="s">
        <v>31</v>
      </c>
      <c r="J376" s="29">
        <v>-32767</v>
      </c>
      <c r="K376" s="29">
        <v>32767</v>
      </c>
    </row>
    <row r="377" spans="1:11" ht="14.45" customHeight="1" outlineLevel="1" x14ac:dyDescent="0.25">
      <c r="A377" s="38" t="s">
        <v>46</v>
      </c>
      <c r="B377" s="38" t="s">
        <v>1121</v>
      </c>
      <c r="C377" s="49" t="s">
        <v>1979</v>
      </c>
      <c r="D377" s="39" t="s">
        <v>220</v>
      </c>
      <c r="E377" s="49" t="s">
        <v>1811</v>
      </c>
      <c r="F377" s="49" t="s">
        <v>213</v>
      </c>
      <c r="G377" s="64" t="str" cm="1">
        <f t="array" ref="G377">IF(COUNTIF(I377,"*-Available"),SUMPRODUCT(--(LEN($G$23:G376)&lt;&gt;0)),"")</f>
        <v/>
      </c>
      <c r="H377" s="49" t="s">
        <v>214</v>
      </c>
      <c r="I377" s="48" t="s">
        <v>31</v>
      </c>
      <c r="J377" s="29">
        <v>-32767</v>
      </c>
      <c r="K377" s="29">
        <v>32767</v>
      </c>
    </row>
    <row r="378" spans="1:11" ht="14.45" customHeight="1" outlineLevel="1" x14ac:dyDescent="0.25">
      <c r="A378" s="38" t="s">
        <v>46</v>
      </c>
      <c r="B378" s="38" t="s">
        <v>1121</v>
      </c>
      <c r="C378" s="49" t="s">
        <v>1980</v>
      </c>
      <c r="D378" s="39" t="s">
        <v>220</v>
      </c>
      <c r="E378" s="49" t="s">
        <v>1812</v>
      </c>
      <c r="F378" s="49" t="s">
        <v>215</v>
      </c>
      <c r="G378" s="64" t="str" cm="1">
        <f t="array" ref="G378">IF(COUNTIF(I378,"*-Available"),SUMPRODUCT(--(LEN($G$23:G377)&lt;&gt;0)),"")</f>
        <v/>
      </c>
      <c r="H378" s="49" t="s">
        <v>144</v>
      </c>
      <c r="I378" s="48" t="s">
        <v>31</v>
      </c>
      <c r="J378" s="29">
        <v>-32767</v>
      </c>
      <c r="K378" s="29">
        <v>32767</v>
      </c>
    </row>
    <row r="379" spans="1:11" ht="14.45" customHeight="1" outlineLevel="1" x14ac:dyDescent="0.25">
      <c r="A379" s="38" t="s">
        <v>46</v>
      </c>
      <c r="B379" s="38" t="s">
        <v>1121</v>
      </c>
      <c r="C379" s="49" t="s">
        <v>1981</v>
      </c>
      <c r="D379" s="39" t="s">
        <v>220</v>
      </c>
      <c r="E379" s="49" t="s">
        <v>1813</v>
      </c>
      <c r="F379" s="49" t="s">
        <v>215</v>
      </c>
      <c r="G379" s="64" t="str" cm="1">
        <f t="array" ref="G379">IF(COUNTIF(I379,"*-Available"),SUMPRODUCT(--(LEN($G$23:G378)&lt;&gt;0)),"")</f>
        <v/>
      </c>
      <c r="H379" s="49" t="s">
        <v>144</v>
      </c>
      <c r="I379" s="48" t="s">
        <v>31</v>
      </c>
      <c r="J379" s="29">
        <v>-32767</v>
      </c>
      <c r="K379" s="29">
        <v>32767</v>
      </c>
    </row>
    <row r="380" spans="1:11" ht="14.45" customHeight="1" outlineLevel="1" x14ac:dyDescent="0.25">
      <c r="A380" s="38" t="s">
        <v>46</v>
      </c>
      <c r="B380" s="38" t="s">
        <v>1121</v>
      </c>
      <c r="C380" s="49" t="s">
        <v>1982</v>
      </c>
      <c r="D380" s="39" t="s">
        <v>220</v>
      </c>
      <c r="E380" s="49" t="s">
        <v>1814</v>
      </c>
      <c r="F380" s="49" t="s">
        <v>215</v>
      </c>
      <c r="G380" s="64" t="str" cm="1">
        <f t="array" ref="G380">IF(COUNTIF(I380,"*-Available"),SUMPRODUCT(--(LEN($G$23:G379)&lt;&gt;0)),"")</f>
        <v/>
      </c>
      <c r="H380" s="49" t="s">
        <v>144</v>
      </c>
      <c r="I380" s="48" t="s">
        <v>31</v>
      </c>
      <c r="J380" s="29">
        <v>-32767</v>
      </c>
      <c r="K380" s="29">
        <v>32767</v>
      </c>
    </row>
    <row r="381" spans="1:11" ht="14.45" customHeight="1" outlineLevel="1" x14ac:dyDescent="0.25">
      <c r="A381" s="27" t="s">
        <v>46</v>
      </c>
      <c r="B381" s="27" t="s">
        <v>1121</v>
      </c>
      <c r="C381" t="s">
        <v>1983</v>
      </c>
      <c r="D381" s="32" t="s">
        <v>220</v>
      </c>
      <c r="E381" t="s">
        <v>1815</v>
      </c>
      <c r="F381" t="s">
        <v>210</v>
      </c>
      <c r="G381" s="64" cm="1">
        <f t="array" ref="G381">IF(COUNTIF(I381,"*-Available"),SUMPRODUCT(--(LEN($G$23:G380)&lt;&gt;0)),"")</f>
        <v>237</v>
      </c>
      <c r="H381" t="s">
        <v>117</v>
      </c>
      <c r="I381" s="47" t="s">
        <v>34</v>
      </c>
      <c r="J381" s="29">
        <v>-32767</v>
      </c>
      <c r="K381" s="29">
        <v>32767</v>
      </c>
    </row>
    <row r="382" spans="1:11" ht="14.45" customHeight="1" outlineLevel="1" x14ac:dyDescent="0.25">
      <c r="A382" s="27" t="s">
        <v>46</v>
      </c>
      <c r="B382" s="27" t="s">
        <v>1121</v>
      </c>
      <c r="C382" t="s">
        <v>1984</v>
      </c>
      <c r="D382" s="32" t="s">
        <v>220</v>
      </c>
      <c r="E382" t="s">
        <v>1816</v>
      </c>
      <c r="F382" t="s">
        <v>210</v>
      </c>
      <c r="G382" s="64" cm="1">
        <f t="array" ref="G382">IF(COUNTIF(I382,"*-Available"),SUMPRODUCT(--(LEN($G$23:G381)&lt;&gt;0)),"")</f>
        <v>238</v>
      </c>
      <c r="H382" t="s">
        <v>117</v>
      </c>
      <c r="I382" s="47" t="s">
        <v>34</v>
      </c>
      <c r="J382" s="29">
        <v>-32767</v>
      </c>
      <c r="K382" s="29">
        <v>32767</v>
      </c>
    </row>
    <row r="383" spans="1:11" ht="14.45" customHeight="1" outlineLevel="1" x14ac:dyDescent="0.25">
      <c r="A383" s="27" t="s">
        <v>46</v>
      </c>
      <c r="B383" s="32" t="s">
        <v>4523</v>
      </c>
      <c r="C383" s="32" t="s">
        <v>4719</v>
      </c>
      <c r="D383" s="27" t="s">
        <v>204</v>
      </c>
      <c r="E383" s="32" t="s">
        <v>4406</v>
      </c>
      <c r="F383" s="28" t="s">
        <v>1817</v>
      </c>
      <c r="G383" s="64" cm="1">
        <f t="array" ref="G383">IF(COUNTIF(I383,"*-Available"),SUMPRODUCT(--(LEN($G$23:G382)&lt;&gt;0)),"")</f>
        <v>239</v>
      </c>
      <c r="H383" s="47" t="s">
        <v>56</v>
      </c>
      <c r="I383" s="47" t="s">
        <v>34</v>
      </c>
      <c r="J383" s="29">
        <v>-32767</v>
      </c>
      <c r="K383" s="29">
        <v>32767</v>
      </c>
    </row>
    <row r="384" spans="1:11" ht="14.45" customHeight="1" outlineLevel="1" x14ac:dyDescent="0.25">
      <c r="A384" s="27" t="s">
        <v>46</v>
      </c>
      <c r="B384" s="32" t="s">
        <v>4523</v>
      </c>
      <c r="C384" s="32" t="s">
        <v>4720</v>
      </c>
      <c r="D384" s="27" t="s">
        <v>204</v>
      </c>
      <c r="E384" s="32" t="s">
        <v>4407</v>
      </c>
      <c r="F384" s="47" t="s">
        <v>5517</v>
      </c>
      <c r="G384" s="64" cm="1">
        <f t="array" ref="G384">IF(COUNTIF(I384,"*-Available"),SUMPRODUCT(--(LEN($G$23:G383)&lt;&gt;0)),"")</f>
        <v>240</v>
      </c>
      <c r="H384" s="47" t="s">
        <v>57</v>
      </c>
      <c r="I384" s="47" t="s">
        <v>34</v>
      </c>
      <c r="J384" s="29">
        <v>-32767</v>
      </c>
      <c r="K384" s="29">
        <v>32767</v>
      </c>
    </row>
    <row r="385" spans="1:11" ht="14.45" customHeight="1" outlineLevel="1" x14ac:dyDescent="0.25">
      <c r="A385" s="38" t="s">
        <v>46</v>
      </c>
      <c r="B385" s="50" t="s">
        <v>4523</v>
      </c>
      <c r="C385" s="51" t="s">
        <v>5518</v>
      </c>
      <c r="D385" s="52" t="s">
        <v>204</v>
      </c>
      <c r="E385" s="51" t="s">
        <v>5532</v>
      </c>
      <c r="F385" s="49" t="s">
        <v>7129</v>
      </c>
      <c r="G385" s="64" t="str" cm="1">
        <f t="array" ref="G385">IF(COUNTIF(I385,"*-Available"),SUMPRODUCT(--(LEN($G$23:G384)&lt;&gt;0)),"")</f>
        <v/>
      </c>
      <c r="H385" s="48" t="s">
        <v>4524</v>
      </c>
      <c r="I385" s="48" t="s">
        <v>32</v>
      </c>
      <c r="J385" s="29">
        <v>-32767</v>
      </c>
      <c r="K385" s="29">
        <v>32767</v>
      </c>
    </row>
    <row r="386" spans="1:11" ht="14.45" customHeight="1" outlineLevel="1" x14ac:dyDescent="0.25">
      <c r="A386" s="38" t="s">
        <v>46</v>
      </c>
      <c r="B386" s="50" t="s">
        <v>4523</v>
      </c>
      <c r="C386" s="51" t="s">
        <v>5519</v>
      </c>
      <c r="D386" s="52" t="s">
        <v>204</v>
      </c>
      <c r="E386" s="51" t="s">
        <v>5533</v>
      </c>
      <c r="F386" s="49" t="s">
        <v>4403</v>
      </c>
      <c r="G386" s="64" t="str" cm="1">
        <f t="array" ref="G386">IF(COUNTIF(I386,"*-Available"),SUMPRODUCT(--(LEN($G$23:G385)&lt;&gt;0)),"")</f>
        <v/>
      </c>
      <c r="H386" s="49" t="s">
        <v>70</v>
      </c>
      <c r="I386" s="48" t="s">
        <v>32</v>
      </c>
      <c r="J386" s="29">
        <v>-32767</v>
      </c>
      <c r="K386" s="29">
        <v>32767</v>
      </c>
    </row>
    <row r="387" spans="1:11" ht="14.45" customHeight="1" outlineLevel="1" x14ac:dyDescent="0.25">
      <c r="A387" s="38" t="s">
        <v>46</v>
      </c>
      <c r="B387" s="50" t="s">
        <v>4523</v>
      </c>
      <c r="C387" s="51" t="s">
        <v>5520</v>
      </c>
      <c r="D387" s="52" t="s">
        <v>204</v>
      </c>
      <c r="E387" s="51" t="s">
        <v>5534</v>
      </c>
      <c r="F387" s="49" t="s">
        <v>4404</v>
      </c>
      <c r="G387" s="64" t="str" cm="1">
        <f t="array" ref="G387">IF(COUNTIF(I387,"*-Available"),SUMPRODUCT(--(LEN($G$23:G386)&lt;&gt;0)),"")</f>
        <v/>
      </c>
      <c r="H387" s="49" t="s">
        <v>70</v>
      </c>
      <c r="I387" s="48" t="s">
        <v>32</v>
      </c>
      <c r="J387" s="29">
        <v>-32767</v>
      </c>
      <c r="K387" s="29">
        <v>32767</v>
      </c>
    </row>
    <row r="388" spans="1:11" ht="14.45" customHeight="1" outlineLevel="1" x14ac:dyDescent="0.25">
      <c r="A388" s="38" t="s">
        <v>46</v>
      </c>
      <c r="B388" s="50" t="s">
        <v>4523</v>
      </c>
      <c r="C388" s="51" t="s">
        <v>5521</v>
      </c>
      <c r="D388" s="52" t="s">
        <v>204</v>
      </c>
      <c r="E388" s="51" t="s">
        <v>5535</v>
      </c>
      <c r="F388" s="49" t="s">
        <v>66</v>
      </c>
      <c r="G388" s="64" t="str" cm="1">
        <f t="array" ref="G388">IF(COUNTIF(I388,"*-Available"),SUMPRODUCT(--(LEN($G$23:G387)&lt;&gt;0)),"")</f>
        <v/>
      </c>
      <c r="H388" s="49" t="s">
        <v>67</v>
      </c>
      <c r="I388" s="48" t="s">
        <v>32</v>
      </c>
      <c r="J388" s="29">
        <v>-32767</v>
      </c>
      <c r="K388" s="29">
        <v>32767</v>
      </c>
    </row>
    <row r="389" spans="1:11" ht="14.45" customHeight="1" outlineLevel="1" x14ac:dyDescent="0.25">
      <c r="A389" s="38" t="s">
        <v>46</v>
      </c>
      <c r="B389" s="50" t="s">
        <v>4523</v>
      </c>
      <c r="C389" s="51" t="s">
        <v>5522</v>
      </c>
      <c r="D389" s="52" t="s">
        <v>204</v>
      </c>
      <c r="E389" s="51" t="s">
        <v>5536</v>
      </c>
      <c r="F389" s="49" t="s">
        <v>205</v>
      </c>
      <c r="G389" s="64" t="str" cm="1">
        <f t="array" ref="G389">IF(COUNTIF(I389,"*-Available"),SUMPRODUCT(--(LEN($G$23:G388)&lt;&gt;0)),"")</f>
        <v/>
      </c>
      <c r="H389" s="49" t="s">
        <v>57</v>
      </c>
      <c r="I389" s="48" t="s">
        <v>32</v>
      </c>
      <c r="J389" s="29">
        <v>-32767</v>
      </c>
      <c r="K389" s="29">
        <v>32767</v>
      </c>
    </row>
    <row r="390" spans="1:11" ht="14.45" customHeight="1" outlineLevel="1" x14ac:dyDescent="0.25">
      <c r="A390" s="38" t="s">
        <v>46</v>
      </c>
      <c r="B390" s="50" t="s">
        <v>4408</v>
      </c>
      <c r="C390" s="51" t="s">
        <v>4409</v>
      </c>
      <c r="D390" s="52" t="s">
        <v>204</v>
      </c>
      <c r="E390" s="51" t="s">
        <v>5537</v>
      </c>
      <c r="F390" s="49" t="s">
        <v>7129</v>
      </c>
      <c r="G390" s="64" t="str" cm="1">
        <f t="array" ref="G390">IF(COUNTIF(I390,"*-Available"),SUMPRODUCT(--(LEN($G$23:G389)&lt;&gt;0)),"")</f>
        <v/>
      </c>
      <c r="H390" s="48" t="s">
        <v>4524</v>
      </c>
      <c r="I390" s="48" t="s">
        <v>31</v>
      </c>
      <c r="J390" s="29">
        <v>-32767</v>
      </c>
      <c r="K390" s="29">
        <v>32767</v>
      </c>
    </row>
    <row r="391" spans="1:11" ht="14.45" customHeight="1" outlineLevel="1" x14ac:dyDescent="0.25">
      <c r="A391" s="38" t="s">
        <v>46</v>
      </c>
      <c r="B391" s="50" t="s">
        <v>4523</v>
      </c>
      <c r="C391" s="51" t="s">
        <v>5904</v>
      </c>
      <c r="D391" s="52" t="s">
        <v>204</v>
      </c>
      <c r="E391" s="51" t="s">
        <v>5905</v>
      </c>
      <c r="F391" s="49" t="s">
        <v>4405</v>
      </c>
      <c r="G391" s="64" t="str" cm="1">
        <f t="array" ref="G391">IF(COUNTIF(I391,"*-Available"),SUMPRODUCT(--(LEN($G$23:G390)&lt;&gt;0)),"")</f>
        <v/>
      </c>
      <c r="H391" s="49" t="s">
        <v>57</v>
      </c>
      <c r="I391" s="48" t="s">
        <v>32</v>
      </c>
      <c r="J391" s="29">
        <v>-32767</v>
      </c>
      <c r="K391" s="29">
        <v>32767</v>
      </c>
    </row>
    <row r="392" spans="1:11" ht="14.25" customHeight="1" outlineLevel="1" x14ac:dyDescent="0.25">
      <c r="A392" s="27" t="s">
        <v>46</v>
      </c>
      <c r="B392" s="44" t="s">
        <v>4408</v>
      </c>
      <c r="C392" s="35" t="s">
        <v>4410</v>
      </c>
      <c r="D392" s="36" t="s">
        <v>204</v>
      </c>
      <c r="E392" s="35" t="s">
        <v>5538</v>
      </c>
      <c r="F392" t="s">
        <v>4403</v>
      </c>
      <c r="G392" s="64" cm="1">
        <f t="array" ref="G392">IF(COUNTIF(I392,"*-Available"),SUMPRODUCT(--(LEN($G$23:G391)&lt;&gt;0)),"")</f>
        <v>241</v>
      </c>
      <c r="H392" t="s">
        <v>70</v>
      </c>
      <c r="I392" s="28" t="s">
        <v>29</v>
      </c>
      <c r="J392" s="29">
        <v>-32767</v>
      </c>
      <c r="K392" s="29">
        <v>32767</v>
      </c>
    </row>
    <row r="393" spans="1:11" ht="14.45" customHeight="1" outlineLevel="1" x14ac:dyDescent="0.25">
      <c r="A393" s="27" t="s">
        <v>46</v>
      </c>
      <c r="B393" s="44" t="s">
        <v>4408</v>
      </c>
      <c r="C393" s="35" t="s">
        <v>4411</v>
      </c>
      <c r="D393" s="36" t="s">
        <v>204</v>
      </c>
      <c r="E393" s="35" t="s">
        <v>5539</v>
      </c>
      <c r="F393" t="s">
        <v>4404</v>
      </c>
      <c r="G393" s="64" cm="1">
        <f t="array" ref="G393">IF(COUNTIF(I393,"*-Available"),SUMPRODUCT(--(LEN($G$23:G392)&lt;&gt;0)),"")</f>
        <v>242</v>
      </c>
      <c r="H393" t="s">
        <v>70</v>
      </c>
      <c r="I393" s="28" t="s">
        <v>29</v>
      </c>
      <c r="J393" s="29">
        <v>-32767</v>
      </c>
      <c r="K393" s="29">
        <v>32767</v>
      </c>
    </row>
    <row r="394" spans="1:11" ht="14.45" customHeight="1" outlineLevel="1" x14ac:dyDescent="0.25">
      <c r="A394" s="38" t="s">
        <v>46</v>
      </c>
      <c r="B394" s="50" t="s">
        <v>4408</v>
      </c>
      <c r="C394" s="51" t="s">
        <v>4412</v>
      </c>
      <c r="D394" s="52" t="s">
        <v>204</v>
      </c>
      <c r="E394" s="51" t="s">
        <v>5540</v>
      </c>
      <c r="F394" s="49" t="s">
        <v>66</v>
      </c>
      <c r="G394" s="64" t="str" cm="1">
        <f t="array" ref="G394">IF(COUNTIF(I394,"*-Available"),SUMPRODUCT(--(LEN($G$23:G393)&lt;&gt;0)),"")</f>
        <v/>
      </c>
      <c r="H394" s="49" t="s">
        <v>67</v>
      </c>
      <c r="I394" s="48" t="s">
        <v>31</v>
      </c>
      <c r="J394" s="29">
        <v>-32767</v>
      </c>
      <c r="K394" s="29">
        <v>32767</v>
      </c>
    </row>
    <row r="395" spans="1:11" ht="14.45" customHeight="1" outlineLevel="1" x14ac:dyDescent="0.25">
      <c r="A395" s="38" t="s">
        <v>46</v>
      </c>
      <c r="B395" s="50" t="s">
        <v>4408</v>
      </c>
      <c r="C395" s="51" t="s">
        <v>4413</v>
      </c>
      <c r="D395" s="52" t="s">
        <v>204</v>
      </c>
      <c r="E395" s="51" t="s">
        <v>5541</v>
      </c>
      <c r="F395" s="49" t="s">
        <v>205</v>
      </c>
      <c r="G395" s="64" t="str" cm="1">
        <f t="array" ref="G395">IF(COUNTIF(I395,"*-Available"),SUMPRODUCT(--(LEN($G$23:G394)&lt;&gt;0)),"")</f>
        <v/>
      </c>
      <c r="H395" s="49" t="s">
        <v>57</v>
      </c>
      <c r="I395" s="48" t="s">
        <v>31</v>
      </c>
      <c r="J395" s="29">
        <v>-32767</v>
      </c>
      <c r="K395" s="29">
        <v>32767</v>
      </c>
    </row>
    <row r="396" spans="1:11" ht="14.45" customHeight="1" outlineLevel="1" x14ac:dyDescent="0.25">
      <c r="A396" s="38" t="s">
        <v>46</v>
      </c>
      <c r="B396" s="50" t="s">
        <v>4408</v>
      </c>
      <c r="C396" s="51" t="s">
        <v>4856</v>
      </c>
      <c r="D396" s="52" t="s">
        <v>204</v>
      </c>
      <c r="E396" s="51" t="s">
        <v>5542</v>
      </c>
      <c r="F396" s="49" t="s">
        <v>4405</v>
      </c>
      <c r="G396" s="64" t="str" cm="1">
        <f t="array" ref="G396">IF(COUNTIF(I396,"*-Available"),SUMPRODUCT(--(LEN($G$23:G395)&lt;&gt;0)),"")</f>
        <v/>
      </c>
      <c r="H396" s="49" t="s">
        <v>206</v>
      </c>
      <c r="I396" s="48" t="s">
        <v>32</v>
      </c>
      <c r="J396" s="29">
        <v>-32767</v>
      </c>
      <c r="K396" s="29">
        <v>32767</v>
      </c>
    </row>
    <row r="397" spans="1:11" ht="14.45" customHeight="1" outlineLevel="1" x14ac:dyDescent="0.25">
      <c r="A397" s="27" t="s">
        <v>46</v>
      </c>
      <c r="B397" s="44" t="s">
        <v>4408</v>
      </c>
      <c r="C397" s="35" t="s">
        <v>5528</v>
      </c>
      <c r="D397" s="36" t="s">
        <v>204</v>
      </c>
      <c r="E397" s="35" t="s">
        <v>5543</v>
      </c>
      <c r="F397" t="s">
        <v>5530</v>
      </c>
      <c r="G397" s="64" cm="1">
        <f t="array" ref="G397">IF(COUNTIF(I397,"*-Available"),SUMPRODUCT(--(LEN($G$23:G396)&lt;&gt;0)),"")</f>
        <v>243</v>
      </c>
      <c r="H397" t="s">
        <v>70</v>
      </c>
      <c r="I397" s="47" t="s">
        <v>34</v>
      </c>
      <c r="J397" s="29">
        <v>-32767</v>
      </c>
      <c r="K397" s="29">
        <v>32767</v>
      </c>
    </row>
    <row r="398" spans="1:11" ht="14.45" customHeight="1" outlineLevel="1" x14ac:dyDescent="0.25">
      <c r="A398" s="38" t="s">
        <v>46</v>
      </c>
      <c r="B398" s="50" t="s">
        <v>4682</v>
      </c>
      <c r="C398" s="51" t="s">
        <v>4858</v>
      </c>
      <c r="D398" s="52" t="s">
        <v>204</v>
      </c>
      <c r="E398" s="51" t="s">
        <v>5544</v>
      </c>
      <c r="F398" s="49" t="s">
        <v>7129</v>
      </c>
      <c r="G398" s="64" t="str" cm="1">
        <f t="array" ref="G398">IF(COUNTIF(I398,"*-Available"),SUMPRODUCT(--(LEN($G$23:G397)&lt;&gt;0)),"")</f>
        <v/>
      </c>
      <c r="H398" s="48" t="s">
        <v>4524</v>
      </c>
      <c r="I398" s="48" t="s">
        <v>32</v>
      </c>
      <c r="J398" s="29">
        <v>-32767</v>
      </c>
      <c r="K398" s="29">
        <v>32767</v>
      </c>
    </row>
    <row r="399" spans="1:11" ht="14.45" customHeight="1" outlineLevel="1" x14ac:dyDescent="0.25">
      <c r="A399" s="38" t="s">
        <v>46</v>
      </c>
      <c r="B399" s="50" t="s">
        <v>4682</v>
      </c>
      <c r="C399" s="51" t="s">
        <v>4859</v>
      </c>
      <c r="D399" s="52" t="s">
        <v>204</v>
      </c>
      <c r="E399" s="51" t="s">
        <v>5545</v>
      </c>
      <c r="F399" s="49" t="s">
        <v>4403</v>
      </c>
      <c r="G399" s="64" t="str" cm="1">
        <f t="array" ref="G399">IF(COUNTIF(I399,"*-Available"),SUMPRODUCT(--(LEN($G$23:G398)&lt;&gt;0)),"")</f>
        <v/>
      </c>
      <c r="H399" s="49" t="s">
        <v>70</v>
      </c>
      <c r="I399" s="48" t="s">
        <v>32</v>
      </c>
      <c r="J399" s="29">
        <v>-32767</v>
      </c>
      <c r="K399" s="29">
        <v>32767</v>
      </c>
    </row>
    <row r="400" spans="1:11" ht="14.45" customHeight="1" outlineLevel="1" x14ac:dyDescent="0.25">
      <c r="A400" s="38" t="s">
        <v>46</v>
      </c>
      <c r="B400" s="50" t="s">
        <v>4682</v>
      </c>
      <c r="C400" s="51" t="s">
        <v>4860</v>
      </c>
      <c r="D400" s="52" t="s">
        <v>204</v>
      </c>
      <c r="E400" s="51" t="s">
        <v>5546</v>
      </c>
      <c r="F400" s="49" t="s">
        <v>4404</v>
      </c>
      <c r="G400" s="64" t="str" cm="1">
        <f t="array" ref="G400">IF(COUNTIF(I400,"*-Available"),SUMPRODUCT(--(LEN($G$23:G399)&lt;&gt;0)),"")</f>
        <v/>
      </c>
      <c r="H400" s="49" t="s">
        <v>70</v>
      </c>
      <c r="I400" s="48" t="s">
        <v>32</v>
      </c>
      <c r="J400" s="29">
        <v>-32767</v>
      </c>
      <c r="K400" s="29">
        <v>32767</v>
      </c>
    </row>
    <row r="401" spans="1:11" ht="14.45" customHeight="1" outlineLevel="1" x14ac:dyDescent="0.25">
      <c r="A401" s="38" t="s">
        <v>46</v>
      </c>
      <c r="B401" s="50" t="s">
        <v>4682</v>
      </c>
      <c r="C401" s="51" t="s">
        <v>4861</v>
      </c>
      <c r="D401" s="52" t="s">
        <v>204</v>
      </c>
      <c r="E401" s="51" t="s">
        <v>5547</v>
      </c>
      <c r="F401" s="49" t="s">
        <v>66</v>
      </c>
      <c r="G401" s="64" t="str" cm="1">
        <f t="array" ref="G401">IF(COUNTIF(I401,"*-Available"),SUMPRODUCT(--(LEN($G$23:G400)&lt;&gt;0)),"")</f>
        <v/>
      </c>
      <c r="H401" s="49" t="s">
        <v>67</v>
      </c>
      <c r="I401" s="48" t="s">
        <v>32</v>
      </c>
      <c r="J401" s="29">
        <v>-32767</v>
      </c>
      <c r="K401" s="29">
        <v>32767</v>
      </c>
    </row>
    <row r="402" spans="1:11" ht="14.45" customHeight="1" outlineLevel="1" x14ac:dyDescent="0.25">
      <c r="A402" s="38" t="s">
        <v>46</v>
      </c>
      <c r="B402" s="50" t="s">
        <v>4682</v>
      </c>
      <c r="C402" s="51" t="s">
        <v>4862</v>
      </c>
      <c r="D402" s="52" t="s">
        <v>204</v>
      </c>
      <c r="E402" s="51" t="s">
        <v>5548</v>
      </c>
      <c r="F402" s="49" t="s">
        <v>205</v>
      </c>
      <c r="G402" s="64" t="str" cm="1">
        <f t="array" ref="G402">IF(COUNTIF(I402,"*-Available"),SUMPRODUCT(--(LEN($G$23:G401)&lt;&gt;0)),"")</f>
        <v/>
      </c>
      <c r="H402" t="s">
        <v>57</v>
      </c>
      <c r="I402" s="48" t="s">
        <v>32</v>
      </c>
      <c r="J402" s="29">
        <v>-32767</v>
      </c>
      <c r="K402" s="29">
        <v>32767</v>
      </c>
    </row>
    <row r="403" spans="1:11" ht="14.45" customHeight="1" outlineLevel="1" x14ac:dyDescent="0.25">
      <c r="A403" s="27" t="s">
        <v>46</v>
      </c>
      <c r="B403" s="44" t="s">
        <v>4682</v>
      </c>
      <c r="C403" s="43" t="s">
        <v>5531</v>
      </c>
      <c r="D403" s="36" t="s">
        <v>204</v>
      </c>
      <c r="E403" s="43" t="s">
        <v>5549</v>
      </c>
      <c r="F403" t="s">
        <v>4405</v>
      </c>
      <c r="G403" s="64" cm="1">
        <f t="array" ref="G403">IF(COUNTIF(I403,"*-Available"),SUMPRODUCT(--(LEN($G$23:G402)&lt;&gt;0)),"")</f>
        <v>244</v>
      </c>
      <c r="H403" t="s">
        <v>206</v>
      </c>
      <c r="I403" s="28" t="s">
        <v>29</v>
      </c>
      <c r="J403" s="29">
        <v>-32767</v>
      </c>
      <c r="K403" s="29">
        <v>32767</v>
      </c>
    </row>
    <row r="404" spans="1:11" ht="14.45" customHeight="1" outlineLevel="1" x14ac:dyDescent="0.25">
      <c r="A404" s="27" t="s">
        <v>46</v>
      </c>
      <c r="B404" s="32" t="s">
        <v>1020</v>
      </c>
      <c r="C404" t="s">
        <v>1985</v>
      </c>
      <c r="D404" s="32" t="s">
        <v>47</v>
      </c>
      <c r="E404" t="s">
        <v>1818</v>
      </c>
      <c r="F404" t="s">
        <v>48</v>
      </c>
      <c r="G404" s="64" cm="1">
        <f t="array" ref="G404">IF(COUNTIF(I404,"*-Available"),SUMPRODUCT(--(LEN($G$23:G403)&lt;&gt;0)),"")</f>
        <v>245</v>
      </c>
      <c r="H404" t="s">
        <v>49</v>
      </c>
      <c r="I404" s="28" t="s">
        <v>29</v>
      </c>
      <c r="J404" s="29">
        <v>-32767</v>
      </c>
      <c r="K404" s="29">
        <v>32767</v>
      </c>
    </row>
    <row r="405" spans="1:11" ht="14.45" customHeight="1" outlineLevel="1" x14ac:dyDescent="0.25">
      <c r="A405" s="27" t="s">
        <v>46</v>
      </c>
      <c r="B405" s="32" t="s">
        <v>1020</v>
      </c>
      <c r="C405" t="s">
        <v>1986</v>
      </c>
      <c r="D405" s="32" t="s">
        <v>47</v>
      </c>
      <c r="E405" t="s">
        <v>1819</v>
      </c>
      <c r="F405" t="s">
        <v>208</v>
      </c>
      <c r="G405" s="64" cm="1">
        <f t="array" ref="G405">IF(COUNTIF(I405,"*-Available"),SUMPRODUCT(--(LEN($G$23:G404)&lt;&gt;0)),"")</f>
        <v>246</v>
      </c>
      <c r="H405" t="s">
        <v>178</v>
      </c>
      <c r="I405" s="28" t="s">
        <v>29</v>
      </c>
      <c r="J405" s="29">
        <v>-32767</v>
      </c>
      <c r="K405" s="29">
        <v>32767</v>
      </c>
    </row>
    <row r="406" spans="1:11" ht="14.45" customHeight="1" outlineLevel="1" x14ac:dyDescent="0.25">
      <c r="A406" s="38" t="s">
        <v>46</v>
      </c>
      <c r="B406" s="39" t="s">
        <v>1020</v>
      </c>
      <c r="C406" s="49" t="s">
        <v>1987</v>
      </c>
      <c r="D406" s="39" t="s">
        <v>47</v>
      </c>
      <c r="E406" s="49" t="s">
        <v>1820</v>
      </c>
      <c r="F406" s="49" t="s">
        <v>143</v>
      </c>
      <c r="G406" s="64" t="str" cm="1">
        <f t="array" ref="G406">IF(COUNTIF(I406,"*-Available"),SUMPRODUCT(--(LEN($G$23:G405)&lt;&gt;0)),"")</f>
        <v/>
      </c>
      <c r="H406" s="49" t="s">
        <v>144</v>
      </c>
      <c r="I406" s="48" t="s">
        <v>31</v>
      </c>
      <c r="J406" s="29">
        <v>-32767</v>
      </c>
      <c r="K406" s="29">
        <v>32767</v>
      </c>
    </row>
    <row r="407" spans="1:11" ht="14.45" customHeight="1" outlineLevel="1" x14ac:dyDescent="0.25">
      <c r="A407" s="27" t="s">
        <v>46</v>
      </c>
      <c r="B407" s="32" t="s">
        <v>1020</v>
      </c>
      <c r="C407" t="s">
        <v>1988</v>
      </c>
      <c r="D407" s="32" t="s">
        <v>47</v>
      </c>
      <c r="E407" t="s">
        <v>1821</v>
      </c>
      <c r="F407" t="s">
        <v>209</v>
      </c>
      <c r="G407" s="64" cm="1">
        <f t="array" ref="G407">IF(COUNTIF(I407,"*-Available"),SUMPRODUCT(--(LEN($G$23:G406)&lt;&gt;0)),"")</f>
        <v>247</v>
      </c>
      <c r="H407" t="s">
        <v>121</v>
      </c>
      <c r="I407" s="28" t="s">
        <v>29</v>
      </c>
      <c r="J407" s="29">
        <v>-32767</v>
      </c>
      <c r="K407" s="29">
        <v>32767</v>
      </c>
    </row>
    <row r="408" spans="1:11" ht="14.45" customHeight="1" outlineLevel="1" x14ac:dyDescent="0.25">
      <c r="A408" s="27" t="s">
        <v>46</v>
      </c>
      <c r="B408" s="32" t="s">
        <v>1020</v>
      </c>
      <c r="C408" t="s">
        <v>1989</v>
      </c>
      <c r="D408" s="32" t="s">
        <v>47</v>
      </c>
      <c r="E408" t="s">
        <v>1822</v>
      </c>
      <c r="F408" t="s">
        <v>209</v>
      </c>
      <c r="G408" s="64" cm="1">
        <f t="array" ref="G408">IF(COUNTIF(I408,"*-Available"),SUMPRODUCT(--(LEN($G$23:G407)&lt;&gt;0)),"")</f>
        <v>248</v>
      </c>
      <c r="H408" t="s">
        <v>121</v>
      </c>
      <c r="I408" s="28" t="s">
        <v>29</v>
      </c>
      <c r="J408" s="29">
        <v>-32767</v>
      </c>
      <c r="K408" s="29">
        <v>32767</v>
      </c>
    </row>
    <row r="409" spans="1:11" ht="14.45" customHeight="1" outlineLevel="1" x14ac:dyDescent="0.25">
      <c r="A409" s="27" t="s">
        <v>46</v>
      </c>
      <c r="B409" s="32" t="s">
        <v>1020</v>
      </c>
      <c r="C409" t="s">
        <v>1990</v>
      </c>
      <c r="D409" s="32" t="s">
        <v>47</v>
      </c>
      <c r="E409" t="s">
        <v>1823</v>
      </c>
      <c r="F409" t="s">
        <v>209</v>
      </c>
      <c r="G409" s="64" cm="1">
        <f t="array" ref="G409">IF(COUNTIF(I409,"*-Available"),SUMPRODUCT(--(LEN($G$23:G408)&lt;&gt;0)),"")</f>
        <v>249</v>
      </c>
      <c r="H409" t="s">
        <v>121</v>
      </c>
      <c r="I409" s="28" t="s">
        <v>29</v>
      </c>
      <c r="J409" s="29">
        <v>-32767</v>
      </c>
      <c r="K409" s="29">
        <v>32767</v>
      </c>
    </row>
    <row r="410" spans="1:11" ht="14.45" customHeight="1" outlineLevel="1" x14ac:dyDescent="0.25">
      <c r="A410" s="27" t="s">
        <v>46</v>
      </c>
      <c r="B410" s="32" t="s">
        <v>1020</v>
      </c>
      <c r="C410" t="s">
        <v>1991</v>
      </c>
      <c r="D410" s="32" t="s">
        <v>47</v>
      </c>
      <c r="E410" t="s">
        <v>1824</v>
      </c>
      <c r="F410" t="s">
        <v>210</v>
      </c>
      <c r="G410" s="64" cm="1">
        <f t="array" ref="G410">IF(COUNTIF(I410,"*-Available"),SUMPRODUCT(--(LEN($G$23:G409)&lt;&gt;0)),"")</f>
        <v>250</v>
      </c>
      <c r="H410" t="s">
        <v>117</v>
      </c>
      <c r="I410" s="28" t="s">
        <v>29</v>
      </c>
      <c r="J410" s="29">
        <v>-32767</v>
      </c>
      <c r="K410" s="29">
        <v>32767</v>
      </c>
    </row>
    <row r="411" spans="1:11" ht="14.45" customHeight="1" outlineLevel="1" x14ac:dyDescent="0.25">
      <c r="A411" s="27" t="s">
        <v>46</v>
      </c>
      <c r="B411" s="32" t="s">
        <v>1020</v>
      </c>
      <c r="C411" t="s">
        <v>1992</v>
      </c>
      <c r="D411" s="32" t="s">
        <v>47</v>
      </c>
      <c r="E411" t="s">
        <v>1825</v>
      </c>
      <c r="F411" t="s">
        <v>210</v>
      </c>
      <c r="G411" s="64" cm="1">
        <f t="array" ref="G411">IF(COUNTIF(I411,"*-Available"),SUMPRODUCT(--(LEN($G$23:G410)&lt;&gt;0)),"")</f>
        <v>251</v>
      </c>
      <c r="H411" t="s">
        <v>117</v>
      </c>
      <c r="I411" s="28" t="s">
        <v>29</v>
      </c>
      <c r="J411" s="29">
        <v>-32767</v>
      </c>
      <c r="K411" s="29">
        <v>32767</v>
      </c>
    </row>
    <row r="412" spans="1:11" ht="14.45" customHeight="1" outlineLevel="1" x14ac:dyDescent="0.25">
      <c r="A412" s="27" t="s">
        <v>46</v>
      </c>
      <c r="B412" s="32" t="s">
        <v>1020</v>
      </c>
      <c r="C412" t="s">
        <v>1993</v>
      </c>
      <c r="D412" s="32" t="s">
        <v>47</v>
      </c>
      <c r="E412" t="s">
        <v>1826</v>
      </c>
      <c r="F412" t="s">
        <v>210</v>
      </c>
      <c r="G412" s="64" cm="1">
        <f t="array" ref="G412">IF(COUNTIF(I412,"*-Available"),SUMPRODUCT(--(LEN($G$23:G411)&lt;&gt;0)),"")</f>
        <v>252</v>
      </c>
      <c r="H412" t="s">
        <v>117</v>
      </c>
      <c r="I412" s="28" t="s">
        <v>29</v>
      </c>
      <c r="J412" s="29">
        <v>-32767</v>
      </c>
      <c r="K412" s="29">
        <v>32767</v>
      </c>
    </row>
    <row r="413" spans="1:11" ht="14.45" customHeight="1" outlineLevel="1" x14ac:dyDescent="0.25">
      <c r="A413" s="27" t="s">
        <v>46</v>
      </c>
      <c r="B413" s="32" t="s">
        <v>1020</v>
      </c>
      <c r="C413" t="s">
        <v>1994</v>
      </c>
      <c r="D413" s="32" t="s">
        <v>47</v>
      </c>
      <c r="E413" t="s">
        <v>1827</v>
      </c>
      <c r="F413" t="s">
        <v>133</v>
      </c>
      <c r="G413" s="64" cm="1">
        <f t="array" ref="G413">IF(COUNTIF(I413,"*-Available"),SUMPRODUCT(--(LEN($G$23:G412)&lt;&gt;0)),"")</f>
        <v>253</v>
      </c>
      <c r="H413" t="s">
        <v>134</v>
      </c>
      <c r="I413" s="28" t="s">
        <v>29</v>
      </c>
      <c r="J413" s="29">
        <v>-32767</v>
      </c>
      <c r="K413" s="29">
        <v>32767</v>
      </c>
    </row>
    <row r="414" spans="1:11" ht="14.45" customHeight="1" outlineLevel="1" x14ac:dyDescent="0.25">
      <c r="A414" s="27" t="s">
        <v>46</v>
      </c>
      <c r="B414" s="32" t="s">
        <v>1020</v>
      </c>
      <c r="C414" t="s">
        <v>1995</v>
      </c>
      <c r="D414" s="32" t="s">
        <v>47</v>
      </c>
      <c r="E414" t="s">
        <v>1828</v>
      </c>
      <c r="F414" t="s">
        <v>211</v>
      </c>
      <c r="G414" s="64" cm="1">
        <f t="array" ref="G414">IF(COUNTIF(I414,"*-Available"),SUMPRODUCT(--(LEN($G$23:G413)&lt;&gt;0)),"")</f>
        <v>254</v>
      </c>
      <c r="H414" t="s">
        <v>49</v>
      </c>
      <c r="I414" s="28" t="s">
        <v>29</v>
      </c>
      <c r="J414" s="29">
        <v>-32767</v>
      </c>
      <c r="K414" s="29">
        <v>32767</v>
      </c>
    </row>
    <row r="415" spans="1:11" ht="14.45" customHeight="1" outlineLevel="1" x14ac:dyDescent="0.25">
      <c r="A415" s="27" t="s">
        <v>46</v>
      </c>
      <c r="B415" s="32" t="s">
        <v>1020</v>
      </c>
      <c r="C415" t="s">
        <v>1996</v>
      </c>
      <c r="D415" s="32" t="s">
        <v>47</v>
      </c>
      <c r="E415" t="s">
        <v>1829</v>
      </c>
      <c r="F415" t="s">
        <v>211</v>
      </c>
      <c r="G415" s="64" cm="1">
        <f t="array" ref="G415">IF(COUNTIF(I415,"*-Available"),SUMPRODUCT(--(LEN($G$23:G414)&lt;&gt;0)),"")</f>
        <v>255</v>
      </c>
      <c r="H415" t="s">
        <v>49</v>
      </c>
      <c r="I415" s="28" t="s">
        <v>29</v>
      </c>
      <c r="J415" s="29">
        <v>-32767</v>
      </c>
      <c r="K415" s="29">
        <v>32767</v>
      </c>
    </row>
    <row r="416" spans="1:11" ht="14.45" customHeight="1" outlineLevel="1" x14ac:dyDescent="0.25">
      <c r="A416" s="27" t="s">
        <v>46</v>
      </c>
      <c r="B416" s="32" t="s">
        <v>1020</v>
      </c>
      <c r="C416" t="s">
        <v>1997</v>
      </c>
      <c r="D416" s="32" t="s">
        <v>47</v>
      </c>
      <c r="E416" t="s">
        <v>1830</v>
      </c>
      <c r="F416" t="s">
        <v>211</v>
      </c>
      <c r="G416" s="64" cm="1">
        <f t="array" ref="G416">IF(COUNTIF(I416,"*-Available"),SUMPRODUCT(--(LEN($G$23:G415)&lt;&gt;0)),"")</f>
        <v>256</v>
      </c>
      <c r="H416" t="s">
        <v>49</v>
      </c>
      <c r="I416" s="28" t="s">
        <v>29</v>
      </c>
      <c r="J416" s="29">
        <v>-32767</v>
      </c>
      <c r="K416" s="29">
        <v>32767</v>
      </c>
    </row>
    <row r="417" spans="1:11" ht="14.45" customHeight="1" outlineLevel="1" x14ac:dyDescent="0.25">
      <c r="A417" s="27" t="s">
        <v>46</v>
      </c>
      <c r="B417" s="32" t="s">
        <v>1020</v>
      </c>
      <c r="C417" t="s">
        <v>1998</v>
      </c>
      <c r="D417" s="32" t="s">
        <v>47</v>
      </c>
      <c r="E417" t="s">
        <v>1831</v>
      </c>
      <c r="F417" t="s">
        <v>212</v>
      </c>
      <c r="G417" s="64" cm="1">
        <f t="array" ref="G417">IF(COUNTIF(I417,"*-Available"),SUMPRODUCT(--(LEN($G$23:G416)&lt;&gt;0)),"")</f>
        <v>257</v>
      </c>
      <c r="H417" t="s">
        <v>121</v>
      </c>
      <c r="I417" s="28" t="s">
        <v>29</v>
      </c>
      <c r="J417" s="29">
        <v>-32767</v>
      </c>
      <c r="K417" s="29">
        <v>32767</v>
      </c>
    </row>
    <row r="418" spans="1:11" ht="14.45" customHeight="1" outlineLevel="1" x14ac:dyDescent="0.25">
      <c r="A418" s="27" t="s">
        <v>46</v>
      </c>
      <c r="B418" s="32" t="s">
        <v>1020</v>
      </c>
      <c r="C418" t="s">
        <v>1999</v>
      </c>
      <c r="D418" s="32" t="s">
        <v>47</v>
      </c>
      <c r="E418" t="s">
        <v>1832</v>
      </c>
      <c r="F418" t="s">
        <v>212</v>
      </c>
      <c r="G418" s="64" cm="1">
        <f t="array" ref="G418">IF(COUNTIF(I418,"*-Available"),SUMPRODUCT(--(LEN($G$23:G417)&lt;&gt;0)),"")</f>
        <v>258</v>
      </c>
      <c r="H418" t="s">
        <v>121</v>
      </c>
      <c r="I418" s="28" t="s">
        <v>29</v>
      </c>
      <c r="J418" s="29">
        <v>-32767</v>
      </c>
      <c r="K418" s="29">
        <v>32767</v>
      </c>
    </row>
    <row r="419" spans="1:11" ht="14.45" customHeight="1" outlineLevel="1" x14ac:dyDescent="0.25">
      <c r="A419" s="27" t="s">
        <v>46</v>
      </c>
      <c r="B419" s="32" t="s">
        <v>1020</v>
      </c>
      <c r="C419" t="s">
        <v>2000</v>
      </c>
      <c r="D419" s="32" t="s">
        <v>47</v>
      </c>
      <c r="E419" t="s">
        <v>1833</v>
      </c>
      <c r="F419" t="s">
        <v>212</v>
      </c>
      <c r="G419" s="64" cm="1">
        <f t="array" ref="G419">IF(COUNTIF(I419,"*-Available"),SUMPRODUCT(--(LEN($G$23:G418)&lt;&gt;0)),"")</f>
        <v>259</v>
      </c>
      <c r="H419" t="s">
        <v>121</v>
      </c>
      <c r="I419" s="28" t="s">
        <v>29</v>
      </c>
      <c r="J419" s="29">
        <v>-32767</v>
      </c>
      <c r="K419" s="29">
        <v>32767</v>
      </c>
    </row>
    <row r="420" spans="1:11" ht="14.45" customHeight="1" outlineLevel="1" x14ac:dyDescent="0.25">
      <c r="A420" s="27" t="s">
        <v>46</v>
      </c>
      <c r="B420" s="32" t="s">
        <v>1020</v>
      </c>
      <c r="C420" t="s">
        <v>2001</v>
      </c>
      <c r="D420" s="32" t="s">
        <v>47</v>
      </c>
      <c r="E420" t="s">
        <v>1834</v>
      </c>
      <c r="F420" t="s">
        <v>213</v>
      </c>
      <c r="G420" s="64" cm="1">
        <f t="array" ref="G420">IF(COUNTIF(I420,"*-Available"),SUMPRODUCT(--(LEN($G$23:G419)&lt;&gt;0)),"")</f>
        <v>260</v>
      </c>
      <c r="H420" t="s">
        <v>214</v>
      </c>
      <c r="I420" s="28" t="s">
        <v>29</v>
      </c>
      <c r="J420" s="29">
        <v>-32767</v>
      </c>
      <c r="K420" s="29">
        <v>32767</v>
      </c>
    </row>
    <row r="421" spans="1:11" ht="14.45" customHeight="1" outlineLevel="1" x14ac:dyDescent="0.25">
      <c r="A421" s="27" t="s">
        <v>46</v>
      </c>
      <c r="B421" s="32" t="s">
        <v>1020</v>
      </c>
      <c r="C421" t="s">
        <v>2002</v>
      </c>
      <c r="D421" s="32" t="s">
        <v>47</v>
      </c>
      <c r="E421" t="s">
        <v>1835</v>
      </c>
      <c r="F421" t="s">
        <v>213</v>
      </c>
      <c r="G421" s="64" cm="1">
        <f t="array" ref="G421">IF(COUNTIF(I421,"*-Available"),SUMPRODUCT(--(LEN($G$23:G420)&lt;&gt;0)),"")</f>
        <v>261</v>
      </c>
      <c r="H421" t="s">
        <v>214</v>
      </c>
      <c r="I421" s="28" t="s">
        <v>29</v>
      </c>
      <c r="J421" s="29">
        <v>-32767</v>
      </c>
      <c r="K421" s="29">
        <v>32767</v>
      </c>
    </row>
    <row r="422" spans="1:11" ht="14.45" customHeight="1" outlineLevel="1" x14ac:dyDescent="0.25">
      <c r="A422" s="27" t="s">
        <v>46</v>
      </c>
      <c r="B422" s="32" t="s">
        <v>1020</v>
      </c>
      <c r="C422" t="s">
        <v>2003</v>
      </c>
      <c r="D422" s="32" t="s">
        <v>47</v>
      </c>
      <c r="E422" t="s">
        <v>1836</v>
      </c>
      <c r="F422" t="s">
        <v>213</v>
      </c>
      <c r="G422" s="64" cm="1">
        <f t="array" ref="G422">IF(COUNTIF(I422,"*-Available"),SUMPRODUCT(--(LEN($G$23:G421)&lt;&gt;0)),"")</f>
        <v>262</v>
      </c>
      <c r="H422" t="s">
        <v>214</v>
      </c>
      <c r="I422" s="28" t="s">
        <v>29</v>
      </c>
      <c r="J422" s="29">
        <v>-32767</v>
      </c>
      <c r="K422" s="29">
        <v>32767</v>
      </c>
    </row>
    <row r="423" spans="1:11" ht="14.45" customHeight="1" outlineLevel="1" x14ac:dyDescent="0.25">
      <c r="A423" s="38" t="s">
        <v>46</v>
      </c>
      <c r="B423" s="39" t="s">
        <v>1020</v>
      </c>
      <c r="C423" s="49" t="s">
        <v>2004</v>
      </c>
      <c r="D423" s="39" t="s">
        <v>47</v>
      </c>
      <c r="E423" s="49" t="s">
        <v>1837</v>
      </c>
      <c r="F423" s="49" t="s">
        <v>215</v>
      </c>
      <c r="G423" s="64" t="str" cm="1">
        <f t="array" ref="G423">IF(COUNTIF(I423,"*-Available"),SUMPRODUCT(--(LEN($G$23:G422)&lt;&gt;0)),"")</f>
        <v/>
      </c>
      <c r="H423" s="49" t="s">
        <v>144</v>
      </c>
      <c r="I423" s="48" t="s">
        <v>31</v>
      </c>
      <c r="J423" s="29">
        <v>-32767</v>
      </c>
      <c r="K423" s="29">
        <v>32767</v>
      </c>
    </row>
    <row r="424" spans="1:11" ht="14.45" customHeight="1" outlineLevel="1" x14ac:dyDescent="0.25">
      <c r="A424" s="38" t="s">
        <v>46</v>
      </c>
      <c r="B424" s="39" t="s">
        <v>1020</v>
      </c>
      <c r="C424" s="49" t="s">
        <v>2005</v>
      </c>
      <c r="D424" s="39" t="s">
        <v>47</v>
      </c>
      <c r="E424" s="49" t="s">
        <v>1838</v>
      </c>
      <c r="F424" s="49" t="s">
        <v>215</v>
      </c>
      <c r="G424" s="64" t="str" cm="1">
        <f t="array" ref="G424">IF(COUNTIF(I424,"*-Available"),SUMPRODUCT(--(LEN($G$23:G423)&lt;&gt;0)),"")</f>
        <v/>
      </c>
      <c r="H424" s="49" t="s">
        <v>144</v>
      </c>
      <c r="I424" s="48" t="s">
        <v>31</v>
      </c>
      <c r="J424" s="29">
        <v>-32767</v>
      </c>
      <c r="K424" s="29">
        <v>32767</v>
      </c>
    </row>
    <row r="425" spans="1:11" ht="14.45" customHeight="1" outlineLevel="1" x14ac:dyDescent="0.25">
      <c r="A425" s="38" t="s">
        <v>46</v>
      </c>
      <c r="B425" s="39" t="s">
        <v>1020</v>
      </c>
      <c r="C425" s="49" t="s">
        <v>2006</v>
      </c>
      <c r="D425" s="39" t="s">
        <v>47</v>
      </c>
      <c r="E425" s="49" t="s">
        <v>1839</v>
      </c>
      <c r="F425" s="49" t="s">
        <v>215</v>
      </c>
      <c r="G425" s="64" t="str" cm="1">
        <f t="array" ref="G425">IF(COUNTIF(I425,"*-Available"),SUMPRODUCT(--(LEN($G$23:G424)&lt;&gt;0)),"")</f>
        <v/>
      </c>
      <c r="H425" s="49" t="s">
        <v>144</v>
      </c>
      <c r="I425" s="48" t="s">
        <v>31</v>
      </c>
      <c r="J425" s="29">
        <v>-32767</v>
      </c>
      <c r="K425" s="29">
        <v>32767</v>
      </c>
    </row>
    <row r="426" spans="1:11" ht="14.45" customHeight="1" outlineLevel="1" x14ac:dyDescent="0.25">
      <c r="A426" s="27" t="s">
        <v>46</v>
      </c>
      <c r="B426" s="32" t="s">
        <v>1175</v>
      </c>
      <c r="C426" s="32" t="s">
        <v>2007</v>
      </c>
      <c r="D426" s="32" t="s">
        <v>1168</v>
      </c>
      <c r="E426" s="32" t="s">
        <v>1840</v>
      </c>
      <c r="F426" s="40" t="s">
        <v>360</v>
      </c>
      <c r="G426" s="64" cm="1">
        <f t="array" ref="G426">IF(COUNTIF(I426,"*-Available"),SUMPRODUCT(--(LEN($G$23:G425)&lt;&gt;0)),"")</f>
        <v>263</v>
      </c>
      <c r="H426" t="s">
        <v>117</v>
      </c>
      <c r="I426" s="28" t="s">
        <v>29</v>
      </c>
      <c r="J426" s="29">
        <v>-32767</v>
      </c>
      <c r="K426" s="29">
        <v>32767</v>
      </c>
    </row>
    <row r="427" spans="1:11" ht="14.45" customHeight="1" outlineLevel="1" x14ac:dyDescent="0.25">
      <c r="A427" s="27" t="s">
        <v>46</v>
      </c>
      <c r="B427" s="32" t="s">
        <v>1175</v>
      </c>
      <c r="C427" s="32" t="s">
        <v>2008</v>
      </c>
      <c r="D427" s="32" t="s">
        <v>1168</v>
      </c>
      <c r="E427" s="32" t="s">
        <v>1841</v>
      </c>
      <c r="F427" s="40" t="s">
        <v>360</v>
      </c>
      <c r="G427" s="64" cm="1">
        <f t="array" ref="G427">IF(COUNTIF(I427,"*-Available"),SUMPRODUCT(--(LEN($G$23:G426)&lt;&gt;0)),"")</f>
        <v>264</v>
      </c>
      <c r="H427" t="s">
        <v>117</v>
      </c>
      <c r="I427" s="28" t="s">
        <v>29</v>
      </c>
      <c r="J427" s="29">
        <v>-32767</v>
      </c>
      <c r="K427" s="29">
        <v>32767</v>
      </c>
    </row>
    <row r="428" spans="1:11" ht="14.45" customHeight="1" outlineLevel="1" x14ac:dyDescent="0.25">
      <c r="A428" s="27" t="s">
        <v>46</v>
      </c>
      <c r="B428" s="32" t="s">
        <v>1175</v>
      </c>
      <c r="C428" s="32" t="s">
        <v>2009</v>
      </c>
      <c r="D428" s="32" t="s">
        <v>1168</v>
      </c>
      <c r="E428" s="32" t="s">
        <v>1842</v>
      </c>
      <c r="F428" s="40" t="s">
        <v>360</v>
      </c>
      <c r="G428" s="64" cm="1">
        <f t="array" ref="G428">IF(COUNTIF(I428,"*-Available"),SUMPRODUCT(--(LEN($G$23:G427)&lt;&gt;0)),"")</f>
        <v>265</v>
      </c>
      <c r="H428" t="s">
        <v>117</v>
      </c>
      <c r="I428" s="28" t="s">
        <v>29</v>
      </c>
      <c r="J428" s="29">
        <v>-32767</v>
      </c>
      <c r="K428" s="29">
        <v>32767</v>
      </c>
    </row>
    <row r="429" spans="1:11" ht="14.45" customHeight="1" outlineLevel="1" x14ac:dyDescent="0.25">
      <c r="A429" s="27" t="s">
        <v>46</v>
      </c>
      <c r="B429" s="32" t="s">
        <v>836</v>
      </c>
      <c r="C429" t="s">
        <v>2010</v>
      </c>
      <c r="D429" s="32" t="s">
        <v>47</v>
      </c>
      <c r="E429" t="s">
        <v>1843</v>
      </c>
      <c r="F429" t="s">
        <v>48</v>
      </c>
      <c r="G429" s="64" cm="1">
        <f t="array" ref="G429">IF(COUNTIF(I429,"*-Available"),SUMPRODUCT(--(LEN($G$23:G428)&lt;&gt;0)),"")</f>
        <v>266</v>
      </c>
      <c r="H429" t="s">
        <v>49</v>
      </c>
      <c r="I429" s="28" t="s">
        <v>29</v>
      </c>
      <c r="J429" s="29">
        <v>-32767</v>
      </c>
      <c r="K429" s="29">
        <v>32767</v>
      </c>
    </row>
    <row r="430" spans="1:11" ht="14.45" customHeight="1" outlineLevel="1" x14ac:dyDescent="0.25">
      <c r="A430" s="27" t="s">
        <v>46</v>
      </c>
      <c r="B430" s="32" t="s">
        <v>836</v>
      </c>
      <c r="C430" t="s">
        <v>2011</v>
      </c>
      <c r="D430" s="32" t="s">
        <v>47</v>
      </c>
      <c r="E430" t="s">
        <v>1844</v>
      </c>
      <c r="F430" t="s">
        <v>208</v>
      </c>
      <c r="G430" s="64" cm="1">
        <f t="array" ref="G430">IF(COUNTIF(I430,"*-Available"),SUMPRODUCT(--(LEN($G$23:G429)&lt;&gt;0)),"")</f>
        <v>267</v>
      </c>
      <c r="H430" t="s">
        <v>178</v>
      </c>
      <c r="I430" s="28" t="s">
        <v>29</v>
      </c>
      <c r="J430" s="29">
        <v>-32767</v>
      </c>
      <c r="K430" s="29">
        <v>32767</v>
      </c>
    </row>
    <row r="431" spans="1:11" ht="14.45" customHeight="1" outlineLevel="1" x14ac:dyDescent="0.25">
      <c r="A431" s="27" t="s">
        <v>46</v>
      </c>
      <c r="B431" s="32" t="s">
        <v>836</v>
      </c>
      <c r="C431" t="s">
        <v>2012</v>
      </c>
      <c r="D431" s="32" t="s">
        <v>47</v>
      </c>
      <c r="E431" t="s">
        <v>1845</v>
      </c>
      <c r="F431" t="s">
        <v>143</v>
      </c>
      <c r="G431" s="64" t="str" cm="1">
        <f t="array" ref="G431">IF(COUNTIF(I431,"*-Available"),SUMPRODUCT(--(LEN($G$23:G430)&lt;&gt;0)),"")</f>
        <v/>
      </c>
      <c r="H431" t="s">
        <v>144</v>
      </c>
      <c r="I431" s="47" t="s">
        <v>31</v>
      </c>
      <c r="J431" s="29">
        <v>-32767</v>
      </c>
      <c r="K431" s="29">
        <v>32767</v>
      </c>
    </row>
    <row r="432" spans="1:11" ht="14.45" customHeight="1" outlineLevel="1" x14ac:dyDescent="0.25">
      <c r="A432" s="27" t="s">
        <v>46</v>
      </c>
      <c r="B432" s="32" t="s">
        <v>836</v>
      </c>
      <c r="C432" t="s">
        <v>2013</v>
      </c>
      <c r="D432" s="32" t="s">
        <v>47</v>
      </c>
      <c r="E432" t="s">
        <v>1846</v>
      </c>
      <c r="F432" t="s">
        <v>209</v>
      </c>
      <c r="G432" s="64" cm="1">
        <f t="array" ref="G432">IF(COUNTIF(I432,"*-Available"),SUMPRODUCT(--(LEN($G$23:G431)&lt;&gt;0)),"")</f>
        <v>268</v>
      </c>
      <c r="H432" t="s">
        <v>121</v>
      </c>
      <c r="I432" s="28" t="s">
        <v>29</v>
      </c>
      <c r="J432" s="29">
        <v>-32767</v>
      </c>
      <c r="K432" s="29">
        <v>32767</v>
      </c>
    </row>
    <row r="433" spans="1:11" ht="14.45" customHeight="1" outlineLevel="1" x14ac:dyDescent="0.25">
      <c r="A433" s="27" t="s">
        <v>46</v>
      </c>
      <c r="B433" s="32" t="s">
        <v>836</v>
      </c>
      <c r="C433" t="s">
        <v>2014</v>
      </c>
      <c r="D433" s="32" t="s">
        <v>47</v>
      </c>
      <c r="E433" t="s">
        <v>1847</v>
      </c>
      <c r="F433" t="s">
        <v>209</v>
      </c>
      <c r="G433" s="64" cm="1">
        <f t="array" ref="G433">IF(COUNTIF(I433,"*-Available"),SUMPRODUCT(--(LEN($G$23:G432)&lt;&gt;0)),"")</f>
        <v>269</v>
      </c>
      <c r="H433" t="s">
        <v>121</v>
      </c>
      <c r="I433" s="28" t="s">
        <v>29</v>
      </c>
      <c r="J433" s="29">
        <v>-32767</v>
      </c>
      <c r="K433" s="29">
        <v>32767</v>
      </c>
    </row>
    <row r="434" spans="1:11" ht="14.45" customHeight="1" outlineLevel="1" x14ac:dyDescent="0.25">
      <c r="A434" s="27" t="s">
        <v>46</v>
      </c>
      <c r="B434" s="32" t="s">
        <v>836</v>
      </c>
      <c r="C434" t="s">
        <v>2015</v>
      </c>
      <c r="D434" s="32" t="s">
        <v>47</v>
      </c>
      <c r="E434" t="s">
        <v>1848</v>
      </c>
      <c r="F434" t="s">
        <v>209</v>
      </c>
      <c r="G434" s="64" cm="1">
        <f t="array" ref="G434">IF(COUNTIF(I434,"*-Available"),SUMPRODUCT(--(LEN($G$23:G433)&lt;&gt;0)),"")</f>
        <v>270</v>
      </c>
      <c r="H434" t="s">
        <v>121</v>
      </c>
      <c r="I434" s="28" t="s">
        <v>29</v>
      </c>
      <c r="J434" s="29">
        <v>-32767</v>
      </c>
      <c r="K434" s="29">
        <v>32767</v>
      </c>
    </row>
    <row r="435" spans="1:11" ht="14.45" customHeight="1" outlineLevel="1" x14ac:dyDescent="0.25">
      <c r="A435" s="27" t="s">
        <v>46</v>
      </c>
      <c r="B435" s="32" t="s">
        <v>836</v>
      </c>
      <c r="C435" t="s">
        <v>2016</v>
      </c>
      <c r="D435" s="32" t="s">
        <v>47</v>
      </c>
      <c r="E435" t="s">
        <v>1849</v>
      </c>
      <c r="F435" t="s">
        <v>210</v>
      </c>
      <c r="G435" s="64" cm="1">
        <f t="array" ref="G435">IF(COUNTIF(I435,"*-Available"),SUMPRODUCT(--(LEN($G$23:G434)&lt;&gt;0)),"")</f>
        <v>271</v>
      </c>
      <c r="H435" t="s">
        <v>117</v>
      </c>
      <c r="I435" s="28" t="s">
        <v>29</v>
      </c>
      <c r="J435" s="29">
        <v>-32767</v>
      </c>
      <c r="K435" s="29">
        <v>32767</v>
      </c>
    </row>
    <row r="436" spans="1:11" ht="14.45" customHeight="1" outlineLevel="1" x14ac:dyDescent="0.25">
      <c r="A436" s="27" t="s">
        <v>46</v>
      </c>
      <c r="B436" s="32" t="s">
        <v>836</v>
      </c>
      <c r="C436" t="s">
        <v>2017</v>
      </c>
      <c r="D436" s="32" t="s">
        <v>47</v>
      </c>
      <c r="E436" t="s">
        <v>1850</v>
      </c>
      <c r="F436" t="s">
        <v>210</v>
      </c>
      <c r="G436" s="64" cm="1">
        <f t="array" ref="G436">IF(COUNTIF(I436,"*-Available"),SUMPRODUCT(--(LEN($G$23:G435)&lt;&gt;0)),"")</f>
        <v>272</v>
      </c>
      <c r="H436" t="s">
        <v>117</v>
      </c>
      <c r="I436" s="28" t="s">
        <v>29</v>
      </c>
      <c r="J436" s="29">
        <v>-32767</v>
      </c>
      <c r="K436" s="29">
        <v>32767</v>
      </c>
    </row>
    <row r="437" spans="1:11" ht="14.45" customHeight="1" outlineLevel="1" x14ac:dyDescent="0.25">
      <c r="A437" s="27" t="s">
        <v>46</v>
      </c>
      <c r="B437" s="32" t="s">
        <v>836</v>
      </c>
      <c r="C437" t="s">
        <v>2018</v>
      </c>
      <c r="D437" s="32" t="s">
        <v>47</v>
      </c>
      <c r="E437" t="s">
        <v>1851</v>
      </c>
      <c r="F437" t="s">
        <v>210</v>
      </c>
      <c r="G437" s="64" cm="1">
        <f t="array" ref="G437">IF(COUNTIF(I437,"*-Available"),SUMPRODUCT(--(LEN($G$23:G436)&lt;&gt;0)),"")</f>
        <v>273</v>
      </c>
      <c r="H437" t="s">
        <v>117</v>
      </c>
      <c r="I437" s="28" t="s">
        <v>29</v>
      </c>
      <c r="J437" s="29">
        <v>-32767</v>
      </c>
      <c r="K437" s="29">
        <v>32767</v>
      </c>
    </row>
    <row r="438" spans="1:11" ht="14.45" customHeight="1" outlineLevel="1" x14ac:dyDescent="0.25">
      <c r="A438" s="27" t="s">
        <v>46</v>
      </c>
      <c r="B438" s="32" t="s">
        <v>836</v>
      </c>
      <c r="C438" t="s">
        <v>2019</v>
      </c>
      <c r="D438" s="32" t="s">
        <v>47</v>
      </c>
      <c r="E438" t="s">
        <v>1852</v>
      </c>
      <c r="F438" t="s">
        <v>133</v>
      </c>
      <c r="G438" s="64" cm="1">
        <f t="array" ref="G438">IF(COUNTIF(I438,"*-Available"),SUMPRODUCT(--(LEN($G$23:G437)&lt;&gt;0)),"")</f>
        <v>274</v>
      </c>
      <c r="H438" t="s">
        <v>134</v>
      </c>
      <c r="I438" s="28" t="s">
        <v>29</v>
      </c>
      <c r="J438" s="29">
        <v>-32767</v>
      </c>
      <c r="K438" s="29">
        <v>32767</v>
      </c>
    </row>
    <row r="439" spans="1:11" ht="14.45" customHeight="1" outlineLevel="1" x14ac:dyDescent="0.25">
      <c r="A439" s="27" t="s">
        <v>46</v>
      </c>
      <c r="B439" s="32" t="s">
        <v>836</v>
      </c>
      <c r="C439" t="s">
        <v>2020</v>
      </c>
      <c r="D439" s="32" t="s">
        <v>47</v>
      </c>
      <c r="E439" t="s">
        <v>1853</v>
      </c>
      <c r="F439" t="s">
        <v>211</v>
      </c>
      <c r="G439" s="64" cm="1">
        <f t="array" ref="G439">IF(COUNTIF(I439,"*-Available"),SUMPRODUCT(--(LEN($G$23:G438)&lt;&gt;0)),"")</f>
        <v>275</v>
      </c>
      <c r="H439" t="s">
        <v>49</v>
      </c>
      <c r="I439" s="28" t="s">
        <v>29</v>
      </c>
      <c r="J439" s="29">
        <v>-32767</v>
      </c>
      <c r="K439" s="29">
        <v>32767</v>
      </c>
    </row>
    <row r="440" spans="1:11" ht="14.45" customHeight="1" outlineLevel="1" x14ac:dyDescent="0.25">
      <c r="A440" s="27" t="s">
        <v>46</v>
      </c>
      <c r="B440" s="32" t="s">
        <v>836</v>
      </c>
      <c r="C440" t="s">
        <v>2021</v>
      </c>
      <c r="D440" s="32" t="s">
        <v>47</v>
      </c>
      <c r="E440" t="s">
        <v>1854</v>
      </c>
      <c r="F440" t="s">
        <v>211</v>
      </c>
      <c r="G440" s="64" cm="1">
        <f t="array" ref="G440">IF(COUNTIF(I440,"*-Available"),SUMPRODUCT(--(LEN($G$23:G439)&lt;&gt;0)),"")</f>
        <v>276</v>
      </c>
      <c r="H440" t="s">
        <v>49</v>
      </c>
      <c r="I440" s="28" t="s">
        <v>29</v>
      </c>
      <c r="J440" s="29">
        <v>-32767</v>
      </c>
      <c r="K440" s="29">
        <v>32767</v>
      </c>
    </row>
    <row r="441" spans="1:11" ht="14.45" customHeight="1" outlineLevel="1" x14ac:dyDescent="0.25">
      <c r="A441" s="27" t="s">
        <v>46</v>
      </c>
      <c r="B441" s="32" t="s">
        <v>836</v>
      </c>
      <c r="C441" t="s">
        <v>2022</v>
      </c>
      <c r="D441" s="32" t="s">
        <v>47</v>
      </c>
      <c r="E441" t="s">
        <v>1855</v>
      </c>
      <c r="F441" t="s">
        <v>211</v>
      </c>
      <c r="G441" s="64" cm="1">
        <f t="array" ref="G441">IF(COUNTIF(I441,"*-Available"),SUMPRODUCT(--(LEN($G$23:G440)&lt;&gt;0)),"")</f>
        <v>277</v>
      </c>
      <c r="H441" t="s">
        <v>49</v>
      </c>
      <c r="I441" s="28" t="s">
        <v>29</v>
      </c>
      <c r="J441" s="29">
        <v>-32767</v>
      </c>
      <c r="K441" s="29">
        <v>32767</v>
      </c>
    </row>
    <row r="442" spans="1:11" ht="14.45" customHeight="1" outlineLevel="1" x14ac:dyDescent="0.25">
      <c r="A442" s="27" t="s">
        <v>46</v>
      </c>
      <c r="B442" s="32" t="s">
        <v>836</v>
      </c>
      <c r="C442" t="s">
        <v>2023</v>
      </c>
      <c r="D442" s="32" t="s">
        <v>47</v>
      </c>
      <c r="E442" t="s">
        <v>1856</v>
      </c>
      <c r="F442" t="s">
        <v>212</v>
      </c>
      <c r="G442" s="64" cm="1">
        <f t="array" ref="G442">IF(COUNTIF(I442,"*-Available"),SUMPRODUCT(--(LEN($G$23:G441)&lt;&gt;0)),"")</f>
        <v>278</v>
      </c>
      <c r="H442" t="s">
        <v>121</v>
      </c>
      <c r="I442" s="28" t="s">
        <v>29</v>
      </c>
      <c r="J442" s="29">
        <v>-32767</v>
      </c>
      <c r="K442" s="29">
        <v>32767</v>
      </c>
    </row>
    <row r="443" spans="1:11" ht="14.45" customHeight="1" outlineLevel="1" x14ac:dyDescent="0.25">
      <c r="A443" s="27" t="s">
        <v>46</v>
      </c>
      <c r="B443" s="32" t="s">
        <v>836</v>
      </c>
      <c r="C443" t="s">
        <v>2024</v>
      </c>
      <c r="D443" s="32" t="s">
        <v>47</v>
      </c>
      <c r="E443" t="s">
        <v>1857</v>
      </c>
      <c r="F443" t="s">
        <v>212</v>
      </c>
      <c r="G443" s="64" cm="1">
        <f t="array" ref="G443">IF(COUNTIF(I443,"*-Available"),SUMPRODUCT(--(LEN($G$23:G442)&lt;&gt;0)),"")</f>
        <v>279</v>
      </c>
      <c r="H443" t="s">
        <v>121</v>
      </c>
      <c r="I443" s="28" t="s">
        <v>29</v>
      </c>
      <c r="J443" s="29">
        <v>-32767</v>
      </c>
      <c r="K443" s="29">
        <v>32767</v>
      </c>
    </row>
    <row r="444" spans="1:11" ht="14.45" customHeight="1" outlineLevel="1" x14ac:dyDescent="0.25">
      <c r="A444" s="27" t="s">
        <v>46</v>
      </c>
      <c r="B444" s="32" t="s">
        <v>836</v>
      </c>
      <c r="C444" t="s">
        <v>2025</v>
      </c>
      <c r="D444" s="32" t="s">
        <v>47</v>
      </c>
      <c r="E444" t="s">
        <v>1858</v>
      </c>
      <c r="F444" t="s">
        <v>212</v>
      </c>
      <c r="G444" s="64" cm="1">
        <f t="array" ref="G444">IF(COUNTIF(I444,"*-Available"),SUMPRODUCT(--(LEN($G$23:G443)&lt;&gt;0)),"")</f>
        <v>280</v>
      </c>
      <c r="H444" t="s">
        <v>121</v>
      </c>
      <c r="I444" s="28" t="s">
        <v>29</v>
      </c>
      <c r="J444" s="29">
        <v>-32767</v>
      </c>
      <c r="K444" s="29">
        <v>32767</v>
      </c>
    </row>
    <row r="445" spans="1:11" ht="14.45" customHeight="1" outlineLevel="1" x14ac:dyDescent="0.25">
      <c r="A445" s="27" t="s">
        <v>46</v>
      </c>
      <c r="B445" s="32" t="s">
        <v>836</v>
      </c>
      <c r="C445" t="s">
        <v>2026</v>
      </c>
      <c r="D445" s="32" t="s">
        <v>47</v>
      </c>
      <c r="E445" t="s">
        <v>1859</v>
      </c>
      <c r="F445" t="s">
        <v>213</v>
      </c>
      <c r="G445" s="64" cm="1">
        <f t="array" ref="G445">IF(COUNTIF(I445,"*-Available"),SUMPRODUCT(--(LEN($G$23:G444)&lt;&gt;0)),"")</f>
        <v>281</v>
      </c>
      <c r="H445" t="s">
        <v>214</v>
      </c>
      <c r="I445" s="28" t="s">
        <v>29</v>
      </c>
      <c r="J445" s="29">
        <v>-32767</v>
      </c>
      <c r="K445" s="29">
        <v>32767</v>
      </c>
    </row>
    <row r="446" spans="1:11" ht="14.45" customHeight="1" outlineLevel="1" x14ac:dyDescent="0.25">
      <c r="A446" s="27" t="s">
        <v>46</v>
      </c>
      <c r="B446" s="32" t="s">
        <v>836</v>
      </c>
      <c r="C446" t="s">
        <v>2027</v>
      </c>
      <c r="D446" s="32" t="s">
        <v>47</v>
      </c>
      <c r="E446" t="s">
        <v>1860</v>
      </c>
      <c r="F446" t="s">
        <v>213</v>
      </c>
      <c r="G446" s="64" cm="1">
        <f t="array" ref="G446">IF(COUNTIF(I446,"*-Available"),SUMPRODUCT(--(LEN($G$23:G445)&lt;&gt;0)),"")</f>
        <v>282</v>
      </c>
      <c r="H446" t="s">
        <v>214</v>
      </c>
      <c r="I446" s="28" t="s">
        <v>29</v>
      </c>
      <c r="J446" s="29">
        <v>-32767</v>
      </c>
      <c r="K446" s="29">
        <v>32767</v>
      </c>
    </row>
    <row r="447" spans="1:11" ht="14.45" customHeight="1" outlineLevel="1" x14ac:dyDescent="0.25">
      <c r="A447" s="27" t="s">
        <v>46</v>
      </c>
      <c r="B447" s="32" t="s">
        <v>836</v>
      </c>
      <c r="C447" t="s">
        <v>2028</v>
      </c>
      <c r="D447" s="32" t="s">
        <v>47</v>
      </c>
      <c r="E447" t="s">
        <v>1861</v>
      </c>
      <c r="F447" t="s">
        <v>213</v>
      </c>
      <c r="G447" s="64" cm="1">
        <f t="array" ref="G447">IF(COUNTIF(I447,"*-Available"),SUMPRODUCT(--(LEN($G$23:G446)&lt;&gt;0)),"")</f>
        <v>283</v>
      </c>
      <c r="H447" t="s">
        <v>214</v>
      </c>
      <c r="I447" s="28" t="s">
        <v>29</v>
      </c>
      <c r="J447" s="29">
        <v>-32767</v>
      </c>
      <c r="K447" s="29">
        <v>32767</v>
      </c>
    </row>
    <row r="448" spans="1:11" ht="14.45" customHeight="1" outlineLevel="1" x14ac:dyDescent="0.25">
      <c r="A448" s="38" t="s">
        <v>46</v>
      </c>
      <c r="B448" s="39" t="s">
        <v>836</v>
      </c>
      <c r="C448" s="49" t="s">
        <v>2029</v>
      </c>
      <c r="D448" s="39" t="s">
        <v>47</v>
      </c>
      <c r="E448" s="49" t="s">
        <v>1862</v>
      </c>
      <c r="F448" s="49" t="s">
        <v>215</v>
      </c>
      <c r="G448" s="64" t="str" cm="1">
        <f t="array" ref="G448">IF(COUNTIF(I448,"*-Available"),SUMPRODUCT(--(LEN($G$23:G447)&lt;&gt;0)),"")</f>
        <v/>
      </c>
      <c r="H448" s="49" t="s">
        <v>144</v>
      </c>
      <c r="I448" s="48" t="s">
        <v>31</v>
      </c>
      <c r="J448" s="29">
        <v>-32767</v>
      </c>
      <c r="K448" s="29">
        <v>32767</v>
      </c>
    </row>
    <row r="449" spans="1:11" ht="14.45" customHeight="1" outlineLevel="1" x14ac:dyDescent="0.25">
      <c r="A449" s="38" t="s">
        <v>46</v>
      </c>
      <c r="B449" s="39" t="s">
        <v>836</v>
      </c>
      <c r="C449" s="49" t="s">
        <v>2030</v>
      </c>
      <c r="D449" s="39" t="s">
        <v>47</v>
      </c>
      <c r="E449" s="49" t="s">
        <v>1863</v>
      </c>
      <c r="F449" s="49" t="s">
        <v>215</v>
      </c>
      <c r="G449" s="64" t="str" cm="1">
        <f t="array" ref="G449">IF(COUNTIF(I449,"*-Available"),SUMPRODUCT(--(LEN($G$23:G448)&lt;&gt;0)),"")</f>
        <v/>
      </c>
      <c r="H449" s="49" t="s">
        <v>144</v>
      </c>
      <c r="I449" s="48" t="s">
        <v>31</v>
      </c>
      <c r="J449" s="29">
        <v>-32767</v>
      </c>
      <c r="K449" s="29">
        <v>32767</v>
      </c>
    </row>
    <row r="450" spans="1:11" ht="14.45" customHeight="1" outlineLevel="1" x14ac:dyDescent="0.25">
      <c r="A450" s="38" t="s">
        <v>46</v>
      </c>
      <c r="B450" s="39" t="s">
        <v>836</v>
      </c>
      <c r="C450" s="49" t="s">
        <v>2031</v>
      </c>
      <c r="D450" s="39" t="s">
        <v>47</v>
      </c>
      <c r="E450" s="49" t="s">
        <v>1864</v>
      </c>
      <c r="F450" s="49" t="s">
        <v>215</v>
      </c>
      <c r="G450" s="64" t="str" cm="1">
        <f t="array" ref="G450">IF(COUNTIF(I450,"*-Available"),SUMPRODUCT(--(LEN($G$23:G449)&lt;&gt;0)),"")</f>
        <v/>
      </c>
      <c r="H450" s="49" t="s">
        <v>144</v>
      </c>
      <c r="I450" s="48" t="s">
        <v>31</v>
      </c>
      <c r="J450" s="29">
        <v>-32767</v>
      </c>
      <c r="K450" s="29">
        <v>32767</v>
      </c>
    </row>
    <row r="451" spans="1:11" ht="14.45" customHeight="1" outlineLevel="1" x14ac:dyDescent="0.25">
      <c r="A451" s="27" t="s">
        <v>46</v>
      </c>
      <c r="B451" s="32" t="s">
        <v>850</v>
      </c>
      <c r="C451" t="s">
        <v>2032</v>
      </c>
      <c r="D451" s="32" t="s">
        <v>47</v>
      </c>
      <c r="E451" t="s">
        <v>1865</v>
      </c>
      <c r="F451" t="s">
        <v>48</v>
      </c>
      <c r="G451" s="64" cm="1">
        <f t="array" ref="G451">IF(COUNTIF(I451,"*-Available"),SUMPRODUCT(--(LEN($G$23:G450)&lt;&gt;0)),"")</f>
        <v>284</v>
      </c>
      <c r="H451" t="s">
        <v>49</v>
      </c>
      <c r="I451" s="28" t="s">
        <v>29</v>
      </c>
      <c r="J451" s="29">
        <v>-32767</v>
      </c>
      <c r="K451" s="29">
        <v>32767</v>
      </c>
    </row>
    <row r="452" spans="1:11" ht="14.45" customHeight="1" outlineLevel="1" x14ac:dyDescent="0.25">
      <c r="A452" s="27" t="s">
        <v>46</v>
      </c>
      <c r="B452" s="32" t="s">
        <v>850</v>
      </c>
      <c r="C452" t="s">
        <v>2033</v>
      </c>
      <c r="D452" s="32" t="s">
        <v>47</v>
      </c>
      <c r="E452" t="s">
        <v>1866</v>
      </c>
      <c r="F452" t="s">
        <v>208</v>
      </c>
      <c r="G452" s="64" cm="1">
        <f t="array" ref="G452">IF(COUNTIF(I452,"*-Available"),SUMPRODUCT(--(LEN($G$23:G451)&lt;&gt;0)),"")</f>
        <v>285</v>
      </c>
      <c r="H452" t="s">
        <v>178</v>
      </c>
      <c r="I452" s="28" t="s">
        <v>29</v>
      </c>
      <c r="J452" s="29">
        <v>-32767</v>
      </c>
      <c r="K452" s="29">
        <v>32767</v>
      </c>
    </row>
    <row r="453" spans="1:11" ht="14.45" customHeight="1" outlineLevel="1" x14ac:dyDescent="0.25">
      <c r="A453" s="27" t="s">
        <v>46</v>
      </c>
      <c r="B453" s="32" t="s">
        <v>850</v>
      </c>
      <c r="C453" t="s">
        <v>2034</v>
      </c>
      <c r="D453" s="32" t="s">
        <v>47</v>
      </c>
      <c r="E453" t="s">
        <v>1867</v>
      </c>
      <c r="F453" t="s">
        <v>143</v>
      </c>
      <c r="G453" s="64" t="str" cm="1">
        <f t="array" ref="G453">IF(COUNTIF(I453,"*-Available"),SUMPRODUCT(--(LEN($G$23:G452)&lt;&gt;0)),"")</f>
        <v/>
      </c>
      <c r="H453" t="s">
        <v>144</v>
      </c>
      <c r="I453" s="47" t="s">
        <v>31</v>
      </c>
      <c r="J453" s="29">
        <v>-32767</v>
      </c>
      <c r="K453" s="29">
        <v>32767</v>
      </c>
    </row>
    <row r="454" spans="1:11" ht="14.45" customHeight="1" outlineLevel="1" x14ac:dyDescent="0.25">
      <c r="A454" s="27" t="s">
        <v>46</v>
      </c>
      <c r="B454" s="32" t="s">
        <v>850</v>
      </c>
      <c r="C454" t="s">
        <v>2035</v>
      </c>
      <c r="D454" s="32" t="s">
        <v>47</v>
      </c>
      <c r="E454" t="s">
        <v>1868</v>
      </c>
      <c r="F454" t="s">
        <v>209</v>
      </c>
      <c r="G454" s="64" cm="1">
        <f t="array" ref="G454">IF(COUNTIF(I454,"*-Available"),SUMPRODUCT(--(LEN($G$23:G453)&lt;&gt;0)),"")</f>
        <v>286</v>
      </c>
      <c r="H454" t="s">
        <v>121</v>
      </c>
      <c r="I454" s="28" t="s">
        <v>29</v>
      </c>
      <c r="J454" s="29">
        <v>-32767</v>
      </c>
      <c r="K454" s="29">
        <v>32767</v>
      </c>
    </row>
    <row r="455" spans="1:11" ht="14.45" customHeight="1" outlineLevel="1" x14ac:dyDescent="0.25">
      <c r="A455" s="27" t="s">
        <v>46</v>
      </c>
      <c r="B455" s="32" t="s">
        <v>850</v>
      </c>
      <c r="C455" t="s">
        <v>2036</v>
      </c>
      <c r="D455" s="32" t="s">
        <v>47</v>
      </c>
      <c r="E455" t="s">
        <v>1869</v>
      </c>
      <c r="F455" t="s">
        <v>209</v>
      </c>
      <c r="G455" s="64" cm="1">
        <f t="array" ref="G455">IF(COUNTIF(I455,"*-Available"),SUMPRODUCT(--(LEN($G$23:G454)&lt;&gt;0)),"")</f>
        <v>287</v>
      </c>
      <c r="H455" t="s">
        <v>121</v>
      </c>
      <c r="I455" s="28" t="s">
        <v>29</v>
      </c>
      <c r="J455" s="29">
        <v>-32767</v>
      </c>
      <c r="K455" s="29">
        <v>32767</v>
      </c>
    </row>
    <row r="456" spans="1:11" ht="14.45" customHeight="1" outlineLevel="1" x14ac:dyDescent="0.25">
      <c r="A456" s="27" t="s">
        <v>46</v>
      </c>
      <c r="B456" s="32" t="s">
        <v>850</v>
      </c>
      <c r="C456" t="s">
        <v>2037</v>
      </c>
      <c r="D456" s="32" t="s">
        <v>47</v>
      </c>
      <c r="E456" t="s">
        <v>1870</v>
      </c>
      <c r="F456" t="s">
        <v>209</v>
      </c>
      <c r="G456" s="64" cm="1">
        <f t="array" ref="G456">IF(COUNTIF(I456,"*-Available"),SUMPRODUCT(--(LEN($G$23:G455)&lt;&gt;0)),"")</f>
        <v>288</v>
      </c>
      <c r="H456" t="s">
        <v>121</v>
      </c>
      <c r="I456" s="28" t="s">
        <v>29</v>
      </c>
      <c r="J456" s="29">
        <v>-32767</v>
      </c>
      <c r="K456" s="29">
        <v>32767</v>
      </c>
    </row>
    <row r="457" spans="1:11" ht="14.45" customHeight="1" outlineLevel="1" x14ac:dyDescent="0.25">
      <c r="A457" s="27" t="s">
        <v>46</v>
      </c>
      <c r="B457" s="32" t="s">
        <v>850</v>
      </c>
      <c r="C457" t="s">
        <v>2038</v>
      </c>
      <c r="D457" s="32" t="s">
        <v>47</v>
      </c>
      <c r="E457" t="s">
        <v>1871</v>
      </c>
      <c r="F457" t="s">
        <v>210</v>
      </c>
      <c r="G457" s="64" cm="1">
        <f t="array" ref="G457">IF(COUNTIF(I457,"*-Available"),SUMPRODUCT(--(LEN($G$23:G456)&lt;&gt;0)),"")</f>
        <v>289</v>
      </c>
      <c r="H457" t="s">
        <v>117</v>
      </c>
      <c r="I457" s="28" t="s">
        <v>29</v>
      </c>
      <c r="J457" s="29">
        <v>-32767</v>
      </c>
      <c r="K457" s="29">
        <v>32767</v>
      </c>
    </row>
    <row r="458" spans="1:11" ht="14.45" customHeight="1" outlineLevel="1" x14ac:dyDescent="0.25">
      <c r="A458" s="27" t="s">
        <v>46</v>
      </c>
      <c r="B458" s="32" t="s">
        <v>850</v>
      </c>
      <c r="C458" t="s">
        <v>2039</v>
      </c>
      <c r="D458" s="32" t="s">
        <v>47</v>
      </c>
      <c r="E458" t="s">
        <v>1872</v>
      </c>
      <c r="F458" t="s">
        <v>210</v>
      </c>
      <c r="G458" s="64" cm="1">
        <f t="array" ref="G458">IF(COUNTIF(I458,"*-Available"),SUMPRODUCT(--(LEN($G$23:G457)&lt;&gt;0)),"")</f>
        <v>290</v>
      </c>
      <c r="H458" t="s">
        <v>117</v>
      </c>
      <c r="I458" s="28" t="s">
        <v>29</v>
      </c>
      <c r="J458" s="29">
        <v>-32767</v>
      </c>
      <c r="K458" s="29">
        <v>32767</v>
      </c>
    </row>
    <row r="459" spans="1:11" ht="14.45" customHeight="1" outlineLevel="1" x14ac:dyDescent="0.25">
      <c r="A459" s="27" t="s">
        <v>46</v>
      </c>
      <c r="B459" s="32" t="s">
        <v>850</v>
      </c>
      <c r="C459" t="s">
        <v>2040</v>
      </c>
      <c r="D459" s="32" t="s">
        <v>47</v>
      </c>
      <c r="E459" t="s">
        <v>1873</v>
      </c>
      <c r="F459" t="s">
        <v>210</v>
      </c>
      <c r="G459" s="64" cm="1">
        <f t="array" ref="G459">IF(COUNTIF(I459,"*-Available"),SUMPRODUCT(--(LEN($G$23:G458)&lt;&gt;0)),"")</f>
        <v>291</v>
      </c>
      <c r="H459" t="s">
        <v>117</v>
      </c>
      <c r="I459" s="28" t="s">
        <v>29</v>
      </c>
      <c r="J459" s="29">
        <v>-32767</v>
      </c>
      <c r="K459" s="29">
        <v>32767</v>
      </c>
    </row>
    <row r="460" spans="1:11" ht="14.45" customHeight="1" outlineLevel="1" x14ac:dyDescent="0.25">
      <c r="A460" s="27" t="s">
        <v>46</v>
      </c>
      <c r="B460" s="32" t="s">
        <v>850</v>
      </c>
      <c r="C460" t="s">
        <v>2041</v>
      </c>
      <c r="D460" s="32" t="s">
        <v>47</v>
      </c>
      <c r="E460" t="s">
        <v>1874</v>
      </c>
      <c r="F460" t="s">
        <v>133</v>
      </c>
      <c r="G460" s="64" cm="1">
        <f t="array" ref="G460">IF(COUNTIF(I460,"*-Available"),SUMPRODUCT(--(LEN($G$23:G459)&lt;&gt;0)),"")</f>
        <v>292</v>
      </c>
      <c r="H460" t="s">
        <v>134</v>
      </c>
      <c r="I460" s="28" t="s">
        <v>29</v>
      </c>
      <c r="J460" s="29">
        <v>-32767</v>
      </c>
      <c r="K460" s="29">
        <v>32767</v>
      </c>
    </row>
    <row r="461" spans="1:11" ht="14.45" customHeight="1" outlineLevel="1" x14ac:dyDescent="0.25">
      <c r="A461" s="27" t="s">
        <v>46</v>
      </c>
      <c r="B461" s="32" t="s">
        <v>850</v>
      </c>
      <c r="C461" t="s">
        <v>2042</v>
      </c>
      <c r="D461" s="32" t="s">
        <v>47</v>
      </c>
      <c r="E461" t="s">
        <v>1875</v>
      </c>
      <c r="F461" t="s">
        <v>211</v>
      </c>
      <c r="G461" s="64" cm="1">
        <f t="array" ref="G461">IF(COUNTIF(I461,"*-Available"),SUMPRODUCT(--(LEN($G$23:G460)&lt;&gt;0)),"")</f>
        <v>293</v>
      </c>
      <c r="H461" t="s">
        <v>49</v>
      </c>
      <c r="I461" s="28" t="s">
        <v>29</v>
      </c>
      <c r="J461" s="29">
        <v>-32767</v>
      </c>
      <c r="K461" s="29">
        <v>32767</v>
      </c>
    </row>
    <row r="462" spans="1:11" ht="14.45" customHeight="1" outlineLevel="1" x14ac:dyDescent="0.25">
      <c r="A462" s="27" t="s">
        <v>46</v>
      </c>
      <c r="B462" s="32" t="s">
        <v>850</v>
      </c>
      <c r="C462" t="s">
        <v>2043</v>
      </c>
      <c r="D462" s="32" t="s">
        <v>47</v>
      </c>
      <c r="E462" t="s">
        <v>1876</v>
      </c>
      <c r="F462" t="s">
        <v>211</v>
      </c>
      <c r="G462" s="64" cm="1">
        <f t="array" ref="G462">IF(COUNTIF(I462,"*-Available"),SUMPRODUCT(--(LEN($G$23:G461)&lt;&gt;0)),"")</f>
        <v>294</v>
      </c>
      <c r="H462" t="s">
        <v>49</v>
      </c>
      <c r="I462" s="28" t="s">
        <v>29</v>
      </c>
      <c r="J462" s="29">
        <v>-32767</v>
      </c>
      <c r="K462" s="29">
        <v>32767</v>
      </c>
    </row>
    <row r="463" spans="1:11" ht="14.45" customHeight="1" outlineLevel="1" x14ac:dyDescent="0.25">
      <c r="A463" s="27" t="s">
        <v>46</v>
      </c>
      <c r="B463" s="32" t="s">
        <v>850</v>
      </c>
      <c r="C463" t="s">
        <v>2044</v>
      </c>
      <c r="D463" s="32" t="s">
        <v>47</v>
      </c>
      <c r="E463" t="s">
        <v>1877</v>
      </c>
      <c r="F463" t="s">
        <v>211</v>
      </c>
      <c r="G463" s="64" cm="1">
        <f t="array" ref="G463">IF(COUNTIF(I463,"*-Available"),SUMPRODUCT(--(LEN($G$23:G462)&lt;&gt;0)),"")</f>
        <v>295</v>
      </c>
      <c r="H463" t="s">
        <v>49</v>
      </c>
      <c r="I463" s="28" t="s">
        <v>29</v>
      </c>
      <c r="J463" s="29">
        <v>-32767</v>
      </c>
      <c r="K463" s="29">
        <v>32767</v>
      </c>
    </row>
    <row r="464" spans="1:11" ht="14.45" customHeight="1" outlineLevel="1" x14ac:dyDescent="0.25">
      <c r="A464" s="27" t="s">
        <v>46</v>
      </c>
      <c r="B464" s="32" t="s">
        <v>850</v>
      </c>
      <c r="C464" t="s">
        <v>2045</v>
      </c>
      <c r="D464" s="32" t="s">
        <v>47</v>
      </c>
      <c r="E464" t="s">
        <v>1878</v>
      </c>
      <c r="F464" t="s">
        <v>212</v>
      </c>
      <c r="G464" s="64" cm="1">
        <f t="array" ref="G464">IF(COUNTIF(I464,"*-Available"),SUMPRODUCT(--(LEN($G$23:G463)&lt;&gt;0)),"")</f>
        <v>296</v>
      </c>
      <c r="H464" t="s">
        <v>121</v>
      </c>
      <c r="I464" s="28" t="s">
        <v>29</v>
      </c>
      <c r="J464" s="29">
        <v>-32767</v>
      </c>
      <c r="K464" s="29">
        <v>32767</v>
      </c>
    </row>
    <row r="465" spans="1:11" ht="14.45" customHeight="1" outlineLevel="1" x14ac:dyDescent="0.25">
      <c r="A465" s="27" t="s">
        <v>46</v>
      </c>
      <c r="B465" s="32" t="s">
        <v>850</v>
      </c>
      <c r="C465" t="s">
        <v>2046</v>
      </c>
      <c r="D465" s="32" t="s">
        <v>47</v>
      </c>
      <c r="E465" t="s">
        <v>1879</v>
      </c>
      <c r="F465" t="s">
        <v>212</v>
      </c>
      <c r="G465" s="64" cm="1">
        <f t="array" ref="G465">IF(COUNTIF(I465,"*-Available"),SUMPRODUCT(--(LEN($G$23:G464)&lt;&gt;0)),"")</f>
        <v>297</v>
      </c>
      <c r="H465" t="s">
        <v>121</v>
      </c>
      <c r="I465" s="28" t="s">
        <v>29</v>
      </c>
      <c r="J465" s="29">
        <v>-32767</v>
      </c>
      <c r="K465" s="29">
        <v>32767</v>
      </c>
    </row>
    <row r="466" spans="1:11" ht="14.45" customHeight="1" outlineLevel="1" x14ac:dyDescent="0.25">
      <c r="A466" s="27" t="s">
        <v>46</v>
      </c>
      <c r="B466" s="32" t="s">
        <v>850</v>
      </c>
      <c r="C466" t="s">
        <v>2047</v>
      </c>
      <c r="D466" s="32" t="s">
        <v>47</v>
      </c>
      <c r="E466" t="s">
        <v>1880</v>
      </c>
      <c r="F466" t="s">
        <v>212</v>
      </c>
      <c r="G466" s="64" cm="1">
        <f t="array" ref="G466">IF(COUNTIF(I466,"*-Available"),SUMPRODUCT(--(LEN($G$23:G465)&lt;&gt;0)),"")</f>
        <v>298</v>
      </c>
      <c r="H466" t="s">
        <v>121</v>
      </c>
      <c r="I466" s="28" t="s">
        <v>29</v>
      </c>
      <c r="J466" s="29">
        <v>-32767</v>
      </c>
      <c r="K466" s="29">
        <v>32767</v>
      </c>
    </row>
    <row r="467" spans="1:11" ht="14.45" customHeight="1" outlineLevel="1" x14ac:dyDescent="0.25">
      <c r="A467" s="27" t="s">
        <v>46</v>
      </c>
      <c r="B467" s="32" t="s">
        <v>850</v>
      </c>
      <c r="C467" t="s">
        <v>2048</v>
      </c>
      <c r="D467" s="32" t="s">
        <v>47</v>
      </c>
      <c r="E467" t="s">
        <v>1881</v>
      </c>
      <c r="F467" t="s">
        <v>213</v>
      </c>
      <c r="G467" s="64" cm="1">
        <f t="array" ref="G467">IF(COUNTIF(I467,"*-Available"),SUMPRODUCT(--(LEN($G$23:G466)&lt;&gt;0)),"")</f>
        <v>299</v>
      </c>
      <c r="H467" t="s">
        <v>214</v>
      </c>
      <c r="I467" s="28" t="s">
        <v>29</v>
      </c>
      <c r="J467" s="29">
        <v>-32767</v>
      </c>
      <c r="K467" s="29">
        <v>32767</v>
      </c>
    </row>
    <row r="468" spans="1:11" ht="14.45" customHeight="1" outlineLevel="1" x14ac:dyDescent="0.25">
      <c r="A468" s="27" t="s">
        <v>46</v>
      </c>
      <c r="B468" s="32" t="s">
        <v>850</v>
      </c>
      <c r="C468" t="s">
        <v>2049</v>
      </c>
      <c r="D468" s="32" t="s">
        <v>47</v>
      </c>
      <c r="E468" t="s">
        <v>1882</v>
      </c>
      <c r="F468" t="s">
        <v>213</v>
      </c>
      <c r="G468" s="64" cm="1">
        <f t="array" ref="G468">IF(COUNTIF(I468,"*-Available"),SUMPRODUCT(--(LEN($G$23:G467)&lt;&gt;0)),"")</f>
        <v>300</v>
      </c>
      <c r="H468" t="s">
        <v>214</v>
      </c>
      <c r="I468" s="28" t="s">
        <v>29</v>
      </c>
      <c r="J468" s="29">
        <v>-32767</v>
      </c>
      <c r="K468" s="29">
        <v>32767</v>
      </c>
    </row>
    <row r="469" spans="1:11" ht="14.45" customHeight="1" outlineLevel="1" x14ac:dyDescent="0.25">
      <c r="A469" s="27" t="s">
        <v>46</v>
      </c>
      <c r="B469" s="32" t="s">
        <v>850</v>
      </c>
      <c r="C469" t="s">
        <v>2050</v>
      </c>
      <c r="D469" s="32" t="s">
        <v>47</v>
      </c>
      <c r="E469" t="s">
        <v>1883</v>
      </c>
      <c r="F469" t="s">
        <v>213</v>
      </c>
      <c r="G469" s="64" cm="1">
        <f t="array" ref="G469">IF(COUNTIF(I469,"*-Available"),SUMPRODUCT(--(LEN($G$23:G468)&lt;&gt;0)),"")</f>
        <v>301</v>
      </c>
      <c r="H469" t="s">
        <v>214</v>
      </c>
      <c r="I469" s="28" t="s">
        <v>29</v>
      </c>
      <c r="J469" s="29">
        <v>-32767</v>
      </c>
      <c r="K469" s="29">
        <v>32767</v>
      </c>
    </row>
    <row r="470" spans="1:11" ht="14.45" customHeight="1" outlineLevel="1" x14ac:dyDescent="0.25">
      <c r="A470" s="38" t="s">
        <v>46</v>
      </c>
      <c r="B470" s="39" t="s">
        <v>850</v>
      </c>
      <c r="C470" s="49" t="s">
        <v>2051</v>
      </c>
      <c r="D470" s="39" t="s">
        <v>47</v>
      </c>
      <c r="E470" s="49" t="s">
        <v>1884</v>
      </c>
      <c r="F470" s="49" t="s">
        <v>215</v>
      </c>
      <c r="G470" s="64" t="str" cm="1">
        <f t="array" ref="G470">IF(COUNTIF(I470,"*-Available"),SUMPRODUCT(--(LEN($G$23:G469)&lt;&gt;0)),"")</f>
        <v/>
      </c>
      <c r="H470" s="49" t="s">
        <v>144</v>
      </c>
      <c r="I470" s="48" t="s">
        <v>31</v>
      </c>
      <c r="J470" s="29">
        <v>-32767</v>
      </c>
      <c r="K470" s="29">
        <v>32767</v>
      </c>
    </row>
    <row r="471" spans="1:11" ht="14.45" customHeight="1" outlineLevel="1" x14ac:dyDescent="0.25">
      <c r="A471" s="38" t="s">
        <v>46</v>
      </c>
      <c r="B471" s="39" t="s">
        <v>850</v>
      </c>
      <c r="C471" s="49" t="s">
        <v>2052</v>
      </c>
      <c r="D471" s="39" t="s">
        <v>47</v>
      </c>
      <c r="E471" s="49" t="s">
        <v>1885</v>
      </c>
      <c r="F471" s="49" t="s">
        <v>215</v>
      </c>
      <c r="G471" s="64" t="str" cm="1">
        <f t="array" ref="G471">IF(COUNTIF(I471,"*-Available"),SUMPRODUCT(--(LEN($G$23:G470)&lt;&gt;0)),"")</f>
        <v/>
      </c>
      <c r="H471" s="49" t="s">
        <v>144</v>
      </c>
      <c r="I471" s="48" t="s">
        <v>31</v>
      </c>
      <c r="J471" s="29">
        <v>-32767</v>
      </c>
      <c r="K471" s="29">
        <v>32767</v>
      </c>
    </row>
    <row r="472" spans="1:11" ht="14.45" customHeight="1" outlineLevel="1" x14ac:dyDescent="0.25">
      <c r="A472" s="38" t="s">
        <v>46</v>
      </c>
      <c r="B472" s="39" t="s">
        <v>850</v>
      </c>
      <c r="C472" s="49" t="s">
        <v>2053</v>
      </c>
      <c r="D472" s="39" t="s">
        <v>47</v>
      </c>
      <c r="E472" s="49" t="s">
        <v>1886</v>
      </c>
      <c r="F472" s="49" t="s">
        <v>215</v>
      </c>
      <c r="G472" s="64" t="str" cm="1">
        <f t="array" ref="G472">IF(COUNTIF(I472,"*-Available"),SUMPRODUCT(--(LEN($G$23:G471)&lt;&gt;0)),"")</f>
        <v/>
      </c>
      <c r="H472" s="49" t="s">
        <v>144</v>
      </c>
      <c r="I472" s="48" t="s">
        <v>31</v>
      </c>
      <c r="J472" s="29">
        <v>-32767</v>
      </c>
      <c r="K472" s="29">
        <v>32767</v>
      </c>
    </row>
    <row r="473" spans="1:11" ht="14.45" customHeight="1" outlineLevel="1" x14ac:dyDescent="0.25">
      <c r="A473" s="27" t="s">
        <v>46</v>
      </c>
      <c r="B473" s="32" t="s">
        <v>864</v>
      </c>
      <c r="C473" t="s">
        <v>2054</v>
      </c>
      <c r="D473" s="32" t="s">
        <v>47</v>
      </c>
      <c r="E473" t="s">
        <v>1887</v>
      </c>
      <c r="F473" t="s">
        <v>48</v>
      </c>
      <c r="G473" s="64" cm="1">
        <f t="array" ref="G473">IF(COUNTIF(I473,"*-Available"),SUMPRODUCT(--(LEN($G$23:G472)&lt;&gt;0)),"")</f>
        <v>302</v>
      </c>
      <c r="H473" t="s">
        <v>49</v>
      </c>
      <c r="I473" s="28" t="s">
        <v>29</v>
      </c>
      <c r="J473" s="29">
        <v>-32767</v>
      </c>
      <c r="K473" s="29">
        <v>32767</v>
      </c>
    </row>
    <row r="474" spans="1:11" ht="14.45" customHeight="1" outlineLevel="1" x14ac:dyDescent="0.25">
      <c r="A474" s="27" t="s">
        <v>46</v>
      </c>
      <c r="B474" s="32" t="s">
        <v>864</v>
      </c>
      <c r="C474" t="s">
        <v>2055</v>
      </c>
      <c r="D474" s="32" t="s">
        <v>47</v>
      </c>
      <c r="E474" t="s">
        <v>1888</v>
      </c>
      <c r="F474" t="s">
        <v>208</v>
      </c>
      <c r="G474" s="64" cm="1">
        <f t="array" ref="G474">IF(COUNTIF(I474,"*-Available"),SUMPRODUCT(--(LEN($G$23:G473)&lt;&gt;0)),"")</f>
        <v>303</v>
      </c>
      <c r="H474" t="s">
        <v>178</v>
      </c>
      <c r="I474" s="28" t="s">
        <v>29</v>
      </c>
      <c r="J474" s="29">
        <v>-32767</v>
      </c>
      <c r="K474" s="29">
        <v>32767</v>
      </c>
    </row>
    <row r="475" spans="1:11" ht="14.45" customHeight="1" outlineLevel="1" x14ac:dyDescent="0.25">
      <c r="A475" s="27" t="s">
        <v>46</v>
      </c>
      <c r="B475" s="32" t="s">
        <v>864</v>
      </c>
      <c r="C475" t="s">
        <v>2056</v>
      </c>
      <c r="D475" s="32" t="s">
        <v>47</v>
      </c>
      <c r="E475" t="s">
        <v>1889</v>
      </c>
      <c r="F475" t="s">
        <v>143</v>
      </c>
      <c r="G475" s="64" t="str" cm="1">
        <f t="array" ref="G475">IF(COUNTIF(I475,"*-Available"),SUMPRODUCT(--(LEN($G$23:G474)&lt;&gt;0)),"")</f>
        <v/>
      </c>
      <c r="H475" t="s">
        <v>144</v>
      </c>
      <c r="I475" s="47" t="s">
        <v>31</v>
      </c>
      <c r="J475" s="29">
        <v>-32767</v>
      </c>
      <c r="K475" s="29">
        <v>32767</v>
      </c>
    </row>
    <row r="476" spans="1:11" ht="14.45" customHeight="1" outlineLevel="1" x14ac:dyDescent="0.25">
      <c r="A476" s="27" t="s">
        <v>46</v>
      </c>
      <c r="B476" s="32" t="s">
        <v>864</v>
      </c>
      <c r="C476" t="s">
        <v>2057</v>
      </c>
      <c r="D476" s="32" t="s">
        <v>47</v>
      </c>
      <c r="E476" t="s">
        <v>1890</v>
      </c>
      <c r="F476" t="s">
        <v>209</v>
      </c>
      <c r="G476" s="64" cm="1">
        <f t="array" ref="G476">IF(COUNTIF(I476,"*-Available"),SUMPRODUCT(--(LEN($G$23:G475)&lt;&gt;0)),"")</f>
        <v>304</v>
      </c>
      <c r="H476" t="s">
        <v>121</v>
      </c>
      <c r="I476" s="28" t="s">
        <v>29</v>
      </c>
      <c r="J476" s="29">
        <v>-32767</v>
      </c>
      <c r="K476" s="29">
        <v>32767</v>
      </c>
    </row>
    <row r="477" spans="1:11" ht="14.45" customHeight="1" outlineLevel="1" x14ac:dyDescent="0.25">
      <c r="A477" s="27" t="s">
        <v>46</v>
      </c>
      <c r="B477" s="32" t="s">
        <v>864</v>
      </c>
      <c r="C477" t="s">
        <v>2058</v>
      </c>
      <c r="D477" s="32" t="s">
        <v>47</v>
      </c>
      <c r="E477" t="s">
        <v>1891</v>
      </c>
      <c r="F477" t="s">
        <v>209</v>
      </c>
      <c r="G477" s="64" cm="1">
        <f t="array" ref="G477">IF(COUNTIF(I477,"*-Available"),SUMPRODUCT(--(LEN($G$23:G476)&lt;&gt;0)),"")</f>
        <v>305</v>
      </c>
      <c r="H477" t="s">
        <v>121</v>
      </c>
      <c r="I477" s="28" t="s">
        <v>29</v>
      </c>
      <c r="J477" s="29">
        <v>-32767</v>
      </c>
      <c r="K477" s="29">
        <v>32767</v>
      </c>
    </row>
    <row r="478" spans="1:11" ht="14.45" customHeight="1" outlineLevel="1" x14ac:dyDescent="0.25">
      <c r="A478" s="27" t="s">
        <v>46</v>
      </c>
      <c r="B478" s="32" t="s">
        <v>864</v>
      </c>
      <c r="C478" t="s">
        <v>2059</v>
      </c>
      <c r="D478" s="32" t="s">
        <v>47</v>
      </c>
      <c r="E478" t="s">
        <v>1892</v>
      </c>
      <c r="F478" t="s">
        <v>209</v>
      </c>
      <c r="G478" s="64" cm="1">
        <f t="array" ref="G478">IF(COUNTIF(I478,"*-Available"),SUMPRODUCT(--(LEN($G$23:G477)&lt;&gt;0)),"")</f>
        <v>306</v>
      </c>
      <c r="H478" t="s">
        <v>121</v>
      </c>
      <c r="I478" s="28" t="s">
        <v>29</v>
      </c>
      <c r="J478" s="29">
        <v>-32767</v>
      </c>
      <c r="K478" s="29">
        <v>32767</v>
      </c>
    </row>
    <row r="479" spans="1:11" ht="14.45" customHeight="1" outlineLevel="1" x14ac:dyDescent="0.25">
      <c r="A479" s="27" t="s">
        <v>46</v>
      </c>
      <c r="B479" s="32" t="s">
        <v>864</v>
      </c>
      <c r="C479" t="s">
        <v>2060</v>
      </c>
      <c r="D479" s="32" t="s">
        <v>47</v>
      </c>
      <c r="E479" t="s">
        <v>1893</v>
      </c>
      <c r="F479" t="s">
        <v>210</v>
      </c>
      <c r="G479" s="64" cm="1">
        <f t="array" ref="G479">IF(COUNTIF(I479,"*-Available"),SUMPRODUCT(--(LEN($G$23:G478)&lt;&gt;0)),"")</f>
        <v>307</v>
      </c>
      <c r="H479" t="s">
        <v>117</v>
      </c>
      <c r="I479" s="28" t="s">
        <v>29</v>
      </c>
      <c r="J479" s="29">
        <v>-32767</v>
      </c>
      <c r="K479" s="29">
        <v>32767</v>
      </c>
    </row>
    <row r="480" spans="1:11" ht="14.45" customHeight="1" outlineLevel="1" x14ac:dyDescent="0.25">
      <c r="A480" s="27" t="s">
        <v>46</v>
      </c>
      <c r="B480" s="32" t="s">
        <v>864</v>
      </c>
      <c r="C480" t="s">
        <v>2061</v>
      </c>
      <c r="D480" s="32" t="s">
        <v>47</v>
      </c>
      <c r="E480" t="s">
        <v>1894</v>
      </c>
      <c r="F480" t="s">
        <v>210</v>
      </c>
      <c r="G480" s="64" cm="1">
        <f t="array" ref="G480">IF(COUNTIF(I480,"*-Available"),SUMPRODUCT(--(LEN($G$23:G479)&lt;&gt;0)),"")</f>
        <v>308</v>
      </c>
      <c r="H480" t="s">
        <v>117</v>
      </c>
      <c r="I480" s="28" t="s">
        <v>29</v>
      </c>
      <c r="J480" s="29">
        <v>-32767</v>
      </c>
      <c r="K480" s="29">
        <v>32767</v>
      </c>
    </row>
    <row r="481" spans="1:11" ht="14.45" customHeight="1" outlineLevel="1" x14ac:dyDescent="0.25">
      <c r="A481" s="27" t="s">
        <v>46</v>
      </c>
      <c r="B481" s="32" t="s">
        <v>864</v>
      </c>
      <c r="C481" t="s">
        <v>2062</v>
      </c>
      <c r="D481" s="32" t="s">
        <v>47</v>
      </c>
      <c r="E481" t="s">
        <v>1895</v>
      </c>
      <c r="F481" t="s">
        <v>210</v>
      </c>
      <c r="G481" s="64" cm="1">
        <f t="array" ref="G481">IF(COUNTIF(I481,"*-Available"),SUMPRODUCT(--(LEN($G$23:G480)&lt;&gt;0)),"")</f>
        <v>309</v>
      </c>
      <c r="H481" t="s">
        <v>117</v>
      </c>
      <c r="I481" s="28" t="s">
        <v>29</v>
      </c>
      <c r="J481" s="29">
        <v>-32767</v>
      </c>
      <c r="K481" s="29">
        <v>32767</v>
      </c>
    </row>
    <row r="482" spans="1:11" ht="14.45" customHeight="1" outlineLevel="1" x14ac:dyDescent="0.25">
      <c r="A482" s="27" t="s">
        <v>46</v>
      </c>
      <c r="B482" s="32" t="s">
        <v>864</v>
      </c>
      <c r="C482" t="s">
        <v>2063</v>
      </c>
      <c r="D482" s="32" t="s">
        <v>47</v>
      </c>
      <c r="E482" t="s">
        <v>1896</v>
      </c>
      <c r="F482" t="s">
        <v>133</v>
      </c>
      <c r="G482" s="64" cm="1">
        <f t="array" ref="G482">IF(COUNTIF(I482,"*-Available"),SUMPRODUCT(--(LEN($G$23:G481)&lt;&gt;0)),"")</f>
        <v>310</v>
      </c>
      <c r="H482" t="s">
        <v>134</v>
      </c>
      <c r="I482" s="28" t="s">
        <v>29</v>
      </c>
      <c r="J482" s="29">
        <v>-32767</v>
      </c>
      <c r="K482" s="29">
        <v>32767</v>
      </c>
    </row>
    <row r="483" spans="1:11" ht="14.45" customHeight="1" outlineLevel="1" x14ac:dyDescent="0.25">
      <c r="A483" s="27" t="s">
        <v>46</v>
      </c>
      <c r="B483" s="32" t="s">
        <v>864</v>
      </c>
      <c r="C483" t="s">
        <v>2064</v>
      </c>
      <c r="D483" s="32" t="s">
        <v>47</v>
      </c>
      <c r="E483" t="s">
        <v>1897</v>
      </c>
      <c r="F483" t="s">
        <v>211</v>
      </c>
      <c r="G483" s="64" cm="1">
        <f t="array" ref="G483">IF(COUNTIF(I483,"*-Available"),SUMPRODUCT(--(LEN($G$23:G482)&lt;&gt;0)),"")</f>
        <v>311</v>
      </c>
      <c r="H483" t="s">
        <v>49</v>
      </c>
      <c r="I483" s="28" t="s">
        <v>29</v>
      </c>
      <c r="J483" s="29">
        <v>-32767</v>
      </c>
      <c r="K483" s="29">
        <v>32767</v>
      </c>
    </row>
    <row r="484" spans="1:11" ht="14.45" customHeight="1" outlineLevel="1" x14ac:dyDescent="0.25">
      <c r="A484" s="27" t="s">
        <v>46</v>
      </c>
      <c r="B484" s="32" t="s">
        <v>864</v>
      </c>
      <c r="C484" t="s">
        <v>2065</v>
      </c>
      <c r="D484" s="32" t="s">
        <v>47</v>
      </c>
      <c r="E484" t="s">
        <v>1898</v>
      </c>
      <c r="F484" t="s">
        <v>211</v>
      </c>
      <c r="G484" s="64" cm="1">
        <f t="array" ref="G484">IF(COUNTIF(I484,"*-Available"),SUMPRODUCT(--(LEN($G$23:G483)&lt;&gt;0)),"")</f>
        <v>312</v>
      </c>
      <c r="H484" t="s">
        <v>49</v>
      </c>
      <c r="I484" s="28" t="s">
        <v>29</v>
      </c>
      <c r="J484" s="29">
        <v>-32767</v>
      </c>
      <c r="K484" s="29">
        <v>32767</v>
      </c>
    </row>
    <row r="485" spans="1:11" ht="14.45" customHeight="1" outlineLevel="1" x14ac:dyDescent="0.25">
      <c r="A485" s="27" t="s">
        <v>46</v>
      </c>
      <c r="B485" s="32" t="s">
        <v>864</v>
      </c>
      <c r="C485" t="s">
        <v>2066</v>
      </c>
      <c r="D485" s="32" t="s">
        <v>47</v>
      </c>
      <c r="E485" t="s">
        <v>1899</v>
      </c>
      <c r="F485" t="s">
        <v>211</v>
      </c>
      <c r="G485" s="64" cm="1">
        <f t="array" ref="G485">IF(COUNTIF(I485,"*-Available"),SUMPRODUCT(--(LEN($G$23:G484)&lt;&gt;0)),"")</f>
        <v>313</v>
      </c>
      <c r="H485" t="s">
        <v>49</v>
      </c>
      <c r="I485" s="28" t="s">
        <v>29</v>
      </c>
      <c r="J485" s="29">
        <v>-32767</v>
      </c>
      <c r="K485" s="29">
        <v>32767</v>
      </c>
    </row>
    <row r="486" spans="1:11" ht="14.45" customHeight="1" outlineLevel="1" x14ac:dyDescent="0.25">
      <c r="A486" s="27" t="s">
        <v>46</v>
      </c>
      <c r="B486" s="32" t="s">
        <v>864</v>
      </c>
      <c r="C486" t="s">
        <v>2067</v>
      </c>
      <c r="D486" s="32" t="s">
        <v>47</v>
      </c>
      <c r="E486" t="s">
        <v>1900</v>
      </c>
      <c r="F486" t="s">
        <v>212</v>
      </c>
      <c r="G486" s="64" cm="1">
        <f t="array" ref="G486">IF(COUNTIF(I486,"*-Available"),SUMPRODUCT(--(LEN($G$23:G485)&lt;&gt;0)),"")</f>
        <v>314</v>
      </c>
      <c r="H486" t="s">
        <v>121</v>
      </c>
      <c r="I486" s="28" t="s">
        <v>29</v>
      </c>
      <c r="J486" s="29">
        <v>-32767</v>
      </c>
      <c r="K486" s="29">
        <v>32767</v>
      </c>
    </row>
    <row r="487" spans="1:11" ht="14.45" customHeight="1" outlineLevel="1" x14ac:dyDescent="0.25">
      <c r="A487" s="27" t="s">
        <v>46</v>
      </c>
      <c r="B487" s="32" t="s">
        <v>864</v>
      </c>
      <c r="C487" t="s">
        <v>2068</v>
      </c>
      <c r="D487" s="32" t="s">
        <v>47</v>
      </c>
      <c r="E487" t="s">
        <v>1901</v>
      </c>
      <c r="F487" t="s">
        <v>212</v>
      </c>
      <c r="G487" s="64" cm="1">
        <f t="array" ref="G487">IF(COUNTIF(I487,"*-Available"),SUMPRODUCT(--(LEN($G$23:G486)&lt;&gt;0)),"")</f>
        <v>315</v>
      </c>
      <c r="H487" t="s">
        <v>121</v>
      </c>
      <c r="I487" s="28" t="s">
        <v>29</v>
      </c>
      <c r="J487" s="29">
        <v>-32767</v>
      </c>
      <c r="K487" s="29">
        <v>32767</v>
      </c>
    </row>
    <row r="488" spans="1:11" ht="14.45" customHeight="1" outlineLevel="1" x14ac:dyDescent="0.25">
      <c r="A488" s="27" t="s">
        <v>46</v>
      </c>
      <c r="B488" s="32" t="s">
        <v>864</v>
      </c>
      <c r="C488" t="s">
        <v>2069</v>
      </c>
      <c r="D488" s="32" t="s">
        <v>47</v>
      </c>
      <c r="E488" t="s">
        <v>1902</v>
      </c>
      <c r="F488" t="s">
        <v>212</v>
      </c>
      <c r="G488" s="64" cm="1">
        <f t="array" ref="G488">IF(COUNTIF(I488,"*-Available"),SUMPRODUCT(--(LEN($G$23:G487)&lt;&gt;0)),"")</f>
        <v>316</v>
      </c>
      <c r="H488" t="s">
        <v>121</v>
      </c>
      <c r="I488" s="28" t="s">
        <v>29</v>
      </c>
      <c r="J488" s="29">
        <v>-32767</v>
      </c>
      <c r="K488" s="29">
        <v>32767</v>
      </c>
    </row>
    <row r="489" spans="1:11" ht="14.45" customHeight="1" outlineLevel="1" x14ac:dyDescent="0.25">
      <c r="A489" s="27" t="s">
        <v>46</v>
      </c>
      <c r="B489" s="32" t="s">
        <v>864</v>
      </c>
      <c r="C489" t="s">
        <v>2070</v>
      </c>
      <c r="D489" s="32" t="s">
        <v>47</v>
      </c>
      <c r="E489" t="s">
        <v>1903</v>
      </c>
      <c r="F489" t="s">
        <v>213</v>
      </c>
      <c r="G489" s="64" cm="1">
        <f t="array" ref="G489">IF(COUNTIF(I489,"*-Available"),SUMPRODUCT(--(LEN($G$23:G488)&lt;&gt;0)),"")</f>
        <v>317</v>
      </c>
      <c r="H489" t="s">
        <v>214</v>
      </c>
      <c r="I489" s="28" t="s">
        <v>29</v>
      </c>
      <c r="J489" s="29">
        <v>-32767</v>
      </c>
      <c r="K489" s="29">
        <v>32767</v>
      </c>
    </row>
    <row r="490" spans="1:11" ht="14.45" customHeight="1" outlineLevel="1" x14ac:dyDescent="0.25">
      <c r="A490" s="27" t="s">
        <v>46</v>
      </c>
      <c r="B490" s="32" t="s">
        <v>864</v>
      </c>
      <c r="C490" t="s">
        <v>2071</v>
      </c>
      <c r="D490" s="32" t="s">
        <v>47</v>
      </c>
      <c r="E490" t="s">
        <v>1904</v>
      </c>
      <c r="F490" t="s">
        <v>213</v>
      </c>
      <c r="G490" s="64" cm="1">
        <f t="array" ref="G490">IF(COUNTIF(I490,"*-Available"),SUMPRODUCT(--(LEN($G$23:G489)&lt;&gt;0)),"")</f>
        <v>318</v>
      </c>
      <c r="H490" t="s">
        <v>214</v>
      </c>
      <c r="I490" s="28" t="s">
        <v>29</v>
      </c>
      <c r="J490" s="29">
        <v>-32767</v>
      </c>
      <c r="K490" s="29">
        <v>32767</v>
      </c>
    </row>
    <row r="491" spans="1:11" ht="14.45" customHeight="1" outlineLevel="1" x14ac:dyDescent="0.25">
      <c r="A491" s="27" t="s">
        <v>46</v>
      </c>
      <c r="B491" s="32" t="s">
        <v>864</v>
      </c>
      <c r="C491" t="s">
        <v>2072</v>
      </c>
      <c r="D491" s="32" t="s">
        <v>47</v>
      </c>
      <c r="E491" t="s">
        <v>1905</v>
      </c>
      <c r="F491" t="s">
        <v>213</v>
      </c>
      <c r="G491" s="64" cm="1">
        <f t="array" ref="G491">IF(COUNTIF(I491,"*-Available"),SUMPRODUCT(--(LEN($G$23:G490)&lt;&gt;0)),"")</f>
        <v>319</v>
      </c>
      <c r="H491" t="s">
        <v>214</v>
      </c>
      <c r="I491" s="28" t="s">
        <v>29</v>
      </c>
      <c r="J491" s="29">
        <v>-32767</v>
      </c>
      <c r="K491" s="29">
        <v>32767</v>
      </c>
    </row>
    <row r="492" spans="1:11" ht="14.45" customHeight="1" outlineLevel="1" x14ac:dyDescent="0.25">
      <c r="A492" s="38" t="s">
        <v>46</v>
      </c>
      <c r="B492" s="39" t="s">
        <v>864</v>
      </c>
      <c r="C492" s="49" t="s">
        <v>2073</v>
      </c>
      <c r="D492" s="39" t="s">
        <v>47</v>
      </c>
      <c r="E492" s="49" t="s">
        <v>1906</v>
      </c>
      <c r="F492" s="49" t="s">
        <v>215</v>
      </c>
      <c r="G492" s="64" t="str" cm="1">
        <f t="array" ref="G492">IF(COUNTIF(I492,"*-Available"),SUMPRODUCT(--(LEN($G$23:G491)&lt;&gt;0)),"")</f>
        <v/>
      </c>
      <c r="H492" s="49" t="s">
        <v>144</v>
      </c>
      <c r="I492" s="48" t="s">
        <v>31</v>
      </c>
      <c r="J492" s="29">
        <v>-32767</v>
      </c>
      <c r="K492" s="29">
        <v>32767</v>
      </c>
    </row>
    <row r="493" spans="1:11" ht="14.45" customHeight="1" outlineLevel="1" x14ac:dyDescent="0.25">
      <c r="A493" s="38" t="s">
        <v>46</v>
      </c>
      <c r="B493" s="39" t="s">
        <v>864</v>
      </c>
      <c r="C493" s="49" t="s">
        <v>2074</v>
      </c>
      <c r="D493" s="39" t="s">
        <v>47</v>
      </c>
      <c r="E493" s="49" t="s">
        <v>1907</v>
      </c>
      <c r="F493" s="49" t="s">
        <v>215</v>
      </c>
      <c r="G493" s="64" t="str" cm="1">
        <f t="array" ref="G493">IF(COUNTIF(I493,"*-Available"),SUMPRODUCT(--(LEN($G$23:G492)&lt;&gt;0)),"")</f>
        <v/>
      </c>
      <c r="H493" s="49" t="s">
        <v>144</v>
      </c>
      <c r="I493" s="48" t="s">
        <v>31</v>
      </c>
      <c r="J493" s="29">
        <v>-32767</v>
      </c>
      <c r="K493" s="29">
        <v>32767</v>
      </c>
    </row>
    <row r="494" spans="1:11" ht="14.45" customHeight="1" outlineLevel="1" x14ac:dyDescent="0.25">
      <c r="A494" s="38" t="s">
        <v>46</v>
      </c>
      <c r="B494" s="39" t="s">
        <v>864</v>
      </c>
      <c r="C494" s="49" t="s">
        <v>2075</v>
      </c>
      <c r="D494" s="39" t="s">
        <v>47</v>
      </c>
      <c r="E494" s="49" t="s">
        <v>1908</v>
      </c>
      <c r="F494" s="49" t="s">
        <v>215</v>
      </c>
      <c r="G494" s="64" t="str" cm="1">
        <f t="array" ref="G494">IF(COUNTIF(I494,"*-Available"),SUMPRODUCT(--(LEN($G$23:G493)&lt;&gt;0)),"")</f>
        <v/>
      </c>
      <c r="H494" s="49" t="s">
        <v>144</v>
      </c>
      <c r="I494" s="48" t="s">
        <v>31</v>
      </c>
      <c r="J494" s="29">
        <v>-32767</v>
      </c>
      <c r="K494" s="29">
        <v>32767</v>
      </c>
    </row>
    <row r="495" spans="1:11" ht="14.45" customHeight="1" outlineLevel="1" x14ac:dyDescent="0.25">
      <c r="A495" s="27" t="s">
        <v>46</v>
      </c>
      <c r="B495" s="32" t="s">
        <v>1373</v>
      </c>
      <c r="C495" t="s">
        <v>5586</v>
      </c>
      <c r="D495" s="32" t="s">
        <v>47</v>
      </c>
      <c r="E495" t="s">
        <v>5608</v>
      </c>
      <c r="F495" t="s">
        <v>48</v>
      </c>
      <c r="G495" s="64" cm="1">
        <f t="array" ref="G495">IF(COUNTIF(I495,"*-Available"),SUMPRODUCT(--(LEN($G$23:G494)&lt;&gt;0)),"")</f>
        <v>320</v>
      </c>
      <c r="H495" t="s">
        <v>49</v>
      </c>
      <c r="I495" s="28" t="s">
        <v>29</v>
      </c>
      <c r="J495" s="29">
        <v>-32767</v>
      </c>
      <c r="K495" s="29">
        <v>32767</v>
      </c>
    </row>
    <row r="496" spans="1:11" ht="14.45" customHeight="1" outlineLevel="1" x14ac:dyDescent="0.25">
      <c r="A496" s="27" t="s">
        <v>46</v>
      </c>
      <c r="B496" s="32" t="s">
        <v>1373</v>
      </c>
      <c r="C496" t="s">
        <v>5587</v>
      </c>
      <c r="D496" s="32" t="s">
        <v>47</v>
      </c>
      <c r="E496" t="s">
        <v>5609</v>
      </c>
      <c r="F496" t="s">
        <v>208</v>
      </c>
      <c r="G496" s="64" cm="1">
        <f t="array" ref="G496">IF(COUNTIF(I496,"*-Available"),SUMPRODUCT(--(LEN($G$23:G495)&lt;&gt;0)),"")</f>
        <v>321</v>
      </c>
      <c r="H496" t="s">
        <v>178</v>
      </c>
      <c r="I496" s="28" t="s">
        <v>29</v>
      </c>
      <c r="J496" s="29">
        <v>-32767</v>
      </c>
      <c r="K496" s="29">
        <v>32767</v>
      </c>
    </row>
    <row r="497" spans="1:11" ht="14.45" customHeight="1" outlineLevel="1" x14ac:dyDescent="0.25">
      <c r="A497" s="27" t="s">
        <v>46</v>
      </c>
      <c r="B497" s="32" t="s">
        <v>1373</v>
      </c>
      <c r="C497" t="s">
        <v>5588</v>
      </c>
      <c r="D497" s="32" t="s">
        <v>47</v>
      </c>
      <c r="E497" t="s">
        <v>5610</v>
      </c>
      <c r="F497" t="s">
        <v>143</v>
      </c>
      <c r="G497" s="64" t="str" cm="1">
        <f t="array" ref="G497">IF(COUNTIF(I497,"*-Available"),SUMPRODUCT(--(LEN($G$23:G496)&lt;&gt;0)),"")</f>
        <v/>
      </c>
      <c r="H497" t="s">
        <v>144</v>
      </c>
      <c r="I497" s="47" t="s">
        <v>31</v>
      </c>
      <c r="J497" s="29">
        <v>-32767</v>
      </c>
      <c r="K497" s="29">
        <v>32767</v>
      </c>
    </row>
    <row r="498" spans="1:11" ht="14.45" customHeight="1" outlineLevel="1" x14ac:dyDescent="0.25">
      <c r="A498" s="27" t="s">
        <v>46</v>
      </c>
      <c r="B498" s="32" t="s">
        <v>1373</v>
      </c>
      <c r="C498" t="s">
        <v>5589</v>
      </c>
      <c r="D498" s="32" t="s">
        <v>47</v>
      </c>
      <c r="E498" t="s">
        <v>5611</v>
      </c>
      <c r="F498" t="s">
        <v>209</v>
      </c>
      <c r="G498" s="64" cm="1">
        <f t="array" ref="G498">IF(COUNTIF(I498,"*-Available"),SUMPRODUCT(--(LEN($G$23:G497)&lt;&gt;0)),"")</f>
        <v>322</v>
      </c>
      <c r="H498" t="s">
        <v>121</v>
      </c>
      <c r="I498" s="28" t="s">
        <v>29</v>
      </c>
      <c r="J498" s="29">
        <v>-32767</v>
      </c>
      <c r="K498" s="29">
        <v>32767</v>
      </c>
    </row>
    <row r="499" spans="1:11" ht="14.45" customHeight="1" outlineLevel="1" x14ac:dyDescent="0.25">
      <c r="A499" s="27" t="s">
        <v>46</v>
      </c>
      <c r="B499" s="32" t="s">
        <v>1373</v>
      </c>
      <c r="C499" t="s">
        <v>5590</v>
      </c>
      <c r="D499" s="32" t="s">
        <v>47</v>
      </c>
      <c r="E499" t="s">
        <v>5612</v>
      </c>
      <c r="F499" t="s">
        <v>209</v>
      </c>
      <c r="G499" s="64" cm="1">
        <f t="array" ref="G499">IF(COUNTIF(I499,"*-Available"),SUMPRODUCT(--(LEN($G$23:G498)&lt;&gt;0)),"")</f>
        <v>323</v>
      </c>
      <c r="H499" t="s">
        <v>121</v>
      </c>
      <c r="I499" s="28" t="s">
        <v>29</v>
      </c>
      <c r="J499" s="29">
        <v>-32767</v>
      </c>
      <c r="K499" s="29">
        <v>32767</v>
      </c>
    </row>
    <row r="500" spans="1:11" ht="14.45" customHeight="1" outlineLevel="1" x14ac:dyDescent="0.25">
      <c r="A500" s="27" t="s">
        <v>46</v>
      </c>
      <c r="B500" s="32" t="s">
        <v>1373</v>
      </c>
      <c r="C500" t="s">
        <v>5591</v>
      </c>
      <c r="D500" s="32" t="s">
        <v>47</v>
      </c>
      <c r="E500" t="s">
        <v>5613</v>
      </c>
      <c r="F500" t="s">
        <v>209</v>
      </c>
      <c r="G500" s="64" cm="1">
        <f t="array" ref="G500">IF(COUNTIF(I500,"*-Available"),SUMPRODUCT(--(LEN($G$23:G499)&lt;&gt;0)),"")</f>
        <v>324</v>
      </c>
      <c r="H500" t="s">
        <v>121</v>
      </c>
      <c r="I500" s="28" t="s">
        <v>29</v>
      </c>
      <c r="J500" s="29">
        <v>-32767</v>
      </c>
      <c r="K500" s="29">
        <v>32767</v>
      </c>
    </row>
    <row r="501" spans="1:11" ht="14.45" customHeight="1" outlineLevel="1" x14ac:dyDescent="0.25">
      <c r="A501" s="27" t="s">
        <v>46</v>
      </c>
      <c r="B501" s="32" t="s">
        <v>1373</v>
      </c>
      <c r="C501" t="s">
        <v>5592</v>
      </c>
      <c r="D501" s="32" t="s">
        <v>47</v>
      </c>
      <c r="E501" t="s">
        <v>5614</v>
      </c>
      <c r="F501" t="s">
        <v>210</v>
      </c>
      <c r="G501" s="64" cm="1">
        <f t="array" ref="G501">IF(COUNTIF(I501,"*-Available"),SUMPRODUCT(--(LEN($G$23:G500)&lt;&gt;0)),"")</f>
        <v>325</v>
      </c>
      <c r="H501" t="s">
        <v>117</v>
      </c>
      <c r="I501" s="28" t="s">
        <v>29</v>
      </c>
      <c r="J501" s="29">
        <v>-32767</v>
      </c>
      <c r="K501" s="29">
        <v>32767</v>
      </c>
    </row>
    <row r="502" spans="1:11" ht="14.45" customHeight="1" outlineLevel="1" x14ac:dyDescent="0.25">
      <c r="A502" s="27" t="s">
        <v>46</v>
      </c>
      <c r="B502" s="32" t="s">
        <v>1373</v>
      </c>
      <c r="C502" t="s">
        <v>5593</v>
      </c>
      <c r="D502" s="32" t="s">
        <v>47</v>
      </c>
      <c r="E502" t="s">
        <v>5615</v>
      </c>
      <c r="F502" t="s">
        <v>210</v>
      </c>
      <c r="G502" s="64" cm="1">
        <f t="array" ref="G502">IF(COUNTIF(I502,"*-Available"),SUMPRODUCT(--(LEN($G$23:G501)&lt;&gt;0)),"")</f>
        <v>326</v>
      </c>
      <c r="H502" t="s">
        <v>117</v>
      </c>
      <c r="I502" s="28" t="s">
        <v>29</v>
      </c>
      <c r="J502" s="29">
        <v>-32767</v>
      </c>
      <c r="K502" s="29">
        <v>32767</v>
      </c>
    </row>
    <row r="503" spans="1:11" ht="14.45" customHeight="1" outlineLevel="1" x14ac:dyDescent="0.25">
      <c r="A503" s="27" t="s">
        <v>46</v>
      </c>
      <c r="B503" s="32" t="s">
        <v>1373</v>
      </c>
      <c r="C503" t="s">
        <v>5594</v>
      </c>
      <c r="D503" s="32" t="s">
        <v>47</v>
      </c>
      <c r="E503" t="s">
        <v>5616</v>
      </c>
      <c r="F503" t="s">
        <v>210</v>
      </c>
      <c r="G503" s="64" cm="1">
        <f t="array" ref="G503">IF(COUNTIF(I503,"*-Available"),SUMPRODUCT(--(LEN($G$23:G502)&lt;&gt;0)),"")</f>
        <v>327</v>
      </c>
      <c r="H503" t="s">
        <v>117</v>
      </c>
      <c r="I503" s="28" t="s">
        <v>29</v>
      </c>
      <c r="J503" s="29">
        <v>-32767</v>
      </c>
      <c r="K503" s="29">
        <v>32767</v>
      </c>
    </row>
    <row r="504" spans="1:11" ht="14.45" customHeight="1" outlineLevel="1" x14ac:dyDescent="0.25">
      <c r="A504" s="27" t="s">
        <v>46</v>
      </c>
      <c r="B504" s="32" t="s">
        <v>1373</v>
      </c>
      <c r="C504" t="s">
        <v>5595</v>
      </c>
      <c r="D504" s="32" t="s">
        <v>47</v>
      </c>
      <c r="E504" t="s">
        <v>5617</v>
      </c>
      <c r="F504" t="s">
        <v>133</v>
      </c>
      <c r="G504" s="64" cm="1">
        <f t="array" ref="G504">IF(COUNTIF(I504,"*-Available"),SUMPRODUCT(--(LEN($G$23:G503)&lt;&gt;0)),"")</f>
        <v>328</v>
      </c>
      <c r="H504" t="s">
        <v>134</v>
      </c>
      <c r="I504" s="28" t="s">
        <v>29</v>
      </c>
      <c r="J504" s="29">
        <v>-32767</v>
      </c>
      <c r="K504" s="29">
        <v>32767</v>
      </c>
    </row>
    <row r="505" spans="1:11" ht="14.45" customHeight="1" outlineLevel="1" x14ac:dyDescent="0.25">
      <c r="A505" s="27" t="s">
        <v>46</v>
      </c>
      <c r="B505" s="32" t="s">
        <v>1373</v>
      </c>
      <c r="C505" t="s">
        <v>5596</v>
      </c>
      <c r="D505" s="32" t="s">
        <v>47</v>
      </c>
      <c r="E505" t="s">
        <v>5618</v>
      </c>
      <c r="F505" t="s">
        <v>211</v>
      </c>
      <c r="G505" s="64" cm="1">
        <f t="array" ref="G505">IF(COUNTIF(I505,"*-Available"),SUMPRODUCT(--(LEN($G$23:G504)&lt;&gt;0)),"")</f>
        <v>329</v>
      </c>
      <c r="H505" t="s">
        <v>49</v>
      </c>
      <c r="I505" s="28" t="s">
        <v>29</v>
      </c>
      <c r="J505" s="29">
        <v>-32767</v>
      </c>
      <c r="K505" s="29">
        <v>32767</v>
      </c>
    </row>
    <row r="506" spans="1:11" ht="14.45" customHeight="1" outlineLevel="1" x14ac:dyDescent="0.25">
      <c r="A506" s="27" t="s">
        <v>46</v>
      </c>
      <c r="B506" s="32" t="s">
        <v>1373</v>
      </c>
      <c r="C506" t="s">
        <v>5597</v>
      </c>
      <c r="D506" s="32" t="s">
        <v>47</v>
      </c>
      <c r="E506" t="s">
        <v>5619</v>
      </c>
      <c r="F506" t="s">
        <v>211</v>
      </c>
      <c r="G506" s="64" cm="1">
        <f t="array" ref="G506">IF(COUNTIF(I506,"*-Available"),SUMPRODUCT(--(LEN($G$23:G505)&lt;&gt;0)),"")</f>
        <v>330</v>
      </c>
      <c r="H506" t="s">
        <v>49</v>
      </c>
      <c r="I506" s="28" t="s">
        <v>29</v>
      </c>
      <c r="J506" s="29">
        <v>-32767</v>
      </c>
      <c r="K506" s="29">
        <v>32767</v>
      </c>
    </row>
    <row r="507" spans="1:11" ht="14.45" customHeight="1" outlineLevel="1" x14ac:dyDescent="0.25">
      <c r="A507" s="27" t="s">
        <v>46</v>
      </c>
      <c r="B507" s="32" t="s">
        <v>1373</v>
      </c>
      <c r="C507" t="s">
        <v>5598</v>
      </c>
      <c r="D507" s="32" t="s">
        <v>47</v>
      </c>
      <c r="E507" t="s">
        <v>5620</v>
      </c>
      <c r="F507" t="s">
        <v>211</v>
      </c>
      <c r="G507" s="64" cm="1">
        <f t="array" ref="G507">IF(COUNTIF(I507,"*-Available"),SUMPRODUCT(--(LEN($G$23:G506)&lt;&gt;0)),"")</f>
        <v>331</v>
      </c>
      <c r="H507" t="s">
        <v>49</v>
      </c>
      <c r="I507" s="28" t="s">
        <v>29</v>
      </c>
      <c r="J507" s="29">
        <v>-32767</v>
      </c>
      <c r="K507" s="29">
        <v>32767</v>
      </c>
    </row>
    <row r="508" spans="1:11" ht="14.45" customHeight="1" outlineLevel="1" x14ac:dyDescent="0.25">
      <c r="A508" s="27" t="s">
        <v>46</v>
      </c>
      <c r="B508" s="32" t="s">
        <v>1373</v>
      </c>
      <c r="C508" t="s">
        <v>5599</v>
      </c>
      <c r="D508" s="32" t="s">
        <v>47</v>
      </c>
      <c r="E508" t="s">
        <v>5621</v>
      </c>
      <c r="F508" t="s">
        <v>212</v>
      </c>
      <c r="G508" s="64" cm="1">
        <f t="array" ref="G508">IF(COUNTIF(I508,"*-Available"),SUMPRODUCT(--(LEN($G$23:G507)&lt;&gt;0)),"")</f>
        <v>332</v>
      </c>
      <c r="H508" t="s">
        <v>121</v>
      </c>
      <c r="I508" s="28" t="s">
        <v>29</v>
      </c>
      <c r="J508" s="29">
        <v>-32767</v>
      </c>
      <c r="K508" s="29">
        <v>32767</v>
      </c>
    </row>
    <row r="509" spans="1:11" ht="14.45" customHeight="1" outlineLevel="1" x14ac:dyDescent="0.25">
      <c r="A509" s="27" t="s">
        <v>46</v>
      </c>
      <c r="B509" s="32" t="s">
        <v>1373</v>
      </c>
      <c r="C509" t="s">
        <v>5600</v>
      </c>
      <c r="D509" s="32" t="s">
        <v>47</v>
      </c>
      <c r="E509" t="s">
        <v>5622</v>
      </c>
      <c r="F509" t="s">
        <v>212</v>
      </c>
      <c r="G509" s="64" cm="1">
        <f t="array" ref="G509">IF(COUNTIF(I509,"*-Available"),SUMPRODUCT(--(LEN($G$23:G508)&lt;&gt;0)),"")</f>
        <v>333</v>
      </c>
      <c r="H509" t="s">
        <v>121</v>
      </c>
      <c r="I509" s="28" t="s">
        <v>29</v>
      </c>
      <c r="J509" s="29">
        <v>-32767</v>
      </c>
      <c r="K509" s="29">
        <v>32767</v>
      </c>
    </row>
    <row r="510" spans="1:11" ht="14.45" customHeight="1" outlineLevel="1" x14ac:dyDescent="0.25">
      <c r="A510" s="27" t="s">
        <v>46</v>
      </c>
      <c r="B510" s="32" t="s">
        <v>1373</v>
      </c>
      <c r="C510" t="s">
        <v>5601</v>
      </c>
      <c r="D510" s="32" t="s">
        <v>47</v>
      </c>
      <c r="E510" t="s">
        <v>5623</v>
      </c>
      <c r="F510" t="s">
        <v>212</v>
      </c>
      <c r="G510" s="64" cm="1">
        <f t="array" ref="G510">IF(COUNTIF(I510,"*-Available"),SUMPRODUCT(--(LEN($G$23:G509)&lt;&gt;0)),"")</f>
        <v>334</v>
      </c>
      <c r="H510" t="s">
        <v>121</v>
      </c>
      <c r="I510" s="28" t="s">
        <v>29</v>
      </c>
      <c r="J510" s="29">
        <v>-32767</v>
      </c>
      <c r="K510" s="29">
        <v>32767</v>
      </c>
    </row>
    <row r="511" spans="1:11" ht="14.45" customHeight="1" outlineLevel="1" x14ac:dyDescent="0.25">
      <c r="A511" s="27" t="s">
        <v>46</v>
      </c>
      <c r="B511" s="32" t="s">
        <v>1373</v>
      </c>
      <c r="C511" t="s">
        <v>5602</v>
      </c>
      <c r="D511" s="32" t="s">
        <v>47</v>
      </c>
      <c r="E511" t="s">
        <v>5624</v>
      </c>
      <c r="F511" t="s">
        <v>213</v>
      </c>
      <c r="G511" s="64" cm="1">
        <f t="array" ref="G511">IF(COUNTIF(I511,"*-Available"),SUMPRODUCT(--(LEN($G$23:G510)&lt;&gt;0)),"")</f>
        <v>335</v>
      </c>
      <c r="H511" t="s">
        <v>214</v>
      </c>
      <c r="I511" s="28" t="s">
        <v>29</v>
      </c>
      <c r="J511" s="29">
        <v>-32767</v>
      </c>
      <c r="K511" s="29">
        <v>32767</v>
      </c>
    </row>
    <row r="512" spans="1:11" ht="14.45" customHeight="1" outlineLevel="1" x14ac:dyDescent="0.25">
      <c r="A512" s="27" t="s">
        <v>46</v>
      </c>
      <c r="B512" s="32" t="s">
        <v>1373</v>
      </c>
      <c r="C512" t="s">
        <v>5603</v>
      </c>
      <c r="D512" s="32" t="s">
        <v>47</v>
      </c>
      <c r="E512" t="s">
        <v>5625</v>
      </c>
      <c r="F512" t="s">
        <v>213</v>
      </c>
      <c r="G512" s="64" cm="1">
        <f t="array" ref="G512">IF(COUNTIF(I512,"*-Available"),SUMPRODUCT(--(LEN($G$23:G511)&lt;&gt;0)),"")</f>
        <v>336</v>
      </c>
      <c r="H512" t="s">
        <v>214</v>
      </c>
      <c r="I512" s="28" t="s">
        <v>29</v>
      </c>
      <c r="J512" s="29">
        <v>-32767</v>
      </c>
      <c r="K512" s="29">
        <v>32767</v>
      </c>
    </row>
    <row r="513" spans="1:11" ht="14.45" customHeight="1" outlineLevel="1" x14ac:dyDescent="0.25">
      <c r="A513" s="27" t="s">
        <v>46</v>
      </c>
      <c r="B513" s="32" t="s">
        <v>1373</v>
      </c>
      <c r="C513" t="s">
        <v>5604</v>
      </c>
      <c r="D513" s="32" t="s">
        <v>47</v>
      </c>
      <c r="E513" t="s">
        <v>5626</v>
      </c>
      <c r="F513" t="s">
        <v>213</v>
      </c>
      <c r="G513" s="64" cm="1">
        <f t="array" ref="G513">IF(COUNTIF(I513,"*-Available"),SUMPRODUCT(--(LEN($G$23:G512)&lt;&gt;0)),"")</f>
        <v>337</v>
      </c>
      <c r="H513" t="s">
        <v>214</v>
      </c>
      <c r="I513" s="28" t="s">
        <v>29</v>
      </c>
      <c r="J513" s="29">
        <v>-32767</v>
      </c>
      <c r="K513" s="29">
        <v>32767</v>
      </c>
    </row>
    <row r="514" spans="1:11" ht="14.45" customHeight="1" outlineLevel="1" x14ac:dyDescent="0.25">
      <c r="A514" s="38" t="s">
        <v>46</v>
      </c>
      <c r="B514" s="39" t="s">
        <v>1373</v>
      </c>
      <c r="C514" s="49" t="s">
        <v>5605</v>
      </c>
      <c r="D514" s="39" t="s">
        <v>47</v>
      </c>
      <c r="E514" s="49" t="s">
        <v>5627</v>
      </c>
      <c r="F514" s="49" t="s">
        <v>215</v>
      </c>
      <c r="G514" s="64" t="str" cm="1">
        <f t="array" ref="G514">IF(COUNTIF(I514,"*-Available"),SUMPRODUCT(--(LEN($G$23:G513)&lt;&gt;0)),"")</f>
        <v/>
      </c>
      <c r="H514" s="49" t="s">
        <v>144</v>
      </c>
      <c r="I514" s="48" t="s">
        <v>31</v>
      </c>
      <c r="J514" s="29">
        <v>-32767</v>
      </c>
      <c r="K514" s="29">
        <v>32767</v>
      </c>
    </row>
    <row r="515" spans="1:11" ht="14.45" customHeight="1" outlineLevel="1" x14ac:dyDescent="0.25">
      <c r="A515" s="38" t="s">
        <v>46</v>
      </c>
      <c r="B515" s="39" t="s">
        <v>1373</v>
      </c>
      <c r="C515" s="49" t="s">
        <v>5606</v>
      </c>
      <c r="D515" s="39" t="s">
        <v>47</v>
      </c>
      <c r="E515" s="49" t="s">
        <v>5628</v>
      </c>
      <c r="F515" s="49" t="s">
        <v>215</v>
      </c>
      <c r="G515" s="64" t="str" cm="1">
        <f t="array" ref="G515">IF(COUNTIF(I515,"*-Available"),SUMPRODUCT(--(LEN($G$23:G514)&lt;&gt;0)),"")</f>
        <v/>
      </c>
      <c r="H515" s="49" t="s">
        <v>144</v>
      </c>
      <c r="I515" s="48" t="s">
        <v>31</v>
      </c>
      <c r="J515" s="29">
        <v>-32767</v>
      </c>
      <c r="K515" s="29">
        <v>32767</v>
      </c>
    </row>
    <row r="516" spans="1:11" ht="14.45" customHeight="1" outlineLevel="1" x14ac:dyDescent="0.25">
      <c r="A516" s="38" t="s">
        <v>46</v>
      </c>
      <c r="B516" s="39" t="s">
        <v>1373</v>
      </c>
      <c r="C516" s="49" t="s">
        <v>5607</v>
      </c>
      <c r="D516" s="39" t="s">
        <v>47</v>
      </c>
      <c r="E516" s="49" t="s">
        <v>5629</v>
      </c>
      <c r="F516" s="49" t="s">
        <v>215</v>
      </c>
      <c r="G516" s="64" t="str" cm="1">
        <f t="array" ref="G516">IF(COUNTIF(I516,"*-Available"),SUMPRODUCT(--(LEN($G$23:G515)&lt;&gt;0)),"")</f>
        <v/>
      </c>
      <c r="H516" s="49" t="s">
        <v>144</v>
      </c>
      <c r="I516" s="48" t="s">
        <v>31</v>
      </c>
      <c r="J516" s="29">
        <v>-32767</v>
      </c>
      <c r="K516" s="29">
        <v>32767</v>
      </c>
    </row>
    <row r="517" spans="1:11" outlineLevel="1" x14ac:dyDescent="0.25">
      <c r="A517" s="23" t="s">
        <v>46</v>
      </c>
      <c r="B517" s="23" t="s">
        <v>1413</v>
      </c>
      <c r="C517" t="s">
        <v>2136</v>
      </c>
      <c r="D517" s="23" t="s">
        <v>784</v>
      </c>
      <c r="E517" t="s">
        <v>2150</v>
      </c>
      <c r="F517" t="s">
        <v>2082</v>
      </c>
      <c r="G517" s="64" cm="1">
        <f t="array" ref="G517">IF(COUNTIF(I517,"*-Available"),SUMPRODUCT(--(LEN($G$23:G516)&lt;&gt;0)),"")</f>
        <v>338</v>
      </c>
      <c r="H517" s="47" t="s">
        <v>49</v>
      </c>
      <c r="I517" s="47" t="s">
        <v>34</v>
      </c>
      <c r="J517" s="29">
        <v>-32767</v>
      </c>
      <c r="K517" s="29">
        <v>32767</v>
      </c>
    </row>
    <row r="518" spans="1:11" outlineLevel="1" x14ac:dyDescent="0.25">
      <c r="A518" s="23" t="s">
        <v>46</v>
      </c>
      <c r="B518" s="23" t="s">
        <v>1413</v>
      </c>
      <c r="C518" t="s">
        <v>2143</v>
      </c>
      <c r="D518" s="23" t="s">
        <v>784</v>
      </c>
      <c r="E518" t="s">
        <v>2151</v>
      </c>
      <c r="F518" t="s">
        <v>2083</v>
      </c>
      <c r="G518" s="64" cm="1">
        <f t="array" ref="G518">IF(COUNTIF(I518,"*-Available"),SUMPRODUCT(--(LEN($G$23:G517)&lt;&gt;0)),"")</f>
        <v>339</v>
      </c>
      <c r="H518" s="47" t="s">
        <v>49</v>
      </c>
      <c r="I518" s="47" t="s">
        <v>34</v>
      </c>
      <c r="J518" s="29">
        <v>-32767</v>
      </c>
      <c r="K518" s="29">
        <v>32767</v>
      </c>
    </row>
    <row r="519" spans="1:11" outlineLevel="1" x14ac:dyDescent="0.25">
      <c r="A519" s="23" t="s">
        <v>46</v>
      </c>
      <c r="B519" s="23" t="s">
        <v>1413</v>
      </c>
      <c r="C519" t="s">
        <v>2137</v>
      </c>
      <c r="D519" s="23" t="s">
        <v>784</v>
      </c>
      <c r="E519" t="s">
        <v>2152</v>
      </c>
      <c r="F519" t="s">
        <v>2084</v>
      </c>
      <c r="G519" s="64" cm="1">
        <f t="array" ref="G519">IF(COUNTIF(I519,"*-Available"),SUMPRODUCT(--(LEN($G$23:G518)&lt;&gt;0)),"")</f>
        <v>340</v>
      </c>
      <c r="H519" s="47" t="s">
        <v>49</v>
      </c>
      <c r="I519" s="47" t="s">
        <v>34</v>
      </c>
      <c r="J519" s="29">
        <v>-32767</v>
      </c>
      <c r="K519" s="29">
        <v>32767</v>
      </c>
    </row>
    <row r="520" spans="1:11" outlineLevel="1" x14ac:dyDescent="0.25">
      <c r="A520" s="23" t="s">
        <v>46</v>
      </c>
      <c r="B520" s="23" t="s">
        <v>1413</v>
      </c>
      <c r="C520" t="s">
        <v>2144</v>
      </c>
      <c r="D520" s="23" t="s">
        <v>784</v>
      </c>
      <c r="E520" t="s">
        <v>2153</v>
      </c>
      <c r="F520" t="s">
        <v>2085</v>
      </c>
      <c r="G520" s="64" cm="1">
        <f t="array" ref="G520">IF(COUNTIF(I520,"*-Available"),SUMPRODUCT(--(LEN($G$23:G519)&lt;&gt;0)),"")</f>
        <v>341</v>
      </c>
      <c r="H520" s="47" t="s">
        <v>178</v>
      </c>
      <c r="I520" s="47" t="s">
        <v>34</v>
      </c>
      <c r="J520" s="29">
        <v>-32767</v>
      </c>
      <c r="K520" s="29">
        <v>32767</v>
      </c>
    </row>
    <row r="521" spans="1:11" outlineLevel="1" x14ac:dyDescent="0.25">
      <c r="A521" s="23" t="s">
        <v>46</v>
      </c>
      <c r="B521" s="23" t="s">
        <v>1413</v>
      </c>
      <c r="C521" t="s">
        <v>2138</v>
      </c>
      <c r="D521" s="23" t="s">
        <v>784</v>
      </c>
      <c r="E521" t="s">
        <v>2154</v>
      </c>
      <c r="F521" t="s">
        <v>2086</v>
      </c>
      <c r="G521" s="64" cm="1">
        <f t="array" ref="G521">IF(COUNTIF(I521,"*-Available"),SUMPRODUCT(--(LEN($G$23:G520)&lt;&gt;0)),"")</f>
        <v>342</v>
      </c>
      <c r="H521" s="47" t="s">
        <v>49</v>
      </c>
      <c r="I521" s="47" t="s">
        <v>34</v>
      </c>
      <c r="J521" s="29">
        <v>-32767</v>
      </c>
      <c r="K521" s="29">
        <v>32767</v>
      </c>
    </row>
    <row r="522" spans="1:11" outlineLevel="1" x14ac:dyDescent="0.25">
      <c r="A522" s="23" t="s">
        <v>46</v>
      </c>
      <c r="B522" s="23" t="s">
        <v>1413</v>
      </c>
      <c r="C522" t="s">
        <v>2145</v>
      </c>
      <c r="D522" s="23" t="s">
        <v>784</v>
      </c>
      <c r="E522" t="s">
        <v>2155</v>
      </c>
      <c r="F522" t="s">
        <v>2087</v>
      </c>
      <c r="G522" s="64" cm="1">
        <f t="array" ref="G522">IF(COUNTIF(I522,"*-Available"),SUMPRODUCT(--(LEN($G$23:G521)&lt;&gt;0)),"")</f>
        <v>343</v>
      </c>
      <c r="H522" s="47" t="s">
        <v>178</v>
      </c>
      <c r="I522" s="47" t="s">
        <v>34</v>
      </c>
      <c r="J522" s="29">
        <v>-32767</v>
      </c>
      <c r="K522" s="29">
        <v>32767</v>
      </c>
    </row>
    <row r="523" spans="1:11" outlineLevel="1" x14ac:dyDescent="0.25">
      <c r="A523" s="23" t="s">
        <v>46</v>
      </c>
      <c r="B523" s="23" t="s">
        <v>1413</v>
      </c>
      <c r="C523" t="s">
        <v>2116</v>
      </c>
      <c r="D523" s="23" t="s">
        <v>784</v>
      </c>
      <c r="E523" t="s">
        <v>2156</v>
      </c>
      <c r="F523" t="s">
        <v>2088</v>
      </c>
      <c r="G523" s="64" cm="1">
        <f t="array" ref="G523">IF(COUNTIF(I523,"*-Available"),SUMPRODUCT(--(LEN($G$23:G522)&lt;&gt;0)),"")</f>
        <v>344</v>
      </c>
      <c r="H523" s="47" t="s">
        <v>49</v>
      </c>
      <c r="I523" s="47" t="s">
        <v>34</v>
      </c>
      <c r="J523" s="29">
        <v>-32767</v>
      </c>
      <c r="K523" s="29">
        <v>32767</v>
      </c>
    </row>
    <row r="524" spans="1:11" outlineLevel="1" x14ac:dyDescent="0.25">
      <c r="A524" s="23" t="s">
        <v>46</v>
      </c>
      <c r="B524" s="23" t="s">
        <v>1413</v>
      </c>
      <c r="C524" t="s">
        <v>2117</v>
      </c>
      <c r="D524" s="23" t="s">
        <v>784</v>
      </c>
      <c r="E524" t="s">
        <v>2157</v>
      </c>
      <c r="F524" t="s">
        <v>2089</v>
      </c>
      <c r="G524" s="64" cm="1">
        <f t="array" ref="G524">IF(COUNTIF(I524,"*-Available"),SUMPRODUCT(--(LEN($G$23:G523)&lt;&gt;0)),"")</f>
        <v>345</v>
      </c>
      <c r="H524" s="47" t="s">
        <v>178</v>
      </c>
      <c r="I524" s="47" t="s">
        <v>34</v>
      </c>
      <c r="J524" s="29">
        <v>-32767</v>
      </c>
      <c r="K524" s="29">
        <v>32767</v>
      </c>
    </row>
    <row r="525" spans="1:11" outlineLevel="1" x14ac:dyDescent="0.25">
      <c r="A525" s="23" t="s">
        <v>46</v>
      </c>
      <c r="B525" s="23" t="s">
        <v>1413</v>
      </c>
      <c r="C525" t="s">
        <v>2118</v>
      </c>
      <c r="D525" s="23" t="s">
        <v>784</v>
      </c>
      <c r="E525" t="s">
        <v>2158</v>
      </c>
      <c r="F525" t="s">
        <v>2090</v>
      </c>
      <c r="G525" s="64" cm="1">
        <f t="array" ref="G525">IF(COUNTIF(I525,"*-Available"),SUMPRODUCT(--(LEN($G$23:G524)&lt;&gt;0)),"")</f>
        <v>346</v>
      </c>
      <c r="H525" s="47" t="s">
        <v>121</v>
      </c>
      <c r="I525" s="47" t="s">
        <v>34</v>
      </c>
      <c r="J525" s="29">
        <v>-32767</v>
      </c>
      <c r="K525" s="29">
        <v>32767</v>
      </c>
    </row>
    <row r="526" spans="1:11" outlineLevel="1" x14ac:dyDescent="0.25">
      <c r="A526" s="23" t="s">
        <v>46</v>
      </c>
      <c r="B526" s="23" t="s">
        <v>1413</v>
      </c>
      <c r="C526" t="s">
        <v>2119</v>
      </c>
      <c r="D526" s="23" t="s">
        <v>784</v>
      </c>
      <c r="E526" t="s">
        <v>2159</v>
      </c>
      <c r="F526" t="s">
        <v>2091</v>
      </c>
      <c r="G526" s="64" cm="1">
        <f t="array" ref="G526">IF(COUNTIF(I526,"*-Available"),SUMPRODUCT(--(LEN($G$23:G525)&lt;&gt;0)),"")</f>
        <v>347</v>
      </c>
      <c r="H526" s="47" t="s">
        <v>121</v>
      </c>
      <c r="I526" s="47" t="s">
        <v>34</v>
      </c>
      <c r="J526" s="29">
        <v>-32767</v>
      </c>
      <c r="K526" s="29">
        <v>32767</v>
      </c>
    </row>
    <row r="527" spans="1:11" outlineLevel="1" x14ac:dyDescent="0.25">
      <c r="A527" s="23" t="s">
        <v>46</v>
      </c>
      <c r="B527" s="23" t="s">
        <v>1413</v>
      </c>
      <c r="C527" t="s">
        <v>2120</v>
      </c>
      <c r="D527" s="23" t="s">
        <v>784</v>
      </c>
      <c r="E527" t="s">
        <v>2160</v>
      </c>
      <c r="F527" t="s">
        <v>2092</v>
      </c>
      <c r="G527" s="64" cm="1">
        <f t="array" ref="G527">IF(COUNTIF(I527,"*-Available"),SUMPRODUCT(--(LEN($G$23:G526)&lt;&gt;0)),"")</f>
        <v>348</v>
      </c>
      <c r="H527" s="47" t="s">
        <v>121</v>
      </c>
      <c r="I527" s="47" t="s">
        <v>34</v>
      </c>
      <c r="J527" s="29">
        <v>-32767</v>
      </c>
      <c r="K527" s="29">
        <v>32767</v>
      </c>
    </row>
    <row r="528" spans="1:11" outlineLevel="1" x14ac:dyDescent="0.25">
      <c r="A528" s="23" t="s">
        <v>46</v>
      </c>
      <c r="B528" s="23" t="s">
        <v>1413</v>
      </c>
      <c r="C528" t="s">
        <v>2121</v>
      </c>
      <c r="D528" s="23" t="s">
        <v>784</v>
      </c>
      <c r="E528" t="s">
        <v>2161</v>
      </c>
      <c r="F528" t="s">
        <v>2093</v>
      </c>
      <c r="G528" s="64" cm="1">
        <f t="array" ref="G528">IF(COUNTIF(I528,"*-Available"),SUMPRODUCT(--(LEN($G$23:G527)&lt;&gt;0)),"")</f>
        <v>349</v>
      </c>
      <c r="H528" s="47" t="s">
        <v>121</v>
      </c>
      <c r="I528" s="47" t="s">
        <v>34</v>
      </c>
      <c r="J528" s="29">
        <v>-32767</v>
      </c>
      <c r="K528" s="29">
        <v>32767</v>
      </c>
    </row>
    <row r="529" spans="1:11" outlineLevel="1" x14ac:dyDescent="0.25">
      <c r="A529" s="23" t="s">
        <v>46</v>
      </c>
      <c r="B529" s="23" t="s">
        <v>1413</v>
      </c>
      <c r="C529" t="s">
        <v>2122</v>
      </c>
      <c r="D529" s="23" t="s">
        <v>784</v>
      </c>
      <c r="E529" t="s">
        <v>2162</v>
      </c>
      <c r="F529" t="s">
        <v>2094</v>
      </c>
      <c r="G529" s="64" cm="1">
        <f t="array" ref="G529">IF(COUNTIF(I529,"*-Available"),SUMPRODUCT(--(LEN($G$23:G528)&lt;&gt;0)),"")</f>
        <v>350</v>
      </c>
      <c r="H529" s="47" t="s">
        <v>121</v>
      </c>
      <c r="I529" s="47" t="s">
        <v>34</v>
      </c>
      <c r="J529" s="29">
        <v>-32767</v>
      </c>
      <c r="K529" s="29">
        <v>32767</v>
      </c>
    </row>
    <row r="530" spans="1:11" outlineLevel="1" x14ac:dyDescent="0.25">
      <c r="A530" s="23" t="s">
        <v>46</v>
      </c>
      <c r="B530" s="23" t="s">
        <v>1413</v>
      </c>
      <c r="C530" t="s">
        <v>2123</v>
      </c>
      <c r="D530" s="23" t="s">
        <v>784</v>
      </c>
      <c r="E530" t="s">
        <v>2163</v>
      </c>
      <c r="F530" t="s">
        <v>2095</v>
      </c>
      <c r="G530" s="64" cm="1">
        <f t="array" ref="G530">IF(COUNTIF(I530,"*-Available"),SUMPRODUCT(--(LEN($G$23:G529)&lt;&gt;0)),"")</f>
        <v>351</v>
      </c>
      <c r="H530" s="47" t="s">
        <v>121</v>
      </c>
      <c r="I530" s="47" t="s">
        <v>34</v>
      </c>
      <c r="J530" s="29">
        <v>-32767</v>
      </c>
      <c r="K530" s="29">
        <v>32767</v>
      </c>
    </row>
    <row r="531" spans="1:11" outlineLevel="1" x14ac:dyDescent="0.25">
      <c r="A531" s="23" t="s">
        <v>46</v>
      </c>
      <c r="B531" s="23" t="s">
        <v>1413</v>
      </c>
      <c r="C531" t="s">
        <v>2139</v>
      </c>
      <c r="D531" s="23" t="s">
        <v>784</v>
      </c>
      <c r="E531" t="s">
        <v>2164</v>
      </c>
      <c r="F531" t="s">
        <v>2096</v>
      </c>
      <c r="G531" s="64" cm="1">
        <f t="array" ref="G531">IF(COUNTIF(I531,"*-Available"),SUMPRODUCT(--(LEN($G$23:G530)&lt;&gt;0)),"")</f>
        <v>352</v>
      </c>
      <c r="H531" s="47" t="s">
        <v>49</v>
      </c>
      <c r="I531" s="47" t="s">
        <v>34</v>
      </c>
      <c r="J531" s="29">
        <v>-32767</v>
      </c>
      <c r="K531" s="29">
        <v>32767</v>
      </c>
    </row>
    <row r="532" spans="1:11" outlineLevel="1" x14ac:dyDescent="0.25">
      <c r="A532" s="23" t="s">
        <v>46</v>
      </c>
      <c r="B532" s="23" t="s">
        <v>1413</v>
      </c>
      <c r="C532" t="s">
        <v>2146</v>
      </c>
      <c r="D532" s="23" t="s">
        <v>784</v>
      </c>
      <c r="E532" t="s">
        <v>2165</v>
      </c>
      <c r="F532" t="s">
        <v>2097</v>
      </c>
      <c r="G532" s="64" cm="1">
        <f t="array" ref="G532">IF(COUNTIF(I532,"*-Available"),SUMPRODUCT(--(LEN($G$23:G531)&lt;&gt;0)),"")</f>
        <v>353</v>
      </c>
      <c r="H532" s="47" t="s">
        <v>49</v>
      </c>
      <c r="I532" s="47" t="s">
        <v>34</v>
      </c>
      <c r="J532" s="29">
        <v>-32767</v>
      </c>
      <c r="K532" s="29">
        <v>32767</v>
      </c>
    </row>
    <row r="533" spans="1:11" outlineLevel="1" x14ac:dyDescent="0.25">
      <c r="A533" s="23" t="s">
        <v>46</v>
      </c>
      <c r="B533" s="23" t="s">
        <v>1413</v>
      </c>
      <c r="C533" t="s">
        <v>2140</v>
      </c>
      <c r="D533" s="23" t="s">
        <v>784</v>
      </c>
      <c r="E533" t="s">
        <v>2166</v>
      </c>
      <c r="F533" t="s">
        <v>2098</v>
      </c>
      <c r="G533" s="64" cm="1">
        <f t="array" ref="G533">IF(COUNTIF(I533,"*-Available"),SUMPRODUCT(--(LEN($G$23:G532)&lt;&gt;0)),"")</f>
        <v>354</v>
      </c>
      <c r="H533" s="47" t="s">
        <v>49</v>
      </c>
      <c r="I533" s="47" t="s">
        <v>34</v>
      </c>
      <c r="J533" s="29">
        <v>-32767</v>
      </c>
      <c r="K533" s="29">
        <v>32767</v>
      </c>
    </row>
    <row r="534" spans="1:11" outlineLevel="1" x14ac:dyDescent="0.25">
      <c r="A534" s="23" t="s">
        <v>46</v>
      </c>
      <c r="B534" s="23" t="s">
        <v>1413</v>
      </c>
      <c r="C534" t="s">
        <v>2147</v>
      </c>
      <c r="D534" s="23" t="s">
        <v>784</v>
      </c>
      <c r="E534" t="s">
        <v>2167</v>
      </c>
      <c r="F534" t="s">
        <v>2099</v>
      </c>
      <c r="G534" s="64" cm="1">
        <f t="array" ref="G534">IF(COUNTIF(I534,"*-Available"),SUMPRODUCT(--(LEN($G$23:G533)&lt;&gt;0)),"")</f>
        <v>355</v>
      </c>
      <c r="H534" s="47" t="s">
        <v>178</v>
      </c>
      <c r="I534" s="47" t="s">
        <v>34</v>
      </c>
      <c r="J534" s="29">
        <v>-32767</v>
      </c>
      <c r="K534" s="29">
        <v>32767</v>
      </c>
    </row>
    <row r="535" spans="1:11" outlineLevel="1" x14ac:dyDescent="0.25">
      <c r="A535" s="23" t="s">
        <v>46</v>
      </c>
      <c r="B535" s="23" t="s">
        <v>1413</v>
      </c>
      <c r="C535" t="s">
        <v>2141</v>
      </c>
      <c r="D535" s="23" t="s">
        <v>784</v>
      </c>
      <c r="E535" t="s">
        <v>2168</v>
      </c>
      <c r="F535" t="s">
        <v>2100</v>
      </c>
      <c r="G535" s="64" cm="1">
        <f t="array" ref="G535">IF(COUNTIF(I535,"*-Available"),SUMPRODUCT(--(LEN($G$23:G534)&lt;&gt;0)),"")</f>
        <v>356</v>
      </c>
      <c r="H535" s="47" t="s">
        <v>49</v>
      </c>
      <c r="I535" s="47" t="s">
        <v>34</v>
      </c>
      <c r="J535" s="29">
        <v>-32767</v>
      </c>
      <c r="K535" s="29">
        <v>32767</v>
      </c>
    </row>
    <row r="536" spans="1:11" outlineLevel="1" x14ac:dyDescent="0.25">
      <c r="A536" s="23" t="s">
        <v>46</v>
      </c>
      <c r="B536" s="23" t="s">
        <v>1413</v>
      </c>
      <c r="C536" t="s">
        <v>2148</v>
      </c>
      <c r="D536" s="23" t="s">
        <v>784</v>
      </c>
      <c r="E536" t="s">
        <v>2169</v>
      </c>
      <c r="F536" t="s">
        <v>2101</v>
      </c>
      <c r="G536" s="64" cm="1">
        <f t="array" ref="G536">IF(COUNTIF(I536,"*-Available"),SUMPRODUCT(--(LEN($G$23:G535)&lt;&gt;0)),"")</f>
        <v>357</v>
      </c>
      <c r="H536" s="47" t="s">
        <v>178</v>
      </c>
      <c r="I536" s="47" t="s">
        <v>34</v>
      </c>
      <c r="J536" s="29">
        <v>-32767</v>
      </c>
      <c r="K536" s="29">
        <v>32767</v>
      </c>
    </row>
    <row r="537" spans="1:11" outlineLevel="1" x14ac:dyDescent="0.25">
      <c r="A537" s="23" t="s">
        <v>46</v>
      </c>
      <c r="B537" s="23" t="s">
        <v>1413</v>
      </c>
      <c r="C537" t="s">
        <v>2124</v>
      </c>
      <c r="D537" s="23" t="s">
        <v>784</v>
      </c>
      <c r="E537" t="s">
        <v>2170</v>
      </c>
      <c r="F537" t="s">
        <v>2102</v>
      </c>
      <c r="G537" s="64" cm="1">
        <f t="array" ref="G537">IF(COUNTIF(I537,"*-Available"),SUMPRODUCT(--(LEN($G$23:G536)&lt;&gt;0)),"")</f>
        <v>358</v>
      </c>
      <c r="H537" s="47" t="s">
        <v>49</v>
      </c>
      <c r="I537" s="47" t="s">
        <v>34</v>
      </c>
      <c r="J537" s="29">
        <v>-32767</v>
      </c>
      <c r="K537" s="29">
        <v>32767</v>
      </c>
    </row>
    <row r="538" spans="1:11" outlineLevel="1" x14ac:dyDescent="0.25">
      <c r="A538" s="23" t="s">
        <v>46</v>
      </c>
      <c r="B538" s="23" t="s">
        <v>1413</v>
      </c>
      <c r="C538" t="s">
        <v>2125</v>
      </c>
      <c r="D538" s="23" t="s">
        <v>784</v>
      </c>
      <c r="E538" t="s">
        <v>2171</v>
      </c>
      <c r="F538" t="s">
        <v>2103</v>
      </c>
      <c r="G538" s="64" cm="1">
        <f t="array" ref="G538">IF(COUNTIF(I538,"*-Available"),SUMPRODUCT(--(LEN($G$23:G537)&lt;&gt;0)),"")</f>
        <v>359</v>
      </c>
      <c r="H538" s="47" t="s">
        <v>178</v>
      </c>
      <c r="I538" s="47" t="s">
        <v>34</v>
      </c>
      <c r="J538" s="29">
        <v>-32767</v>
      </c>
      <c r="K538" s="29">
        <v>32767</v>
      </c>
    </row>
    <row r="539" spans="1:11" outlineLevel="1" x14ac:dyDescent="0.25">
      <c r="A539" s="23" t="s">
        <v>46</v>
      </c>
      <c r="B539" s="23" t="s">
        <v>1413</v>
      </c>
      <c r="C539" t="s">
        <v>2126</v>
      </c>
      <c r="D539" s="23" t="s">
        <v>784</v>
      </c>
      <c r="E539" t="s">
        <v>2172</v>
      </c>
      <c r="F539" t="s">
        <v>2104</v>
      </c>
      <c r="G539" s="64" cm="1">
        <f t="array" ref="G539">IF(COUNTIF(I539,"*-Available"),SUMPRODUCT(--(LEN($G$23:G538)&lt;&gt;0)),"")</f>
        <v>360</v>
      </c>
      <c r="H539" s="47" t="s">
        <v>121</v>
      </c>
      <c r="I539" s="47" t="s">
        <v>34</v>
      </c>
      <c r="J539" s="29">
        <v>-32767</v>
      </c>
      <c r="K539" s="29">
        <v>32767</v>
      </c>
    </row>
    <row r="540" spans="1:11" outlineLevel="1" x14ac:dyDescent="0.25">
      <c r="A540" s="23" t="s">
        <v>46</v>
      </c>
      <c r="B540" s="23" t="s">
        <v>1413</v>
      </c>
      <c r="C540" t="s">
        <v>2127</v>
      </c>
      <c r="D540" s="23" t="s">
        <v>784</v>
      </c>
      <c r="E540" t="s">
        <v>2173</v>
      </c>
      <c r="F540" t="s">
        <v>2105</v>
      </c>
      <c r="G540" s="64" cm="1">
        <f t="array" ref="G540">IF(COUNTIF(I540,"*-Available"),SUMPRODUCT(--(LEN($G$23:G539)&lt;&gt;0)),"")</f>
        <v>361</v>
      </c>
      <c r="H540" s="47" t="s">
        <v>121</v>
      </c>
      <c r="I540" s="47" t="s">
        <v>34</v>
      </c>
      <c r="J540" s="29">
        <v>-32767</v>
      </c>
      <c r="K540" s="29">
        <v>32767</v>
      </c>
    </row>
    <row r="541" spans="1:11" outlineLevel="1" x14ac:dyDescent="0.25">
      <c r="A541" s="23" t="s">
        <v>46</v>
      </c>
      <c r="B541" s="23" t="s">
        <v>1413</v>
      </c>
      <c r="C541" t="s">
        <v>2128</v>
      </c>
      <c r="D541" s="23" t="s">
        <v>784</v>
      </c>
      <c r="E541" t="s">
        <v>2174</v>
      </c>
      <c r="F541" t="s">
        <v>2106</v>
      </c>
      <c r="G541" s="64" cm="1">
        <f t="array" ref="G541">IF(COUNTIF(I541,"*-Available"),SUMPRODUCT(--(LEN($G$23:G540)&lt;&gt;0)),"")</f>
        <v>362</v>
      </c>
      <c r="H541" s="47" t="s">
        <v>121</v>
      </c>
      <c r="I541" s="47" t="s">
        <v>34</v>
      </c>
      <c r="J541" s="29">
        <v>-32767</v>
      </c>
      <c r="K541" s="29">
        <v>32767</v>
      </c>
    </row>
    <row r="542" spans="1:11" outlineLevel="1" x14ac:dyDescent="0.25">
      <c r="A542" s="23" t="s">
        <v>46</v>
      </c>
      <c r="B542" s="23" t="s">
        <v>1413</v>
      </c>
      <c r="C542" t="s">
        <v>2129</v>
      </c>
      <c r="D542" s="23" t="s">
        <v>784</v>
      </c>
      <c r="E542" t="s">
        <v>2175</v>
      </c>
      <c r="F542" t="s">
        <v>2107</v>
      </c>
      <c r="G542" s="64" cm="1">
        <f t="array" ref="G542">IF(COUNTIF(I542,"*-Available"),SUMPRODUCT(--(LEN($G$23:G541)&lt;&gt;0)),"")</f>
        <v>363</v>
      </c>
      <c r="H542" s="47" t="s">
        <v>121</v>
      </c>
      <c r="I542" s="47" t="s">
        <v>34</v>
      </c>
      <c r="J542" s="29">
        <v>-32767</v>
      </c>
      <c r="K542" s="29">
        <v>32767</v>
      </c>
    </row>
    <row r="543" spans="1:11" outlineLevel="1" x14ac:dyDescent="0.25">
      <c r="A543" s="23" t="s">
        <v>46</v>
      </c>
      <c r="B543" s="23" t="s">
        <v>1413</v>
      </c>
      <c r="C543" t="s">
        <v>2130</v>
      </c>
      <c r="D543" s="23" t="s">
        <v>784</v>
      </c>
      <c r="E543" t="s">
        <v>2176</v>
      </c>
      <c r="F543" t="s">
        <v>2108</v>
      </c>
      <c r="G543" s="64" cm="1">
        <f t="array" ref="G543">IF(COUNTIF(I543,"*-Available"),SUMPRODUCT(--(LEN($G$23:G542)&lt;&gt;0)),"")</f>
        <v>364</v>
      </c>
      <c r="H543" s="47" t="s">
        <v>121</v>
      </c>
      <c r="I543" s="47" t="s">
        <v>34</v>
      </c>
      <c r="J543" s="29">
        <v>-32767</v>
      </c>
      <c r="K543" s="29">
        <v>32767</v>
      </c>
    </row>
    <row r="544" spans="1:11" outlineLevel="1" x14ac:dyDescent="0.25">
      <c r="A544" s="23" t="s">
        <v>46</v>
      </c>
      <c r="B544" s="23" t="s">
        <v>1413</v>
      </c>
      <c r="C544" t="s">
        <v>2131</v>
      </c>
      <c r="D544" s="23" t="s">
        <v>784</v>
      </c>
      <c r="E544" t="s">
        <v>2177</v>
      </c>
      <c r="F544" t="s">
        <v>2109</v>
      </c>
      <c r="G544" s="64" cm="1">
        <f t="array" ref="G544">IF(COUNTIF(I544,"*-Available"),SUMPRODUCT(--(LEN($G$23:G543)&lt;&gt;0)),"")</f>
        <v>365</v>
      </c>
      <c r="H544" s="47" t="s">
        <v>121</v>
      </c>
      <c r="I544" s="47" t="s">
        <v>34</v>
      </c>
      <c r="J544" s="29">
        <v>-32767</v>
      </c>
      <c r="K544" s="29">
        <v>32767</v>
      </c>
    </row>
    <row r="545" spans="1:11" outlineLevel="1" x14ac:dyDescent="0.25">
      <c r="A545" s="23" t="s">
        <v>46</v>
      </c>
      <c r="B545" s="23" t="s">
        <v>1413</v>
      </c>
      <c r="C545" t="s">
        <v>2142</v>
      </c>
      <c r="D545" s="23" t="s">
        <v>784</v>
      </c>
      <c r="E545" t="s">
        <v>2178</v>
      </c>
      <c r="F545" t="s">
        <v>2110</v>
      </c>
      <c r="G545" s="64" cm="1">
        <f t="array" ref="G545">IF(COUNTIF(I545,"*-Available"),SUMPRODUCT(--(LEN($G$23:G544)&lt;&gt;0)),"")</f>
        <v>366</v>
      </c>
      <c r="H545" s="47" t="s">
        <v>49</v>
      </c>
      <c r="I545" s="47" t="s">
        <v>34</v>
      </c>
      <c r="J545" s="29">
        <v>-32767</v>
      </c>
      <c r="K545" s="29">
        <v>32767</v>
      </c>
    </row>
    <row r="546" spans="1:11" outlineLevel="1" x14ac:dyDescent="0.25">
      <c r="A546" s="23" t="s">
        <v>46</v>
      </c>
      <c r="B546" s="23" t="s">
        <v>1413</v>
      </c>
      <c r="C546" t="s">
        <v>2149</v>
      </c>
      <c r="D546" s="23" t="s">
        <v>784</v>
      </c>
      <c r="E546" t="s">
        <v>2179</v>
      </c>
      <c r="F546" t="s">
        <v>2111</v>
      </c>
      <c r="G546" s="64" cm="1">
        <f t="array" ref="G546">IF(COUNTIF(I546,"*-Available"),SUMPRODUCT(--(LEN($G$23:G545)&lt;&gt;0)),"")</f>
        <v>367</v>
      </c>
      <c r="H546" s="47" t="s">
        <v>178</v>
      </c>
      <c r="I546" s="47" t="s">
        <v>34</v>
      </c>
      <c r="J546" s="29">
        <v>-32767</v>
      </c>
      <c r="K546" s="29">
        <v>32767</v>
      </c>
    </row>
    <row r="547" spans="1:11" outlineLevel="1" x14ac:dyDescent="0.25">
      <c r="A547" s="23" t="s">
        <v>46</v>
      </c>
      <c r="B547" s="23" t="s">
        <v>1413</v>
      </c>
      <c r="C547" t="s">
        <v>2132</v>
      </c>
      <c r="D547" s="23" t="s">
        <v>784</v>
      </c>
      <c r="E547" t="s">
        <v>2180</v>
      </c>
      <c r="F547" t="s">
        <v>2112</v>
      </c>
      <c r="G547" s="64" cm="1">
        <f t="array" ref="G547">IF(COUNTIF(I547,"*-Available"),SUMPRODUCT(--(LEN($G$23:G546)&lt;&gt;0)),"")</f>
        <v>368</v>
      </c>
      <c r="H547" s="47" t="s">
        <v>178</v>
      </c>
      <c r="I547" s="47" t="s">
        <v>34</v>
      </c>
      <c r="J547" s="29">
        <v>-32767</v>
      </c>
      <c r="K547" s="29">
        <v>32767</v>
      </c>
    </row>
    <row r="548" spans="1:11" outlineLevel="1" x14ac:dyDescent="0.25">
      <c r="A548" s="23" t="s">
        <v>46</v>
      </c>
      <c r="B548" s="23" t="s">
        <v>1413</v>
      </c>
      <c r="C548" t="s">
        <v>2133</v>
      </c>
      <c r="D548" s="23" t="s">
        <v>784</v>
      </c>
      <c r="E548" t="s">
        <v>2181</v>
      </c>
      <c r="F548" t="s">
        <v>2113</v>
      </c>
      <c r="G548" s="64" cm="1">
        <f t="array" ref="G548">IF(COUNTIF(I548,"*-Available"),SUMPRODUCT(--(LEN($G$23:G547)&lt;&gt;0)),"")</f>
        <v>369</v>
      </c>
      <c r="H548" s="47" t="s">
        <v>178</v>
      </c>
      <c r="I548" s="47" t="s">
        <v>34</v>
      </c>
      <c r="J548" s="29">
        <v>-32767</v>
      </c>
      <c r="K548" s="29">
        <v>32767</v>
      </c>
    </row>
    <row r="549" spans="1:11" outlineLevel="1" x14ac:dyDescent="0.25">
      <c r="A549" s="23" t="s">
        <v>46</v>
      </c>
      <c r="B549" s="23" t="s">
        <v>1413</v>
      </c>
      <c r="C549" t="s">
        <v>2134</v>
      </c>
      <c r="D549" s="23" t="s">
        <v>784</v>
      </c>
      <c r="E549" t="s">
        <v>2182</v>
      </c>
      <c r="F549" t="s">
        <v>2114</v>
      </c>
      <c r="G549" s="64" cm="1">
        <f t="array" ref="G549">IF(COUNTIF(I549,"*-Available"),SUMPRODUCT(--(LEN($G$23:G548)&lt;&gt;0)),"")</f>
        <v>370</v>
      </c>
      <c r="H549" s="47" t="s">
        <v>178</v>
      </c>
      <c r="I549" s="47" t="s">
        <v>34</v>
      </c>
      <c r="J549" s="29">
        <v>-32767</v>
      </c>
      <c r="K549" s="29">
        <v>32767</v>
      </c>
    </row>
    <row r="550" spans="1:11" outlineLevel="1" x14ac:dyDescent="0.25">
      <c r="A550" s="23" t="s">
        <v>46</v>
      </c>
      <c r="B550" s="23" t="s">
        <v>1413</v>
      </c>
      <c r="C550" t="s">
        <v>2135</v>
      </c>
      <c r="D550" s="23" t="s">
        <v>784</v>
      </c>
      <c r="E550" t="s">
        <v>2183</v>
      </c>
      <c r="F550" t="s">
        <v>2115</v>
      </c>
      <c r="G550" s="64" cm="1">
        <f t="array" ref="G550">IF(COUNTIF(I550,"*-Available"),SUMPRODUCT(--(LEN($G$23:G549)&lt;&gt;0)),"")</f>
        <v>371</v>
      </c>
      <c r="H550" s="47" t="s">
        <v>178</v>
      </c>
      <c r="I550" s="47" t="s">
        <v>34</v>
      </c>
      <c r="J550" s="29">
        <v>-32767</v>
      </c>
      <c r="K550" s="29">
        <v>32767</v>
      </c>
    </row>
    <row r="551" spans="1:11" outlineLevel="1" x14ac:dyDescent="0.25">
      <c r="A551" s="28" t="s">
        <v>46</v>
      </c>
      <c r="B551" s="28" t="s">
        <v>173</v>
      </c>
      <c r="C551" s="28" t="s">
        <v>499</v>
      </c>
      <c r="D551" s="28" t="s">
        <v>173</v>
      </c>
      <c r="E551" s="28" t="s">
        <v>174</v>
      </c>
      <c r="F551" s="28" t="s">
        <v>175</v>
      </c>
      <c r="G551" s="64" cm="1">
        <f t="array" ref="G551">IF(COUNTIF(I551,"*-Available"),SUMPRODUCT(--(LEN($G$23:G550)&lt;&gt;0)),"")</f>
        <v>372</v>
      </c>
      <c r="H551" s="28" t="s">
        <v>49</v>
      </c>
      <c r="I551" s="28" t="s">
        <v>29</v>
      </c>
      <c r="J551" s="29">
        <v>-32767</v>
      </c>
      <c r="K551" s="29">
        <v>32767</v>
      </c>
    </row>
    <row r="552" spans="1:11" outlineLevel="1" x14ac:dyDescent="0.25">
      <c r="A552" s="28" t="s">
        <v>46</v>
      </c>
      <c r="B552" s="28" t="s">
        <v>173</v>
      </c>
      <c r="C552" s="47" t="s">
        <v>2184</v>
      </c>
      <c r="D552" s="28" t="s">
        <v>173</v>
      </c>
      <c r="E552" s="28" t="s">
        <v>174</v>
      </c>
      <c r="F552" s="28" t="s">
        <v>175</v>
      </c>
      <c r="G552" s="64" cm="1">
        <f t="array" ref="G552">IF(COUNTIF(I552,"*-Available"),SUMPRODUCT(--(LEN($G$23:G551)&lt;&gt;0)),"")</f>
        <v>373</v>
      </c>
      <c r="H552" s="28" t="s">
        <v>49</v>
      </c>
      <c r="I552" s="28" t="s">
        <v>29</v>
      </c>
      <c r="J552" s="29">
        <v>-32767</v>
      </c>
      <c r="K552" s="29">
        <v>32767</v>
      </c>
    </row>
    <row r="553" spans="1:11" outlineLevel="1" x14ac:dyDescent="0.25">
      <c r="A553" s="28" t="s">
        <v>46</v>
      </c>
      <c r="B553" s="28" t="s">
        <v>173</v>
      </c>
      <c r="C553" s="28" t="s">
        <v>500</v>
      </c>
      <c r="D553" s="28" t="s">
        <v>173</v>
      </c>
      <c r="E553" s="28" t="s">
        <v>176</v>
      </c>
      <c r="F553" s="28" t="s">
        <v>177</v>
      </c>
      <c r="G553" s="64" cm="1">
        <f t="array" ref="G553">IF(COUNTIF(I553,"*-Available"),SUMPRODUCT(--(LEN($G$23:G552)&lt;&gt;0)),"")</f>
        <v>374</v>
      </c>
      <c r="H553" s="28" t="s">
        <v>178</v>
      </c>
      <c r="I553" s="28" t="s">
        <v>29</v>
      </c>
      <c r="J553" s="29">
        <v>-32767</v>
      </c>
      <c r="K553" s="29">
        <v>32767</v>
      </c>
    </row>
    <row r="554" spans="1:11" ht="30" outlineLevel="1" x14ac:dyDescent="0.25">
      <c r="A554" s="28" t="s">
        <v>46</v>
      </c>
      <c r="B554" s="28" t="s">
        <v>173</v>
      </c>
      <c r="C554" s="28" t="s">
        <v>501</v>
      </c>
      <c r="D554" s="28" t="s">
        <v>173</v>
      </c>
      <c r="E554" s="28" t="s">
        <v>179</v>
      </c>
      <c r="F554" s="28" t="s">
        <v>180</v>
      </c>
      <c r="G554" s="64" cm="1">
        <f t="array" ref="G554">IF(COUNTIF(I554,"*-Available"),SUMPRODUCT(--(LEN($G$23:G553)&lt;&gt;0)),"")</f>
        <v>375</v>
      </c>
      <c r="H554" s="28" t="s">
        <v>181</v>
      </c>
      <c r="I554" s="28" t="s">
        <v>29</v>
      </c>
      <c r="J554" s="29">
        <v>-32767</v>
      </c>
      <c r="K554" s="29">
        <v>32767</v>
      </c>
    </row>
    <row r="555" spans="1:11" outlineLevel="1" x14ac:dyDescent="0.25">
      <c r="A555" s="28" t="s">
        <v>46</v>
      </c>
      <c r="B555" s="28" t="s">
        <v>173</v>
      </c>
      <c r="C555" s="28" t="s">
        <v>502</v>
      </c>
      <c r="D555" s="28" t="s">
        <v>173</v>
      </c>
      <c r="E555" s="28" t="s">
        <v>182</v>
      </c>
      <c r="F555" s="28" t="s">
        <v>183</v>
      </c>
      <c r="G555" s="64" cm="1">
        <f t="array" ref="G555">IF(COUNTIF(I555,"*-Available"),SUMPRODUCT(--(LEN($G$23:G554)&lt;&gt;0)),"")</f>
        <v>376</v>
      </c>
      <c r="H555" s="28" t="s">
        <v>184</v>
      </c>
      <c r="I555" s="28" t="s">
        <v>29</v>
      </c>
      <c r="J555" s="29">
        <v>-32767</v>
      </c>
      <c r="K555" s="29">
        <v>32767</v>
      </c>
    </row>
    <row r="556" spans="1:11" outlineLevel="1" x14ac:dyDescent="0.25">
      <c r="A556" s="28" t="s">
        <v>46</v>
      </c>
      <c r="B556" s="28" t="s">
        <v>173</v>
      </c>
      <c r="C556" s="28" t="s">
        <v>503</v>
      </c>
      <c r="D556" s="28" t="s">
        <v>173</v>
      </c>
      <c r="E556" s="28" t="s">
        <v>185</v>
      </c>
      <c r="F556" s="28" t="s">
        <v>186</v>
      </c>
      <c r="G556" s="64" cm="1">
        <f t="array" ref="G556">IF(COUNTIF(I556,"*-Available"),SUMPRODUCT(--(LEN($G$23:G555)&lt;&gt;0)),"")</f>
        <v>377</v>
      </c>
      <c r="H556" s="28" t="s">
        <v>187</v>
      </c>
      <c r="I556" s="28" t="s">
        <v>29</v>
      </c>
      <c r="J556" s="29">
        <v>-32767</v>
      </c>
      <c r="K556" s="29">
        <v>32767</v>
      </c>
    </row>
    <row r="557" spans="1:11" outlineLevel="1" x14ac:dyDescent="0.25">
      <c r="A557" s="28" t="s">
        <v>46</v>
      </c>
      <c r="B557" s="28" t="s">
        <v>173</v>
      </c>
      <c r="C557" s="28" t="s">
        <v>504</v>
      </c>
      <c r="D557" s="28" t="s">
        <v>173</v>
      </c>
      <c r="E557" s="28" t="s">
        <v>188</v>
      </c>
      <c r="F557" s="28" t="s">
        <v>189</v>
      </c>
      <c r="G557" s="64" cm="1">
        <f t="array" ref="G557">IF(COUNTIF(I557,"*-Available"),SUMPRODUCT(--(LEN($G$23:G556)&lt;&gt;0)),"")</f>
        <v>378</v>
      </c>
      <c r="H557" s="28" t="s">
        <v>187</v>
      </c>
      <c r="I557" s="28" t="s">
        <v>29</v>
      </c>
      <c r="J557" s="29">
        <v>-32767</v>
      </c>
      <c r="K557" s="29">
        <v>32767</v>
      </c>
    </row>
    <row r="558" spans="1:11" outlineLevel="1" x14ac:dyDescent="0.25">
      <c r="A558" s="28" t="s">
        <v>46</v>
      </c>
      <c r="B558" s="28" t="s">
        <v>173</v>
      </c>
      <c r="C558" s="47" t="s">
        <v>2185</v>
      </c>
      <c r="D558" s="28" t="s">
        <v>173</v>
      </c>
      <c r="E558" s="47" t="s">
        <v>2189</v>
      </c>
      <c r="F558" s="28" t="s">
        <v>190</v>
      </c>
      <c r="G558" s="64" cm="1">
        <f t="array" ref="G558">IF(COUNTIF(I558,"*-Available"),SUMPRODUCT(--(LEN($G$23:G557)&lt;&gt;0)),"")</f>
        <v>379</v>
      </c>
      <c r="H558" s="28" t="s">
        <v>49</v>
      </c>
      <c r="I558" s="28" t="s">
        <v>29</v>
      </c>
      <c r="J558" s="29">
        <v>-32767</v>
      </c>
      <c r="K558" s="29">
        <v>32767</v>
      </c>
    </row>
    <row r="559" spans="1:11" outlineLevel="1" x14ac:dyDescent="0.25">
      <c r="A559" s="28" t="s">
        <v>46</v>
      </c>
      <c r="B559" s="28" t="s">
        <v>173</v>
      </c>
      <c r="C559" s="47" t="s">
        <v>2186</v>
      </c>
      <c r="D559" s="28" t="s">
        <v>173</v>
      </c>
      <c r="E559" s="47" t="s">
        <v>2190</v>
      </c>
      <c r="F559" s="28" t="s">
        <v>190</v>
      </c>
      <c r="G559" s="64" cm="1">
        <f t="array" ref="G559">IF(COUNTIF(I559,"*-Available"),SUMPRODUCT(--(LEN($G$23:G558)&lt;&gt;0)),"")</f>
        <v>380</v>
      </c>
      <c r="H559" s="28" t="s">
        <v>49</v>
      </c>
      <c r="I559" s="28" t="s">
        <v>29</v>
      </c>
      <c r="J559" s="29">
        <v>-32767</v>
      </c>
      <c r="K559" s="29">
        <v>32767</v>
      </c>
    </row>
    <row r="560" spans="1:11" outlineLevel="1" x14ac:dyDescent="0.25">
      <c r="A560" s="28" t="s">
        <v>46</v>
      </c>
      <c r="B560" s="28" t="s">
        <v>173</v>
      </c>
      <c r="C560" s="28" t="s">
        <v>505</v>
      </c>
      <c r="D560" s="28" t="s">
        <v>173</v>
      </c>
      <c r="E560" s="28" t="s">
        <v>191</v>
      </c>
      <c r="F560" s="28" t="s">
        <v>192</v>
      </c>
      <c r="G560" s="64" cm="1">
        <f t="array" ref="G560">IF(COUNTIF(I560,"*-Available"),SUMPRODUCT(--(LEN($G$23:G559)&lt;&gt;0)),"")</f>
        <v>381</v>
      </c>
      <c r="H560" s="28" t="s">
        <v>178</v>
      </c>
      <c r="I560" s="28" t="s">
        <v>29</v>
      </c>
      <c r="J560" s="29">
        <v>-32767</v>
      </c>
      <c r="K560" s="29">
        <v>32767</v>
      </c>
    </row>
    <row r="561" spans="1:11" ht="30" outlineLevel="1" x14ac:dyDescent="0.25">
      <c r="A561" s="28" t="s">
        <v>46</v>
      </c>
      <c r="B561" s="28" t="s">
        <v>173</v>
      </c>
      <c r="C561" s="28" t="s">
        <v>506</v>
      </c>
      <c r="D561" s="28" t="s">
        <v>173</v>
      </c>
      <c r="E561" s="28" t="s">
        <v>193</v>
      </c>
      <c r="F561" s="28" t="s">
        <v>194</v>
      </c>
      <c r="G561" s="64" cm="1">
        <f t="array" ref="G561">IF(COUNTIF(I561,"*-Available"),SUMPRODUCT(--(LEN($G$23:G560)&lt;&gt;0)),"")</f>
        <v>382</v>
      </c>
      <c r="H561" s="28" t="s">
        <v>181</v>
      </c>
      <c r="I561" s="28" t="s">
        <v>29</v>
      </c>
      <c r="J561" s="29">
        <v>-32767</v>
      </c>
      <c r="K561" s="29">
        <v>32767</v>
      </c>
    </row>
    <row r="562" spans="1:11" outlineLevel="1" x14ac:dyDescent="0.25">
      <c r="A562" s="28" t="s">
        <v>46</v>
      </c>
      <c r="B562" s="28" t="s">
        <v>173</v>
      </c>
      <c r="C562" s="28" t="s">
        <v>507</v>
      </c>
      <c r="D562" s="28" t="s">
        <v>173</v>
      </c>
      <c r="E562" s="28" t="s">
        <v>195</v>
      </c>
      <c r="F562" s="28" t="s">
        <v>196</v>
      </c>
      <c r="G562" s="64" cm="1">
        <f t="array" ref="G562">IF(COUNTIF(I562,"*-Available"),SUMPRODUCT(--(LEN($G$23:G561)&lt;&gt;0)),"")</f>
        <v>383</v>
      </c>
      <c r="H562" s="28" t="s">
        <v>184</v>
      </c>
      <c r="I562" s="28" t="s">
        <v>29</v>
      </c>
      <c r="J562" s="29">
        <v>-32767</v>
      </c>
      <c r="K562" s="29">
        <v>32767</v>
      </c>
    </row>
    <row r="563" spans="1:11" outlineLevel="1" x14ac:dyDescent="0.25">
      <c r="A563" s="28" t="s">
        <v>46</v>
      </c>
      <c r="B563" s="28" t="s">
        <v>173</v>
      </c>
      <c r="C563" s="28" t="s">
        <v>508</v>
      </c>
      <c r="D563" s="28" t="s">
        <v>173</v>
      </c>
      <c r="E563" s="28" t="s">
        <v>197</v>
      </c>
      <c r="F563" s="28" t="s">
        <v>198</v>
      </c>
      <c r="G563" s="64" cm="1">
        <f t="array" ref="G563">IF(COUNTIF(I563,"*-Available"),SUMPRODUCT(--(LEN($G$23:G562)&lt;&gt;0)),"")</f>
        <v>384</v>
      </c>
      <c r="H563" s="28" t="s">
        <v>187</v>
      </c>
      <c r="I563" s="28" t="s">
        <v>29</v>
      </c>
      <c r="J563" s="29">
        <v>-32767</v>
      </c>
      <c r="K563" s="29">
        <v>32767</v>
      </c>
    </row>
    <row r="564" spans="1:11" outlineLevel="1" x14ac:dyDescent="0.25">
      <c r="A564" s="28" t="s">
        <v>46</v>
      </c>
      <c r="B564" s="28" t="s">
        <v>173</v>
      </c>
      <c r="C564" s="28" t="s">
        <v>509</v>
      </c>
      <c r="D564" s="28" t="s">
        <v>173</v>
      </c>
      <c r="E564" s="28" t="s">
        <v>199</v>
      </c>
      <c r="F564" s="28" t="s">
        <v>200</v>
      </c>
      <c r="G564" s="64" cm="1">
        <f t="array" ref="G564">IF(COUNTIF(I564,"*-Available"),SUMPRODUCT(--(LEN($G$23:G563)&lt;&gt;0)),"")</f>
        <v>385</v>
      </c>
      <c r="H564" s="28" t="s">
        <v>187</v>
      </c>
      <c r="I564" s="28" t="s">
        <v>29</v>
      </c>
      <c r="J564" s="29">
        <v>-32767</v>
      </c>
      <c r="K564" s="29">
        <v>32767</v>
      </c>
    </row>
    <row r="565" spans="1:11" outlineLevel="1" x14ac:dyDescent="0.25">
      <c r="A565" s="28" t="s">
        <v>46</v>
      </c>
      <c r="B565" s="28" t="s">
        <v>173</v>
      </c>
      <c r="C565" s="28" t="s">
        <v>510</v>
      </c>
      <c r="D565" s="28" t="s">
        <v>173</v>
      </c>
      <c r="E565" s="28" t="s">
        <v>201</v>
      </c>
      <c r="F565" s="28" t="s">
        <v>202</v>
      </c>
      <c r="G565" s="64" cm="1">
        <f t="array" ref="G565">IF(COUNTIF(I565,"*-Available"),SUMPRODUCT(--(LEN($G$23:G564)&lt;&gt;0)),"")</f>
        <v>386</v>
      </c>
      <c r="H565" s="47" t="s">
        <v>6079</v>
      </c>
      <c r="I565" s="28" t="s">
        <v>29</v>
      </c>
      <c r="J565" s="29">
        <v>-32767</v>
      </c>
      <c r="K565" s="29">
        <v>32767</v>
      </c>
    </row>
    <row r="566" spans="1:11" outlineLevel="1" x14ac:dyDescent="0.25">
      <c r="A566" s="28" t="s">
        <v>46</v>
      </c>
      <c r="B566" s="28" t="s">
        <v>173</v>
      </c>
      <c r="C566" s="47" t="s">
        <v>2187</v>
      </c>
      <c r="D566" s="28" t="s">
        <v>173</v>
      </c>
      <c r="E566" s="47" t="s">
        <v>2191</v>
      </c>
      <c r="F566" s="28" t="s">
        <v>203</v>
      </c>
      <c r="G566" s="64" cm="1">
        <f t="array" ref="G566">IF(COUNTIF(I566,"*-Available"),SUMPRODUCT(--(LEN($G$23:G565)&lt;&gt;0)),"")</f>
        <v>387</v>
      </c>
      <c r="H566" s="28" t="s">
        <v>49</v>
      </c>
      <c r="I566" s="28" t="s">
        <v>29</v>
      </c>
      <c r="J566" s="29">
        <v>-32767</v>
      </c>
      <c r="K566" s="29">
        <v>32767</v>
      </c>
    </row>
    <row r="567" spans="1:11" outlineLevel="1" x14ac:dyDescent="0.25">
      <c r="A567" s="28" t="s">
        <v>46</v>
      </c>
      <c r="B567" s="28" t="s">
        <v>173</v>
      </c>
      <c r="C567" s="47" t="s">
        <v>2188</v>
      </c>
      <c r="D567" s="28" t="s">
        <v>173</v>
      </c>
      <c r="E567" s="47" t="s">
        <v>2192</v>
      </c>
      <c r="F567" s="28" t="s">
        <v>203</v>
      </c>
      <c r="G567" s="64" cm="1">
        <f t="array" ref="G567">IF(COUNTIF(I567,"*-Available"),SUMPRODUCT(--(LEN($G$23:G566)&lt;&gt;0)),"")</f>
        <v>388</v>
      </c>
      <c r="H567" s="28" t="s">
        <v>49</v>
      </c>
      <c r="I567" s="28" t="s">
        <v>29</v>
      </c>
      <c r="J567" s="29">
        <v>-32767</v>
      </c>
      <c r="K567" s="29">
        <v>32767</v>
      </c>
    </row>
    <row r="568" spans="1:11" outlineLevel="1" x14ac:dyDescent="0.25">
      <c r="A568" s="46" t="s">
        <v>46</v>
      </c>
      <c r="B568" s="48" t="s">
        <v>2193</v>
      </c>
      <c r="C568" s="46" t="s">
        <v>2202</v>
      </c>
      <c r="D568" s="46" t="s">
        <v>59</v>
      </c>
      <c r="E568" s="46" t="s">
        <v>2203</v>
      </c>
      <c r="F568" s="46" t="s">
        <v>61</v>
      </c>
      <c r="G568" s="64" t="str" cm="1">
        <f t="array" ref="G568">IF(COUNTIF(I568,"*-Available"),SUMPRODUCT(--(LEN($G$23:G567)&lt;&gt;0)),"")</f>
        <v/>
      </c>
      <c r="H568" s="46" t="s">
        <v>62</v>
      </c>
      <c r="I568" s="48" t="s">
        <v>31</v>
      </c>
      <c r="J568" s="29">
        <v>-32767</v>
      </c>
      <c r="K568" s="29">
        <v>32767</v>
      </c>
    </row>
    <row r="569" spans="1:11" outlineLevel="1" x14ac:dyDescent="0.25">
      <c r="A569" s="28" t="s">
        <v>46</v>
      </c>
      <c r="B569" s="47" t="s">
        <v>2193</v>
      </c>
      <c r="C569" s="28" t="s">
        <v>2204</v>
      </c>
      <c r="D569" s="28" t="s">
        <v>59</v>
      </c>
      <c r="E569" s="28" t="s">
        <v>2205</v>
      </c>
      <c r="F569" s="28" t="s">
        <v>64</v>
      </c>
      <c r="G569" s="64" cm="1">
        <f t="array" ref="G569">IF(COUNTIF(I569,"*-Available"),SUMPRODUCT(--(LEN($G$23:G568)&lt;&gt;0)),"")</f>
        <v>389</v>
      </c>
      <c r="H569" s="28" t="s">
        <v>57</v>
      </c>
      <c r="I569" s="28" t="s">
        <v>29</v>
      </c>
      <c r="J569" s="29">
        <v>-32767</v>
      </c>
      <c r="K569" s="29">
        <v>32767</v>
      </c>
    </row>
    <row r="570" spans="1:11" outlineLevel="1" x14ac:dyDescent="0.25">
      <c r="A570" s="28" t="s">
        <v>46</v>
      </c>
      <c r="B570" s="47" t="s">
        <v>2193</v>
      </c>
      <c r="C570" s="28" t="s">
        <v>2206</v>
      </c>
      <c r="D570" s="28" t="s">
        <v>59</v>
      </c>
      <c r="E570" s="28" t="s">
        <v>2207</v>
      </c>
      <c r="F570" s="28" t="s">
        <v>66</v>
      </c>
      <c r="G570" s="64" cm="1">
        <f t="array" ref="G570">IF(COUNTIF(I570,"*-Available"),SUMPRODUCT(--(LEN($G$23:G569)&lt;&gt;0)),"")</f>
        <v>390</v>
      </c>
      <c r="H570" s="28" t="s">
        <v>67</v>
      </c>
      <c r="I570" s="28" t="s">
        <v>29</v>
      </c>
      <c r="J570" s="29">
        <v>-32767</v>
      </c>
      <c r="K570" s="29">
        <v>32767</v>
      </c>
    </row>
    <row r="571" spans="1:11" outlineLevel="1" x14ac:dyDescent="0.25">
      <c r="A571" s="28" t="s">
        <v>46</v>
      </c>
      <c r="B571" s="47" t="s">
        <v>2193</v>
      </c>
      <c r="C571" s="28" t="s">
        <v>2208</v>
      </c>
      <c r="D571" s="28" t="s">
        <v>59</v>
      </c>
      <c r="E571" s="28" t="s">
        <v>2209</v>
      </c>
      <c r="F571" s="28" t="s">
        <v>69</v>
      </c>
      <c r="G571" s="64" cm="1">
        <f t="array" ref="G571">IF(COUNTIF(I571,"*-Available"),SUMPRODUCT(--(LEN($G$23:G570)&lt;&gt;0)),"")</f>
        <v>391</v>
      </c>
      <c r="H571" s="28" t="s">
        <v>70</v>
      </c>
      <c r="I571" s="28" t="s">
        <v>29</v>
      </c>
      <c r="J571" s="29">
        <v>-32767</v>
      </c>
      <c r="K571" s="29">
        <v>32767</v>
      </c>
    </row>
    <row r="572" spans="1:11" outlineLevel="1" x14ac:dyDescent="0.25">
      <c r="A572" s="28" t="s">
        <v>46</v>
      </c>
      <c r="B572" s="47" t="s">
        <v>2193</v>
      </c>
      <c r="C572" s="28" t="s">
        <v>2210</v>
      </c>
      <c r="D572" s="28" t="s">
        <v>59</v>
      </c>
      <c r="E572" s="28" t="s">
        <v>2211</v>
      </c>
      <c r="F572" s="28" t="s">
        <v>72</v>
      </c>
      <c r="G572" s="64" cm="1">
        <f t="array" ref="G572">IF(COUNTIF(I572,"*-Available"),SUMPRODUCT(--(LEN($G$23:G571)&lt;&gt;0)),"")</f>
        <v>392</v>
      </c>
      <c r="H572" s="28" t="s">
        <v>73</v>
      </c>
      <c r="I572" s="28" t="s">
        <v>29</v>
      </c>
      <c r="J572" s="29">
        <v>-32767</v>
      </c>
      <c r="K572" s="29">
        <v>32767</v>
      </c>
    </row>
    <row r="573" spans="1:11" outlineLevel="1" x14ac:dyDescent="0.25">
      <c r="A573" s="28" t="s">
        <v>46</v>
      </c>
      <c r="B573" s="47" t="s">
        <v>2193</v>
      </c>
      <c r="C573" s="28" t="s">
        <v>2212</v>
      </c>
      <c r="D573" s="28" t="s">
        <v>59</v>
      </c>
      <c r="E573" s="28" t="s">
        <v>2213</v>
      </c>
      <c r="F573" s="28" t="s">
        <v>75</v>
      </c>
      <c r="G573" s="64" cm="1">
        <f t="array" ref="G573">IF(COUNTIF(I573,"*-Available"),SUMPRODUCT(--(LEN($G$23:G572)&lt;&gt;0)),"")</f>
        <v>393</v>
      </c>
      <c r="H573" s="28" t="s">
        <v>76</v>
      </c>
      <c r="I573" s="28" t="s">
        <v>29</v>
      </c>
      <c r="J573" s="29">
        <v>-32767</v>
      </c>
      <c r="K573" s="29">
        <v>32767</v>
      </c>
    </row>
    <row r="574" spans="1:11" outlineLevel="1" x14ac:dyDescent="0.25">
      <c r="A574" s="28" t="s">
        <v>46</v>
      </c>
      <c r="B574" s="47" t="s">
        <v>2193</v>
      </c>
      <c r="C574" s="28" t="s">
        <v>2214</v>
      </c>
      <c r="D574" s="28" t="s">
        <v>59</v>
      </c>
      <c r="E574" s="28" t="s">
        <v>2215</v>
      </c>
      <c r="F574" s="28" t="s">
        <v>78</v>
      </c>
      <c r="G574" s="64" cm="1">
        <f t="array" ref="G574">IF(COUNTIF(I574,"*-Available"),SUMPRODUCT(--(LEN($G$23:G573)&lt;&gt;0)),"")</f>
        <v>394</v>
      </c>
      <c r="H574" s="28" t="s">
        <v>76</v>
      </c>
      <c r="I574" s="28" t="s">
        <v>29</v>
      </c>
      <c r="J574" s="29">
        <v>-32767</v>
      </c>
      <c r="K574" s="29">
        <v>32767</v>
      </c>
    </row>
    <row r="575" spans="1:11" outlineLevel="1" x14ac:dyDescent="0.25">
      <c r="A575" s="46" t="s">
        <v>46</v>
      </c>
      <c r="B575" s="48" t="s">
        <v>2193</v>
      </c>
      <c r="C575" s="46" t="s">
        <v>2216</v>
      </c>
      <c r="D575" s="46" t="s">
        <v>59</v>
      </c>
      <c r="E575" s="46" t="s">
        <v>2217</v>
      </c>
      <c r="F575" s="46" t="s">
        <v>80</v>
      </c>
      <c r="G575" s="64" t="str" cm="1">
        <f t="array" ref="G575">IF(COUNTIF(I575,"*-Available"),SUMPRODUCT(--(LEN($G$23:G574)&lt;&gt;0)),"")</f>
        <v/>
      </c>
      <c r="H575" s="46" t="s">
        <v>76</v>
      </c>
      <c r="I575" s="46" t="s">
        <v>31</v>
      </c>
      <c r="J575" s="29">
        <v>-32767</v>
      </c>
      <c r="K575" s="29">
        <v>32767</v>
      </c>
    </row>
    <row r="576" spans="1:11" outlineLevel="1" x14ac:dyDescent="0.25">
      <c r="A576" s="28" t="s">
        <v>46</v>
      </c>
      <c r="B576" s="47" t="s">
        <v>2193</v>
      </c>
      <c r="C576" s="28" t="s">
        <v>2218</v>
      </c>
      <c r="D576" s="28" t="s">
        <v>59</v>
      </c>
      <c r="E576" s="28" t="s">
        <v>2219</v>
      </c>
      <c r="F576" s="28" t="s">
        <v>82</v>
      </c>
      <c r="G576" s="64" cm="1">
        <f t="array" ref="G576">IF(COUNTIF(I576,"*-Available"),SUMPRODUCT(--(LEN($G$23:G575)&lt;&gt;0)),"")</f>
        <v>395</v>
      </c>
      <c r="H576" s="28" t="s">
        <v>57</v>
      </c>
      <c r="I576" s="28" t="s">
        <v>29</v>
      </c>
      <c r="J576" s="29">
        <v>-32767</v>
      </c>
      <c r="K576" s="29">
        <v>32767</v>
      </c>
    </row>
    <row r="577" spans="1:11" outlineLevel="1" x14ac:dyDescent="0.25">
      <c r="A577" s="28" t="s">
        <v>46</v>
      </c>
      <c r="B577" s="47" t="s">
        <v>2193</v>
      </c>
      <c r="C577" s="28" t="s">
        <v>2220</v>
      </c>
      <c r="D577" s="28" t="s">
        <v>59</v>
      </c>
      <c r="E577" s="28" t="s">
        <v>2221</v>
      </c>
      <c r="F577" s="28" t="s">
        <v>84</v>
      </c>
      <c r="G577" s="64" cm="1">
        <f t="array" ref="G577">IF(COUNTIF(I577,"*-Available"),SUMPRODUCT(--(LEN($G$23:G576)&lt;&gt;0)),"")</f>
        <v>396</v>
      </c>
      <c r="H577" s="28" t="s">
        <v>67</v>
      </c>
      <c r="I577" s="28" t="s">
        <v>29</v>
      </c>
      <c r="J577" s="29">
        <v>-32767</v>
      </c>
      <c r="K577" s="29">
        <v>32767</v>
      </c>
    </row>
    <row r="578" spans="1:11" outlineLevel="1" x14ac:dyDescent="0.25">
      <c r="A578" s="28" t="s">
        <v>46</v>
      </c>
      <c r="B578" s="47" t="s">
        <v>2193</v>
      </c>
      <c r="C578" s="28" t="s">
        <v>2222</v>
      </c>
      <c r="D578" s="28" t="s">
        <v>59</v>
      </c>
      <c r="E578" s="28" t="s">
        <v>2223</v>
      </c>
      <c r="F578" s="28" t="s">
        <v>86</v>
      </c>
      <c r="G578" s="64" cm="1">
        <f t="array" ref="G578">IF(COUNTIF(I578,"*-Available"),SUMPRODUCT(--(LEN($G$23:G577)&lt;&gt;0)),"")</f>
        <v>397</v>
      </c>
      <c r="H578" s="47" t="s">
        <v>70</v>
      </c>
      <c r="I578" s="28" t="s">
        <v>29</v>
      </c>
      <c r="J578" s="29">
        <v>-32767</v>
      </c>
      <c r="K578" s="29">
        <v>32767</v>
      </c>
    </row>
    <row r="579" spans="1:11" outlineLevel="1" x14ac:dyDescent="0.25">
      <c r="A579" s="46" t="s">
        <v>46</v>
      </c>
      <c r="B579" s="48" t="s">
        <v>2193</v>
      </c>
      <c r="C579" s="46" t="s">
        <v>2224</v>
      </c>
      <c r="D579" s="46" t="s">
        <v>59</v>
      </c>
      <c r="E579" s="46" t="s">
        <v>2225</v>
      </c>
      <c r="F579" s="46" t="s">
        <v>88</v>
      </c>
      <c r="G579" s="64" t="str" cm="1">
        <f t="array" ref="G579">IF(COUNTIF(I579,"*-Available"),SUMPRODUCT(--(LEN($G$23:G578)&lt;&gt;0)),"")</f>
        <v/>
      </c>
      <c r="H579" s="46" t="s">
        <v>89</v>
      </c>
      <c r="I579" s="46" t="s">
        <v>31</v>
      </c>
      <c r="J579" s="29">
        <v>-32767</v>
      </c>
      <c r="K579" s="29">
        <v>32767</v>
      </c>
    </row>
    <row r="580" spans="1:11" outlineLevel="1" x14ac:dyDescent="0.25">
      <c r="A580" s="46" t="s">
        <v>46</v>
      </c>
      <c r="B580" s="48" t="s">
        <v>2193</v>
      </c>
      <c r="C580" s="46" t="s">
        <v>2226</v>
      </c>
      <c r="D580" s="46" t="s">
        <v>59</v>
      </c>
      <c r="E580" s="46" t="s">
        <v>2227</v>
      </c>
      <c r="F580" s="46" t="s">
        <v>91</v>
      </c>
      <c r="G580" s="64" t="str" cm="1">
        <f t="array" ref="G580">IF(COUNTIF(I580,"*-Available"),SUMPRODUCT(--(LEN($G$23:G579)&lt;&gt;0)),"")</f>
        <v/>
      </c>
      <c r="H580" s="46" t="s">
        <v>70</v>
      </c>
      <c r="I580" s="48" t="s">
        <v>31</v>
      </c>
      <c r="J580" s="29">
        <v>-32767</v>
      </c>
      <c r="K580" s="29">
        <v>32767</v>
      </c>
    </row>
    <row r="581" spans="1:11" outlineLevel="1" x14ac:dyDescent="0.25">
      <c r="A581" s="46" t="s">
        <v>46</v>
      </c>
      <c r="B581" s="48" t="s">
        <v>2193</v>
      </c>
      <c r="C581" s="46" t="s">
        <v>2228</v>
      </c>
      <c r="D581" s="46" t="s">
        <v>59</v>
      </c>
      <c r="E581" s="46" t="s">
        <v>2229</v>
      </c>
      <c r="F581" s="46" t="s">
        <v>93</v>
      </c>
      <c r="G581" s="64" t="str" cm="1">
        <f t="array" ref="G581">IF(COUNTIF(I581,"*-Available"),SUMPRODUCT(--(LEN($G$23:G580)&lt;&gt;0)),"")</f>
        <v/>
      </c>
      <c r="H581" s="46" t="s">
        <v>94</v>
      </c>
      <c r="I581" s="48" t="s">
        <v>31</v>
      </c>
      <c r="J581" s="29">
        <v>-32767</v>
      </c>
      <c r="K581" s="29">
        <v>32767</v>
      </c>
    </row>
    <row r="582" spans="1:11" outlineLevel="1" x14ac:dyDescent="0.25">
      <c r="A582" s="28" t="s">
        <v>46</v>
      </c>
      <c r="B582" s="47" t="s">
        <v>2193</v>
      </c>
      <c r="C582" s="47" t="s">
        <v>2230</v>
      </c>
      <c r="D582" s="28" t="s">
        <v>59</v>
      </c>
      <c r="E582" s="47" t="s">
        <v>2271</v>
      </c>
      <c r="F582" s="28" t="s">
        <v>2260</v>
      </c>
      <c r="G582" s="64" cm="1">
        <f t="array" ref="G582">IF(COUNTIF(I582,"*-Available"),SUMPRODUCT(--(LEN($G$23:G581)&lt;&gt;0)),"")</f>
        <v>398</v>
      </c>
      <c r="H582" s="28" t="s">
        <v>95</v>
      </c>
      <c r="I582" s="28" t="s">
        <v>34</v>
      </c>
      <c r="J582" s="29">
        <v>-32767</v>
      </c>
      <c r="K582" s="29">
        <v>32767</v>
      </c>
    </row>
    <row r="583" spans="1:11" outlineLevel="1" x14ac:dyDescent="0.25">
      <c r="A583" s="28" t="s">
        <v>46</v>
      </c>
      <c r="B583" s="47" t="s">
        <v>2193</v>
      </c>
      <c r="C583" s="47" t="s">
        <v>2231</v>
      </c>
      <c r="D583" s="28" t="s">
        <v>59</v>
      </c>
      <c r="E583" s="47" t="s">
        <v>2272</v>
      </c>
      <c r="F583" s="28" t="s">
        <v>2261</v>
      </c>
      <c r="G583" s="64" cm="1">
        <f t="array" ref="G583">IF(COUNTIF(I583,"*-Available"),SUMPRODUCT(--(LEN($G$23:G582)&lt;&gt;0)),"")</f>
        <v>399</v>
      </c>
      <c r="H583" s="28" t="s">
        <v>95</v>
      </c>
      <c r="I583" s="28" t="s">
        <v>34</v>
      </c>
      <c r="J583" s="29">
        <v>-32767</v>
      </c>
      <c r="K583" s="29">
        <v>32767</v>
      </c>
    </row>
    <row r="584" spans="1:11" outlineLevel="1" x14ac:dyDescent="0.25">
      <c r="A584" s="28" t="s">
        <v>46</v>
      </c>
      <c r="B584" s="47" t="s">
        <v>2193</v>
      </c>
      <c r="C584" s="47" t="s">
        <v>2232</v>
      </c>
      <c r="D584" s="28" t="s">
        <v>59</v>
      </c>
      <c r="E584" s="47" t="s">
        <v>2273</v>
      </c>
      <c r="F584" s="28" t="s">
        <v>2262</v>
      </c>
      <c r="G584" s="64" cm="1">
        <f t="array" ref="G584">IF(COUNTIF(I584,"*-Available"),SUMPRODUCT(--(LEN($G$23:G583)&lt;&gt;0)),"")</f>
        <v>400</v>
      </c>
      <c r="H584" s="47" t="s">
        <v>70</v>
      </c>
      <c r="I584" s="28" t="s">
        <v>34</v>
      </c>
      <c r="J584" s="29">
        <v>-32767</v>
      </c>
      <c r="K584" s="29">
        <v>32767</v>
      </c>
    </row>
    <row r="585" spans="1:11" outlineLevel="1" x14ac:dyDescent="0.25">
      <c r="A585" s="28" t="s">
        <v>46</v>
      </c>
      <c r="B585" s="47" t="s">
        <v>2193</v>
      </c>
      <c r="C585" s="47" t="s">
        <v>2233</v>
      </c>
      <c r="D585" s="28" t="s">
        <v>59</v>
      </c>
      <c r="E585" s="47" t="s">
        <v>2274</v>
      </c>
      <c r="F585" s="28" t="s">
        <v>2263</v>
      </c>
      <c r="G585" s="64" cm="1">
        <f t="array" ref="G585">IF(COUNTIF(I585,"*-Available"),SUMPRODUCT(--(LEN($G$23:G584)&lt;&gt;0)),"")</f>
        <v>401</v>
      </c>
      <c r="H585" s="28" t="s">
        <v>57</v>
      </c>
      <c r="I585" s="28" t="s">
        <v>34</v>
      </c>
      <c r="J585" s="29">
        <v>-32767</v>
      </c>
      <c r="K585" s="29">
        <v>32767</v>
      </c>
    </row>
    <row r="586" spans="1:11" outlineLevel="1" x14ac:dyDescent="0.25">
      <c r="A586" s="28" t="s">
        <v>46</v>
      </c>
      <c r="B586" s="47" t="s">
        <v>2193</v>
      </c>
      <c r="C586" s="47" t="s">
        <v>2234</v>
      </c>
      <c r="D586" s="28" t="s">
        <v>59</v>
      </c>
      <c r="E586" s="47" t="s">
        <v>2275</v>
      </c>
      <c r="F586" s="28" t="s">
        <v>2264</v>
      </c>
      <c r="G586" s="64" cm="1">
        <f t="array" ref="G586">IF(COUNTIF(I586,"*-Available"),SUMPRODUCT(--(LEN($G$23:G585)&lt;&gt;0)),"")</f>
        <v>402</v>
      </c>
      <c r="H586" s="47" t="s">
        <v>73</v>
      </c>
      <c r="I586" s="28" t="s">
        <v>34</v>
      </c>
      <c r="J586" s="29">
        <v>-32767</v>
      </c>
      <c r="K586" s="29">
        <v>32767</v>
      </c>
    </row>
    <row r="587" spans="1:11" outlineLevel="1" x14ac:dyDescent="0.25">
      <c r="A587" s="28" t="s">
        <v>46</v>
      </c>
      <c r="B587" s="47" t="s">
        <v>2193</v>
      </c>
      <c r="C587" s="47" t="s">
        <v>2265</v>
      </c>
      <c r="D587" s="28" t="s">
        <v>59</v>
      </c>
      <c r="E587" s="47" t="s">
        <v>2276</v>
      </c>
      <c r="F587" s="28" t="s">
        <v>2266</v>
      </c>
      <c r="G587" s="64" cm="1">
        <f t="array" ref="G587">IF(COUNTIF(I587,"*-Available"),SUMPRODUCT(--(LEN($G$23:G586)&lt;&gt;0)),"")</f>
        <v>403</v>
      </c>
      <c r="H587" s="28" t="s">
        <v>67</v>
      </c>
      <c r="I587" s="28" t="s">
        <v>34</v>
      </c>
      <c r="J587" s="29">
        <v>-32767</v>
      </c>
      <c r="K587" s="29">
        <v>32767</v>
      </c>
    </row>
    <row r="588" spans="1:11" outlineLevel="1" x14ac:dyDescent="0.25">
      <c r="A588" s="28" t="s">
        <v>46</v>
      </c>
      <c r="B588" s="47" t="s">
        <v>2193</v>
      </c>
      <c r="C588" s="47" t="s">
        <v>2267</v>
      </c>
      <c r="D588" s="28" t="s">
        <v>59</v>
      </c>
      <c r="E588" s="47" t="s">
        <v>2277</v>
      </c>
      <c r="F588" s="28" t="s">
        <v>2268</v>
      </c>
      <c r="G588" s="64" cm="1">
        <f t="array" ref="G588">IF(COUNTIF(I588,"*-Available"),SUMPRODUCT(--(LEN($G$23:G587)&lt;&gt;0)),"")</f>
        <v>404</v>
      </c>
      <c r="H588" s="47" t="s">
        <v>2201</v>
      </c>
      <c r="I588" s="28" t="s">
        <v>34</v>
      </c>
      <c r="J588" s="29">
        <v>-32767</v>
      </c>
      <c r="K588" s="29">
        <v>32767</v>
      </c>
    </row>
    <row r="589" spans="1:11" outlineLevel="1" x14ac:dyDescent="0.25">
      <c r="A589" s="28" t="s">
        <v>46</v>
      </c>
      <c r="B589" s="47" t="s">
        <v>2193</v>
      </c>
      <c r="C589" s="47" t="s">
        <v>2269</v>
      </c>
      <c r="D589" s="28" t="s">
        <v>59</v>
      </c>
      <c r="E589" s="47" t="s">
        <v>2278</v>
      </c>
      <c r="F589" s="28" t="s">
        <v>2270</v>
      </c>
      <c r="G589" s="64" cm="1">
        <f t="array" ref="G589">IF(COUNTIF(I589,"*-Available"),SUMPRODUCT(--(LEN($G$23:G588)&lt;&gt;0)),"")</f>
        <v>405</v>
      </c>
      <c r="H589" s="28" t="s">
        <v>96</v>
      </c>
      <c r="I589" s="28" t="s">
        <v>34</v>
      </c>
      <c r="J589" s="29">
        <v>-32767</v>
      </c>
      <c r="K589" s="29">
        <v>32767</v>
      </c>
    </row>
    <row r="590" spans="1:11" outlineLevel="1" x14ac:dyDescent="0.25">
      <c r="A590" s="28" t="s">
        <v>46</v>
      </c>
      <c r="B590" s="47" t="s">
        <v>2193</v>
      </c>
      <c r="C590" s="47" t="s">
        <v>2235</v>
      </c>
      <c r="D590" s="28" t="s">
        <v>59</v>
      </c>
      <c r="E590" s="28" t="s">
        <v>2236</v>
      </c>
      <c r="F590" s="28" t="s">
        <v>98</v>
      </c>
      <c r="G590" s="64" cm="1">
        <f t="array" ref="G590">IF(COUNTIF(I590,"*-Available"),SUMPRODUCT(--(LEN($G$23:G589)&lt;&gt;0)),"")</f>
        <v>406</v>
      </c>
      <c r="H590" s="28" t="s">
        <v>96</v>
      </c>
      <c r="I590" s="28" t="s">
        <v>34</v>
      </c>
      <c r="J590" s="29">
        <v>-32767</v>
      </c>
      <c r="K590" s="29">
        <v>32767</v>
      </c>
    </row>
    <row r="591" spans="1:11" outlineLevel="1" x14ac:dyDescent="0.25">
      <c r="A591" s="28" t="s">
        <v>46</v>
      </c>
      <c r="B591" s="47" t="s">
        <v>2193</v>
      </c>
      <c r="C591" s="47" t="s">
        <v>2237</v>
      </c>
      <c r="D591" s="28" t="s">
        <v>59</v>
      </c>
      <c r="E591" s="47" t="s">
        <v>2279</v>
      </c>
      <c r="F591" s="28" t="s">
        <v>2280</v>
      </c>
      <c r="G591" s="64" cm="1">
        <f t="array" ref="G591">IF(COUNTIF(I591,"*-Available"),SUMPRODUCT(--(LEN($G$23:G590)&lt;&gt;0)),"")</f>
        <v>407</v>
      </c>
      <c r="H591" s="28" t="s">
        <v>95</v>
      </c>
      <c r="I591" s="28" t="s">
        <v>34</v>
      </c>
      <c r="J591" s="29">
        <v>-32767</v>
      </c>
      <c r="K591" s="29">
        <v>32767</v>
      </c>
    </row>
    <row r="592" spans="1:11" outlineLevel="1" x14ac:dyDescent="0.25">
      <c r="A592" s="28" t="s">
        <v>46</v>
      </c>
      <c r="B592" s="47" t="s">
        <v>2193</v>
      </c>
      <c r="C592" s="47" t="s">
        <v>2238</v>
      </c>
      <c r="D592" s="28" t="s">
        <v>59</v>
      </c>
      <c r="E592" s="47" t="s">
        <v>2281</v>
      </c>
      <c r="F592" s="28" t="s">
        <v>2282</v>
      </c>
      <c r="G592" s="64" cm="1">
        <f t="array" ref="G592">IF(COUNTIF(I592,"*-Available"),SUMPRODUCT(--(LEN($G$23:G591)&lt;&gt;0)),"")</f>
        <v>408</v>
      </c>
      <c r="H592" s="28" t="s">
        <v>95</v>
      </c>
      <c r="I592" s="28" t="s">
        <v>34</v>
      </c>
      <c r="J592" s="29">
        <v>-32767</v>
      </c>
      <c r="K592" s="29">
        <v>32767</v>
      </c>
    </row>
    <row r="593" spans="1:11" outlineLevel="1" x14ac:dyDescent="0.25">
      <c r="A593" s="28" t="s">
        <v>46</v>
      </c>
      <c r="B593" s="47" t="s">
        <v>2193</v>
      </c>
      <c r="C593" s="47" t="s">
        <v>2239</v>
      </c>
      <c r="D593" s="28" t="s">
        <v>59</v>
      </c>
      <c r="E593" s="47" t="s">
        <v>2283</v>
      </c>
      <c r="F593" s="28" t="s">
        <v>2284</v>
      </c>
      <c r="G593" s="64" cm="1">
        <f t="array" ref="G593">IF(COUNTIF(I593,"*-Available"),SUMPRODUCT(--(LEN($G$23:G592)&lt;&gt;0)),"")</f>
        <v>409</v>
      </c>
      <c r="H593" s="47" t="s">
        <v>70</v>
      </c>
      <c r="I593" s="28" t="s">
        <v>34</v>
      </c>
      <c r="J593" s="29">
        <v>-32767</v>
      </c>
      <c r="K593" s="29">
        <v>32767</v>
      </c>
    </row>
    <row r="594" spans="1:11" outlineLevel="1" x14ac:dyDescent="0.25">
      <c r="A594" s="28" t="s">
        <v>46</v>
      </c>
      <c r="B594" s="47" t="s">
        <v>2193</v>
      </c>
      <c r="C594" s="47" t="s">
        <v>2240</v>
      </c>
      <c r="D594" s="28" t="s">
        <v>59</v>
      </c>
      <c r="E594" s="47" t="s">
        <v>2285</v>
      </c>
      <c r="F594" s="28" t="s">
        <v>2286</v>
      </c>
      <c r="G594" s="64" cm="1">
        <f t="array" ref="G594">IF(COUNTIF(I594,"*-Available"),SUMPRODUCT(--(LEN($G$23:G593)&lt;&gt;0)),"")</f>
        <v>410</v>
      </c>
      <c r="H594" s="28" t="s">
        <v>57</v>
      </c>
      <c r="I594" s="28" t="s">
        <v>34</v>
      </c>
      <c r="J594" s="29">
        <v>-32767</v>
      </c>
      <c r="K594" s="29">
        <v>32767</v>
      </c>
    </row>
    <row r="595" spans="1:11" outlineLevel="1" x14ac:dyDescent="0.25">
      <c r="A595" s="28" t="s">
        <v>46</v>
      </c>
      <c r="B595" s="47" t="s">
        <v>2193</v>
      </c>
      <c r="C595" s="47" t="s">
        <v>2241</v>
      </c>
      <c r="D595" s="28" t="s">
        <v>59</v>
      </c>
      <c r="E595" s="47" t="s">
        <v>2287</v>
      </c>
      <c r="F595" s="28" t="s">
        <v>2288</v>
      </c>
      <c r="G595" s="64" cm="1">
        <f t="array" ref="G595">IF(COUNTIF(I595,"*-Available"),SUMPRODUCT(--(LEN($G$23:G594)&lt;&gt;0)),"")</f>
        <v>411</v>
      </c>
      <c r="H595" s="47" t="s">
        <v>73</v>
      </c>
      <c r="I595" s="28" t="s">
        <v>34</v>
      </c>
      <c r="J595" s="29">
        <v>-32767</v>
      </c>
      <c r="K595" s="29">
        <v>32767</v>
      </c>
    </row>
    <row r="596" spans="1:11" outlineLevel="1" x14ac:dyDescent="0.25">
      <c r="A596" s="28" t="s">
        <v>46</v>
      </c>
      <c r="B596" s="47" t="s">
        <v>2193</v>
      </c>
      <c r="C596" s="47" t="s">
        <v>2289</v>
      </c>
      <c r="D596" s="28" t="s">
        <v>59</v>
      </c>
      <c r="E596" s="47" t="s">
        <v>2290</v>
      </c>
      <c r="F596" s="28" t="s">
        <v>2291</v>
      </c>
      <c r="G596" s="64" cm="1">
        <f t="array" ref="G596">IF(COUNTIF(I596,"*-Available"),SUMPRODUCT(--(LEN($G$23:G595)&lt;&gt;0)),"")</f>
        <v>412</v>
      </c>
      <c r="H596" s="28" t="s">
        <v>67</v>
      </c>
      <c r="I596" s="28" t="s">
        <v>34</v>
      </c>
      <c r="J596" s="29">
        <v>-32767</v>
      </c>
      <c r="K596" s="29">
        <v>32767</v>
      </c>
    </row>
    <row r="597" spans="1:11" outlineLevel="1" x14ac:dyDescent="0.25">
      <c r="A597" s="28" t="s">
        <v>46</v>
      </c>
      <c r="B597" s="47" t="s">
        <v>2193</v>
      </c>
      <c r="C597" s="47" t="s">
        <v>2292</v>
      </c>
      <c r="D597" s="28" t="s">
        <v>59</v>
      </c>
      <c r="E597" s="47" t="s">
        <v>2293</v>
      </c>
      <c r="F597" s="28" t="s">
        <v>2294</v>
      </c>
      <c r="G597" s="64" cm="1">
        <f t="array" ref="G597">IF(COUNTIF(I597,"*-Available"),SUMPRODUCT(--(LEN($G$23:G596)&lt;&gt;0)),"")</f>
        <v>413</v>
      </c>
      <c r="H597" s="47" t="s">
        <v>2201</v>
      </c>
      <c r="I597" s="28" t="s">
        <v>34</v>
      </c>
      <c r="J597" s="29">
        <v>-32767</v>
      </c>
      <c r="K597" s="29">
        <v>32767</v>
      </c>
    </row>
    <row r="598" spans="1:11" outlineLevel="1" x14ac:dyDescent="0.25">
      <c r="A598" s="28" t="s">
        <v>46</v>
      </c>
      <c r="B598" s="47" t="s">
        <v>2193</v>
      </c>
      <c r="C598" s="47" t="s">
        <v>2295</v>
      </c>
      <c r="D598" s="28" t="s">
        <v>59</v>
      </c>
      <c r="E598" s="47" t="s">
        <v>2296</v>
      </c>
      <c r="F598" s="28" t="s">
        <v>2297</v>
      </c>
      <c r="G598" s="64" cm="1">
        <f t="array" ref="G598">IF(COUNTIF(I598,"*-Available"),SUMPRODUCT(--(LEN($G$23:G597)&lt;&gt;0)),"")</f>
        <v>414</v>
      </c>
      <c r="H598" s="28" t="s">
        <v>96</v>
      </c>
      <c r="I598" s="28" t="s">
        <v>34</v>
      </c>
      <c r="J598" s="29">
        <v>-32767</v>
      </c>
      <c r="K598" s="29">
        <v>32767</v>
      </c>
    </row>
    <row r="599" spans="1:11" outlineLevel="1" x14ac:dyDescent="0.25">
      <c r="A599" s="28" t="s">
        <v>46</v>
      </c>
      <c r="B599" s="47" t="s">
        <v>2193</v>
      </c>
      <c r="C599" s="47" t="s">
        <v>2242</v>
      </c>
      <c r="D599" s="28" t="s">
        <v>59</v>
      </c>
      <c r="E599" s="28" t="s">
        <v>2236</v>
      </c>
      <c r="F599" s="28" t="s">
        <v>98</v>
      </c>
      <c r="G599" s="64" cm="1">
        <f t="array" ref="G599">IF(COUNTIF(I599,"*-Available"),SUMPRODUCT(--(LEN($G$23:G598)&lt;&gt;0)),"")</f>
        <v>415</v>
      </c>
      <c r="H599" s="28" t="s">
        <v>96</v>
      </c>
      <c r="I599" s="28" t="s">
        <v>34</v>
      </c>
      <c r="J599" s="29">
        <v>-32767</v>
      </c>
      <c r="K599" s="29">
        <v>32767</v>
      </c>
    </row>
    <row r="600" spans="1:11" outlineLevel="1" x14ac:dyDescent="0.25">
      <c r="A600" s="28" t="s">
        <v>46</v>
      </c>
      <c r="B600" s="47" t="s">
        <v>2193</v>
      </c>
      <c r="C600" s="47" t="s">
        <v>2243</v>
      </c>
      <c r="D600" s="28" t="s">
        <v>59</v>
      </c>
      <c r="E600" s="47" t="s">
        <v>2298</v>
      </c>
      <c r="F600" s="28" t="s">
        <v>2299</v>
      </c>
      <c r="G600" s="64" cm="1">
        <f t="array" ref="G600">IF(COUNTIF(I600,"*-Available"),SUMPRODUCT(--(LEN($G$23:G599)&lt;&gt;0)),"")</f>
        <v>416</v>
      </c>
      <c r="H600" s="28" t="s">
        <v>95</v>
      </c>
      <c r="I600" s="28" t="s">
        <v>34</v>
      </c>
      <c r="J600" s="29">
        <v>-32767</v>
      </c>
      <c r="K600" s="29">
        <v>32767</v>
      </c>
    </row>
    <row r="601" spans="1:11" outlineLevel="1" x14ac:dyDescent="0.25">
      <c r="A601" s="28" t="s">
        <v>46</v>
      </c>
      <c r="B601" s="47" t="s">
        <v>2193</v>
      </c>
      <c r="C601" s="47" t="s">
        <v>2244</v>
      </c>
      <c r="D601" s="28" t="s">
        <v>59</v>
      </c>
      <c r="E601" s="47" t="s">
        <v>2300</v>
      </c>
      <c r="F601" s="28" t="s">
        <v>2301</v>
      </c>
      <c r="G601" s="64" cm="1">
        <f t="array" ref="G601">IF(COUNTIF(I601,"*-Available"),SUMPRODUCT(--(LEN($G$23:G600)&lt;&gt;0)),"")</f>
        <v>417</v>
      </c>
      <c r="H601" s="28" t="s">
        <v>95</v>
      </c>
      <c r="I601" s="28" t="s">
        <v>34</v>
      </c>
      <c r="J601" s="29">
        <v>-32767</v>
      </c>
      <c r="K601" s="29">
        <v>32767</v>
      </c>
    </row>
    <row r="602" spans="1:11" outlineLevel="1" x14ac:dyDescent="0.25">
      <c r="A602" s="28" t="s">
        <v>46</v>
      </c>
      <c r="B602" s="47" t="s">
        <v>2193</v>
      </c>
      <c r="C602" s="47" t="s">
        <v>2245</v>
      </c>
      <c r="D602" s="28" t="s">
        <v>59</v>
      </c>
      <c r="E602" s="47" t="s">
        <v>2302</v>
      </c>
      <c r="F602" s="28" t="s">
        <v>2303</v>
      </c>
      <c r="G602" s="64" cm="1">
        <f t="array" ref="G602">IF(COUNTIF(I602,"*-Available"),SUMPRODUCT(--(LEN($G$23:G601)&lt;&gt;0)),"")</f>
        <v>418</v>
      </c>
      <c r="H602" s="47" t="s">
        <v>70</v>
      </c>
      <c r="I602" s="28" t="s">
        <v>34</v>
      </c>
      <c r="J602" s="29">
        <v>-32767</v>
      </c>
      <c r="K602" s="29">
        <v>32767</v>
      </c>
    </row>
    <row r="603" spans="1:11" outlineLevel="1" x14ac:dyDescent="0.25">
      <c r="A603" s="28" t="s">
        <v>46</v>
      </c>
      <c r="B603" s="47" t="s">
        <v>2193</v>
      </c>
      <c r="C603" s="47" t="s">
        <v>2246</v>
      </c>
      <c r="D603" s="28" t="s">
        <v>59</v>
      </c>
      <c r="E603" s="47" t="s">
        <v>2304</v>
      </c>
      <c r="F603" s="28" t="s">
        <v>2305</v>
      </c>
      <c r="G603" s="64" cm="1">
        <f t="array" ref="G603">IF(COUNTIF(I603,"*-Available"),SUMPRODUCT(--(LEN($G$23:G602)&lt;&gt;0)),"")</f>
        <v>419</v>
      </c>
      <c r="H603" s="28" t="s">
        <v>57</v>
      </c>
      <c r="I603" s="28" t="s">
        <v>34</v>
      </c>
      <c r="J603" s="29">
        <v>-32767</v>
      </c>
      <c r="K603" s="29">
        <v>32767</v>
      </c>
    </row>
    <row r="604" spans="1:11" outlineLevel="1" x14ac:dyDescent="0.25">
      <c r="A604" s="28" t="s">
        <v>46</v>
      </c>
      <c r="B604" s="47" t="s">
        <v>2193</v>
      </c>
      <c r="C604" s="47" t="s">
        <v>2247</v>
      </c>
      <c r="D604" s="28" t="s">
        <v>59</v>
      </c>
      <c r="E604" s="47" t="s">
        <v>2306</v>
      </c>
      <c r="F604" s="28" t="s">
        <v>2307</v>
      </c>
      <c r="G604" s="64" cm="1">
        <f t="array" ref="G604">IF(COUNTIF(I604,"*-Available"),SUMPRODUCT(--(LEN($G$23:G603)&lt;&gt;0)),"")</f>
        <v>420</v>
      </c>
      <c r="H604" s="47" t="s">
        <v>73</v>
      </c>
      <c r="I604" s="28" t="s">
        <v>34</v>
      </c>
      <c r="J604" s="29">
        <v>-32767</v>
      </c>
      <c r="K604" s="29">
        <v>32767</v>
      </c>
    </row>
    <row r="605" spans="1:11" outlineLevel="1" x14ac:dyDescent="0.25">
      <c r="A605" s="28" t="s">
        <v>46</v>
      </c>
      <c r="B605" s="47" t="s">
        <v>2193</v>
      </c>
      <c r="C605" s="47" t="s">
        <v>2308</v>
      </c>
      <c r="D605" s="28" t="s">
        <v>59</v>
      </c>
      <c r="E605" s="47" t="s">
        <v>2309</v>
      </c>
      <c r="F605" s="28" t="s">
        <v>2310</v>
      </c>
      <c r="G605" s="64" cm="1">
        <f t="array" ref="G605">IF(COUNTIF(I605,"*-Available"),SUMPRODUCT(--(LEN($G$23:G604)&lt;&gt;0)),"")</f>
        <v>421</v>
      </c>
      <c r="H605" s="28" t="s">
        <v>67</v>
      </c>
      <c r="I605" s="28" t="s">
        <v>34</v>
      </c>
      <c r="J605" s="29">
        <v>-32767</v>
      </c>
      <c r="K605" s="29">
        <v>32767</v>
      </c>
    </row>
    <row r="606" spans="1:11" outlineLevel="1" x14ac:dyDescent="0.25">
      <c r="A606" s="28" t="s">
        <v>46</v>
      </c>
      <c r="B606" s="47" t="s">
        <v>2193</v>
      </c>
      <c r="C606" s="47" t="s">
        <v>2311</v>
      </c>
      <c r="D606" s="28" t="s">
        <v>59</v>
      </c>
      <c r="E606" s="47" t="s">
        <v>2312</v>
      </c>
      <c r="F606" s="28" t="s">
        <v>2313</v>
      </c>
      <c r="G606" s="64" cm="1">
        <f t="array" ref="G606">IF(COUNTIF(I606,"*-Available"),SUMPRODUCT(--(LEN($G$23:G605)&lt;&gt;0)),"")</f>
        <v>422</v>
      </c>
      <c r="H606" s="47" t="s">
        <v>2201</v>
      </c>
      <c r="I606" s="28" t="s">
        <v>34</v>
      </c>
      <c r="J606" s="29">
        <v>-32767</v>
      </c>
      <c r="K606" s="29">
        <v>32767</v>
      </c>
    </row>
    <row r="607" spans="1:11" outlineLevel="1" x14ac:dyDescent="0.25">
      <c r="A607" s="28" t="s">
        <v>46</v>
      </c>
      <c r="B607" s="47" t="s">
        <v>2193</v>
      </c>
      <c r="C607" s="47" t="s">
        <v>2314</v>
      </c>
      <c r="D607" s="28" t="s">
        <v>59</v>
      </c>
      <c r="E607" s="47" t="s">
        <v>2315</v>
      </c>
      <c r="F607" s="28" t="s">
        <v>2316</v>
      </c>
      <c r="G607" s="64" cm="1">
        <f t="array" ref="G607">IF(COUNTIF(I607,"*-Available"),SUMPRODUCT(--(LEN($G$23:G606)&lt;&gt;0)),"")</f>
        <v>423</v>
      </c>
      <c r="H607" s="28" t="s">
        <v>96</v>
      </c>
      <c r="I607" s="28" t="s">
        <v>34</v>
      </c>
      <c r="J607" s="29">
        <v>-32767</v>
      </c>
      <c r="K607" s="29">
        <v>32767</v>
      </c>
    </row>
    <row r="608" spans="1:11" outlineLevel="1" x14ac:dyDescent="0.25">
      <c r="A608" s="28" t="s">
        <v>46</v>
      </c>
      <c r="B608" s="47" t="s">
        <v>2193</v>
      </c>
      <c r="C608" s="47" t="s">
        <v>2248</v>
      </c>
      <c r="D608" s="28" t="s">
        <v>59</v>
      </c>
      <c r="E608" s="28" t="s">
        <v>2236</v>
      </c>
      <c r="F608" s="28" t="s">
        <v>98</v>
      </c>
      <c r="G608" s="64" cm="1">
        <f t="array" ref="G608">IF(COUNTIF(I608,"*-Available"),SUMPRODUCT(--(LEN($G$23:G607)&lt;&gt;0)),"")</f>
        <v>424</v>
      </c>
      <c r="H608" s="28" t="s">
        <v>96</v>
      </c>
      <c r="I608" s="28" t="s">
        <v>34</v>
      </c>
      <c r="J608" s="29">
        <v>-32767</v>
      </c>
      <c r="K608" s="29">
        <v>32767</v>
      </c>
    </row>
    <row r="609" spans="1:11" outlineLevel="1" x14ac:dyDescent="0.25">
      <c r="A609" s="28" t="s">
        <v>46</v>
      </c>
      <c r="B609" s="47" t="s">
        <v>2193</v>
      </c>
      <c r="C609" s="47" t="s">
        <v>2248</v>
      </c>
      <c r="D609" s="28" t="s">
        <v>59</v>
      </c>
      <c r="E609" s="47" t="s">
        <v>2317</v>
      </c>
      <c r="F609" s="28" t="s">
        <v>2318</v>
      </c>
      <c r="G609" s="64" cm="1">
        <f t="array" ref="G609">IF(COUNTIF(I609,"*-Available"),SUMPRODUCT(--(LEN($G$23:G608)&lt;&gt;0)),"")</f>
        <v>425</v>
      </c>
      <c r="H609" s="28" t="s">
        <v>95</v>
      </c>
      <c r="I609" s="28" t="s">
        <v>34</v>
      </c>
      <c r="J609" s="29">
        <v>-32767</v>
      </c>
      <c r="K609" s="29">
        <v>32767</v>
      </c>
    </row>
    <row r="610" spans="1:11" outlineLevel="1" x14ac:dyDescent="0.25">
      <c r="A610" s="28" t="s">
        <v>46</v>
      </c>
      <c r="B610" s="47" t="s">
        <v>2193</v>
      </c>
      <c r="C610" s="47" t="s">
        <v>2249</v>
      </c>
      <c r="D610" s="28" t="s">
        <v>59</v>
      </c>
      <c r="E610" s="47" t="s">
        <v>2319</v>
      </c>
      <c r="F610" s="28" t="s">
        <v>2320</v>
      </c>
      <c r="G610" s="64" cm="1">
        <f t="array" ref="G610">IF(COUNTIF(I610,"*-Available"),SUMPRODUCT(--(LEN($G$23:G609)&lt;&gt;0)),"")</f>
        <v>426</v>
      </c>
      <c r="H610" s="28" t="s">
        <v>95</v>
      </c>
      <c r="I610" s="28" t="s">
        <v>34</v>
      </c>
      <c r="J610" s="29">
        <v>-32767</v>
      </c>
      <c r="K610" s="29">
        <v>32767</v>
      </c>
    </row>
    <row r="611" spans="1:11" outlineLevel="1" x14ac:dyDescent="0.25">
      <c r="A611" s="28" t="s">
        <v>46</v>
      </c>
      <c r="B611" s="47" t="s">
        <v>2193</v>
      </c>
      <c r="C611" s="47" t="s">
        <v>2250</v>
      </c>
      <c r="D611" s="28" t="s">
        <v>59</v>
      </c>
      <c r="E611" s="47" t="s">
        <v>2321</v>
      </c>
      <c r="F611" s="28" t="s">
        <v>2322</v>
      </c>
      <c r="G611" s="64" cm="1">
        <f t="array" ref="G611">IF(COUNTIF(I611,"*-Available"),SUMPRODUCT(--(LEN($G$23:G610)&lt;&gt;0)),"")</f>
        <v>427</v>
      </c>
      <c r="H611" s="47" t="s">
        <v>70</v>
      </c>
      <c r="I611" s="28" t="s">
        <v>34</v>
      </c>
      <c r="J611" s="29">
        <v>-32767</v>
      </c>
      <c r="K611" s="29">
        <v>32767</v>
      </c>
    </row>
    <row r="612" spans="1:11" outlineLevel="1" x14ac:dyDescent="0.25">
      <c r="A612" s="28" t="s">
        <v>46</v>
      </c>
      <c r="B612" s="47" t="s">
        <v>2193</v>
      </c>
      <c r="C612" s="47" t="s">
        <v>2251</v>
      </c>
      <c r="D612" s="28" t="s">
        <v>59</v>
      </c>
      <c r="E612" s="47" t="s">
        <v>2323</v>
      </c>
      <c r="F612" s="28" t="s">
        <v>2324</v>
      </c>
      <c r="G612" s="64" cm="1">
        <f t="array" ref="G612">IF(COUNTIF(I612,"*-Available"),SUMPRODUCT(--(LEN($G$23:G611)&lt;&gt;0)),"")</f>
        <v>428</v>
      </c>
      <c r="H612" s="28" t="s">
        <v>57</v>
      </c>
      <c r="I612" s="28" t="s">
        <v>34</v>
      </c>
      <c r="J612" s="29">
        <v>-32767</v>
      </c>
      <c r="K612" s="29">
        <v>32767</v>
      </c>
    </row>
    <row r="613" spans="1:11" outlineLevel="1" x14ac:dyDescent="0.25">
      <c r="A613" s="28" t="s">
        <v>46</v>
      </c>
      <c r="B613" s="47" t="s">
        <v>2193</v>
      </c>
      <c r="C613" s="47" t="s">
        <v>2252</v>
      </c>
      <c r="D613" s="28" t="s">
        <v>59</v>
      </c>
      <c r="E613" s="47" t="s">
        <v>2325</v>
      </c>
      <c r="F613" s="28" t="s">
        <v>2326</v>
      </c>
      <c r="G613" s="64" cm="1">
        <f t="array" ref="G613">IF(COUNTIF(I613,"*-Available"),SUMPRODUCT(--(LEN($G$23:G612)&lt;&gt;0)),"")</f>
        <v>429</v>
      </c>
      <c r="H613" s="47" t="s">
        <v>73</v>
      </c>
      <c r="I613" s="28" t="s">
        <v>34</v>
      </c>
      <c r="J613" s="29">
        <v>-32767</v>
      </c>
      <c r="K613" s="29">
        <v>32767</v>
      </c>
    </row>
    <row r="614" spans="1:11" outlineLevel="1" x14ac:dyDescent="0.25">
      <c r="A614" s="28" t="s">
        <v>46</v>
      </c>
      <c r="B614" s="47" t="s">
        <v>2193</v>
      </c>
      <c r="C614" s="47" t="s">
        <v>2327</v>
      </c>
      <c r="D614" s="28" t="s">
        <v>59</v>
      </c>
      <c r="E614" s="47" t="s">
        <v>2328</v>
      </c>
      <c r="F614" s="28" t="s">
        <v>2329</v>
      </c>
      <c r="G614" s="64" cm="1">
        <f t="array" ref="G614">IF(COUNTIF(I614,"*-Available"),SUMPRODUCT(--(LEN($G$23:G613)&lt;&gt;0)),"")</f>
        <v>430</v>
      </c>
      <c r="H614" s="28" t="s">
        <v>67</v>
      </c>
      <c r="I614" s="28" t="s">
        <v>34</v>
      </c>
      <c r="J614" s="29">
        <v>-32767</v>
      </c>
      <c r="K614" s="29">
        <v>32767</v>
      </c>
    </row>
    <row r="615" spans="1:11" outlineLevel="1" x14ac:dyDescent="0.25">
      <c r="A615" s="28" t="s">
        <v>46</v>
      </c>
      <c r="B615" s="47" t="s">
        <v>2193</v>
      </c>
      <c r="C615" s="47" t="s">
        <v>2330</v>
      </c>
      <c r="D615" s="28" t="s">
        <v>59</v>
      </c>
      <c r="E615" s="47" t="s">
        <v>2331</v>
      </c>
      <c r="F615" s="28" t="s">
        <v>2332</v>
      </c>
      <c r="G615" s="64" cm="1">
        <f t="array" ref="G615">IF(COUNTIF(I615,"*-Available"),SUMPRODUCT(--(LEN($G$23:G614)&lt;&gt;0)),"")</f>
        <v>431</v>
      </c>
      <c r="H615" s="47" t="s">
        <v>2201</v>
      </c>
      <c r="I615" s="28" t="s">
        <v>34</v>
      </c>
      <c r="J615" s="29">
        <v>-32767</v>
      </c>
      <c r="K615" s="29">
        <v>32767</v>
      </c>
    </row>
    <row r="616" spans="1:11" outlineLevel="1" x14ac:dyDescent="0.25">
      <c r="A616" s="28" t="s">
        <v>46</v>
      </c>
      <c r="B616" s="47" t="s">
        <v>2193</v>
      </c>
      <c r="C616" s="47" t="s">
        <v>2333</v>
      </c>
      <c r="D616" s="28" t="s">
        <v>59</v>
      </c>
      <c r="E616" s="47" t="s">
        <v>2334</v>
      </c>
      <c r="F616" s="28" t="s">
        <v>2335</v>
      </c>
      <c r="G616" s="64" cm="1">
        <f t="array" ref="G616">IF(COUNTIF(I616,"*-Available"),SUMPRODUCT(--(LEN($G$23:G615)&lt;&gt;0)),"")</f>
        <v>432</v>
      </c>
      <c r="H616" s="28" t="s">
        <v>96</v>
      </c>
      <c r="I616" s="28" t="s">
        <v>34</v>
      </c>
      <c r="J616" s="29">
        <v>-32767</v>
      </c>
      <c r="K616" s="29">
        <v>32767</v>
      </c>
    </row>
    <row r="617" spans="1:11" outlineLevel="1" x14ac:dyDescent="0.25">
      <c r="A617" s="28" t="s">
        <v>46</v>
      </c>
      <c r="B617" s="47" t="s">
        <v>2193</v>
      </c>
      <c r="C617" s="47" t="s">
        <v>2253</v>
      </c>
      <c r="D617" s="28" t="s">
        <v>59</v>
      </c>
      <c r="E617" s="28" t="s">
        <v>2236</v>
      </c>
      <c r="F617" s="28" t="s">
        <v>98</v>
      </c>
      <c r="G617" s="64" cm="1">
        <f t="array" ref="G617">IF(COUNTIF(I617,"*-Available"),SUMPRODUCT(--(LEN($G$23:G616)&lt;&gt;0)),"")</f>
        <v>433</v>
      </c>
      <c r="H617" s="28" t="s">
        <v>96</v>
      </c>
      <c r="I617" s="28" t="s">
        <v>34</v>
      </c>
      <c r="J617" s="29">
        <v>-32767</v>
      </c>
      <c r="K617" s="29">
        <v>32767</v>
      </c>
    </row>
    <row r="618" spans="1:11" outlineLevel="1" x14ac:dyDescent="0.25">
      <c r="A618" s="28" t="s">
        <v>46</v>
      </c>
      <c r="B618" s="47" t="s">
        <v>2193</v>
      </c>
      <c r="C618" s="47" t="s">
        <v>2254</v>
      </c>
      <c r="D618" s="28" t="s">
        <v>59</v>
      </c>
      <c r="E618" s="47" t="s">
        <v>2336</v>
      </c>
      <c r="F618" s="28" t="s">
        <v>2337</v>
      </c>
      <c r="G618" s="64" cm="1">
        <f t="array" ref="G618">IF(COUNTIF(I618,"*-Available"),SUMPRODUCT(--(LEN($G$23:G617)&lt;&gt;0)),"")</f>
        <v>434</v>
      </c>
      <c r="H618" s="28" t="s">
        <v>95</v>
      </c>
      <c r="I618" s="28" t="s">
        <v>34</v>
      </c>
      <c r="J618" s="29">
        <v>-32767</v>
      </c>
      <c r="K618" s="29">
        <v>32767</v>
      </c>
    </row>
    <row r="619" spans="1:11" outlineLevel="1" x14ac:dyDescent="0.25">
      <c r="A619" s="28" t="s">
        <v>46</v>
      </c>
      <c r="B619" s="47" t="s">
        <v>2193</v>
      </c>
      <c r="C619" s="47" t="s">
        <v>2255</v>
      </c>
      <c r="D619" s="28" t="s">
        <v>59</v>
      </c>
      <c r="E619" s="47" t="s">
        <v>2338</v>
      </c>
      <c r="F619" s="28" t="s">
        <v>2339</v>
      </c>
      <c r="G619" s="64" cm="1">
        <f t="array" ref="G619">IF(COUNTIF(I619,"*-Available"),SUMPRODUCT(--(LEN($G$23:G618)&lt;&gt;0)),"")</f>
        <v>435</v>
      </c>
      <c r="H619" s="28" t="s">
        <v>95</v>
      </c>
      <c r="I619" s="28" t="s">
        <v>34</v>
      </c>
      <c r="J619" s="29">
        <v>-32767</v>
      </c>
      <c r="K619" s="29">
        <v>32767</v>
      </c>
    </row>
    <row r="620" spans="1:11" outlineLevel="1" x14ac:dyDescent="0.25">
      <c r="A620" s="28" t="s">
        <v>46</v>
      </c>
      <c r="B620" s="47" t="s">
        <v>2193</v>
      </c>
      <c r="C620" s="47" t="s">
        <v>2256</v>
      </c>
      <c r="D620" s="28" t="s">
        <v>59</v>
      </c>
      <c r="E620" s="47" t="s">
        <v>2340</v>
      </c>
      <c r="F620" s="28" t="s">
        <v>2341</v>
      </c>
      <c r="G620" s="64" cm="1">
        <f t="array" ref="G620">IF(COUNTIF(I620,"*-Available"),SUMPRODUCT(--(LEN($G$23:G619)&lt;&gt;0)),"")</f>
        <v>436</v>
      </c>
      <c r="H620" s="47" t="s">
        <v>70</v>
      </c>
      <c r="I620" s="28" t="s">
        <v>34</v>
      </c>
      <c r="J620" s="29">
        <v>-32767</v>
      </c>
      <c r="K620" s="29">
        <v>32767</v>
      </c>
    </row>
    <row r="621" spans="1:11" outlineLevel="1" x14ac:dyDescent="0.25">
      <c r="A621" s="28" t="s">
        <v>46</v>
      </c>
      <c r="B621" s="47" t="s">
        <v>2193</v>
      </c>
      <c r="C621" s="47" t="s">
        <v>2257</v>
      </c>
      <c r="D621" s="28" t="s">
        <v>59</v>
      </c>
      <c r="E621" s="47" t="s">
        <v>2342</v>
      </c>
      <c r="F621" s="28" t="s">
        <v>2343</v>
      </c>
      <c r="G621" s="64" cm="1">
        <f t="array" ref="G621">IF(COUNTIF(I621,"*-Available"),SUMPRODUCT(--(LEN($G$23:G620)&lt;&gt;0)),"")</f>
        <v>437</v>
      </c>
      <c r="H621" s="28" t="s">
        <v>57</v>
      </c>
      <c r="I621" s="28" t="s">
        <v>34</v>
      </c>
      <c r="J621" s="29">
        <v>-32767</v>
      </c>
      <c r="K621" s="29">
        <v>32767</v>
      </c>
    </row>
    <row r="622" spans="1:11" outlineLevel="1" x14ac:dyDescent="0.25">
      <c r="A622" s="28" t="s">
        <v>46</v>
      </c>
      <c r="B622" s="47" t="s">
        <v>2193</v>
      </c>
      <c r="C622" s="47" t="s">
        <v>2258</v>
      </c>
      <c r="D622" s="28" t="s">
        <v>59</v>
      </c>
      <c r="E622" s="47" t="s">
        <v>2344</v>
      </c>
      <c r="F622" s="28" t="s">
        <v>2345</v>
      </c>
      <c r="G622" s="64" cm="1">
        <f t="array" ref="G622">IF(COUNTIF(I622,"*-Available"),SUMPRODUCT(--(LEN($G$23:G621)&lt;&gt;0)),"")</f>
        <v>438</v>
      </c>
      <c r="H622" s="47" t="s">
        <v>73</v>
      </c>
      <c r="I622" s="28" t="s">
        <v>34</v>
      </c>
      <c r="J622" s="29">
        <v>-32767</v>
      </c>
      <c r="K622" s="29">
        <v>32767</v>
      </c>
    </row>
    <row r="623" spans="1:11" outlineLevel="1" x14ac:dyDescent="0.25">
      <c r="A623" s="28" t="s">
        <v>46</v>
      </c>
      <c r="B623" s="47" t="s">
        <v>7691</v>
      </c>
      <c r="C623" s="47" t="s">
        <v>2346</v>
      </c>
      <c r="D623" s="28" t="s">
        <v>59</v>
      </c>
      <c r="E623" s="47" t="s">
        <v>2347</v>
      </c>
      <c r="F623" s="28" t="s">
        <v>2348</v>
      </c>
      <c r="G623" s="64" cm="1">
        <f t="array" ref="G623">IF(COUNTIF(I623,"*-Available"),SUMPRODUCT(--(LEN($G$23:G622)&lt;&gt;0)),"")</f>
        <v>439</v>
      </c>
      <c r="H623" s="28" t="s">
        <v>67</v>
      </c>
      <c r="I623" s="28" t="s">
        <v>34</v>
      </c>
      <c r="J623" s="29">
        <v>-32767</v>
      </c>
      <c r="K623" s="29">
        <v>32767</v>
      </c>
    </row>
    <row r="624" spans="1:11" outlineLevel="1" x14ac:dyDescent="0.25">
      <c r="A624" s="28" t="s">
        <v>46</v>
      </c>
      <c r="B624" s="47" t="s">
        <v>2193</v>
      </c>
      <c r="C624" s="47" t="s">
        <v>2349</v>
      </c>
      <c r="D624" s="28" t="s">
        <v>59</v>
      </c>
      <c r="E624" s="47" t="s">
        <v>2350</v>
      </c>
      <c r="F624" s="28" t="s">
        <v>2351</v>
      </c>
      <c r="G624" s="64" cm="1">
        <f t="array" ref="G624">IF(COUNTIF(I624,"*-Available"),SUMPRODUCT(--(LEN($G$23:G623)&lt;&gt;0)),"")</f>
        <v>440</v>
      </c>
      <c r="H624" s="47" t="s">
        <v>2201</v>
      </c>
      <c r="I624" s="28" t="s">
        <v>34</v>
      </c>
      <c r="J624" s="29">
        <v>-32767</v>
      </c>
      <c r="K624" s="29">
        <v>32767</v>
      </c>
    </row>
    <row r="625" spans="1:11" outlineLevel="1" x14ac:dyDescent="0.25">
      <c r="A625" s="28" t="s">
        <v>46</v>
      </c>
      <c r="B625" s="47" t="s">
        <v>2193</v>
      </c>
      <c r="C625" s="47" t="s">
        <v>2352</v>
      </c>
      <c r="D625" s="28" t="s">
        <v>59</v>
      </c>
      <c r="E625" s="47" t="s">
        <v>2353</v>
      </c>
      <c r="F625" s="28" t="s">
        <v>2354</v>
      </c>
      <c r="G625" s="64" cm="1">
        <f t="array" ref="G625">IF(COUNTIF(I625,"*-Available"),SUMPRODUCT(--(LEN($G$23:G624)&lt;&gt;0)),"")</f>
        <v>441</v>
      </c>
      <c r="H625" s="28" t="s">
        <v>96</v>
      </c>
      <c r="I625" s="28" t="s">
        <v>34</v>
      </c>
      <c r="J625" s="29">
        <v>-32767</v>
      </c>
      <c r="K625" s="29">
        <v>32767</v>
      </c>
    </row>
    <row r="626" spans="1:11" outlineLevel="1" x14ac:dyDescent="0.25">
      <c r="A626" s="28" t="s">
        <v>46</v>
      </c>
      <c r="B626" s="47" t="s">
        <v>2193</v>
      </c>
      <c r="C626" s="47" t="s">
        <v>2259</v>
      </c>
      <c r="D626" s="28" t="s">
        <v>59</v>
      </c>
      <c r="E626" s="28" t="s">
        <v>2236</v>
      </c>
      <c r="F626" s="28" t="s">
        <v>98</v>
      </c>
      <c r="G626" s="64" cm="1">
        <f t="array" ref="G626">IF(COUNTIF(I626,"*-Available"),SUMPRODUCT(--(LEN($G$23:G625)&lt;&gt;0)),"")</f>
        <v>442</v>
      </c>
      <c r="H626" s="28" t="s">
        <v>96</v>
      </c>
      <c r="I626" s="28" t="s">
        <v>34</v>
      </c>
      <c r="J626" s="29">
        <v>-32767</v>
      </c>
      <c r="K626" s="29">
        <v>32767</v>
      </c>
    </row>
    <row r="627" spans="1:11" outlineLevel="1" x14ac:dyDescent="0.25">
      <c r="A627" s="28" t="s">
        <v>46</v>
      </c>
      <c r="B627" s="47" t="s">
        <v>2193</v>
      </c>
      <c r="C627" s="47" t="s">
        <v>5653</v>
      </c>
      <c r="D627" s="28" t="s">
        <v>59</v>
      </c>
      <c r="E627" s="47" t="s">
        <v>2355</v>
      </c>
      <c r="F627" s="59" t="s">
        <v>5654</v>
      </c>
      <c r="G627" s="64" cm="1">
        <f t="array" ref="G627">IF(COUNTIF(I627,"*-Available"),SUMPRODUCT(--(LEN($G$23:G626)&lt;&gt;0)),"")</f>
        <v>443</v>
      </c>
      <c r="H627" s="47" t="s">
        <v>70</v>
      </c>
      <c r="I627" s="28" t="s">
        <v>34</v>
      </c>
      <c r="J627" s="29">
        <v>-32767</v>
      </c>
      <c r="K627" s="29">
        <v>32767</v>
      </c>
    </row>
    <row r="628" spans="1:11" outlineLevel="1" x14ac:dyDescent="0.25">
      <c r="A628" s="28" t="s">
        <v>46</v>
      </c>
      <c r="B628" s="47" t="s">
        <v>2193</v>
      </c>
      <c r="C628" s="47" t="s">
        <v>5655</v>
      </c>
      <c r="D628" s="28" t="s">
        <v>59</v>
      </c>
      <c r="E628" s="47" t="s">
        <v>2356</v>
      </c>
      <c r="F628" s="59" t="s">
        <v>5656</v>
      </c>
      <c r="G628" s="64" cm="1">
        <f t="array" ref="G628">IF(COUNTIF(I628,"*-Available"),SUMPRODUCT(--(LEN($G$23:G627)&lt;&gt;0)),"")</f>
        <v>444</v>
      </c>
      <c r="H628" s="47" t="s">
        <v>70</v>
      </c>
      <c r="I628" s="28" t="s">
        <v>34</v>
      </c>
      <c r="J628" s="29">
        <v>-32767</v>
      </c>
      <c r="K628" s="29">
        <v>32767</v>
      </c>
    </row>
    <row r="629" spans="1:11" outlineLevel="1" x14ac:dyDescent="0.25">
      <c r="A629" s="28" t="s">
        <v>46</v>
      </c>
      <c r="B629" s="47" t="s">
        <v>2193</v>
      </c>
      <c r="C629" s="47" t="s">
        <v>5657</v>
      </c>
      <c r="D629" s="28" t="s">
        <v>59</v>
      </c>
      <c r="E629" s="47" t="s">
        <v>2357</v>
      </c>
      <c r="F629" s="59" t="s">
        <v>5658</v>
      </c>
      <c r="G629" s="64" cm="1">
        <f t="array" ref="G629">IF(COUNTIF(I629,"*-Available"),SUMPRODUCT(--(LEN($G$23:G628)&lt;&gt;0)),"")</f>
        <v>445</v>
      </c>
      <c r="H629" s="47" t="s">
        <v>70</v>
      </c>
      <c r="I629" s="28" t="s">
        <v>34</v>
      </c>
      <c r="J629" s="29">
        <v>-32767</v>
      </c>
      <c r="K629" s="29">
        <v>32767</v>
      </c>
    </row>
    <row r="630" spans="1:11" outlineLevel="1" x14ac:dyDescent="0.25">
      <c r="A630" s="28" t="s">
        <v>46</v>
      </c>
      <c r="B630" s="47" t="s">
        <v>2193</v>
      </c>
      <c r="C630" s="47" t="s">
        <v>5659</v>
      </c>
      <c r="D630" s="28" t="s">
        <v>59</v>
      </c>
      <c r="E630" s="47" t="s">
        <v>2358</v>
      </c>
      <c r="F630" s="59" t="s">
        <v>5660</v>
      </c>
      <c r="G630" s="64" cm="1">
        <f t="array" ref="G630">IF(COUNTIF(I630,"*-Available"),SUMPRODUCT(--(LEN($G$23:G629)&lt;&gt;0)),"")</f>
        <v>446</v>
      </c>
      <c r="H630" s="47" t="s">
        <v>70</v>
      </c>
      <c r="I630" s="28" t="s">
        <v>34</v>
      </c>
      <c r="J630" s="29">
        <v>-32767</v>
      </c>
      <c r="K630" s="29">
        <v>32767</v>
      </c>
    </row>
    <row r="631" spans="1:11" outlineLevel="1" x14ac:dyDescent="0.25">
      <c r="A631" s="46" t="s">
        <v>46</v>
      </c>
      <c r="B631" s="48" t="s">
        <v>58</v>
      </c>
      <c r="C631" s="46" t="s">
        <v>471</v>
      </c>
      <c r="D631" s="46" t="s">
        <v>59</v>
      </c>
      <c r="E631" s="46" t="s">
        <v>60</v>
      </c>
      <c r="F631" s="46" t="s">
        <v>61</v>
      </c>
      <c r="G631" s="64" t="str" cm="1">
        <f t="array" ref="G631">IF(COUNTIF(I631,"*-Available"),SUMPRODUCT(--(LEN($G$23:G630)&lt;&gt;0)),"")</f>
        <v/>
      </c>
      <c r="H631" s="46" t="s">
        <v>62</v>
      </c>
      <c r="I631" s="48" t="s">
        <v>31</v>
      </c>
      <c r="J631" s="29">
        <v>-32767</v>
      </c>
      <c r="K631" s="29">
        <v>32767</v>
      </c>
    </row>
    <row r="632" spans="1:11" outlineLevel="1" x14ac:dyDescent="0.25">
      <c r="A632" s="28" t="s">
        <v>46</v>
      </c>
      <c r="B632" s="47" t="s">
        <v>58</v>
      </c>
      <c r="C632" s="28" t="s">
        <v>472</v>
      </c>
      <c r="D632" s="28" t="s">
        <v>59</v>
      </c>
      <c r="E632" s="28" t="s">
        <v>63</v>
      </c>
      <c r="F632" s="28" t="s">
        <v>64</v>
      </c>
      <c r="G632" s="64" cm="1">
        <f t="array" ref="G632">IF(COUNTIF(I632,"*-Available"),SUMPRODUCT(--(LEN($G$23:G631)&lt;&gt;0)),"")</f>
        <v>447</v>
      </c>
      <c r="H632" s="28" t="s">
        <v>57</v>
      </c>
      <c r="I632" s="28" t="s">
        <v>29</v>
      </c>
      <c r="J632" s="29">
        <v>-32767</v>
      </c>
      <c r="K632" s="29">
        <v>32767</v>
      </c>
    </row>
    <row r="633" spans="1:11" outlineLevel="1" x14ac:dyDescent="0.25">
      <c r="A633" s="28" t="s">
        <v>46</v>
      </c>
      <c r="B633" s="47" t="s">
        <v>58</v>
      </c>
      <c r="C633" s="28" t="s">
        <v>473</v>
      </c>
      <c r="D633" s="28" t="s">
        <v>59</v>
      </c>
      <c r="E633" s="28" t="s">
        <v>65</v>
      </c>
      <c r="F633" s="28" t="s">
        <v>66</v>
      </c>
      <c r="G633" s="64" cm="1">
        <f t="array" ref="G633">IF(COUNTIF(I633,"*-Available"),SUMPRODUCT(--(LEN($G$23:G632)&lt;&gt;0)),"")</f>
        <v>448</v>
      </c>
      <c r="H633" s="28" t="s">
        <v>67</v>
      </c>
      <c r="I633" s="28" t="s">
        <v>29</v>
      </c>
      <c r="J633" s="29">
        <v>-32767</v>
      </c>
      <c r="K633" s="29">
        <v>32767</v>
      </c>
    </row>
    <row r="634" spans="1:11" outlineLevel="1" x14ac:dyDescent="0.25">
      <c r="A634" s="28" t="s">
        <v>46</v>
      </c>
      <c r="B634" s="47" t="s">
        <v>58</v>
      </c>
      <c r="C634" s="28" t="s">
        <v>474</v>
      </c>
      <c r="D634" s="28" t="s">
        <v>59</v>
      </c>
      <c r="E634" s="28" t="s">
        <v>68</v>
      </c>
      <c r="F634" s="28" t="s">
        <v>69</v>
      </c>
      <c r="G634" s="64" cm="1">
        <f t="array" ref="G634">IF(COUNTIF(I634,"*-Available"),SUMPRODUCT(--(LEN($G$23:G633)&lt;&gt;0)),"")</f>
        <v>449</v>
      </c>
      <c r="H634" s="28" t="s">
        <v>70</v>
      </c>
      <c r="I634" s="28" t="s">
        <v>29</v>
      </c>
      <c r="J634" s="29">
        <v>-32767</v>
      </c>
      <c r="K634" s="29">
        <v>32767</v>
      </c>
    </row>
    <row r="635" spans="1:11" outlineLevel="1" x14ac:dyDescent="0.25">
      <c r="A635" s="28" t="s">
        <v>46</v>
      </c>
      <c r="B635" s="47" t="s">
        <v>58</v>
      </c>
      <c r="C635" s="28" t="s">
        <v>475</v>
      </c>
      <c r="D635" s="28" t="s">
        <v>59</v>
      </c>
      <c r="E635" s="28" t="s">
        <v>71</v>
      </c>
      <c r="F635" s="28" t="s">
        <v>72</v>
      </c>
      <c r="G635" s="64" cm="1">
        <f t="array" ref="G635">IF(COUNTIF(I635,"*-Available"),SUMPRODUCT(--(LEN($G$23:G634)&lt;&gt;0)),"")</f>
        <v>450</v>
      </c>
      <c r="H635" s="28" t="s">
        <v>73</v>
      </c>
      <c r="I635" s="28" t="s">
        <v>29</v>
      </c>
      <c r="J635" s="29">
        <v>-32767</v>
      </c>
      <c r="K635" s="29">
        <v>32767</v>
      </c>
    </row>
    <row r="636" spans="1:11" outlineLevel="1" x14ac:dyDescent="0.25">
      <c r="A636" s="28" t="s">
        <v>46</v>
      </c>
      <c r="B636" s="47" t="s">
        <v>58</v>
      </c>
      <c r="C636" s="28" t="s">
        <v>476</v>
      </c>
      <c r="D636" s="28" t="s">
        <v>59</v>
      </c>
      <c r="E636" s="28" t="s">
        <v>74</v>
      </c>
      <c r="F636" s="28" t="s">
        <v>75</v>
      </c>
      <c r="G636" s="64" cm="1">
        <f t="array" ref="G636">IF(COUNTIF(I636,"*-Available"),SUMPRODUCT(--(LEN($G$23:G635)&lt;&gt;0)),"")</f>
        <v>451</v>
      </c>
      <c r="H636" s="28" t="s">
        <v>76</v>
      </c>
      <c r="I636" s="28" t="s">
        <v>29</v>
      </c>
      <c r="J636" s="29">
        <v>-32767</v>
      </c>
      <c r="K636" s="29">
        <v>32767</v>
      </c>
    </row>
    <row r="637" spans="1:11" outlineLevel="1" x14ac:dyDescent="0.25">
      <c r="A637" s="28" t="s">
        <v>46</v>
      </c>
      <c r="B637" s="47" t="s">
        <v>58</v>
      </c>
      <c r="C637" s="28" t="s">
        <v>477</v>
      </c>
      <c r="D637" s="28" t="s">
        <v>59</v>
      </c>
      <c r="E637" s="28" t="s">
        <v>77</v>
      </c>
      <c r="F637" s="28" t="s">
        <v>78</v>
      </c>
      <c r="G637" s="64" cm="1">
        <f t="array" ref="G637">IF(COUNTIF(I637,"*-Available"),SUMPRODUCT(--(LEN($G$23:G636)&lt;&gt;0)),"")</f>
        <v>452</v>
      </c>
      <c r="H637" s="28" t="s">
        <v>76</v>
      </c>
      <c r="I637" s="28" t="s">
        <v>29</v>
      </c>
      <c r="J637" s="29">
        <v>-32767</v>
      </c>
      <c r="K637" s="29">
        <v>32767</v>
      </c>
    </row>
    <row r="638" spans="1:11" outlineLevel="1" x14ac:dyDescent="0.25">
      <c r="A638" s="46" t="s">
        <v>46</v>
      </c>
      <c r="B638" s="48" t="s">
        <v>58</v>
      </c>
      <c r="C638" s="46" t="s">
        <v>478</v>
      </c>
      <c r="D638" s="46" t="s">
        <v>59</v>
      </c>
      <c r="E638" s="46" t="s">
        <v>79</v>
      </c>
      <c r="F638" s="46" t="s">
        <v>80</v>
      </c>
      <c r="G638" s="64" t="str" cm="1">
        <f t="array" ref="G638">IF(COUNTIF(I638,"*-Available"),SUMPRODUCT(--(LEN($G$23:G637)&lt;&gt;0)),"")</f>
        <v/>
      </c>
      <c r="H638" s="46" t="s">
        <v>76</v>
      </c>
      <c r="I638" s="46" t="s">
        <v>31</v>
      </c>
      <c r="J638" s="29">
        <v>-32767</v>
      </c>
      <c r="K638" s="29">
        <v>32767</v>
      </c>
    </row>
    <row r="639" spans="1:11" outlineLevel="1" x14ac:dyDescent="0.25">
      <c r="A639" s="28" t="s">
        <v>46</v>
      </c>
      <c r="B639" s="47" t="s">
        <v>58</v>
      </c>
      <c r="C639" s="28" t="s">
        <v>479</v>
      </c>
      <c r="D639" s="28" t="s">
        <v>59</v>
      </c>
      <c r="E639" s="28" t="s">
        <v>81</v>
      </c>
      <c r="F639" s="28" t="s">
        <v>82</v>
      </c>
      <c r="G639" s="64" cm="1">
        <f t="array" ref="G639">IF(COUNTIF(I639,"*-Available"),SUMPRODUCT(--(LEN($G$23:G638)&lt;&gt;0)),"")</f>
        <v>453</v>
      </c>
      <c r="H639" s="28" t="s">
        <v>57</v>
      </c>
      <c r="I639" s="28" t="s">
        <v>29</v>
      </c>
      <c r="J639" s="29">
        <v>-32767</v>
      </c>
      <c r="K639" s="29">
        <v>32767</v>
      </c>
    </row>
    <row r="640" spans="1:11" outlineLevel="1" x14ac:dyDescent="0.25">
      <c r="A640" s="28" t="s">
        <v>46</v>
      </c>
      <c r="B640" s="47" t="s">
        <v>58</v>
      </c>
      <c r="C640" s="28" t="s">
        <v>480</v>
      </c>
      <c r="D640" s="28" t="s">
        <v>59</v>
      </c>
      <c r="E640" s="28" t="s">
        <v>83</v>
      </c>
      <c r="F640" s="28" t="s">
        <v>84</v>
      </c>
      <c r="G640" s="64" cm="1">
        <f t="array" ref="G640">IF(COUNTIF(I640,"*-Available"),SUMPRODUCT(--(LEN($G$23:G639)&lt;&gt;0)),"")</f>
        <v>454</v>
      </c>
      <c r="H640" s="28" t="s">
        <v>67</v>
      </c>
      <c r="I640" s="28" t="s">
        <v>29</v>
      </c>
      <c r="J640" s="29">
        <v>-32767</v>
      </c>
      <c r="K640" s="29">
        <v>32767</v>
      </c>
    </row>
    <row r="641" spans="1:11" outlineLevel="1" x14ac:dyDescent="0.25">
      <c r="A641" s="28" t="s">
        <v>46</v>
      </c>
      <c r="B641" s="47" t="s">
        <v>58</v>
      </c>
      <c r="C641" s="28" t="s">
        <v>481</v>
      </c>
      <c r="D641" s="28" t="s">
        <v>59</v>
      </c>
      <c r="E641" s="28" t="s">
        <v>85</v>
      </c>
      <c r="F641" s="28" t="s">
        <v>86</v>
      </c>
      <c r="G641" s="64" cm="1">
        <f t="array" ref="G641">IF(COUNTIF(I641,"*-Available"),SUMPRODUCT(--(LEN($G$23:G640)&lt;&gt;0)),"")</f>
        <v>455</v>
      </c>
      <c r="H641" s="47" t="s">
        <v>70</v>
      </c>
      <c r="I641" s="28" t="s">
        <v>29</v>
      </c>
      <c r="J641" s="29">
        <v>-32767</v>
      </c>
      <c r="K641" s="29">
        <v>32767</v>
      </c>
    </row>
    <row r="642" spans="1:11" outlineLevel="1" x14ac:dyDescent="0.25">
      <c r="A642" s="46" t="s">
        <v>46</v>
      </c>
      <c r="B642" s="48" t="s">
        <v>58</v>
      </c>
      <c r="C642" s="46" t="s">
        <v>482</v>
      </c>
      <c r="D642" s="46" t="s">
        <v>59</v>
      </c>
      <c r="E642" s="46" t="s">
        <v>87</v>
      </c>
      <c r="F642" s="46" t="s">
        <v>88</v>
      </c>
      <c r="G642" s="64" t="str" cm="1">
        <f t="array" ref="G642">IF(COUNTIF(I642,"*-Available"),SUMPRODUCT(--(LEN($G$23:G641)&lt;&gt;0)),"")</f>
        <v/>
      </c>
      <c r="H642" s="46" t="s">
        <v>89</v>
      </c>
      <c r="I642" s="46" t="s">
        <v>31</v>
      </c>
      <c r="J642" s="29">
        <v>-32767</v>
      </c>
      <c r="K642" s="29">
        <v>32767</v>
      </c>
    </row>
    <row r="643" spans="1:11" outlineLevel="1" x14ac:dyDescent="0.25">
      <c r="A643" s="46" t="s">
        <v>46</v>
      </c>
      <c r="B643" s="48" t="s">
        <v>58</v>
      </c>
      <c r="C643" s="46" t="s">
        <v>483</v>
      </c>
      <c r="D643" s="46" t="s">
        <v>59</v>
      </c>
      <c r="E643" s="46" t="s">
        <v>90</v>
      </c>
      <c r="F643" s="46" t="s">
        <v>91</v>
      </c>
      <c r="G643" s="64" t="str" cm="1">
        <f t="array" ref="G643">IF(COUNTIF(I643,"*-Available"),SUMPRODUCT(--(LEN($G$23:G642)&lt;&gt;0)),"")</f>
        <v/>
      </c>
      <c r="H643" s="46" t="s">
        <v>70</v>
      </c>
      <c r="I643" s="48" t="s">
        <v>31</v>
      </c>
      <c r="J643" s="29">
        <v>-32767</v>
      </c>
      <c r="K643" s="29">
        <v>32767</v>
      </c>
    </row>
    <row r="644" spans="1:11" outlineLevel="1" x14ac:dyDescent="0.25">
      <c r="A644" s="46" t="s">
        <v>46</v>
      </c>
      <c r="B644" s="48" t="s">
        <v>58</v>
      </c>
      <c r="C644" s="46" t="s">
        <v>484</v>
      </c>
      <c r="D644" s="46" t="s">
        <v>59</v>
      </c>
      <c r="E644" s="46" t="s">
        <v>92</v>
      </c>
      <c r="F644" s="46" t="s">
        <v>93</v>
      </c>
      <c r="G644" s="64" t="str" cm="1">
        <f t="array" ref="G644">IF(COUNTIF(I644,"*-Available"),SUMPRODUCT(--(LEN($G$23:G643)&lt;&gt;0)),"")</f>
        <v/>
      </c>
      <c r="H644" s="46" t="s">
        <v>94</v>
      </c>
      <c r="I644" s="48" t="s">
        <v>31</v>
      </c>
      <c r="J644" s="29">
        <v>-32767</v>
      </c>
      <c r="K644" s="29">
        <v>32767</v>
      </c>
    </row>
    <row r="645" spans="1:11" outlineLevel="1" x14ac:dyDescent="0.25">
      <c r="A645" s="28" t="s">
        <v>46</v>
      </c>
      <c r="B645" s="47" t="s">
        <v>58</v>
      </c>
      <c r="C645" s="47" t="s">
        <v>2195</v>
      </c>
      <c r="D645" s="28" t="s">
        <v>59</v>
      </c>
      <c r="E645" s="47" t="s">
        <v>2359</v>
      </c>
      <c r="F645" s="28" t="s">
        <v>2260</v>
      </c>
      <c r="G645" s="64" cm="1">
        <f t="array" ref="G645">IF(COUNTIF(I645,"*-Available"),SUMPRODUCT(--(LEN($G$23:G644)&lt;&gt;0)),"")</f>
        <v>456</v>
      </c>
      <c r="H645" s="28" t="s">
        <v>95</v>
      </c>
      <c r="I645" s="28" t="s">
        <v>34</v>
      </c>
      <c r="J645" s="29">
        <v>-32767</v>
      </c>
      <c r="K645" s="29">
        <v>32767</v>
      </c>
    </row>
    <row r="646" spans="1:11" outlineLevel="1" x14ac:dyDescent="0.25">
      <c r="A646" s="28" t="s">
        <v>46</v>
      </c>
      <c r="B646" s="47" t="s">
        <v>58</v>
      </c>
      <c r="C646" s="47" t="s">
        <v>2194</v>
      </c>
      <c r="D646" s="28" t="s">
        <v>59</v>
      </c>
      <c r="E646" s="47" t="s">
        <v>2360</v>
      </c>
      <c r="F646" s="28" t="s">
        <v>2261</v>
      </c>
      <c r="G646" s="64" cm="1">
        <f t="array" ref="G646">IF(COUNTIF(I646,"*-Available"),SUMPRODUCT(--(LEN($G$23:G645)&lt;&gt;0)),"")</f>
        <v>457</v>
      </c>
      <c r="H646" s="28" t="s">
        <v>95</v>
      </c>
      <c r="I646" s="28" t="s">
        <v>34</v>
      </c>
      <c r="J646" s="29">
        <v>-32767</v>
      </c>
      <c r="K646" s="29">
        <v>32767</v>
      </c>
    </row>
    <row r="647" spans="1:11" outlineLevel="1" x14ac:dyDescent="0.25">
      <c r="A647" s="28" t="s">
        <v>46</v>
      </c>
      <c r="B647" s="47" t="s">
        <v>58</v>
      </c>
      <c r="C647" s="47" t="s">
        <v>2196</v>
      </c>
      <c r="D647" s="28" t="s">
        <v>59</v>
      </c>
      <c r="E647" s="47" t="s">
        <v>2361</v>
      </c>
      <c r="F647" s="28" t="s">
        <v>2262</v>
      </c>
      <c r="G647" s="64" cm="1">
        <f t="array" ref="G647">IF(COUNTIF(I647,"*-Available"),SUMPRODUCT(--(LEN($G$23:G646)&lt;&gt;0)),"")</f>
        <v>458</v>
      </c>
      <c r="H647" s="47" t="s">
        <v>70</v>
      </c>
      <c r="I647" s="28" t="s">
        <v>34</v>
      </c>
      <c r="J647" s="29">
        <v>-32767</v>
      </c>
      <c r="K647" s="29">
        <v>32767</v>
      </c>
    </row>
    <row r="648" spans="1:11" outlineLevel="1" x14ac:dyDescent="0.25">
      <c r="A648" s="28" t="s">
        <v>46</v>
      </c>
      <c r="B648" s="47" t="s">
        <v>58</v>
      </c>
      <c r="C648" s="47" t="s">
        <v>2197</v>
      </c>
      <c r="D648" s="28" t="s">
        <v>59</v>
      </c>
      <c r="E648" s="47" t="s">
        <v>2362</v>
      </c>
      <c r="F648" s="28" t="s">
        <v>2263</v>
      </c>
      <c r="G648" s="64" cm="1">
        <f t="array" ref="G648">IF(COUNTIF(I648,"*-Available"),SUMPRODUCT(--(LEN($G$23:G647)&lt;&gt;0)),"")</f>
        <v>459</v>
      </c>
      <c r="H648" s="28" t="s">
        <v>57</v>
      </c>
      <c r="I648" s="28" t="s">
        <v>34</v>
      </c>
      <c r="J648" s="29">
        <v>-32767</v>
      </c>
      <c r="K648" s="29">
        <v>32767</v>
      </c>
    </row>
    <row r="649" spans="1:11" outlineLevel="1" x14ac:dyDescent="0.25">
      <c r="A649" s="28" t="s">
        <v>46</v>
      </c>
      <c r="B649" s="47" t="s">
        <v>58</v>
      </c>
      <c r="C649" s="47" t="s">
        <v>2198</v>
      </c>
      <c r="D649" s="28" t="s">
        <v>59</v>
      </c>
      <c r="E649" s="47" t="s">
        <v>2363</v>
      </c>
      <c r="F649" s="28" t="s">
        <v>2264</v>
      </c>
      <c r="G649" s="64" cm="1">
        <f t="array" ref="G649">IF(COUNTIF(I649,"*-Available"),SUMPRODUCT(--(LEN($G$23:G648)&lt;&gt;0)),"")</f>
        <v>460</v>
      </c>
      <c r="H649" s="47" t="s">
        <v>73</v>
      </c>
      <c r="I649" s="28" t="s">
        <v>34</v>
      </c>
      <c r="J649" s="29">
        <v>-32767</v>
      </c>
      <c r="K649" s="29">
        <v>32767</v>
      </c>
    </row>
    <row r="650" spans="1:11" outlineLevel="1" x14ac:dyDescent="0.25">
      <c r="A650" s="28" t="s">
        <v>46</v>
      </c>
      <c r="B650" s="47" t="s">
        <v>58</v>
      </c>
      <c r="C650" s="47" t="s">
        <v>2199</v>
      </c>
      <c r="D650" s="28" t="s">
        <v>59</v>
      </c>
      <c r="E650" s="47" t="s">
        <v>2364</v>
      </c>
      <c r="F650" s="28" t="s">
        <v>2266</v>
      </c>
      <c r="G650" s="64" cm="1">
        <f t="array" ref="G650">IF(COUNTIF(I650,"*-Available"),SUMPRODUCT(--(LEN($G$23:G649)&lt;&gt;0)),"")</f>
        <v>461</v>
      </c>
      <c r="H650" s="28" t="s">
        <v>67</v>
      </c>
      <c r="I650" s="28" t="s">
        <v>34</v>
      </c>
      <c r="J650" s="29">
        <v>-32767</v>
      </c>
      <c r="K650" s="29">
        <v>32767</v>
      </c>
    </row>
    <row r="651" spans="1:11" outlineLevel="1" x14ac:dyDescent="0.25">
      <c r="A651" s="28" t="s">
        <v>46</v>
      </c>
      <c r="B651" s="47" t="s">
        <v>58</v>
      </c>
      <c r="C651" s="47" t="s">
        <v>2365</v>
      </c>
      <c r="D651" s="28" t="s">
        <v>59</v>
      </c>
      <c r="E651" s="47" t="s">
        <v>2366</v>
      </c>
      <c r="F651" s="28" t="s">
        <v>2268</v>
      </c>
      <c r="G651" s="64" cm="1">
        <f t="array" ref="G651">IF(COUNTIF(I651,"*-Available"),SUMPRODUCT(--(LEN($G$23:G650)&lt;&gt;0)),"")</f>
        <v>462</v>
      </c>
      <c r="H651" s="47" t="s">
        <v>2201</v>
      </c>
      <c r="I651" s="28" t="s">
        <v>34</v>
      </c>
      <c r="J651" s="29">
        <v>-32767</v>
      </c>
      <c r="K651" s="29">
        <v>32767</v>
      </c>
    </row>
    <row r="652" spans="1:11" outlineLevel="1" x14ac:dyDescent="0.25">
      <c r="A652" s="28" t="s">
        <v>46</v>
      </c>
      <c r="B652" s="47" t="s">
        <v>58</v>
      </c>
      <c r="C652" s="47" t="s">
        <v>2367</v>
      </c>
      <c r="D652" s="28" t="s">
        <v>59</v>
      </c>
      <c r="E652" s="47" t="s">
        <v>2368</v>
      </c>
      <c r="F652" s="28" t="s">
        <v>2270</v>
      </c>
      <c r="G652" s="64" cm="1">
        <f t="array" ref="G652">IF(COUNTIF(I652,"*-Available"),SUMPRODUCT(--(LEN($G$23:G651)&lt;&gt;0)),"")</f>
        <v>463</v>
      </c>
      <c r="H652" s="28" t="s">
        <v>96</v>
      </c>
      <c r="I652" s="28" t="s">
        <v>34</v>
      </c>
      <c r="J652" s="29">
        <v>-32767</v>
      </c>
      <c r="K652" s="29">
        <v>32767</v>
      </c>
    </row>
    <row r="653" spans="1:11" outlineLevel="1" x14ac:dyDescent="0.25">
      <c r="A653" s="28" t="s">
        <v>46</v>
      </c>
      <c r="B653" s="47" t="s">
        <v>58</v>
      </c>
      <c r="C653" s="47" t="s">
        <v>2200</v>
      </c>
      <c r="D653" s="28" t="s">
        <v>59</v>
      </c>
      <c r="E653" s="28" t="s">
        <v>97</v>
      </c>
      <c r="F653" s="28" t="s">
        <v>98</v>
      </c>
      <c r="G653" s="64" cm="1">
        <f t="array" ref="G653">IF(COUNTIF(I653,"*-Available"),SUMPRODUCT(--(LEN($G$23:G652)&lt;&gt;0)),"")</f>
        <v>464</v>
      </c>
      <c r="H653" s="28" t="s">
        <v>96</v>
      </c>
      <c r="I653" s="28" t="s">
        <v>34</v>
      </c>
      <c r="J653" s="29">
        <v>-32767</v>
      </c>
      <c r="K653" s="29">
        <v>32767</v>
      </c>
    </row>
    <row r="654" spans="1:11" outlineLevel="1" x14ac:dyDescent="0.25">
      <c r="A654" s="28" t="s">
        <v>46</v>
      </c>
      <c r="B654" s="47" t="s">
        <v>58</v>
      </c>
      <c r="C654" s="47" t="s">
        <v>2369</v>
      </c>
      <c r="D654" s="28" t="s">
        <v>59</v>
      </c>
      <c r="E654" s="47" t="s">
        <v>2370</v>
      </c>
      <c r="F654" s="28" t="s">
        <v>2280</v>
      </c>
      <c r="G654" s="64" cm="1">
        <f t="array" ref="G654">IF(COUNTIF(I654,"*-Available"),SUMPRODUCT(--(LEN($G$23:G653)&lt;&gt;0)),"")</f>
        <v>465</v>
      </c>
      <c r="H654" s="28" t="s">
        <v>95</v>
      </c>
      <c r="I654" s="28" t="s">
        <v>34</v>
      </c>
      <c r="J654" s="29">
        <v>-32767</v>
      </c>
      <c r="K654" s="29">
        <v>32767</v>
      </c>
    </row>
    <row r="655" spans="1:11" outlineLevel="1" x14ac:dyDescent="0.25">
      <c r="A655" s="28" t="s">
        <v>46</v>
      </c>
      <c r="B655" s="47" t="s">
        <v>58</v>
      </c>
      <c r="C655" s="47" t="s">
        <v>2371</v>
      </c>
      <c r="D655" s="28" t="s">
        <v>59</v>
      </c>
      <c r="E655" s="47" t="s">
        <v>2372</v>
      </c>
      <c r="F655" s="28" t="s">
        <v>2282</v>
      </c>
      <c r="G655" s="64" cm="1">
        <f t="array" ref="G655">IF(COUNTIF(I655,"*-Available"),SUMPRODUCT(--(LEN($G$23:G654)&lt;&gt;0)),"")</f>
        <v>466</v>
      </c>
      <c r="H655" s="28" t="s">
        <v>95</v>
      </c>
      <c r="I655" s="28" t="s">
        <v>34</v>
      </c>
      <c r="J655" s="29">
        <v>-32767</v>
      </c>
      <c r="K655" s="29">
        <v>32767</v>
      </c>
    </row>
    <row r="656" spans="1:11" outlineLevel="1" x14ac:dyDescent="0.25">
      <c r="A656" s="28" t="s">
        <v>46</v>
      </c>
      <c r="B656" s="47" t="s">
        <v>58</v>
      </c>
      <c r="C656" s="47" t="s">
        <v>2373</v>
      </c>
      <c r="D656" s="28" t="s">
        <v>59</v>
      </c>
      <c r="E656" s="47" t="s">
        <v>2374</v>
      </c>
      <c r="F656" s="28" t="s">
        <v>2284</v>
      </c>
      <c r="G656" s="64" cm="1">
        <f t="array" ref="G656">IF(COUNTIF(I656,"*-Available"),SUMPRODUCT(--(LEN($G$23:G655)&lt;&gt;0)),"")</f>
        <v>467</v>
      </c>
      <c r="H656" s="47" t="s">
        <v>70</v>
      </c>
      <c r="I656" s="28" t="s">
        <v>34</v>
      </c>
      <c r="J656" s="29">
        <v>-32767</v>
      </c>
      <c r="K656" s="29">
        <v>32767</v>
      </c>
    </row>
    <row r="657" spans="1:11" outlineLevel="1" x14ac:dyDescent="0.25">
      <c r="A657" s="28" t="s">
        <v>46</v>
      </c>
      <c r="B657" s="47" t="s">
        <v>58</v>
      </c>
      <c r="C657" s="47" t="s">
        <v>2375</v>
      </c>
      <c r="D657" s="28" t="s">
        <v>59</v>
      </c>
      <c r="E657" s="47" t="s">
        <v>2376</v>
      </c>
      <c r="F657" s="28" t="s">
        <v>2286</v>
      </c>
      <c r="G657" s="64" cm="1">
        <f t="array" ref="G657">IF(COUNTIF(I657,"*-Available"),SUMPRODUCT(--(LEN($G$23:G656)&lt;&gt;0)),"")</f>
        <v>468</v>
      </c>
      <c r="H657" s="28" t="s">
        <v>57</v>
      </c>
      <c r="I657" s="28" t="s">
        <v>34</v>
      </c>
      <c r="J657" s="29">
        <v>-32767</v>
      </c>
      <c r="K657" s="29">
        <v>32767</v>
      </c>
    </row>
    <row r="658" spans="1:11" outlineLevel="1" x14ac:dyDescent="0.25">
      <c r="A658" s="28" t="s">
        <v>46</v>
      </c>
      <c r="B658" s="47" t="s">
        <v>58</v>
      </c>
      <c r="C658" s="47" t="s">
        <v>2377</v>
      </c>
      <c r="D658" s="28" t="s">
        <v>59</v>
      </c>
      <c r="E658" s="47" t="s">
        <v>2378</v>
      </c>
      <c r="F658" s="28" t="s">
        <v>2288</v>
      </c>
      <c r="G658" s="64" cm="1">
        <f t="array" ref="G658">IF(COUNTIF(I658,"*-Available"),SUMPRODUCT(--(LEN($G$23:G657)&lt;&gt;0)),"")</f>
        <v>469</v>
      </c>
      <c r="H658" s="47" t="s">
        <v>73</v>
      </c>
      <c r="I658" s="28" t="s">
        <v>34</v>
      </c>
      <c r="J658" s="29">
        <v>-32767</v>
      </c>
      <c r="K658" s="29">
        <v>32767</v>
      </c>
    </row>
    <row r="659" spans="1:11" outlineLevel="1" x14ac:dyDescent="0.25">
      <c r="A659" s="28" t="s">
        <v>46</v>
      </c>
      <c r="B659" s="47" t="s">
        <v>58</v>
      </c>
      <c r="C659" s="47" t="s">
        <v>2379</v>
      </c>
      <c r="D659" s="28" t="s">
        <v>59</v>
      </c>
      <c r="E659" s="47" t="s">
        <v>2380</v>
      </c>
      <c r="F659" s="28" t="s">
        <v>2291</v>
      </c>
      <c r="G659" s="64" cm="1">
        <f t="array" ref="G659">IF(COUNTIF(I659,"*-Available"),SUMPRODUCT(--(LEN($G$23:G658)&lt;&gt;0)),"")</f>
        <v>470</v>
      </c>
      <c r="H659" s="28" t="s">
        <v>67</v>
      </c>
      <c r="I659" s="28" t="s">
        <v>34</v>
      </c>
      <c r="J659" s="29">
        <v>-32767</v>
      </c>
      <c r="K659" s="29">
        <v>32767</v>
      </c>
    </row>
    <row r="660" spans="1:11" outlineLevel="1" x14ac:dyDescent="0.25">
      <c r="A660" s="28" t="s">
        <v>46</v>
      </c>
      <c r="B660" s="47" t="s">
        <v>58</v>
      </c>
      <c r="C660" s="47" t="s">
        <v>2381</v>
      </c>
      <c r="D660" s="28" t="s">
        <v>59</v>
      </c>
      <c r="E660" s="47" t="s">
        <v>2382</v>
      </c>
      <c r="F660" s="28" t="s">
        <v>2294</v>
      </c>
      <c r="G660" s="64" cm="1">
        <f t="array" ref="G660">IF(COUNTIF(I660,"*-Available"),SUMPRODUCT(--(LEN($G$23:G659)&lt;&gt;0)),"")</f>
        <v>471</v>
      </c>
      <c r="H660" s="47" t="s">
        <v>2201</v>
      </c>
      <c r="I660" s="28" t="s">
        <v>34</v>
      </c>
      <c r="J660" s="29">
        <v>-32767</v>
      </c>
      <c r="K660" s="29">
        <v>32767</v>
      </c>
    </row>
    <row r="661" spans="1:11" outlineLevel="1" x14ac:dyDescent="0.25">
      <c r="A661" s="28" t="s">
        <v>46</v>
      </c>
      <c r="B661" s="47" t="s">
        <v>58</v>
      </c>
      <c r="C661" s="47" t="s">
        <v>2383</v>
      </c>
      <c r="D661" s="28" t="s">
        <v>59</v>
      </c>
      <c r="E661" s="47" t="s">
        <v>2384</v>
      </c>
      <c r="F661" s="28" t="s">
        <v>2297</v>
      </c>
      <c r="G661" s="64" cm="1">
        <f t="array" ref="G661">IF(COUNTIF(I661,"*-Available"),SUMPRODUCT(--(LEN($G$23:G660)&lt;&gt;0)),"")</f>
        <v>472</v>
      </c>
      <c r="H661" s="28" t="s">
        <v>96</v>
      </c>
      <c r="I661" s="28" t="s">
        <v>34</v>
      </c>
      <c r="J661" s="29">
        <v>-32767</v>
      </c>
      <c r="K661" s="29">
        <v>32767</v>
      </c>
    </row>
    <row r="662" spans="1:11" outlineLevel="1" x14ac:dyDescent="0.25">
      <c r="A662" s="28" t="s">
        <v>46</v>
      </c>
      <c r="B662" s="47" t="s">
        <v>58</v>
      </c>
      <c r="C662" s="47" t="s">
        <v>2385</v>
      </c>
      <c r="D662" s="28" t="s">
        <v>59</v>
      </c>
      <c r="E662" s="28" t="s">
        <v>97</v>
      </c>
      <c r="F662" s="28" t="s">
        <v>98</v>
      </c>
      <c r="G662" s="64" cm="1">
        <f t="array" ref="G662">IF(COUNTIF(I662,"*-Available"),SUMPRODUCT(--(LEN($G$23:G661)&lt;&gt;0)),"")</f>
        <v>473</v>
      </c>
      <c r="H662" s="28" t="s">
        <v>96</v>
      </c>
      <c r="I662" s="28" t="s">
        <v>34</v>
      </c>
      <c r="J662" s="29">
        <v>-32767</v>
      </c>
      <c r="K662" s="29">
        <v>32767</v>
      </c>
    </row>
    <row r="663" spans="1:11" outlineLevel="1" x14ac:dyDescent="0.25">
      <c r="A663" s="28" t="s">
        <v>46</v>
      </c>
      <c r="B663" s="47" t="s">
        <v>58</v>
      </c>
      <c r="C663" s="47" t="s">
        <v>2386</v>
      </c>
      <c r="D663" s="28" t="s">
        <v>59</v>
      </c>
      <c r="E663" s="47" t="s">
        <v>2387</v>
      </c>
      <c r="F663" s="28" t="s">
        <v>2299</v>
      </c>
      <c r="G663" s="64" cm="1">
        <f t="array" ref="G663">IF(COUNTIF(I663,"*-Available"),SUMPRODUCT(--(LEN($G$23:G662)&lt;&gt;0)),"")</f>
        <v>474</v>
      </c>
      <c r="H663" s="28" t="s">
        <v>95</v>
      </c>
      <c r="I663" s="28" t="s">
        <v>34</v>
      </c>
      <c r="J663" s="29">
        <v>-32767</v>
      </c>
      <c r="K663" s="29">
        <v>32767</v>
      </c>
    </row>
    <row r="664" spans="1:11" outlineLevel="1" x14ac:dyDescent="0.25">
      <c r="A664" s="28" t="s">
        <v>46</v>
      </c>
      <c r="B664" s="47" t="s">
        <v>58</v>
      </c>
      <c r="C664" s="47" t="s">
        <v>2388</v>
      </c>
      <c r="D664" s="28" t="s">
        <v>59</v>
      </c>
      <c r="E664" s="47" t="s">
        <v>2389</v>
      </c>
      <c r="F664" s="28" t="s">
        <v>2301</v>
      </c>
      <c r="G664" s="64" cm="1">
        <f t="array" ref="G664">IF(COUNTIF(I664,"*-Available"),SUMPRODUCT(--(LEN($G$23:G663)&lt;&gt;0)),"")</f>
        <v>475</v>
      </c>
      <c r="H664" s="28" t="s">
        <v>95</v>
      </c>
      <c r="I664" s="28" t="s">
        <v>34</v>
      </c>
      <c r="J664" s="29">
        <v>-32767</v>
      </c>
      <c r="K664" s="29">
        <v>32767</v>
      </c>
    </row>
    <row r="665" spans="1:11" outlineLevel="1" x14ac:dyDescent="0.25">
      <c r="A665" s="28" t="s">
        <v>46</v>
      </c>
      <c r="B665" s="47" t="s">
        <v>58</v>
      </c>
      <c r="C665" s="47" t="s">
        <v>2390</v>
      </c>
      <c r="D665" s="28" t="s">
        <v>59</v>
      </c>
      <c r="E665" s="47" t="s">
        <v>2391</v>
      </c>
      <c r="F665" s="28" t="s">
        <v>2303</v>
      </c>
      <c r="G665" s="64" cm="1">
        <f t="array" ref="G665">IF(COUNTIF(I665,"*-Available"),SUMPRODUCT(--(LEN($G$23:G664)&lt;&gt;0)),"")</f>
        <v>476</v>
      </c>
      <c r="H665" s="47" t="s">
        <v>70</v>
      </c>
      <c r="I665" s="28" t="s">
        <v>34</v>
      </c>
      <c r="J665" s="29">
        <v>-32767</v>
      </c>
      <c r="K665" s="29">
        <v>32767</v>
      </c>
    </row>
    <row r="666" spans="1:11" outlineLevel="1" x14ac:dyDescent="0.25">
      <c r="A666" s="28" t="s">
        <v>46</v>
      </c>
      <c r="B666" s="47" t="s">
        <v>58</v>
      </c>
      <c r="C666" s="47" t="s">
        <v>2392</v>
      </c>
      <c r="D666" s="28" t="s">
        <v>59</v>
      </c>
      <c r="E666" s="47" t="s">
        <v>2393</v>
      </c>
      <c r="F666" s="28" t="s">
        <v>2305</v>
      </c>
      <c r="G666" s="64" cm="1">
        <f t="array" ref="G666">IF(COUNTIF(I666,"*-Available"),SUMPRODUCT(--(LEN($G$23:G665)&lt;&gt;0)),"")</f>
        <v>477</v>
      </c>
      <c r="H666" s="28" t="s">
        <v>57</v>
      </c>
      <c r="I666" s="28" t="s">
        <v>34</v>
      </c>
      <c r="J666" s="29">
        <v>-32767</v>
      </c>
      <c r="K666" s="29">
        <v>32767</v>
      </c>
    </row>
    <row r="667" spans="1:11" outlineLevel="1" x14ac:dyDescent="0.25">
      <c r="A667" s="28" t="s">
        <v>46</v>
      </c>
      <c r="B667" s="47" t="s">
        <v>58</v>
      </c>
      <c r="C667" s="47" t="s">
        <v>2394</v>
      </c>
      <c r="D667" s="28" t="s">
        <v>59</v>
      </c>
      <c r="E667" s="47" t="s">
        <v>2395</v>
      </c>
      <c r="F667" s="28" t="s">
        <v>2307</v>
      </c>
      <c r="G667" s="64" cm="1">
        <f t="array" ref="G667">IF(COUNTIF(I667,"*-Available"),SUMPRODUCT(--(LEN($G$23:G666)&lt;&gt;0)),"")</f>
        <v>478</v>
      </c>
      <c r="H667" s="47" t="s">
        <v>73</v>
      </c>
      <c r="I667" s="28" t="s">
        <v>34</v>
      </c>
      <c r="J667" s="29">
        <v>-32767</v>
      </c>
      <c r="K667" s="29">
        <v>32767</v>
      </c>
    </row>
    <row r="668" spans="1:11" outlineLevel="1" x14ac:dyDescent="0.25">
      <c r="A668" s="28" t="s">
        <v>46</v>
      </c>
      <c r="B668" s="47" t="s">
        <v>58</v>
      </c>
      <c r="C668" s="47" t="s">
        <v>2396</v>
      </c>
      <c r="D668" s="28" t="s">
        <v>59</v>
      </c>
      <c r="E668" s="47" t="s">
        <v>2397</v>
      </c>
      <c r="F668" s="28" t="s">
        <v>2310</v>
      </c>
      <c r="G668" s="64" cm="1">
        <f t="array" ref="G668">IF(COUNTIF(I668,"*-Available"),SUMPRODUCT(--(LEN($G$23:G667)&lt;&gt;0)),"")</f>
        <v>479</v>
      </c>
      <c r="H668" s="28" t="s">
        <v>67</v>
      </c>
      <c r="I668" s="28" t="s">
        <v>34</v>
      </c>
      <c r="J668" s="29">
        <v>-32767</v>
      </c>
      <c r="K668" s="29">
        <v>32767</v>
      </c>
    </row>
    <row r="669" spans="1:11" outlineLevel="1" x14ac:dyDescent="0.25">
      <c r="A669" s="28" t="s">
        <v>46</v>
      </c>
      <c r="B669" s="47" t="s">
        <v>58</v>
      </c>
      <c r="C669" s="47" t="s">
        <v>2398</v>
      </c>
      <c r="D669" s="28" t="s">
        <v>59</v>
      </c>
      <c r="E669" s="47" t="s">
        <v>2399</v>
      </c>
      <c r="F669" s="28" t="s">
        <v>2313</v>
      </c>
      <c r="G669" s="64" cm="1">
        <f t="array" ref="G669">IF(COUNTIF(I669,"*-Available"),SUMPRODUCT(--(LEN($G$23:G668)&lt;&gt;0)),"")</f>
        <v>480</v>
      </c>
      <c r="H669" s="47" t="s">
        <v>2201</v>
      </c>
      <c r="I669" s="28" t="s">
        <v>34</v>
      </c>
      <c r="J669" s="29">
        <v>-32767</v>
      </c>
      <c r="K669" s="29">
        <v>32767</v>
      </c>
    </row>
    <row r="670" spans="1:11" outlineLevel="1" x14ac:dyDescent="0.25">
      <c r="A670" s="28" t="s">
        <v>46</v>
      </c>
      <c r="B670" s="47" t="s">
        <v>58</v>
      </c>
      <c r="C670" s="47" t="s">
        <v>2400</v>
      </c>
      <c r="D670" s="28" t="s">
        <v>59</v>
      </c>
      <c r="E670" s="47" t="s">
        <v>2401</v>
      </c>
      <c r="F670" s="28" t="s">
        <v>2316</v>
      </c>
      <c r="G670" s="64" cm="1">
        <f t="array" ref="G670">IF(COUNTIF(I670,"*-Available"),SUMPRODUCT(--(LEN($G$23:G669)&lt;&gt;0)),"")</f>
        <v>481</v>
      </c>
      <c r="H670" s="28" t="s">
        <v>96</v>
      </c>
      <c r="I670" s="28" t="s">
        <v>34</v>
      </c>
      <c r="J670" s="29">
        <v>-32767</v>
      </c>
      <c r="K670" s="29">
        <v>32767</v>
      </c>
    </row>
    <row r="671" spans="1:11" outlineLevel="1" x14ac:dyDescent="0.25">
      <c r="A671" s="28" t="s">
        <v>46</v>
      </c>
      <c r="B671" s="47" t="s">
        <v>58</v>
      </c>
      <c r="C671" s="47" t="s">
        <v>2402</v>
      </c>
      <c r="D671" s="28" t="s">
        <v>59</v>
      </c>
      <c r="E671" s="28" t="s">
        <v>97</v>
      </c>
      <c r="F671" s="28" t="s">
        <v>98</v>
      </c>
      <c r="G671" s="64" cm="1">
        <f t="array" ref="G671">IF(COUNTIF(I671,"*-Available"),SUMPRODUCT(--(LEN($G$23:G670)&lt;&gt;0)),"")</f>
        <v>482</v>
      </c>
      <c r="H671" s="28" t="s">
        <v>96</v>
      </c>
      <c r="I671" s="28" t="s">
        <v>34</v>
      </c>
      <c r="J671" s="29">
        <v>-32767</v>
      </c>
      <c r="K671" s="29">
        <v>32767</v>
      </c>
    </row>
    <row r="672" spans="1:11" outlineLevel="1" x14ac:dyDescent="0.25">
      <c r="A672" s="28" t="s">
        <v>46</v>
      </c>
      <c r="B672" s="47" t="s">
        <v>58</v>
      </c>
      <c r="C672" s="47" t="s">
        <v>2403</v>
      </c>
      <c r="D672" s="28" t="s">
        <v>59</v>
      </c>
      <c r="E672" s="47" t="s">
        <v>2404</v>
      </c>
      <c r="F672" s="28" t="s">
        <v>2318</v>
      </c>
      <c r="G672" s="64" cm="1">
        <f t="array" ref="G672">IF(COUNTIF(I672,"*-Available"),SUMPRODUCT(--(LEN($G$23:G671)&lt;&gt;0)),"")</f>
        <v>483</v>
      </c>
      <c r="H672" s="28" t="s">
        <v>95</v>
      </c>
      <c r="I672" s="28" t="s">
        <v>34</v>
      </c>
      <c r="J672" s="29">
        <v>-32767</v>
      </c>
      <c r="K672" s="29">
        <v>32767</v>
      </c>
    </row>
    <row r="673" spans="1:11" outlineLevel="1" x14ac:dyDescent="0.25">
      <c r="A673" s="28" t="s">
        <v>46</v>
      </c>
      <c r="B673" s="47" t="s">
        <v>58</v>
      </c>
      <c r="C673" s="47" t="s">
        <v>2405</v>
      </c>
      <c r="D673" s="28" t="s">
        <v>59</v>
      </c>
      <c r="E673" s="47" t="s">
        <v>2406</v>
      </c>
      <c r="F673" s="28" t="s">
        <v>2320</v>
      </c>
      <c r="G673" s="64" cm="1">
        <f t="array" ref="G673">IF(COUNTIF(I673,"*-Available"),SUMPRODUCT(--(LEN($G$23:G672)&lt;&gt;0)),"")</f>
        <v>484</v>
      </c>
      <c r="H673" s="28" t="s">
        <v>95</v>
      </c>
      <c r="I673" s="28" t="s">
        <v>34</v>
      </c>
      <c r="J673" s="29">
        <v>-32767</v>
      </c>
      <c r="K673" s="29">
        <v>32767</v>
      </c>
    </row>
    <row r="674" spans="1:11" outlineLevel="1" x14ac:dyDescent="0.25">
      <c r="A674" s="28" t="s">
        <v>46</v>
      </c>
      <c r="B674" s="47" t="s">
        <v>58</v>
      </c>
      <c r="C674" s="47" t="s">
        <v>2407</v>
      </c>
      <c r="D674" s="28" t="s">
        <v>59</v>
      </c>
      <c r="E674" s="47" t="s">
        <v>2408</v>
      </c>
      <c r="F674" s="28" t="s">
        <v>2322</v>
      </c>
      <c r="G674" s="64" cm="1">
        <f t="array" ref="G674">IF(COUNTIF(I674,"*-Available"),SUMPRODUCT(--(LEN($G$23:G673)&lt;&gt;0)),"")</f>
        <v>485</v>
      </c>
      <c r="H674" s="47" t="s">
        <v>70</v>
      </c>
      <c r="I674" s="28" t="s">
        <v>34</v>
      </c>
      <c r="J674" s="29">
        <v>-32767</v>
      </c>
      <c r="K674" s="29">
        <v>32767</v>
      </c>
    </row>
    <row r="675" spans="1:11" outlineLevel="1" x14ac:dyDescent="0.25">
      <c r="A675" s="28" t="s">
        <v>46</v>
      </c>
      <c r="B675" s="47" t="s">
        <v>58</v>
      </c>
      <c r="C675" s="47" t="s">
        <v>2409</v>
      </c>
      <c r="D675" s="28" t="s">
        <v>59</v>
      </c>
      <c r="E675" s="47" t="s">
        <v>2410</v>
      </c>
      <c r="F675" s="28" t="s">
        <v>2324</v>
      </c>
      <c r="G675" s="64" cm="1">
        <f t="array" ref="G675">IF(COUNTIF(I675,"*-Available"),SUMPRODUCT(--(LEN($G$23:G674)&lt;&gt;0)),"")</f>
        <v>486</v>
      </c>
      <c r="H675" s="28" t="s">
        <v>57</v>
      </c>
      <c r="I675" s="28" t="s">
        <v>34</v>
      </c>
      <c r="J675" s="29">
        <v>-32767</v>
      </c>
      <c r="K675" s="29">
        <v>32767</v>
      </c>
    </row>
    <row r="676" spans="1:11" outlineLevel="1" x14ac:dyDescent="0.25">
      <c r="A676" s="28" t="s">
        <v>46</v>
      </c>
      <c r="B676" s="47" t="s">
        <v>58</v>
      </c>
      <c r="C676" s="47" t="s">
        <v>2411</v>
      </c>
      <c r="D676" s="28" t="s">
        <v>59</v>
      </c>
      <c r="E676" s="47" t="s">
        <v>2412</v>
      </c>
      <c r="F676" s="28" t="s">
        <v>2326</v>
      </c>
      <c r="G676" s="64" cm="1">
        <f t="array" ref="G676">IF(COUNTIF(I676,"*-Available"),SUMPRODUCT(--(LEN($G$23:G675)&lt;&gt;0)),"")</f>
        <v>487</v>
      </c>
      <c r="H676" s="47" t="s">
        <v>73</v>
      </c>
      <c r="I676" s="28" t="s">
        <v>34</v>
      </c>
      <c r="J676" s="29">
        <v>-32767</v>
      </c>
      <c r="K676" s="29">
        <v>32767</v>
      </c>
    </row>
    <row r="677" spans="1:11" outlineLevel="1" x14ac:dyDescent="0.25">
      <c r="A677" s="28" t="s">
        <v>46</v>
      </c>
      <c r="B677" s="47" t="s">
        <v>58</v>
      </c>
      <c r="C677" s="47" t="s">
        <v>2413</v>
      </c>
      <c r="D677" s="28" t="s">
        <v>59</v>
      </c>
      <c r="E677" s="47" t="s">
        <v>2414</v>
      </c>
      <c r="F677" s="28" t="s">
        <v>2329</v>
      </c>
      <c r="G677" s="64" cm="1">
        <f t="array" ref="G677">IF(COUNTIF(I677,"*-Available"),SUMPRODUCT(--(LEN($G$23:G676)&lt;&gt;0)),"")</f>
        <v>488</v>
      </c>
      <c r="H677" s="28" t="s">
        <v>67</v>
      </c>
      <c r="I677" s="28" t="s">
        <v>34</v>
      </c>
      <c r="J677" s="29">
        <v>-32767</v>
      </c>
      <c r="K677" s="29">
        <v>32767</v>
      </c>
    </row>
    <row r="678" spans="1:11" outlineLevel="1" x14ac:dyDescent="0.25">
      <c r="A678" s="28" t="s">
        <v>46</v>
      </c>
      <c r="B678" s="47" t="s">
        <v>58</v>
      </c>
      <c r="C678" s="47" t="s">
        <v>2415</v>
      </c>
      <c r="D678" s="28" t="s">
        <v>59</v>
      </c>
      <c r="E678" s="47" t="s">
        <v>2416</v>
      </c>
      <c r="F678" s="28" t="s">
        <v>2332</v>
      </c>
      <c r="G678" s="64" cm="1">
        <f t="array" ref="G678">IF(COUNTIF(I678,"*-Available"),SUMPRODUCT(--(LEN($G$23:G677)&lt;&gt;0)),"")</f>
        <v>489</v>
      </c>
      <c r="H678" s="47" t="s">
        <v>2201</v>
      </c>
      <c r="I678" s="28" t="s">
        <v>34</v>
      </c>
      <c r="J678" s="29">
        <v>-32767</v>
      </c>
      <c r="K678" s="29">
        <v>32767</v>
      </c>
    </row>
    <row r="679" spans="1:11" outlineLevel="1" x14ac:dyDescent="0.25">
      <c r="A679" s="28" t="s">
        <v>46</v>
      </c>
      <c r="B679" s="47" t="s">
        <v>58</v>
      </c>
      <c r="C679" s="47" t="s">
        <v>2417</v>
      </c>
      <c r="D679" s="28" t="s">
        <v>59</v>
      </c>
      <c r="E679" s="47" t="s">
        <v>2418</v>
      </c>
      <c r="F679" s="28" t="s">
        <v>2335</v>
      </c>
      <c r="G679" s="64" cm="1">
        <f t="array" ref="G679">IF(COUNTIF(I679,"*-Available"),SUMPRODUCT(--(LEN($G$23:G678)&lt;&gt;0)),"")</f>
        <v>490</v>
      </c>
      <c r="H679" s="28" t="s">
        <v>96</v>
      </c>
      <c r="I679" s="28" t="s">
        <v>34</v>
      </c>
      <c r="J679" s="29">
        <v>-32767</v>
      </c>
      <c r="K679" s="29">
        <v>32767</v>
      </c>
    </row>
    <row r="680" spans="1:11" outlineLevel="1" x14ac:dyDescent="0.25">
      <c r="A680" s="28" t="s">
        <v>46</v>
      </c>
      <c r="B680" s="47" t="s">
        <v>58</v>
      </c>
      <c r="C680" s="47" t="s">
        <v>2419</v>
      </c>
      <c r="D680" s="28" t="s">
        <v>59</v>
      </c>
      <c r="E680" s="28" t="s">
        <v>97</v>
      </c>
      <c r="F680" s="28" t="s">
        <v>98</v>
      </c>
      <c r="G680" s="64" cm="1">
        <f t="array" ref="G680">IF(COUNTIF(I680,"*-Available"),SUMPRODUCT(--(LEN($G$23:G679)&lt;&gt;0)),"")</f>
        <v>491</v>
      </c>
      <c r="H680" s="28" t="s">
        <v>96</v>
      </c>
      <c r="I680" s="28" t="s">
        <v>34</v>
      </c>
      <c r="J680" s="29">
        <v>-32767</v>
      </c>
      <c r="K680" s="29">
        <v>32767</v>
      </c>
    </row>
    <row r="681" spans="1:11" outlineLevel="1" x14ac:dyDescent="0.25">
      <c r="A681" s="28" t="s">
        <v>46</v>
      </c>
      <c r="B681" s="47" t="s">
        <v>58</v>
      </c>
      <c r="C681" s="47" t="s">
        <v>2420</v>
      </c>
      <c r="D681" s="28" t="s">
        <v>59</v>
      </c>
      <c r="E681" s="47" t="s">
        <v>2421</v>
      </c>
      <c r="F681" s="28" t="s">
        <v>2337</v>
      </c>
      <c r="G681" s="64" cm="1">
        <f t="array" ref="G681">IF(COUNTIF(I681,"*-Available"),SUMPRODUCT(--(LEN($G$23:G680)&lt;&gt;0)),"")</f>
        <v>492</v>
      </c>
      <c r="H681" s="28" t="s">
        <v>95</v>
      </c>
      <c r="I681" s="28" t="s">
        <v>34</v>
      </c>
      <c r="J681" s="29">
        <v>-32767</v>
      </c>
      <c r="K681" s="29">
        <v>32767</v>
      </c>
    </row>
    <row r="682" spans="1:11" outlineLevel="1" x14ac:dyDescent="0.25">
      <c r="A682" s="28" t="s">
        <v>46</v>
      </c>
      <c r="B682" s="47" t="s">
        <v>58</v>
      </c>
      <c r="C682" s="47" t="s">
        <v>2422</v>
      </c>
      <c r="D682" s="28" t="s">
        <v>59</v>
      </c>
      <c r="E682" s="47" t="s">
        <v>2423</v>
      </c>
      <c r="F682" s="28" t="s">
        <v>2339</v>
      </c>
      <c r="G682" s="64" cm="1">
        <f t="array" ref="G682">IF(COUNTIF(I682,"*-Available"),SUMPRODUCT(--(LEN($G$23:G681)&lt;&gt;0)),"")</f>
        <v>493</v>
      </c>
      <c r="H682" s="28" t="s">
        <v>95</v>
      </c>
      <c r="I682" s="28" t="s">
        <v>34</v>
      </c>
      <c r="J682" s="29">
        <v>-32767</v>
      </c>
      <c r="K682" s="29">
        <v>32767</v>
      </c>
    </row>
    <row r="683" spans="1:11" outlineLevel="1" x14ac:dyDescent="0.25">
      <c r="A683" s="28" t="s">
        <v>46</v>
      </c>
      <c r="B683" s="47" t="s">
        <v>58</v>
      </c>
      <c r="C683" s="47" t="s">
        <v>2424</v>
      </c>
      <c r="D683" s="28" t="s">
        <v>59</v>
      </c>
      <c r="E683" s="47" t="s">
        <v>2425</v>
      </c>
      <c r="F683" s="28" t="s">
        <v>2341</v>
      </c>
      <c r="G683" s="64" cm="1">
        <f t="array" ref="G683">IF(COUNTIF(I683,"*-Available"),SUMPRODUCT(--(LEN($G$23:G682)&lt;&gt;0)),"")</f>
        <v>494</v>
      </c>
      <c r="H683" s="47" t="s">
        <v>70</v>
      </c>
      <c r="I683" s="28" t="s">
        <v>34</v>
      </c>
      <c r="J683" s="29">
        <v>-32767</v>
      </c>
      <c r="K683" s="29">
        <v>32767</v>
      </c>
    </row>
    <row r="684" spans="1:11" outlineLevel="1" x14ac:dyDescent="0.25">
      <c r="A684" s="28" t="s">
        <v>46</v>
      </c>
      <c r="B684" s="47" t="s">
        <v>58</v>
      </c>
      <c r="C684" s="47" t="s">
        <v>2426</v>
      </c>
      <c r="D684" s="28" t="s">
        <v>59</v>
      </c>
      <c r="E684" s="47" t="s">
        <v>2427</v>
      </c>
      <c r="F684" s="28" t="s">
        <v>2343</v>
      </c>
      <c r="G684" s="64" cm="1">
        <f t="array" ref="G684">IF(COUNTIF(I684,"*-Available"),SUMPRODUCT(--(LEN($G$23:G683)&lt;&gt;0)),"")</f>
        <v>495</v>
      </c>
      <c r="H684" s="28" t="s">
        <v>57</v>
      </c>
      <c r="I684" s="28" t="s">
        <v>34</v>
      </c>
      <c r="J684" s="29">
        <v>-32767</v>
      </c>
      <c r="K684" s="29">
        <v>32767</v>
      </c>
    </row>
    <row r="685" spans="1:11" outlineLevel="1" x14ac:dyDescent="0.25">
      <c r="A685" s="28" t="s">
        <v>46</v>
      </c>
      <c r="B685" s="47" t="s">
        <v>58</v>
      </c>
      <c r="C685" s="47" t="s">
        <v>2428</v>
      </c>
      <c r="D685" s="28" t="s">
        <v>59</v>
      </c>
      <c r="E685" s="47" t="s">
        <v>2429</v>
      </c>
      <c r="F685" s="28" t="s">
        <v>2345</v>
      </c>
      <c r="G685" s="64" cm="1">
        <f t="array" ref="G685">IF(COUNTIF(I685,"*-Available"),SUMPRODUCT(--(LEN($G$23:G684)&lt;&gt;0)),"")</f>
        <v>496</v>
      </c>
      <c r="H685" s="47" t="s">
        <v>73</v>
      </c>
      <c r="I685" s="28" t="s">
        <v>34</v>
      </c>
      <c r="J685" s="29">
        <v>-32767</v>
      </c>
      <c r="K685" s="29">
        <v>32767</v>
      </c>
    </row>
    <row r="686" spans="1:11" outlineLevel="1" x14ac:dyDescent="0.25">
      <c r="A686" s="28" t="s">
        <v>46</v>
      </c>
      <c r="B686" s="47" t="s">
        <v>58</v>
      </c>
      <c r="C686" s="47" t="s">
        <v>2430</v>
      </c>
      <c r="D686" s="28" t="s">
        <v>59</v>
      </c>
      <c r="E686" s="47" t="s">
        <v>2431</v>
      </c>
      <c r="F686" s="28" t="s">
        <v>2348</v>
      </c>
      <c r="G686" s="64" cm="1">
        <f t="array" ref="G686">IF(COUNTIF(I686,"*-Available"),SUMPRODUCT(--(LEN($G$23:G685)&lt;&gt;0)),"")</f>
        <v>497</v>
      </c>
      <c r="H686" s="28" t="s">
        <v>67</v>
      </c>
      <c r="I686" s="28" t="s">
        <v>34</v>
      </c>
      <c r="J686" s="29">
        <v>-32767</v>
      </c>
      <c r="K686" s="29">
        <v>32767</v>
      </c>
    </row>
    <row r="687" spans="1:11" outlineLevel="1" x14ac:dyDescent="0.25">
      <c r="A687" s="28" t="s">
        <v>46</v>
      </c>
      <c r="B687" s="47" t="s">
        <v>58</v>
      </c>
      <c r="C687" s="47" t="s">
        <v>2432</v>
      </c>
      <c r="D687" s="28" t="s">
        <v>59</v>
      </c>
      <c r="E687" s="47" t="s">
        <v>2433</v>
      </c>
      <c r="F687" s="28" t="s">
        <v>2351</v>
      </c>
      <c r="G687" s="64" cm="1">
        <f t="array" ref="G687">IF(COUNTIF(I687,"*-Available"),SUMPRODUCT(--(LEN($G$23:G686)&lt;&gt;0)),"")</f>
        <v>498</v>
      </c>
      <c r="H687" s="47" t="s">
        <v>2201</v>
      </c>
      <c r="I687" s="28" t="s">
        <v>34</v>
      </c>
      <c r="J687" s="29">
        <v>-32767</v>
      </c>
      <c r="K687" s="29">
        <v>32767</v>
      </c>
    </row>
    <row r="688" spans="1:11" outlineLevel="1" x14ac:dyDescent="0.25">
      <c r="A688" s="28" t="s">
        <v>46</v>
      </c>
      <c r="B688" s="47" t="s">
        <v>58</v>
      </c>
      <c r="C688" s="47" t="s">
        <v>2434</v>
      </c>
      <c r="D688" s="28" t="s">
        <v>59</v>
      </c>
      <c r="E688" s="47" t="s">
        <v>2435</v>
      </c>
      <c r="F688" s="28" t="s">
        <v>2354</v>
      </c>
      <c r="G688" s="64" cm="1">
        <f t="array" ref="G688">IF(COUNTIF(I688,"*-Available"),SUMPRODUCT(--(LEN($G$23:G687)&lt;&gt;0)),"")</f>
        <v>499</v>
      </c>
      <c r="H688" s="28" t="s">
        <v>96</v>
      </c>
      <c r="I688" s="28" t="s">
        <v>34</v>
      </c>
      <c r="J688" s="29">
        <v>-32767</v>
      </c>
      <c r="K688" s="29">
        <v>32767</v>
      </c>
    </row>
    <row r="689" spans="1:11" outlineLevel="1" x14ac:dyDescent="0.25">
      <c r="A689" s="28" t="s">
        <v>46</v>
      </c>
      <c r="B689" s="47" t="s">
        <v>58</v>
      </c>
      <c r="C689" s="47" t="s">
        <v>2436</v>
      </c>
      <c r="D689" s="28" t="s">
        <v>59</v>
      </c>
      <c r="E689" s="28" t="s">
        <v>97</v>
      </c>
      <c r="F689" s="28" t="s">
        <v>98</v>
      </c>
      <c r="G689" s="64" cm="1">
        <f t="array" ref="G689">IF(COUNTIF(I689,"*-Available"),SUMPRODUCT(--(LEN($G$23:G688)&lt;&gt;0)),"")</f>
        <v>500</v>
      </c>
      <c r="H689" s="28" t="s">
        <v>96</v>
      </c>
      <c r="I689" s="28" t="s">
        <v>34</v>
      </c>
      <c r="J689" s="29">
        <v>-32767</v>
      </c>
      <c r="K689" s="29">
        <v>32767</v>
      </c>
    </row>
    <row r="690" spans="1:11" outlineLevel="1" x14ac:dyDescent="0.25">
      <c r="A690" s="28" t="s">
        <v>46</v>
      </c>
      <c r="B690" s="47" t="s">
        <v>58</v>
      </c>
      <c r="C690" s="47" t="s">
        <v>5661</v>
      </c>
      <c r="D690" s="28" t="s">
        <v>59</v>
      </c>
      <c r="E690" s="47" t="s">
        <v>2437</v>
      </c>
      <c r="F690" s="28" t="s">
        <v>5654</v>
      </c>
      <c r="G690" s="64" cm="1">
        <f t="array" ref="G690">IF(COUNTIF(I690,"*-Available"),SUMPRODUCT(--(LEN($G$23:G689)&lt;&gt;0)),"")</f>
        <v>501</v>
      </c>
      <c r="H690" s="47" t="s">
        <v>70</v>
      </c>
      <c r="I690" s="28" t="s">
        <v>34</v>
      </c>
      <c r="J690" s="29">
        <v>-32767</v>
      </c>
      <c r="K690" s="29">
        <v>32767</v>
      </c>
    </row>
    <row r="691" spans="1:11" outlineLevel="1" x14ac:dyDescent="0.25">
      <c r="A691" s="28" t="s">
        <v>46</v>
      </c>
      <c r="B691" s="47" t="s">
        <v>58</v>
      </c>
      <c r="C691" s="47" t="s">
        <v>5662</v>
      </c>
      <c r="D691" s="28" t="s">
        <v>59</v>
      </c>
      <c r="E691" s="47" t="s">
        <v>2438</v>
      </c>
      <c r="F691" s="47" t="s">
        <v>5656</v>
      </c>
      <c r="G691" s="64" cm="1">
        <f t="array" ref="G691">IF(COUNTIF(I691,"*-Available"),SUMPRODUCT(--(LEN($G$23:G690)&lt;&gt;0)),"")</f>
        <v>502</v>
      </c>
      <c r="H691" s="47" t="s">
        <v>70</v>
      </c>
      <c r="I691" s="28" t="s">
        <v>34</v>
      </c>
      <c r="J691" s="29">
        <v>-32767</v>
      </c>
      <c r="K691" s="29">
        <v>32767</v>
      </c>
    </row>
    <row r="692" spans="1:11" outlineLevel="1" x14ac:dyDescent="0.25">
      <c r="A692" s="28" t="s">
        <v>46</v>
      </c>
      <c r="B692" s="47" t="s">
        <v>58</v>
      </c>
      <c r="C692" s="47" t="s">
        <v>5663</v>
      </c>
      <c r="D692" s="28" t="s">
        <v>59</v>
      </c>
      <c r="E692" s="47" t="s">
        <v>2439</v>
      </c>
      <c r="F692" s="47" t="s">
        <v>5658</v>
      </c>
      <c r="G692" s="64" cm="1">
        <f t="array" ref="G692">IF(COUNTIF(I692,"*-Available"),SUMPRODUCT(--(LEN($G$23:G691)&lt;&gt;0)),"")</f>
        <v>503</v>
      </c>
      <c r="H692" s="47" t="s">
        <v>70</v>
      </c>
      <c r="I692" s="28" t="s">
        <v>34</v>
      </c>
      <c r="J692" s="29">
        <v>-32767</v>
      </c>
      <c r="K692" s="29">
        <v>32767</v>
      </c>
    </row>
    <row r="693" spans="1:11" outlineLevel="1" x14ac:dyDescent="0.25">
      <c r="A693" s="28" t="s">
        <v>46</v>
      </c>
      <c r="B693" s="47" t="s">
        <v>58</v>
      </c>
      <c r="C693" s="47" t="s">
        <v>5664</v>
      </c>
      <c r="D693" s="28" t="s">
        <v>59</v>
      </c>
      <c r="E693" s="47" t="s">
        <v>2440</v>
      </c>
      <c r="F693" s="47" t="s">
        <v>5660</v>
      </c>
      <c r="G693" s="64" cm="1">
        <f t="array" ref="G693">IF(COUNTIF(I693,"*-Available"),SUMPRODUCT(--(LEN($G$23:G692)&lt;&gt;0)),"")</f>
        <v>504</v>
      </c>
      <c r="H693" s="47" t="s">
        <v>70</v>
      </c>
      <c r="I693" s="28" t="s">
        <v>34</v>
      </c>
      <c r="J693" s="29">
        <v>-32767</v>
      </c>
      <c r="K693" s="29">
        <v>32767</v>
      </c>
    </row>
    <row r="694" spans="1:11" outlineLevel="1" x14ac:dyDescent="0.25">
      <c r="A694" s="46" t="s">
        <v>46</v>
      </c>
      <c r="B694" s="48" t="s">
        <v>2441</v>
      </c>
      <c r="C694" s="46" t="s">
        <v>2442</v>
      </c>
      <c r="D694" s="46" t="s">
        <v>59</v>
      </c>
      <c r="E694" s="46" t="s">
        <v>2443</v>
      </c>
      <c r="F694" s="46" t="s">
        <v>61</v>
      </c>
      <c r="G694" s="64" t="str" cm="1">
        <f t="array" ref="G694">IF(COUNTIF(I694,"*-Available"),SUMPRODUCT(--(LEN($G$23:G693)&lt;&gt;0)),"")</f>
        <v/>
      </c>
      <c r="H694" s="46" t="s">
        <v>62</v>
      </c>
      <c r="I694" s="48" t="s">
        <v>31</v>
      </c>
      <c r="J694" s="29">
        <v>-32767</v>
      </c>
      <c r="K694" s="29">
        <v>32767</v>
      </c>
    </row>
    <row r="695" spans="1:11" outlineLevel="1" x14ac:dyDescent="0.25">
      <c r="A695" s="28" t="s">
        <v>46</v>
      </c>
      <c r="B695" s="47" t="s">
        <v>2441</v>
      </c>
      <c r="C695" s="28" t="s">
        <v>2444</v>
      </c>
      <c r="D695" s="28" t="s">
        <v>59</v>
      </c>
      <c r="E695" s="28" t="s">
        <v>2445</v>
      </c>
      <c r="F695" s="28" t="s">
        <v>64</v>
      </c>
      <c r="G695" s="64" cm="1">
        <f t="array" ref="G695">IF(COUNTIF(I695,"*-Available"),SUMPRODUCT(--(LEN($G$23:G694)&lt;&gt;0)),"")</f>
        <v>505</v>
      </c>
      <c r="H695" s="28" t="s">
        <v>57</v>
      </c>
      <c r="I695" s="28" t="s">
        <v>29</v>
      </c>
      <c r="J695" s="29">
        <v>-32767</v>
      </c>
      <c r="K695" s="29">
        <v>32767</v>
      </c>
    </row>
    <row r="696" spans="1:11" outlineLevel="1" x14ac:dyDescent="0.25">
      <c r="A696" s="28" t="s">
        <v>46</v>
      </c>
      <c r="B696" s="47" t="s">
        <v>2441</v>
      </c>
      <c r="C696" s="28" t="s">
        <v>2446</v>
      </c>
      <c r="D696" s="28" t="s">
        <v>59</v>
      </c>
      <c r="E696" s="28" t="s">
        <v>2447</v>
      </c>
      <c r="F696" s="28" t="s">
        <v>66</v>
      </c>
      <c r="G696" s="64" cm="1">
        <f t="array" ref="G696">IF(COUNTIF(I696,"*-Available"),SUMPRODUCT(--(LEN($G$23:G695)&lt;&gt;0)),"")</f>
        <v>506</v>
      </c>
      <c r="H696" s="28" t="s">
        <v>67</v>
      </c>
      <c r="I696" s="28" t="s">
        <v>29</v>
      </c>
      <c r="J696" s="29">
        <v>-32767</v>
      </c>
      <c r="K696" s="29">
        <v>32767</v>
      </c>
    </row>
    <row r="697" spans="1:11" outlineLevel="1" x14ac:dyDescent="0.25">
      <c r="A697" s="28" t="s">
        <v>46</v>
      </c>
      <c r="B697" s="47" t="s">
        <v>2441</v>
      </c>
      <c r="C697" s="28" t="s">
        <v>2448</v>
      </c>
      <c r="D697" s="28" t="s">
        <v>59</v>
      </c>
      <c r="E697" s="28" t="s">
        <v>2449</v>
      </c>
      <c r="F697" s="28" t="s">
        <v>69</v>
      </c>
      <c r="G697" s="64" cm="1">
        <f t="array" ref="G697">IF(COUNTIF(I697,"*-Available"),SUMPRODUCT(--(LEN($G$23:G696)&lt;&gt;0)),"")</f>
        <v>507</v>
      </c>
      <c r="H697" s="28" t="s">
        <v>70</v>
      </c>
      <c r="I697" s="28" t="s">
        <v>29</v>
      </c>
      <c r="J697" s="29">
        <v>-32767</v>
      </c>
      <c r="K697" s="29">
        <v>32767</v>
      </c>
    </row>
    <row r="698" spans="1:11" outlineLevel="1" x14ac:dyDescent="0.25">
      <c r="A698" s="28" t="s">
        <v>46</v>
      </c>
      <c r="B698" s="47" t="s">
        <v>2441</v>
      </c>
      <c r="C698" s="28" t="s">
        <v>2450</v>
      </c>
      <c r="D698" s="28" t="s">
        <v>59</v>
      </c>
      <c r="E698" s="28" t="s">
        <v>2451</v>
      </c>
      <c r="F698" s="28" t="s">
        <v>72</v>
      </c>
      <c r="G698" s="64" cm="1">
        <f t="array" ref="G698">IF(COUNTIF(I698,"*-Available"),SUMPRODUCT(--(LEN($G$23:G697)&lt;&gt;0)),"")</f>
        <v>508</v>
      </c>
      <c r="H698" s="28" t="s">
        <v>73</v>
      </c>
      <c r="I698" s="28" t="s">
        <v>29</v>
      </c>
      <c r="J698" s="29">
        <v>-32767</v>
      </c>
      <c r="K698" s="29">
        <v>32767</v>
      </c>
    </row>
    <row r="699" spans="1:11" outlineLevel="1" x14ac:dyDescent="0.25">
      <c r="A699" s="28" t="s">
        <v>46</v>
      </c>
      <c r="B699" s="47" t="s">
        <v>2441</v>
      </c>
      <c r="C699" s="28" t="s">
        <v>2452</v>
      </c>
      <c r="D699" s="28" t="s">
        <v>59</v>
      </c>
      <c r="E699" s="28" t="s">
        <v>2453</v>
      </c>
      <c r="F699" s="28" t="s">
        <v>75</v>
      </c>
      <c r="G699" s="64" cm="1">
        <f t="array" ref="G699">IF(COUNTIF(I699,"*-Available"),SUMPRODUCT(--(LEN($G$23:G698)&lt;&gt;0)),"")</f>
        <v>509</v>
      </c>
      <c r="H699" s="28" t="s">
        <v>76</v>
      </c>
      <c r="I699" s="28" t="s">
        <v>29</v>
      </c>
      <c r="J699" s="29">
        <v>-32767</v>
      </c>
      <c r="K699" s="29">
        <v>32767</v>
      </c>
    </row>
    <row r="700" spans="1:11" outlineLevel="1" x14ac:dyDescent="0.25">
      <c r="A700" s="28" t="s">
        <v>46</v>
      </c>
      <c r="B700" s="47" t="s">
        <v>2441</v>
      </c>
      <c r="C700" s="28" t="s">
        <v>2454</v>
      </c>
      <c r="D700" s="28" t="s">
        <v>59</v>
      </c>
      <c r="E700" s="28" t="s">
        <v>2455</v>
      </c>
      <c r="F700" s="28" t="s">
        <v>78</v>
      </c>
      <c r="G700" s="64" cm="1">
        <f t="array" ref="G700">IF(COUNTIF(I700,"*-Available"),SUMPRODUCT(--(LEN($G$23:G699)&lt;&gt;0)),"")</f>
        <v>510</v>
      </c>
      <c r="H700" s="28" t="s">
        <v>76</v>
      </c>
      <c r="I700" s="28" t="s">
        <v>29</v>
      </c>
      <c r="J700" s="29">
        <v>-32767</v>
      </c>
      <c r="K700" s="29">
        <v>32767</v>
      </c>
    </row>
    <row r="701" spans="1:11" outlineLevel="1" x14ac:dyDescent="0.25">
      <c r="A701" s="46" t="s">
        <v>46</v>
      </c>
      <c r="B701" s="48" t="s">
        <v>2441</v>
      </c>
      <c r="C701" s="46" t="s">
        <v>2456</v>
      </c>
      <c r="D701" s="46" t="s">
        <v>59</v>
      </c>
      <c r="E701" s="46" t="s">
        <v>2457</v>
      </c>
      <c r="F701" s="46" t="s">
        <v>80</v>
      </c>
      <c r="G701" s="64" t="str" cm="1">
        <f t="array" ref="G701">IF(COUNTIF(I701,"*-Available"),SUMPRODUCT(--(LEN($G$23:G700)&lt;&gt;0)),"")</f>
        <v/>
      </c>
      <c r="H701" s="46" t="s">
        <v>76</v>
      </c>
      <c r="I701" s="46" t="s">
        <v>31</v>
      </c>
      <c r="J701" s="29">
        <v>-32767</v>
      </c>
      <c r="K701" s="29">
        <v>32767</v>
      </c>
    </row>
    <row r="702" spans="1:11" outlineLevel="1" x14ac:dyDescent="0.25">
      <c r="A702" s="28" t="s">
        <v>46</v>
      </c>
      <c r="B702" s="47" t="s">
        <v>2441</v>
      </c>
      <c r="C702" s="28" t="s">
        <v>2458</v>
      </c>
      <c r="D702" s="28" t="s">
        <v>59</v>
      </c>
      <c r="E702" s="28" t="s">
        <v>2459</v>
      </c>
      <c r="F702" s="28" t="s">
        <v>82</v>
      </c>
      <c r="G702" s="64" cm="1">
        <f t="array" ref="G702">IF(COUNTIF(I702,"*-Available"),SUMPRODUCT(--(LEN($G$23:G701)&lt;&gt;0)),"")</f>
        <v>511</v>
      </c>
      <c r="H702" s="28" t="s">
        <v>57</v>
      </c>
      <c r="I702" s="28" t="s">
        <v>29</v>
      </c>
      <c r="J702" s="29">
        <v>-32767</v>
      </c>
      <c r="K702" s="29">
        <v>32767</v>
      </c>
    </row>
    <row r="703" spans="1:11" outlineLevel="1" x14ac:dyDescent="0.25">
      <c r="A703" s="28" t="s">
        <v>46</v>
      </c>
      <c r="B703" s="47" t="s">
        <v>2441</v>
      </c>
      <c r="C703" s="28" t="s">
        <v>2460</v>
      </c>
      <c r="D703" s="28" t="s">
        <v>59</v>
      </c>
      <c r="E703" s="28" t="s">
        <v>2461</v>
      </c>
      <c r="F703" s="28" t="s">
        <v>84</v>
      </c>
      <c r="G703" s="64" cm="1">
        <f t="array" ref="G703">IF(COUNTIF(I703,"*-Available"),SUMPRODUCT(--(LEN($G$23:G702)&lt;&gt;0)),"")</f>
        <v>512</v>
      </c>
      <c r="H703" s="28" t="s">
        <v>67</v>
      </c>
      <c r="I703" s="28" t="s">
        <v>29</v>
      </c>
      <c r="J703" s="29">
        <v>-32767</v>
      </c>
      <c r="K703" s="29">
        <v>32767</v>
      </c>
    </row>
    <row r="704" spans="1:11" outlineLevel="1" x14ac:dyDescent="0.25">
      <c r="A704" s="28" t="s">
        <v>46</v>
      </c>
      <c r="B704" s="47" t="s">
        <v>2441</v>
      </c>
      <c r="C704" s="28" t="s">
        <v>2462</v>
      </c>
      <c r="D704" s="28" t="s">
        <v>59</v>
      </c>
      <c r="E704" s="28" t="s">
        <v>2463</v>
      </c>
      <c r="F704" s="28" t="s">
        <v>86</v>
      </c>
      <c r="G704" s="64" cm="1">
        <f t="array" ref="G704">IF(COUNTIF(I704,"*-Available"),SUMPRODUCT(--(LEN($G$23:G703)&lt;&gt;0)),"")</f>
        <v>513</v>
      </c>
      <c r="H704" s="47" t="s">
        <v>70</v>
      </c>
      <c r="I704" s="28" t="s">
        <v>29</v>
      </c>
      <c r="J704" s="29">
        <v>-32767</v>
      </c>
      <c r="K704" s="29">
        <v>32767</v>
      </c>
    </row>
    <row r="705" spans="1:11" outlineLevel="1" x14ac:dyDescent="0.25">
      <c r="A705" s="46" t="s">
        <v>46</v>
      </c>
      <c r="B705" s="48" t="s">
        <v>2441</v>
      </c>
      <c r="C705" s="46" t="s">
        <v>2464</v>
      </c>
      <c r="D705" s="46" t="s">
        <v>59</v>
      </c>
      <c r="E705" s="46" t="s">
        <v>2465</v>
      </c>
      <c r="F705" s="46" t="s">
        <v>88</v>
      </c>
      <c r="G705" s="64" t="str" cm="1">
        <f t="array" ref="G705">IF(COUNTIF(I705,"*-Available"),SUMPRODUCT(--(LEN($G$23:G704)&lt;&gt;0)),"")</f>
        <v/>
      </c>
      <c r="H705" s="46" t="s">
        <v>89</v>
      </c>
      <c r="I705" s="46" t="s">
        <v>31</v>
      </c>
      <c r="J705" s="29">
        <v>-32767</v>
      </c>
      <c r="K705" s="29">
        <v>32767</v>
      </c>
    </row>
    <row r="706" spans="1:11" outlineLevel="1" x14ac:dyDescent="0.25">
      <c r="A706" s="46" t="s">
        <v>46</v>
      </c>
      <c r="B706" s="48" t="s">
        <v>2441</v>
      </c>
      <c r="C706" s="46" t="s">
        <v>2466</v>
      </c>
      <c r="D706" s="46" t="s">
        <v>59</v>
      </c>
      <c r="E706" s="46" t="s">
        <v>2467</v>
      </c>
      <c r="F706" s="46" t="s">
        <v>91</v>
      </c>
      <c r="G706" s="64" t="str" cm="1">
        <f t="array" ref="G706">IF(COUNTIF(I706,"*-Available"),SUMPRODUCT(--(LEN($G$23:G705)&lt;&gt;0)),"")</f>
        <v/>
      </c>
      <c r="H706" s="46" t="s">
        <v>70</v>
      </c>
      <c r="I706" s="48" t="s">
        <v>31</v>
      </c>
      <c r="J706" s="29">
        <v>-32767</v>
      </c>
      <c r="K706" s="29">
        <v>32767</v>
      </c>
    </row>
    <row r="707" spans="1:11" outlineLevel="1" x14ac:dyDescent="0.25">
      <c r="A707" s="46" t="s">
        <v>46</v>
      </c>
      <c r="B707" s="48" t="s">
        <v>2441</v>
      </c>
      <c r="C707" s="46" t="s">
        <v>2468</v>
      </c>
      <c r="D707" s="46" t="s">
        <v>59</v>
      </c>
      <c r="E707" s="46" t="s">
        <v>2469</v>
      </c>
      <c r="F707" s="46" t="s">
        <v>93</v>
      </c>
      <c r="G707" s="64" t="str" cm="1">
        <f t="array" ref="G707">IF(COUNTIF(I707,"*-Available"),SUMPRODUCT(--(LEN($G$23:G706)&lt;&gt;0)),"")</f>
        <v/>
      </c>
      <c r="H707" s="46" t="s">
        <v>94</v>
      </c>
      <c r="I707" s="48" t="s">
        <v>31</v>
      </c>
      <c r="J707" s="29">
        <v>-32767</v>
      </c>
      <c r="K707" s="29">
        <v>32767</v>
      </c>
    </row>
    <row r="708" spans="1:11" outlineLevel="1" x14ac:dyDescent="0.25">
      <c r="A708" s="28" t="s">
        <v>46</v>
      </c>
      <c r="B708" s="47" t="s">
        <v>2441</v>
      </c>
      <c r="C708" s="47" t="s">
        <v>2470</v>
      </c>
      <c r="D708" s="28" t="s">
        <v>59</v>
      </c>
      <c r="E708" s="47" t="s">
        <v>2471</v>
      </c>
      <c r="F708" s="28" t="s">
        <v>2260</v>
      </c>
      <c r="G708" s="64" cm="1">
        <f t="array" ref="G708">IF(COUNTIF(I708,"*-Available"),SUMPRODUCT(--(LEN($G$23:G707)&lt;&gt;0)),"")</f>
        <v>514</v>
      </c>
      <c r="H708" s="28" t="s">
        <v>95</v>
      </c>
      <c r="I708" s="28" t="s">
        <v>34</v>
      </c>
      <c r="J708" s="29">
        <v>-32767</v>
      </c>
      <c r="K708" s="29">
        <v>32767</v>
      </c>
    </row>
    <row r="709" spans="1:11" outlineLevel="1" x14ac:dyDescent="0.25">
      <c r="A709" s="28" t="s">
        <v>46</v>
      </c>
      <c r="B709" s="47" t="s">
        <v>2441</v>
      </c>
      <c r="C709" s="47" t="s">
        <v>2472</v>
      </c>
      <c r="D709" s="28" t="s">
        <v>59</v>
      </c>
      <c r="E709" s="47" t="s">
        <v>2473</v>
      </c>
      <c r="F709" s="28" t="s">
        <v>2261</v>
      </c>
      <c r="G709" s="64" cm="1">
        <f t="array" ref="G709">IF(COUNTIF(I709,"*-Available"),SUMPRODUCT(--(LEN($G$23:G708)&lt;&gt;0)),"")</f>
        <v>515</v>
      </c>
      <c r="H709" s="28" t="s">
        <v>95</v>
      </c>
      <c r="I709" s="28" t="s">
        <v>34</v>
      </c>
      <c r="J709" s="29">
        <v>-32767</v>
      </c>
      <c r="K709" s="29">
        <v>32767</v>
      </c>
    </row>
    <row r="710" spans="1:11" outlineLevel="1" x14ac:dyDescent="0.25">
      <c r="A710" s="28" t="s">
        <v>46</v>
      </c>
      <c r="B710" s="47" t="s">
        <v>2441</v>
      </c>
      <c r="C710" s="47" t="s">
        <v>2474</v>
      </c>
      <c r="D710" s="28" t="s">
        <v>59</v>
      </c>
      <c r="E710" s="47" t="s">
        <v>2475</v>
      </c>
      <c r="F710" s="28" t="s">
        <v>2262</v>
      </c>
      <c r="G710" s="64" cm="1">
        <f t="array" ref="G710">IF(COUNTIF(I710,"*-Available"),SUMPRODUCT(--(LEN($G$23:G709)&lt;&gt;0)),"")</f>
        <v>516</v>
      </c>
      <c r="H710" s="47" t="s">
        <v>70</v>
      </c>
      <c r="I710" s="28" t="s">
        <v>34</v>
      </c>
      <c r="J710" s="29">
        <v>-32767</v>
      </c>
      <c r="K710" s="29">
        <v>32767</v>
      </c>
    </row>
    <row r="711" spans="1:11" outlineLevel="1" x14ac:dyDescent="0.25">
      <c r="A711" s="28" t="s">
        <v>46</v>
      </c>
      <c r="B711" s="47" t="s">
        <v>2441</v>
      </c>
      <c r="C711" s="47" t="s">
        <v>2476</v>
      </c>
      <c r="D711" s="28" t="s">
        <v>59</v>
      </c>
      <c r="E711" s="47" t="s">
        <v>2477</v>
      </c>
      <c r="F711" s="28" t="s">
        <v>2263</v>
      </c>
      <c r="G711" s="64" cm="1">
        <f t="array" ref="G711">IF(COUNTIF(I711,"*-Available"),SUMPRODUCT(--(LEN($G$23:G710)&lt;&gt;0)),"")</f>
        <v>517</v>
      </c>
      <c r="H711" s="28" t="s">
        <v>57</v>
      </c>
      <c r="I711" s="28" t="s">
        <v>34</v>
      </c>
      <c r="J711" s="29">
        <v>-32767</v>
      </c>
      <c r="K711" s="29">
        <v>32767</v>
      </c>
    </row>
    <row r="712" spans="1:11" outlineLevel="1" x14ac:dyDescent="0.25">
      <c r="A712" s="28" t="s">
        <v>46</v>
      </c>
      <c r="B712" s="47" t="s">
        <v>2441</v>
      </c>
      <c r="C712" s="47" t="s">
        <v>2478</v>
      </c>
      <c r="D712" s="28" t="s">
        <v>59</v>
      </c>
      <c r="E712" s="47" t="s">
        <v>2479</v>
      </c>
      <c r="F712" s="28" t="s">
        <v>2264</v>
      </c>
      <c r="G712" s="64" cm="1">
        <f t="array" ref="G712">IF(COUNTIF(I712,"*-Available"),SUMPRODUCT(--(LEN($G$23:G711)&lt;&gt;0)),"")</f>
        <v>518</v>
      </c>
      <c r="H712" s="47" t="s">
        <v>73</v>
      </c>
      <c r="I712" s="28" t="s">
        <v>34</v>
      </c>
      <c r="J712" s="29">
        <v>-32767</v>
      </c>
      <c r="K712" s="29">
        <v>32767</v>
      </c>
    </row>
    <row r="713" spans="1:11" outlineLevel="1" x14ac:dyDescent="0.25">
      <c r="A713" s="28" t="s">
        <v>46</v>
      </c>
      <c r="B713" s="47" t="s">
        <v>2441</v>
      </c>
      <c r="C713" s="47" t="s">
        <v>2480</v>
      </c>
      <c r="D713" s="28" t="s">
        <v>59</v>
      </c>
      <c r="E713" s="47" t="s">
        <v>2481</v>
      </c>
      <c r="F713" s="28" t="s">
        <v>2266</v>
      </c>
      <c r="G713" s="64" cm="1">
        <f t="array" ref="G713">IF(COUNTIF(I713,"*-Available"),SUMPRODUCT(--(LEN($G$23:G712)&lt;&gt;0)),"")</f>
        <v>519</v>
      </c>
      <c r="H713" s="28" t="s">
        <v>67</v>
      </c>
      <c r="I713" s="28" t="s">
        <v>34</v>
      </c>
      <c r="J713" s="29">
        <v>-32767</v>
      </c>
      <c r="K713" s="29">
        <v>32767</v>
      </c>
    </row>
    <row r="714" spans="1:11" outlineLevel="1" x14ac:dyDescent="0.25">
      <c r="A714" s="28" t="s">
        <v>46</v>
      </c>
      <c r="B714" s="47" t="s">
        <v>2441</v>
      </c>
      <c r="C714" s="47" t="s">
        <v>2482</v>
      </c>
      <c r="D714" s="28" t="s">
        <v>59</v>
      </c>
      <c r="E714" s="47" t="s">
        <v>2483</v>
      </c>
      <c r="F714" s="28" t="s">
        <v>2268</v>
      </c>
      <c r="G714" s="64" cm="1">
        <f t="array" ref="G714">IF(COUNTIF(I714,"*-Available"),SUMPRODUCT(--(LEN($G$23:G713)&lt;&gt;0)),"")</f>
        <v>520</v>
      </c>
      <c r="H714" s="47" t="s">
        <v>2201</v>
      </c>
      <c r="I714" s="28" t="s">
        <v>34</v>
      </c>
      <c r="J714" s="29">
        <v>-32767</v>
      </c>
      <c r="K714" s="29">
        <v>32767</v>
      </c>
    </row>
    <row r="715" spans="1:11" outlineLevel="1" x14ac:dyDescent="0.25">
      <c r="A715" s="28" t="s">
        <v>46</v>
      </c>
      <c r="B715" s="47" t="s">
        <v>2441</v>
      </c>
      <c r="C715" s="47" t="s">
        <v>2484</v>
      </c>
      <c r="D715" s="28" t="s">
        <v>59</v>
      </c>
      <c r="E715" s="47" t="s">
        <v>2485</v>
      </c>
      <c r="F715" s="28" t="s">
        <v>2270</v>
      </c>
      <c r="G715" s="64" cm="1">
        <f t="array" ref="G715">IF(COUNTIF(I715,"*-Available"),SUMPRODUCT(--(LEN($G$23:G714)&lt;&gt;0)),"")</f>
        <v>521</v>
      </c>
      <c r="H715" s="28" t="s">
        <v>96</v>
      </c>
      <c r="I715" s="28" t="s">
        <v>34</v>
      </c>
      <c r="J715" s="29">
        <v>-32767</v>
      </c>
      <c r="K715" s="29">
        <v>32767</v>
      </c>
    </row>
    <row r="716" spans="1:11" outlineLevel="1" x14ac:dyDescent="0.25">
      <c r="A716" s="28" t="s">
        <v>46</v>
      </c>
      <c r="B716" s="47" t="s">
        <v>2441</v>
      </c>
      <c r="C716" s="47" t="s">
        <v>2486</v>
      </c>
      <c r="D716" s="28" t="s">
        <v>59</v>
      </c>
      <c r="E716" s="28" t="s">
        <v>2487</v>
      </c>
      <c r="F716" s="28" t="s">
        <v>98</v>
      </c>
      <c r="G716" s="64" cm="1">
        <f t="array" ref="G716">IF(COUNTIF(I716,"*-Available"),SUMPRODUCT(--(LEN($G$23:G715)&lt;&gt;0)),"")</f>
        <v>522</v>
      </c>
      <c r="H716" s="28" t="s">
        <v>96</v>
      </c>
      <c r="I716" s="28" t="s">
        <v>34</v>
      </c>
      <c r="J716" s="29">
        <v>-32767</v>
      </c>
      <c r="K716" s="29">
        <v>32767</v>
      </c>
    </row>
    <row r="717" spans="1:11" outlineLevel="1" x14ac:dyDescent="0.25">
      <c r="A717" s="28" t="s">
        <v>46</v>
      </c>
      <c r="B717" s="47" t="s">
        <v>2441</v>
      </c>
      <c r="C717" s="47" t="s">
        <v>2488</v>
      </c>
      <c r="D717" s="28" t="s">
        <v>59</v>
      </c>
      <c r="E717" s="47" t="s">
        <v>2489</v>
      </c>
      <c r="F717" s="28" t="s">
        <v>2280</v>
      </c>
      <c r="G717" s="64" cm="1">
        <f t="array" ref="G717">IF(COUNTIF(I717,"*-Available"),SUMPRODUCT(--(LEN($G$23:G716)&lt;&gt;0)),"")</f>
        <v>523</v>
      </c>
      <c r="H717" s="28" t="s">
        <v>95</v>
      </c>
      <c r="I717" s="28" t="s">
        <v>34</v>
      </c>
      <c r="J717" s="29">
        <v>-32767</v>
      </c>
      <c r="K717" s="29">
        <v>32767</v>
      </c>
    </row>
    <row r="718" spans="1:11" outlineLevel="1" x14ac:dyDescent="0.25">
      <c r="A718" s="28" t="s">
        <v>46</v>
      </c>
      <c r="B718" s="47" t="s">
        <v>2441</v>
      </c>
      <c r="C718" s="47" t="s">
        <v>2490</v>
      </c>
      <c r="D718" s="28" t="s">
        <v>59</v>
      </c>
      <c r="E718" s="47" t="s">
        <v>2491</v>
      </c>
      <c r="F718" s="28" t="s">
        <v>2282</v>
      </c>
      <c r="G718" s="64" cm="1">
        <f t="array" ref="G718">IF(COUNTIF(I718,"*-Available"),SUMPRODUCT(--(LEN($G$23:G717)&lt;&gt;0)),"")</f>
        <v>524</v>
      </c>
      <c r="H718" s="28" t="s">
        <v>95</v>
      </c>
      <c r="I718" s="28" t="s">
        <v>34</v>
      </c>
      <c r="J718" s="29">
        <v>-32767</v>
      </c>
      <c r="K718" s="29">
        <v>32767</v>
      </c>
    </row>
    <row r="719" spans="1:11" outlineLevel="1" x14ac:dyDescent="0.25">
      <c r="A719" s="28" t="s">
        <v>46</v>
      </c>
      <c r="B719" s="47" t="s">
        <v>2441</v>
      </c>
      <c r="C719" s="47" t="s">
        <v>2492</v>
      </c>
      <c r="D719" s="28" t="s">
        <v>59</v>
      </c>
      <c r="E719" s="47" t="s">
        <v>2493</v>
      </c>
      <c r="F719" s="28" t="s">
        <v>2284</v>
      </c>
      <c r="G719" s="64" cm="1">
        <f t="array" ref="G719">IF(COUNTIF(I719,"*-Available"),SUMPRODUCT(--(LEN($G$23:G718)&lt;&gt;0)),"")</f>
        <v>525</v>
      </c>
      <c r="H719" s="47" t="s">
        <v>70</v>
      </c>
      <c r="I719" s="28" t="s">
        <v>34</v>
      </c>
      <c r="J719" s="29">
        <v>-32767</v>
      </c>
      <c r="K719" s="29">
        <v>32767</v>
      </c>
    </row>
    <row r="720" spans="1:11" outlineLevel="1" x14ac:dyDescent="0.25">
      <c r="A720" s="28" t="s">
        <v>46</v>
      </c>
      <c r="B720" s="47" t="s">
        <v>2441</v>
      </c>
      <c r="C720" s="47" t="s">
        <v>2494</v>
      </c>
      <c r="D720" s="28" t="s">
        <v>59</v>
      </c>
      <c r="E720" s="47" t="s">
        <v>2495</v>
      </c>
      <c r="F720" s="28" t="s">
        <v>2286</v>
      </c>
      <c r="G720" s="64" cm="1">
        <f t="array" ref="G720">IF(COUNTIF(I720,"*-Available"),SUMPRODUCT(--(LEN($G$23:G719)&lt;&gt;0)),"")</f>
        <v>526</v>
      </c>
      <c r="H720" s="28" t="s">
        <v>57</v>
      </c>
      <c r="I720" s="28" t="s">
        <v>34</v>
      </c>
      <c r="J720" s="29">
        <v>-32767</v>
      </c>
      <c r="K720" s="29">
        <v>32767</v>
      </c>
    </row>
    <row r="721" spans="1:11" outlineLevel="1" x14ac:dyDescent="0.25">
      <c r="A721" s="28" t="s">
        <v>46</v>
      </c>
      <c r="B721" s="47" t="s">
        <v>2441</v>
      </c>
      <c r="C721" s="47" t="s">
        <v>2496</v>
      </c>
      <c r="D721" s="28" t="s">
        <v>59</v>
      </c>
      <c r="E721" s="47" t="s">
        <v>2497</v>
      </c>
      <c r="F721" s="28" t="s">
        <v>2288</v>
      </c>
      <c r="G721" s="64" cm="1">
        <f t="array" ref="G721">IF(COUNTIF(I721,"*-Available"),SUMPRODUCT(--(LEN($G$23:G720)&lt;&gt;0)),"")</f>
        <v>527</v>
      </c>
      <c r="H721" s="47" t="s">
        <v>73</v>
      </c>
      <c r="I721" s="28" t="s">
        <v>34</v>
      </c>
      <c r="J721" s="29">
        <v>-32767</v>
      </c>
      <c r="K721" s="29">
        <v>32767</v>
      </c>
    </row>
    <row r="722" spans="1:11" outlineLevel="1" x14ac:dyDescent="0.25">
      <c r="A722" s="28" t="s">
        <v>46</v>
      </c>
      <c r="B722" s="47" t="s">
        <v>2441</v>
      </c>
      <c r="C722" s="47" t="s">
        <v>2498</v>
      </c>
      <c r="D722" s="28" t="s">
        <v>59</v>
      </c>
      <c r="E722" s="47" t="s">
        <v>2499</v>
      </c>
      <c r="F722" s="28" t="s">
        <v>2291</v>
      </c>
      <c r="G722" s="64" cm="1">
        <f t="array" ref="G722">IF(COUNTIF(I722,"*-Available"),SUMPRODUCT(--(LEN($G$23:G721)&lt;&gt;0)),"")</f>
        <v>528</v>
      </c>
      <c r="H722" s="28" t="s">
        <v>67</v>
      </c>
      <c r="I722" s="28" t="s">
        <v>34</v>
      </c>
      <c r="J722" s="29">
        <v>-32767</v>
      </c>
      <c r="K722" s="29">
        <v>32767</v>
      </c>
    </row>
    <row r="723" spans="1:11" outlineLevel="1" x14ac:dyDescent="0.25">
      <c r="A723" s="28" t="s">
        <v>46</v>
      </c>
      <c r="B723" s="47" t="s">
        <v>2441</v>
      </c>
      <c r="C723" s="47" t="s">
        <v>2500</v>
      </c>
      <c r="D723" s="28" t="s">
        <v>59</v>
      </c>
      <c r="E723" s="47" t="s">
        <v>2501</v>
      </c>
      <c r="F723" s="28" t="s">
        <v>2294</v>
      </c>
      <c r="G723" s="64" cm="1">
        <f t="array" ref="G723">IF(COUNTIF(I723,"*-Available"),SUMPRODUCT(--(LEN($G$23:G722)&lt;&gt;0)),"")</f>
        <v>529</v>
      </c>
      <c r="H723" s="47" t="s">
        <v>2201</v>
      </c>
      <c r="I723" s="28" t="s">
        <v>34</v>
      </c>
      <c r="J723" s="29">
        <v>-32767</v>
      </c>
      <c r="K723" s="29">
        <v>32767</v>
      </c>
    </row>
    <row r="724" spans="1:11" outlineLevel="1" x14ac:dyDescent="0.25">
      <c r="A724" s="28" t="s">
        <v>46</v>
      </c>
      <c r="B724" s="47" t="s">
        <v>2441</v>
      </c>
      <c r="C724" s="47" t="s">
        <v>2502</v>
      </c>
      <c r="D724" s="28" t="s">
        <v>59</v>
      </c>
      <c r="E724" s="47" t="s">
        <v>2503</v>
      </c>
      <c r="F724" s="28" t="s">
        <v>2297</v>
      </c>
      <c r="G724" s="64" cm="1">
        <f t="array" ref="G724">IF(COUNTIF(I724,"*-Available"),SUMPRODUCT(--(LEN($G$23:G723)&lt;&gt;0)),"")</f>
        <v>530</v>
      </c>
      <c r="H724" s="28" t="s">
        <v>96</v>
      </c>
      <c r="I724" s="28" t="s">
        <v>34</v>
      </c>
      <c r="J724" s="29">
        <v>-32767</v>
      </c>
      <c r="K724" s="29">
        <v>32767</v>
      </c>
    </row>
    <row r="725" spans="1:11" outlineLevel="1" x14ac:dyDescent="0.25">
      <c r="A725" s="28" t="s">
        <v>46</v>
      </c>
      <c r="B725" s="47" t="s">
        <v>2441</v>
      </c>
      <c r="C725" s="47" t="s">
        <v>2504</v>
      </c>
      <c r="D725" s="28" t="s">
        <v>59</v>
      </c>
      <c r="E725" s="28" t="s">
        <v>2487</v>
      </c>
      <c r="F725" s="28" t="s">
        <v>98</v>
      </c>
      <c r="G725" s="64" cm="1">
        <f t="array" ref="G725">IF(COUNTIF(I725,"*-Available"),SUMPRODUCT(--(LEN($G$23:G724)&lt;&gt;0)),"")</f>
        <v>531</v>
      </c>
      <c r="H725" s="28" t="s">
        <v>96</v>
      </c>
      <c r="I725" s="28" t="s">
        <v>34</v>
      </c>
      <c r="J725" s="29">
        <v>-32767</v>
      </c>
      <c r="K725" s="29">
        <v>32767</v>
      </c>
    </row>
    <row r="726" spans="1:11" outlineLevel="1" x14ac:dyDescent="0.25">
      <c r="A726" s="28" t="s">
        <v>46</v>
      </c>
      <c r="B726" s="47" t="s">
        <v>2441</v>
      </c>
      <c r="C726" s="47" t="s">
        <v>2505</v>
      </c>
      <c r="D726" s="28" t="s">
        <v>59</v>
      </c>
      <c r="E726" s="47" t="s">
        <v>2506</v>
      </c>
      <c r="F726" s="28" t="s">
        <v>2299</v>
      </c>
      <c r="G726" s="64" cm="1">
        <f t="array" ref="G726">IF(COUNTIF(I726,"*-Available"),SUMPRODUCT(--(LEN($G$23:G725)&lt;&gt;0)),"")</f>
        <v>532</v>
      </c>
      <c r="H726" s="28" t="s">
        <v>95</v>
      </c>
      <c r="I726" s="28" t="s">
        <v>34</v>
      </c>
      <c r="J726" s="29">
        <v>-32767</v>
      </c>
      <c r="K726" s="29">
        <v>32767</v>
      </c>
    </row>
    <row r="727" spans="1:11" outlineLevel="1" x14ac:dyDescent="0.25">
      <c r="A727" s="28" t="s">
        <v>46</v>
      </c>
      <c r="B727" s="47" t="s">
        <v>2441</v>
      </c>
      <c r="C727" s="47" t="s">
        <v>2507</v>
      </c>
      <c r="D727" s="28" t="s">
        <v>59</v>
      </c>
      <c r="E727" s="47" t="s">
        <v>2508</v>
      </c>
      <c r="F727" s="28" t="s">
        <v>2301</v>
      </c>
      <c r="G727" s="64" cm="1">
        <f t="array" ref="G727">IF(COUNTIF(I727,"*-Available"),SUMPRODUCT(--(LEN($G$23:G726)&lt;&gt;0)),"")</f>
        <v>533</v>
      </c>
      <c r="H727" s="28" t="s">
        <v>95</v>
      </c>
      <c r="I727" s="28" t="s">
        <v>34</v>
      </c>
      <c r="J727" s="29">
        <v>-32767</v>
      </c>
      <c r="K727" s="29">
        <v>32767</v>
      </c>
    </row>
    <row r="728" spans="1:11" outlineLevel="1" x14ac:dyDescent="0.25">
      <c r="A728" s="28" t="s">
        <v>46</v>
      </c>
      <c r="B728" s="47" t="s">
        <v>2441</v>
      </c>
      <c r="C728" s="47" t="s">
        <v>2509</v>
      </c>
      <c r="D728" s="28" t="s">
        <v>59</v>
      </c>
      <c r="E728" s="47" t="s">
        <v>2510</v>
      </c>
      <c r="F728" s="28" t="s">
        <v>2303</v>
      </c>
      <c r="G728" s="64" cm="1">
        <f t="array" ref="G728">IF(COUNTIF(I728,"*-Available"),SUMPRODUCT(--(LEN($G$23:G727)&lt;&gt;0)),"")</f>
        <v>534</v>
      </c>
      <c r="H728" s="47" t="s">
        <v>70</v>
      </c>
      <c r="I728" s="28" t="s">
        <v>34</v>
      </c>
      <c r="J728" s="29">
        <v>-32767</v>
      </c>
      <c r="K728" s="29">
        <v>32767</v>
      </c>
    </row>
    <row r="729" spans="1:11" outlineLevel="1" x14ac:dyDescent="0.25">
      <c r="A729" s="28" t="s">
        <v>46</v>
      </c>
      <c r="B729" s="47" t="s">
        <v>2441</v>
      </c>
      <c r="C729" s="47" t="s">
        <v>2511</v>
      </c>
      <c r="D729" s="28" t="s">
        <v>59</v>
      </c>
      <c r="E729" s="47" t="s">
        <v>2512</v>
      </c>
      <c r="F729" s="28" t="s">
        <v>2305</v>
      </c>
      <c r="G729" s="64" cm="1">
        <f t="array" ref="G729">IF(COUNTIF(I729,"*-Available"),SUMPRODUCT(--(LEN($G$23:G728)&lt;&gt;0)),"")</f>
        <v>535</v>
      </c>
      <c r="H729" s="28" t="s">
        <v>57</v>
      </c>
      <c r="I729" s="28" t="s">
        <v>34</v>
      </c>
      <c r="J729" s="29">
        <v>-32767</v>
      </c>
      <c r="K729" s="29">
        <v>32767</v>
      </c>
    </row>
    <row r="730" spans="1:11" outlineLevel="1" x14ac:dyDescent="0.25">
      <c r="A730" s="28" t="s">
        <v>46</v>
      </c>
      <c r="B730" s="47" t="s">
        <v>2441</v>
      </c>
      <c r="C730" s="47" t="s">
        <v>2513</v>
      </c>
      <c r="D730" s="28" t="s">
        <v>59</v>
      </c>
      <c r="E730" s="47" t="s">
        <v>2514</v>
      </c>
      <c r="F730" s="28" t="s">
        <v>2307</v>
      </c>
      <c r="G730" s="64" cm="1">
        <f t="array" ref="G730">IF(COUNTIF(I730,"*-Available"),SUMPRODUCT(--(LEN($G$23:G729)&lt;&gt;0)),"")</f>
        <v>536</v>
      </c>
      <c r="H730" s="47" t="s">
        <v>73</v>
      </c>
      <c r="I730" s="28" t="s">
        <v>34</v>
      </c>
      <c r="J730" s="29">
        <v>-32767</v>
      </c>
      <c r="K730" s="29">
        <v>32767</v>
      </c>
    </row>
    <row r="731" spans="1:11" outlineLevel="1" x14ac:dyDescent="0.25">
      <c r="A731" s="28" t="s">
        <v>46</v>
      </c>
      <c r="B731" s="47" t="s">
        <v>2441</v>
      </c>
      <c r="C731" s="47" t="s">
        <v>2515</v>
      </c>
      <c r="D731" s="28" t="s">
        <v>59</v>
      </c>
      <c r="E731" s="47" t="s">
        <v>2516</v>
      </c>
      <c r="F731" s="28" t="s">
        <v>2310</v>
      </c>
      <c r="G731" s="64" cm="1">
        <f t="array" ref="G731">IF(COUNTIF(I731,"*-Available"),SUMPRODUCT(--(LEN($G$23:G730)&lt;&gt;0)),"")</f>
        <v>537</v>
      </c>
      <c r="H731" s="28" t="s">
        <v>67</v>
      </c>
      <c r="I731" s="28" t="s">
        <v>34</v>
      </c>
      <c r="J731" s="29">
        <v>-32767</v>
      </c>
      <c r="K731" s="29">
        <v>32767</v>
      </c>
    </row>
    <row r="732" spans="1:11" outlineLevel="1" x14ac:dyDescent="0.25">
      <c r="A732" s="28" t="s">
        <v>46</v>
      </c>
      <c r="B732" s="47" t="s">
        <v>2441</v>
      </c>
      <c r="C732" s="47" t="s">
        <v>2517</v>
      </c>
      <c r="D732" s="28" t="s">
        <v>59</v>
      </c>
      <c r="E732" s="47" t="s">
        <v>2518</v>
      </c>
      <c r="F732" s="28" t="s">
        <v>2313</v>
      </c>
      <c r="G732" s="64" cm="1">
        <f t="array" ref="G732">IF(COUNTIF(I732,"*-Available"),SUMPRODUCT(--(LEN($G$23:G731)&lt;&gt;0)),"")</f>
        <v>538</v>
      </c>
      <c r="H732" s="47" t="s">
        <v>2201</v>
      </c>
      <c r="I732" s="28" t="s">
        <v>34</v>
      </c>
      <c r="J732" s="29">
        <v>-32767</v>
      </c>
      <c r="K732" s="29">
        <v>32767</v>
      </c>
    </row>
    <row r="733" spans="1:11" outlineLevel="1" x14ac:dyDescent="0.25">
      <c r="A733" s="28" t="s">
        <v>46</v>
      </c>
      <c r="B733" s="47" t="s">
        <v>2441</v>
      </c>
      <c r="C733" s="47" t="s">
        <v>2519</v>
      </c>
      <c r="D733" s="28" t="s">
        <v>59</v>
      </c>
      <c r="E733" s="47" t="s">
        <v>2520</v>
      </c>
      <c r="F733" s="28" t="s">
        <v>2316</v>
      </c>
      <c r="G733" s="64" cm="1">
        <f t="array" ref="G733">IF(COUNTIF(I733,"*-Available"),SUMPRODUCT(--(LEN($G$23:G732)&lt;&gt;0)),"")</f>
        <v>539</v>
      </c>
      <c r="H733" s="28" t="s">
        <v>96</v>
      </c>
      <c r="I733" s="28" t="s">
        <v>34</v>
      </c>
      <c r="J733" s="29">
        <v>-32767</v>
      </c>
      <c r="K733" s="29">
        <v>32767</v>
      </c>
    </row>
    <row r="734" spans="1:11" outlineLevel="1" x14ac:dyDescent="0.25">
      <c r="A734" s="28" t="s">
        <v>46</v>
      </c>
      <c r="B734" s="47" t="s">
        <v>2441</v>
      </c>
      <c r="C734" s="47" t="s">
        <v>2521</v>
      </c>
      <c r="D734" s="28" t="s">
        <v>59</v>
      </c>
      <c r="E734" s="28" t="s">
        <v>2487</v>
      </c>
      <c r="F734" s="28" t="s">
        <v>98</v>
      </c>
      <c r="G734" s="64" cm="1">
        <f t="array" ref="G734">IF(COUNTIF(I734,"*-Available"),SUMPRODUCT(--(LEN($G$23:G733)&lt;&gt;0)),"")</f>
        <v>540</v>
      </c>
      <c r="H734" s="28" t="s">
        <v>96</v>
      </c>
      <c r="I734" s="28" t="s">
        <v>34</v>
      </c>
      <c r="J734" s="29">
        <v>-32767</v>
      </c>
      <c r="K734" s="29">
        <v>32767</v>
      </c>
    </row>
    <row r="735" spans="1:11" outlineLevel="1" x14ac:dyDescent="0.25">
      <c r="A735" s="28" t="s">
        <v>46</v>
      </c>
      <c r="B735" s="47" t="s">
        <v>2441</v>
      </c>
      <c r="C735" s="47" t="s">
        <v>2522</v>
      </c>
      <c r="D735" s="28" t="s">
        <v>59</v>
      </c>
      <c r="E735" s="47" t="s">
        <v>2523</v>
      </c>
      <c r="F735" s="28" t="s">
        <v>2318</v>
      </c>
      <c r="G735" s="64" cm="1">
        <f t="array" ref="G735">IF(COUNTIF(I735,"*-Available"),SUMPRODUCT(--(LEN($G$23:G734)&lt;&gt;0)),"")</f>
        <v>541</v>
      </c>
      <c r="H735" s="28" t="s">
        <v>95</v>
      </c>
      <c r="I735" s="28" t="s">
        <v>34</v>
      </c>
      <c r="J735" s="29">
        <v>-32767</v>
      </c>
      <c r="K735" s="29">
        <v>32767</v>
      </c>
    </row>
    <row r="736" spans="1:11" outlineLevel="1" x14ac:dyDescent="0.25">
      <c r="A736" s="28" t="s">
        <v>46</v>
      </c>
      <c r="B736" s="47" t="s">
        <v>2441</v>
      </c>
      <c r="C736" s="47" t="s">
        <v>2524</v>
      </c>
      <c r="D736" s="28" t="s">
        <v>59</v>
      </c>
      <c r="E736" s="47" t="s">
        <v>2525</v>
      </c>
      <c r="F736" s="28" t="s">
        <v>2320</v>
      </c>
      <c r="G736" s="64" cm="1">
        <f t="array" ref="G736">IF(COUNTIF(I736,"*-Available"),SUMPRODUCT(--(LEN($G$23:G735)&lt;&gt;0)),"")</f>
        <v>542</v>
      </c>
      <c r="H736" s="28" t="s">
        <v>95</v>
      </c>
      <c r="I736" s="28" t="s">
        <v>34</v>
      </c>
      <c r="J736" s="29">
        <v>-32767</v>
      </c>
      <c r="K736" s="29">
        <v>32767</v>
      </c>
    </row>
    <row r="737" spans="1:11" outlineLevel="1" x14ac:dyDescent="0.25">
      <c r="A737" s="28" t="s">
        <v>46</v>
      </c>
      <c r="B737" s="47" t="s">
        <v>2441</v>
      </c>
      <c r="C737" s="47" t="s">
        <v>2526</v>
      </c>
      <c r="D737" s="28" t="s">
        <v>59</v>
      </c>
      <c r="E737" s="47" t="s">
        <v>2527</v>
      </c>
      <c r="F737" s="28" t="s">
        <v>2322</v>
      </c>
      <c r="G737" s="64" cm="1">
        <f t="array" ref="G737">IF(COUNTIF(I737,"*-Available"),SUMPRODUCT(--(LEN($G$23:G736)&lt;&gt;0)),"")</f>
        <v>543</v>
      </c>
      <c r="H737" s="47" t="s">
        <v>70</v>
      </c>
      <c r="I737" s="28" t="s">
        <v>34</v>
      </c>
      <c r="J737" s="29">
        <v>-32767</v>
      </c>
      <c r="K737" s="29">
        <v>32767</v>
      </c>
    </row>
    <row r="738" spans="1:11" outlineLevel="1" x14ac:dyDescent="0.25">
      <c r="A738" s="28" t="s">
        <v>46</v>
      </c>
      <c r="B738" s="47" t="s">
        <v>2441</v>
      </c>
      <c r="C738" s="47" t="s">
        <v>2528</v>
      </c>
      <c r="D738" s="28" t="s">
        <v>59</v>
      </c>
      <c r="E738" s="47" t="s">
        <v>2529</v>
      </c>
      <c r="F738" s="28" t="s">
        <v>2324</v>
      </c>
      <c r="G738" s="64" cm="1">
        <f t="array" ref="G738">IF(COUNTIF(I738,"*-Available"),SUMPRODUCT(--(LEN($G$23:G737)&lt;&gt;0)),"")</f>
        <v>544</v>
      </c>
      <c r="H738" s="28" t="s">
        <v>57</v>
      </c>
      <c r="I738" s="28" t="s">
        <v>34</v>
      </c>
      <c r="J738" s="29">
        <v>-32767</v>
      </c>
      <c r="K738" s="29">
        <v>32767</v>
      </c>
    </row>
    <row r="739" spans="1:11" outlineLevel="1" x14ac:dyDescent="0.25">
      <c r="A739" s="28" t="s">
        <v>46</v>
      </c>
      <c r="B739" s="47" t="s">
        <v>2441</v>
      </c>
      <c r="C739" s="47" t="s">
        <v>2530</v>
      </c>
      <c r="D739" s="28" t="s">
        <v>59</v>
      </c>
      <c r="E739" s="47" t="s">
        <v>2531</v>
      </c>
      <c r="F739" s="28" t="s">
        <v>2326</v>
      </c>
      <c r="G739" s="64" cm="1">
        <f t="array" ref="G739">IF(COUNTIF(I739,"*-Available"),SUMPRODUCT(--(LEN($G$23:G738)&lt;&gt;0)),"")</f>
        <v>545</v>
      </c>
      <c r="H739" s="47" t="s">
        <v>73</v>
      </c>
      <c r="I739" s="28" t="s">
        <v>34</v>
      </c>
      <c r="J739" s="29">
        <v>-32767</v>
      </c>
      <c r="K739" s="29">
        <v>32767</v>
      </c>
    </row>
    <row r="740" spans="1:11" outlineLevel="1" x14ac:dyDescent="0.25">
      <c r="A740" s="28" t="s">
        <v>46</v>
      </c>
      <c r="B740" s="47" t="s">
        <v>2441</v>
      </c>
      <c r="C740" s="47" t="s">
        <v>2532</v>
      </c>
      <c r="D740" s="28" t="s">
        <v>59</v>
      </c>
      <c r="E740" s="47" t="s">
        <v>2533</v>
      </c>
      <c r="F740" s="28" t="s">
        <v>2329</v>
      </c>
      <c r="G740" s="64" cm="1">
        <f t="array" ref="G740">IF(COUNTIF(I740,"*-Available"),SUMPRODUCT(--(LEN($G$23:G739)&lt;&gt;0)),"")</f>
        <v>546</v>
      </c>
      <c r="H740" s="28" t="s">
        <v>67</v>
      </c>
      <c r="I740" s="28" t="s">
        <v>34</v>
      </c>
      <c r="J740" s="29">
        <v>-32767</v>
      </c>
      <c r="K740" s="29">
        <v>32767</v>
      </c>
    </row>
    <row r="741" spans="1:11" outlineLevel="1" x14ac:dyDescent="0.25">
      <c r="A741" s="28" t="s">
        <v>46</v>
      </c>
      <c r="B741" s="47" t="s">
        <v>2441</v>
      </c>
      <c r="C741" s="47" t="s">
        <v>2534</v>
      </c>
      <c r="D741" s="28" t="s">
        <v>59</v>
      </c>
      <c r="E741" s="47" t="s">
        <v>2535</v>
      </c>
      <c r="F741" s="28" t="s">
        <v>2332</v>
      </c>
      <c r="G741" s="64" cm="1">
        <f t="array" ref="G741">IF(COUNTIF(I741,"*-Available"),SUMPRODUCT(--(LEN($G$23:G740)&lt;&gt;0)),"")</f>
        <v>547</v>
      </c>
      <c r="H741" s="47" t="s">
        <v>2201</v>
      </c>
      <c r="I741" s="28" t="s">
        <v>34</v>
      </c>
      <c r="J741" s="29">
        <v>-32767</v>
      </c>
      <c r="K741" s="29">
        <v>32767</v>
      </c>
    </row>
    <row r="742" spans="1:11" outlineLevel="1" x14ac:dyDescent="0.25">
      <c r="A742" s="28" t="s">
        <v>46</v>
      </c>
      <c r="B742" s="47" t="s">
        <v>2441</v>
      </c>
      <c r="C742" s="47" t="s">
        <v>2536</v>
      </c>
      <c r="D742" s="28" t="s">
        <v>59</v>
      </c>
      <c r="E742" s="47" t="s">
        <v>2537</v>
      </c>
      <c r="F742" s="28" t="s">
        <v>2335</v>
      </c>
      <c r="G742" s="64" cm="1">
        <f t="array" ref="G742">IF(COUNTIF(I742,"*-Available"),SUMPRODUCT(--(LEN($G$23:G741)&lt;&gt;0)),"")</f>
        <v>548</v>
      </c>
      <c r="H742" s="28" t="s">
        <v>96</v>
      </c>
      <c r="I742" s="28" t="s">
        <v>34</v>
      </c>
      <c r="J742" s="29">
        <v>-32767</v>
      </c>
      <c r="K742" s="29">
        <v>32767</v>
      </c>
    </row>
    <row r="743" spans="1:11" outlineLevel="1" x14ac:dyDescent="0.25">
      <c r="A743" s="28" t="s">
        <v>46</v>
      </c>
      <c r="B743" s="47" t="s">
        <v>2441</v>
      </c>
      <c r="C743" s="47" t="s">
        <v>2538</v>
      </c>
      <c r="D743" s="28" t="s">
        <v>59</v>
      </c>
      <c r="E743" s="28" t="s">
        <v>2487</v>
      </c>
      <c r="F743" s="28" t="s">
        <v>98</v>
      </c>
      <c r="G743" s="64" cm="1">
        <f t="array" ref="G743">IF(COUNTIF(I743,"*-Available"),SUMPRODUCT(--(LEN($G$23:G742)&lt;&gt;0)),"")</f>
        <v>549</v>
      </c>
      <c r="H743" s="28" t="s">
        <v>96</v>
      </c>
      <c r="I743" s="28" t="s">
        <v>34</v>
      </c>
      <c r="J743" s="29">
        <v>-32767</v>
      </c>
      <c r="K743" s="29">
        <v>32767</v>
      </c>
    </row>
    <row r="744" spans="1:11" outlineLevel="1" x14ac:dyDescent="0.25">
      <c r="A744" s="28" t="s">
        <v>46</v>
      </c>
      <c r="B744" s="47" t="s">
        <v>2441</v>
      </c>
      <c r="C744" s="47" t="s">
        <v>2539</v>
      </c>
      <c r="D744" s="28" t="s">
        <v>59</v>
      </c>
      <c r="E744" s="47" t="s">
        <v>2540</v>
      </c>
      <c r="F744" s="28" t="s">
        <v>2337</v>
      </c>
      <c r="G744" s="64" cm="1">
        <f t="array" ref="G744">IF(COUNTIF(I744,"*-Available"),SUMPRODUCT(--(LEN($G$23:G743)&lt;&gt;0)),"")</f>
        <v>550</v>
      </c>
      <c r="H744" s="28" t="s">
        <v>95</v>
      </c>
      <c r="I744" s="28" t="s">
        <v>34</v>
      </c>
      <c r="J744" s="29">
        <v>-32767</v>
      </c>
      <c r="K744" s="29">
        <v>32767</v>
      </c>
    </row>
    <row r="745" spans="1:11" outlineLevel="1" x14ac:dyDescent="0.25">
      <c r="A745" s="28" t="s">
        <v>46</v>
      </c>
      <c r="B745" s="47" t="s">
        <v>2441</v>
      </c>
      <c r="C745" s="47" t="s">
        <v>2541</v>
      </c>
      <c r="D745" s="28" t="s">
        <v>59</v>
      </c>
      <c r="E745" s="47" t="s">
        <v>2542</v>
      </c>
      <c r="F745" s="28" t="s">
        <v>2339</v>
      </c>
      <c r="G745" s="64" cm="1">
        <f t="array" ref="G745">IF(COUNTIF(I745,"*-Available"),SUMPRODUCT(--(LEN($G$23:G744)&lt;&gt;0)),"")</f>
        <v>551</v>
      </c>
      <c r="H745" s="28" t="s">
        <v>95</v>
      </c>
      <c r="I745" s="28" t="s">
        <v>34</v>
      </c>
      <c r="J745" s="29">
        <v>-32767</v>
      </c>
      <c r="K745" s="29">
        <v>32767</v>
      </c>
    </row>
    <row r="746" spans="1:11" outlineLevel="1" x14ac:dyDescent="0.25">
      <c r="A746" s="28" t="s">
        <v>46</v>
      </c>
      <c r="B746" s="47" t="s">
        <v>2441</v>
      </c>
      <c r="C746" s="47" t="s">
        <v>2543</v>
      </c>
      <c r="D746" s="28" t="s">
        <v>59</v>
      </c>
      <c r="E746" s="47" t="s">
        <v>2544</v>
      </c>
      <c r="F746" s="28" t="s">
        <v>2341</v>
      </c>
      <c r="G746" s="64" cm="1">
        <f t="array" ref="G746">IF(COUNTIF(I746,"*-Available"),SUMPRODUCT(--(LEN($G$23:G745)&lt;&gt;0)),"")</f>
        <v>552</v>
      </c>
      <c r="H746" s="47" t="s">
        <v>70</v>
      </c>
      <c r="I746" s="28" t="s">
        <v>34</v>
      </c>
      <c r="J746" s="29">
        <v>-32767</v>
      </c>
      <c r="K746" s="29">
        <v>32767</v>
      </c>
    </row>
    <row r="747" spans="1:11" outlineLevel="1" x14ac:dyDescent="0.25">
      <c r="A747" s="28" t="s">
        <v>46</v>
      </c>
      <c r="B747" s="47" t="s">
        <v>2441</v>
      </c>
      <c r="C747" s="47" t="s">
        <v>2545</v>
      </c>
      <c r="D747" s="28" t="s">
        <v>59</v>
      </c>
      <c r="E747" s="47" t="s">
        <v>2546</v>
      </c>
      <c r="F747" s="28" t="s">
        <v>2343</v>
      </c>
      <c r="G747" s="64" cm="1">
        <f t="array" ref="G747">IF(COUNTIF(I747,"*-Available"),SUMPRODUCT(--(LEN($G$23:G746)&lt;&gt;0)),"")</f>
        <v>553</v>
      </c>
      <c r="H747" s="28" t="s">
        <v>57</v>
      </c>
      <c r="I747" s="28" t="s">
        <v>34</v>
      </c>
      <c r="J747" s="29">
        <v>-32767</v>
      </c>
      <c r="K747" s="29">
        <v>32767</v>
      </c>
    </row>
    <row r="748" spans="1:11" outlineLevel="1" x14ac:dyDescent="0.25">
      <c r="A748" s="28" t="s">
        <v>46</v>
      </c>
      <c r="B748" s="47" t="s">
        <v>2441</v>
      </c>
      <c r="C748" s="47" t="s">
        <v>2547</v>
      </c>
      <c r="D748" s="28" t="s">
        <v>59</v>
      </c>
      <c r="E748" s="47" t="s">
        <v>2548</v>
      </c>
      <c r="F748" s="28" t="s">
        <v>2345</v>
      </c>
      <c r="G748" s="64" cm="1">
        <f t="array" ref="G748">IF(COUNTIF(I748,"*-Available"),SUMPRODUCT(--(LEN($G$23:G747)&lt;&gt;0)),"")</f>
        <v>554</v>
      </c>
      <c r="H748" s="47" t="s">
        <v>73</v>
      </c>
      <c r="I748" s="28" t="s">
        <v>34</v>
      </c>
      <c r="J748" s="29">
        <v>-32767</v>
      </c>
      <c r="K748" s="29">
        <v>32767</v>
      </c>
    </row>
    <row r="749" spans="1:11" outlineLevel="1" x14ac:dyDescent="0.25">
      <c r="A749" s="28" t="s">
        <v>46</v>
      </c>
      <c r="B749" s="47" t="s">
        <v>2441</v>
      </c>
      <c r="C749" s="47" t="s">
        <v>2549</v>
      </c>
      <c r="D749" s="28" t="s">
        <v>59</v>
      </c>
      <c r="E749" s="47" t="s">
        <v>2550</v>
      </c>
      <c r="F749" s="28" t="s">
        <v>2348</v>
      </c>
      <c r="G749" s="64" cm="1">
        <f t="array" ref="G749">IF(COUNTIF(I749,"*-Available"),SUMPRODUCT(--(LEN($G$23:G748)&lt;&gt;0)),"")</f>
        <v>555</v>
      </c>
      <c r="H749" s="28" t="s">
        <v>67</v>
      </c>
      <c r="I749" s="28" t="s">
        <v>34</v>
      </c>
      <c r="J749" s="29">
        <v>-32767</v>
      </c>
      <c r="K749" s="29">
        <v>32767</v>
      </c>
    </row>
    <row r="750" spans="1:11" outlineLevel="1" x14ac:dyDescent="0.25">
      <c r="A750" s="28" t="s">
        <v>46</v>
      </c>
      <c r="B750" s="47" t="s">
        <v>2441</v>
      </c>
      <c r="C750" s="47" t="s">
        <v>2551</v>
      </c>
      <c r="D750" s="28" t="s">
        <v>59</v>
      </c>
      <c r="E750" s="47" t="s">
        <v>2552</v>
      </c>
      <c r="F750" s="28" t="s">
        <v>2351</v>
      </c>
      <c r="G750" s="64" cm="1">
        <f t="array" ref="G750">IF(COUNTIF(I750,"*-Available"),SUMPRODUCT(--(LEN($G$23:G749)&lt;&gt;0)),"")</f>
        <v>556</v>
      </c>
      <c r="H750" s="47" t="s">
        <v>2201</v>
      </c>
      <c r="I750" s="28" t="s">
        <v>34</v>
      </c>
      <c r="J750" s="29">
        <v>-32767</v>
      </c>
      <c r="K750" s="29">
        <v>32767</v>
      </c>
    </row>
    <row r="751" spans="1:11" outlineLevel="1" x14ac:dyDescent="0.25">
      <c r="A751" s="28" t="s">
        <v>46</v>
      </c>
      <c r="B751" s="47" t="s">
        <v>2441</v>
      </c>
      <c r="C751" s="47" t="s">
        <v>2553</v>
      </c>
      <c r="D751" s="28" t="s">
        <v>59</v>
      </c>
      <c r="E751" s="47" t="s">
        <v>2554</v>
      </c>
      <c r="F751" s="28" t="s">
        <v>2354</v>
      </c>
      <c r="G751" s="64" cm="1">
        <f t="array" ref="G751">IF(COUNTIF(I751,"*-Available"),SUMPRODUCT(--(LEN($G$23:G750)&lt;&gt;0)),"")</f>
        <v>557</v>
      </c>
      <c r="H751" s="28" t="s">
        <v>96</v>
      </c>
      <c r="I751" s="28" t="s">
        <v>34</v>
      </c>
      <c r="J751" s="29">
        <v>-32767</v>
      </c>
      <c r="K751" s="29">
        <v>32767</v>
      </c>
    </row>
    <row r="752" spans="1:11" outlineLevel="1" x14ac:dyDescent="0.25">
      <c r="A752" s="28" t="s">
        <v>46</v>
      </c>
      <c r="B752" s="47" t="s">
        <v>2441</v>
      </c>
      <c r="C752" s="47" t="s">
        <v>2555</v>
      </c>
      <c r="D752" s="28" t="s">
        <v>59</v>
      </c>
      <c r="E752" s="28" t="s">
        <v>2487</v>
      </c>
      <c r="F752" s="28" t="s">
        <v>98</v>
      </c>
      <c r="G752" s="64" cm="1">
        <f t="array" ref="G752">IF(COUNTIF(I752,"*-Available"),SUMPRODUCT(--(LEN($G$23:G751)&lt;&gt;0)),"")</f>
        <v>558</v>
      </c>
      <c r="H752" s="28" t="s">
        <v>96</v>
      </c>
      <c r="I752" s="28" t="s">
        <v>34</v>
      </c>
      <c r="J752" s="29">
        <v>-32767</v>
      </c>
      <c r="K752" s="29">
        <v>32767</v>
      </c>
    </row>
    <row r="753" spans="1:11" outlineLevel="1" x14ac:dyDescent="0.25">
      <c r="A753" s="28" t="s">
        <v>46</v>
      </c>
      <c r="B753" s="47" t="s">
        <v>2441</v>
      </c>
      <c r="C753" s="47" t="s">
        <v>5665</v>
      </c>
      <c r="D753" s="28" t="s">
        <v>59</v>
      </c>
      <c r="E753" s="47" t="s">
        <v>2556</v>
      </c>
      <c r="F753" s="28" t="s">
        <v>5654</v>
      </c>
      <c r="G753" s="64" cm="1">
        <f t="array" ref="G753">IF(COUNTIF(I753,"*-Available"),SUMPRODUCT(--(LEN($G$23:G752)&lt;&gt;0)),"")</f>
        <v>559</v>
      </c>
      <c r="H753" s="47" t="s">
        <v>70</v>
      </c>
      <c r="I753" s="28" t="s">
        <v>34</v>
      </c>
      <c r="J753" s="29">
        <v>-32767</v>
      </c>
      <c r="K753" s="29">
        <v>32767</v>
      </c>
    </row>
    <row r="754" spans="1:11" outlineLevel="1" x14ac:dyDescent="0.25">
      <c r="A754" s="28" t="s">
        <v>46</v>
      </c>
      <c r="B754" s="47" t="s">
        <v>2441</v>
      </c>
      <c r="C754" s="47" t="s">
        <v>5666</v>
      </c>
      <c r="D754" s="28" t="s">
        <v>59</v>
      </c>
      <c r="E754" s="47" t="s">
        <v>2557</v>
      </c>
      <c r="F754" s="47" t="s">
        <v>5656</v>
      </c>
      <c r="G754" s="64" cm="1">
        <f t="array" ref="G754">IF(COUNTIF(I754,"*-Available"),SUMPRODUCT(--(LEN($G$23:G753)&lt;&gt;0)),"")</f>
        <v>560</v>
      </c>
      <c r="H754" s="47" t="s">
        <v>70</v>
      </c>
      <c r="I754" s="28" t="s">
        <v>34</v>
      </c>
      <c r="J754" s="29">
        <v>-32767</v>
      </c>
      <c r="K754" s="29">
        <v>32767</v>
      </c>
    </row>
    <row r="755" spans="1:11" outlineLevel="1" x14ac:dyDescent="0.25">
      <c r="A755" s="28" t="s">
        <v>46</v>
      </c>
      <c r="B755" s="47" t="s">
        <v>2441</v>
      </c>
      <c r="C755" s="47" t="s">
        <v>5667</v>
      </c>
      <c r="D755" s="28" t="s">
        <v>59</v>
      </c>
      <c r="E755" s="47" t="s">
        <v>2558</v>
      </c>
      <c r="F755" s="47" t="s">
        <v>5658</v>
      </c>
      <c r="G755" s="64" cm="1">
        <f t="array" ref="G755">IF(COUNTIF(I755,"*-Available"),SUMPRODUCT(--(LEN($G$23:G754)&lt;&gt;0)),"")</f>
        <v>561</v>
      </c>
      <c r="H755" s="47" t="s">
        <v>70</v>
      </c>
      <c r="I755" s="28" t="s">
        <v>34</v>
      </c>
      <c r="J755" s="29">
        <v>-32767</v>
      </c>
      <c r="K755" s="29">
        <v>32767</v>
      </c>
    </row>
    <row r="756" spans="1:11" outlineLevel="1" x14ac:dyDescent="0.25">
      <c r="A756" s="28" t="s">
        <v>46</v>
      </c>
      <c r="B756" s="47" t="s">
        <v>2441</v>
      </c>
      <c r="C756" s="47" t="s">
        <v>5668</v>
      </c>
      <c r="D756" s="28" t="s">
        <v>59</v>
      </c>
      <c r="E756" s="47" t="s">
        <v>2559</v>
      </c>
      <c r="F756" s="47" t="s">
        <v>5660</v>
      </c>
      <c r="G756" s="64" cm="1">
        <f t="array" ref="G756">IF(COUNTIF(I756,"*-Available"),SUMPRODUCT(--(LEN($G$23:G755)&lt;&gt;0)),"")</f>
        <v>562</v>
      </c>
      <c r="H756" s="47" t="s">
        <v>70</v>
      </c>
      <c r="I756" s="28" t="s">
        <v>34</v>
      </c>
      <c r="J756" s="29">
        <v>-32767</v>
      </c>
      <c r="K756" s="29">
        <v>32767</v>
      </c>
    </row>
    <row r="757" spans="1:11" outlineLevel="1" x14ac:dyDescent="0.25">
      <c r="A757" s="46" t="s">
        <v>46</v>
      </c>
      <c r="B757" s="48" t="s">
        <v>99</v>
      </c>
      <c r="C757" s="46" t="s">
        <v>485</v>
      </c>
      <c r="D757" s="46" t="s">
        <v>59</v>
      </c>
      <c r="E757" s="46" t="s">
        <v>100</v>
      </c>
      <c r="F757" s="46" t="s">
        <v>61</v>
      </c>
      <c r="G757" s="64" t="str" cm="1">
        <f t="array" ref="G757">IF(COUNTIF(I757,"*-Available"),SUMPRODUCT(--(LEN($G$23:G756)&lt;&gt;0)),"")</f>
        <v/>
      </c>
      <c r="H757" s="46" t="s">
        <v>62</v>
      </c>
      <c r="I757" s="48" t="s">
        <v>31</v>
      </c>
      <c r="J757" s="29">
        <v>-32767</v>
      </c>
      <c r="K757" s="29">
        <v>32767</v>
      </c>
    </row>
    <row r="758" spans="1:11" outlineLevel="1" x14ac:dyDescent="0.25">
      <c r="A758" s="28" t="s">
        <v>46</v>
      </c>
      <c r="B758" s="47" t="s">
        <v>99</v>
      </c>
      <c r="C758" s="28" t="s">
        <v>486</v>
      </c>
      <c r="D758" s="28" t="s">
        <v>59</v>
      </c>
      <c r="E758" s="28" t="s">
        <v>101</v>
      </c>
      <c r="F758" s="28" t="s">
        <v>64</v>
      </c>
      <c r="G758" s="64" cm="1">
        <f t="array" ref="G758">IF(COUNTIF(I758,"*-Available"),SUMPRODUCT(--(LEN($G$23:G757)&lt;&gt;0)),"")</f>
        <v>563</v>
      </c>
      <c r="H758" s="28" t="s">
        <v>57</v>
      </c>
      <c r="I758" s="28" t="s">
        <v>29</v>
      </c>
      <c r="J758" s="29">
        <v>-32767</v>
      </c>
      <c r="K758" s="29">
        <v>32767</v>
      </c>
    </row>
    <row r="759" spans="1:11" outlineLevel="1" x14ac:dyDescent="0.25">
      <c r="A759" s="28" t="s">
        <v>46</v>
      </c>
      <c r="B759" s="47" t="s">
        <v>99</v>
      </c>
      <c r="C759" s="28" t="s">
        <v>487</v>
      </c>
      <c r="D759" s="28" t="s">
        <v>59</v>
      </c>
      <c r="E759" s="28" t="s">
        <v>102</v>
      </c>
      <c r="F759" s="28" t="s">
        <v>66</v>
      </c>
      <c r="G759" s="64" cm="1">
        <f t="array" ref="G759">IF(COUNTIF(I759,"*-Available"),SUMPRODUCT(--(LEN($G$23:G758)&lt;&gt;0)),"")</f>
        <v>564</v>
      </c>
      <c r="H759" s="28" t="s">
        <v>67</v>
      </c>
      <c r="I759" s="28" t="s">
        <v>29</v>
      </c>
      <c r="J759" s="29">
        <v>-32767</v>
      </c>
      <c r="K759" s="29">
        <v>32767</v>
      </c>
    </row>
    <row r="760" spans="1:11" outlineLevel="1" x14ac:dyDescent="0.25">
      <c r="A760" s="28" t="s">
        <v>46</v>
      </c>
      <c r="B760" s="47" t="s">
        <v>99</v>
      </c>
      <c r="C760" s="28" t="s">
        <v>488</v>
      </c>
      <c r="D760" s="28" t="s">
        <v>59</v>
      </c>
      <c r="E760" s="28" t="s">
        <v>103</v>
      </c>
      <c r="F760" s="28" t="s">
        <v>69</v>
      </c>
      <c r="G760" s="64" cm="1">
        <f t="array" ref="G760">IF(COUNTIF(I760,"*-Available"),SUMPRODUCT(--(LEN($G$23:G759)&lt;&gt;0)),"")</f>
        <v>565</v>
      </c>
      <c r="H760" s="28" t="s">
        <v>70</v>
      </c>
      <c r="I760" s="28" t="s">
        <v>29</v>
      </c>
      <c r="J760" s="29">
        <v>-32767</v>
      </c>
      <c r="K760" s="29">
        <v>32767</v>
      </c>
    </row>
    <row r="761" spans="1:11" outlineLevel="1" x14ac:dyDescent="0.25">
      <c r="A761" s="28" t="s">
        <v>46</v>
      </c>
      <c r="B761" s="47" t="s">
        <v>99</v>
      </c>
      <c r="C761" s="28" t="s">
        <v>489</v>
      </c>
      <c r="D761" s="28" t="s">
        <v>59</v>
      </c>
      <c r="E761" s="28" t="s">
        <v>104</v>
      </c>
      <c r="F761" s="28" t="s">
        <v>72</v>
      </c>
      <c r="G761" s="64" cm="1">
        <f t="array" ref="G761">IF(COUNTIF(I761,"*-Available"),SUMPRODUCT(--(LEN($G$23:G760)&lt;&gt;0)),"")</f>
        <v>566</v>
      </c>
      <c r="H761" s="28" t="s">
        <v>73</v>
      </c>
      <c r="I761" s="28" t="s">
        <v>29</v>
      </c>
      <c r="J761" s="29">
        <v>-32767</v>
      </c>
      <c r="K761" s="29">
        <v>32767</v>
      </c>
    </row>
    <row r="762" spans="1:11" outlineLevel="1" x14ac:dyDescent="0.25">
      <c r="A762" s="28" t="s">
        <v>46</v>
      </c>
      <c r="B762" s="47" t="s">
        <v>99</v>
      </c>
      <c r="C762" s="28" t="s">
        <v>490</v>
      </c>
      <c r="D762" s="28" t="s">
        <v>59</v>
      </c>
      <c r="E762" s="28" t="s">
        <v>105</v>
      </c>
      <c r="F762" s="28" t="s">
        <v>75</v>
      </c>
      <c r="G762" s="64" cm="1">
        <f t="array" ref="G762">IF(COUNTIF(I762,"*-Available"),SUMPRODUCT(--(LEN($G$23:G761)&lt;&gt;0)),"")</f>
        <v>567</v>
      </c>
      <c r="H762" s="28" t="s">
        <v>76</v>
      </c>
      <c r="I762" s="28" t="s">
        <v>29</v>
      </c>
      <c r="J762" s="29">
        <v>-32767</v>
      </c>
      <c r="K762" s="29">
        <v>32767</v>
      </c>
    </row>
    <row r="763" spans="1:11" outlineLevel="1" x14ac:dyDescent="0.25">
      <c r="A763" s="28" t="s">
        <v>46</v>
      </c>
      <c r="B763" s="47" t="s">
        <v>99</v>
      </c>
      <c r="C763" s="28" t="s">
        <v>491</v>
      </c>
      <c r="D763" s="28" t="s">
        <v>59</v>
      </c>
      <c r="E763" s="28" t="s">
        <v>106</v>
      </c>
      <c r="F763" s="28" t="s">
        <v>78</v>
      </c>
      <c r="G763" s="64" cm="1">
        <f t="array" ref="G763">IF(COUNTIF(I763,"*-Available"),SUMPRODUCT(--(LEN($G$23:G762)&lt;&gt;0)),"")</f>
        <v>568</v>
      </c>
      <c r="H763" s="28" t="s">
        <v>76</v>
      </c>
      <c r="I763" s="28" t="s">
        <v>29</v>
      </c>
      <c r="J763" s="29">
        <v>-32767</v>
      </c>
      <c r="K763" s="29">
        <v>32767</v>
      </c>
    </row>
    <row r="764" spans="1:11" outlineLevel="1" x14ac:dyDescent="0.25">
      <c r="A764" s="46" t="s">
        <v>46</v>
      </c>
      <c r="B764" s="48" t="s">
        <v>99</v>
      </c>
      <c r="C764" s="46" t="s">
        <v>492</v>
      </c>
      <c r="D764" s="46" t="s">
        <v>59</v>
      </c>
      <c r="E764" s="46" t="s">
        <v>107</v>
      </c>
      <c r="F764" s="46" t="s">
        <v>80</v>
      </c>
      <c r="G764" s="64" t="str" cm="1">
        <f t="array" ref="G764">IF(COUNTIF(I764,"*-Available"),SUMPRODUCT(--(LEN($G$23:G763)&lt;&gt;0)),"")</f>
        <v/>
      </c>
      <c r="H764" s="46" t="s">
        <v>76</v>
      </c>
      <c r="I764" s="46" t="s">
        <v>31</v>
      </c>
      <c r="J764" s="29">
        <v>-32767</v>
      </c>
      <c r="K764" s="29">
        <v>32767</v>
      </c>
    </row>
    <row r="765" spans="1:11" outlineLevel="1" x14ac:dyDescent="0.25">
      <c r="A765" s="28" t="s">
        <v>46</v>
      </c>
      <c r="B765" s="47" t="s">
        <v>99</v>
      </c>
      <c r="C765" s="28" t="s">
        <v>493</v>
      </c>
      <c r="D765" s="28" t="s">
        <v>59</v>
      </c>
      <c r="E765" s="28" t="s">
        <v>108</v>
      </c>
      <c r="F765" s="28" t="s">
        <v>82</v>
      </c>
      <c r="G765" s="64" cm="1">
        <f t="array" ref="G765">IF(COUNTIF(I765,"*-Available"),SUMPRODUCT(--(LEN($G$23:G764)&lt;&gt;0)),"")</f>
        <v>569</v>
      </c>
      <c r="H765" s="28" t="s">
        <v>57</v>
      </c>
      <c r="I765" s="28" t="s">
        <v>29</v>
      </c>
      <c r="J765" s="29">
        <v>-32767</v>
      </c>
      <c r="K765" s="29">
        <v>32767</v>
      </c>
    </row>
    <row r="766" spans="1:11" outlineLevel="1" x14ac:dyDescent="0.25">
      <c r="A766" s="28" t="s">
        <v>46</v>
      </c>
      <c r="B766" s="47" t="s">
        <v>99</v>
      </c>
      <c r="C766" s="28" t="s">
        <v>494</v>
      </c>
      <c r="D766" s="28" t="s">
        <v>59</v>
      </c>
      <c r="E766" s="28" t="s">
        <v>109</v>
      </c>
      <c r="F766" s="28" t="s">
        <v>84</v>
      </c>
      <c r="G766" s="64" cm="1">
        <f t="array" ref="G766">IF(COUNTIF(I766,"*-Available"),SUMPRODUCT(--(LEN($G$23:G765)&lt;&gt;0)),"")</f>
        <v>570</v>
      </c>
      <c r="H766" s="28" t="s">
        <v>67</v>
      </c>
      <c r="I766" s="28" t="s">
        <v>29</v>
      </c>
      <c r="J766" s="29">
        <v>-32767</v>
      </c>
      <c r="K766" s="29">
        <v>32767</v>
      </c>
    </row>
    <row r="767" spans="1:11" outlineLevel="1" x14ac:dyDescent="0.25">
      <c r="A767" s="28" t="s">
        <v>46</v>
      </c>
      <c r="B767" s="47" t="s">
        <v>99</v>
      </c>
      <c r="C767" s="28" t="s">
        <v>495</v>
      </c>
      <c r="D767" s="28" t="s">
        <v>59</v>
      </c>
      <c r="E767" s="28" t="s">
        <v>110</v>
      </c>
      <c r="F767" s="28" t="s">
        <v>86</v>
      </c>
      <c r="G767" s="64" cm="1">
        <f t="array" ref="G767">IF(COUNTIF(I767,"*-Available"),SUMPRODUCT(--(LEN($G$23:G766)&lt;&gt;0)),"")</f>
        <v>571</v>
      </c>
      <c r="H767" s="47" t="s">
        <v>70</v>
      </c>
      <c r="I767" s="28" t="s">
        <v>29</v>
      </c>
      <c r="J767" s="29">
        <v>-32767</v>
      </c>
      <c r="K767" s="29">
        <v>32767</v>
      </c>
    </row>
    <row r="768" spans="1:11" outlineLevel="1" x14ac:dyDescent="0.25">
      <c r="A768" s="46" t="s">
        <v>46</v>
      </c>
      <c r="B768" s="48" t="s">
        <v>99</v>
      </c>
      <c r="C768" s="46" t="s">
        <v>496</v>
      </c>
      <c r="D768" s="46" t="s">
        <v>59</v>
      </c>
      <c r="E768" s="46" t="s">
        <v>111</v>
      </c>
      <c r="F768" s="46" t="s">
        <v>88</v>
      </c>
      <c r="G768" s="64" t="str" cm="1">
        <f t="array" ref="G768">IF(COUNTIF(I768,"*-Available"),SUMPRODUCT(--(LEN($G$23:G767)&lt;&gt;0)),"")</f>
        <v/>
      </c>
      <c r="H768" s="46" t="s">
        <v>89</v>
      </c>
      <c r="I768" s="46" t="s">
        <v>31</v>
      </c>
      <c r="J768" s="29">
        <v>-32767</v>
      </c>
      <c r="K768" s="29">
        <v>32767</v>
      </c>
    </row>
    <row r="769" spans="1:11" outlineLevel="1" x14ac:dyDescent="0.25">
      <c r="A769" s="46" t="s">
        <v>46</v>
      </c>
      <c r="B769" s="48" t="s">
        <v>99</v>
      </c>
      <c r="C769" s="46" t="s">
        <v>497</v>
      </c>
      <c r="D769" s="46" t="s">
        <v>59</v>
      </c>
      <c r="E769" s="46" t="s">
        <v>112</v>
      </c>
      <c r="F769" s="46" t="s">
        <v>91</v>
      </c>
      <c r="G769" s="64" t="str" cm="1">
        <f t="array" ref="G769">IF(COUNTIF(I769,"*-Available"),SUMPRODUCT(--(LEN($G$23:G768)&lt;&gt;0)),"")</f>
        <v/>
      </c>
      <c r="H769" s="46" t="s">
        <v>70</v>
      </c>
      <c r="I769" s="48" t="s">
        <v>31</v>
      </c>
      <c r="J769" s="29">
        <v>-32767</v>
      </c>
      <c r="K769" s="29">
        <v>32767</v>
      </c>
    </row>
    <row r="770" spans="1:11" outlineLevel="1" x14ac:dyDescent="0.25">
      <c r="A770" s="46" t="s">
        <v>46</v>
      </c>
      <c r="B770" s="48" t="s">
        <v>99</v>
      </c>
      <c r="C770" s="46" t="s">
        <v>498</v>
      </c>
      <c r="D770" s="46" t="s">
        <v>59</v>
      </c>
      <c r="E770" s="46" t="s">
        <v>113</v>
      </c>
      <c r="F770" s="46" t="s">
        <v>93</v>
      </c>
      <c r="G770" s="64" t="str" cm="1">
        <f t="array" ref="G770">IF(COUNTIF(I770,"*-Available"),SUMPRODUCT(--(LEN($G$23:G769)&lt;&gt;0)),"")</f>
        <v/>
      </c>
      <c r="H770" s="46" t="s">
        <v>94</v>
      </c>
      <c r="I770" s="48" t="s">
        <v>31</v>
      </c>
      <c r="J770" s="29">
        <v>-32767</v>
      </c>
      <c r="K770" s="29">
        <v>32767</v>
      </c>
    </row>
    <row r="771" spans="1:11" outlineLevel="1" x14ac:dyDescent="0.25">
      <c r="A771" s="28" t="s">
        <v>46</v>
      </c>
      <c r="B771" s="47" t="s">
        <v>99</v>
      </c>
      <c r="C771" s="47" t="s">
        <v>2560</v>
      </c>
      <c r="D771" s="28" t="s">
        <v>59</v>
      </c>
      <c r="E771" s="47" t="s">
        <v>2561</v>
      </c>
      <c r="F771" s="28" t="s">
        <v>2260</v>
      </c>
      <c r="G771" s="64" cm="1">
        <f t="array" ref="G771">IF(COUNTIF(I771,"*-Available"),SUMPRODUCT(--(LEN($G$23:G770)&lt;&gt;0)),"")</f>
        <v>572</v>
      </c>
      <c r="H771" s="28" t="s">
        <v>95</v>
      </c>
      <c r="I771" s="28" t="s">
        <v>34</v>
      </c>
      <c r="J771" s="29">
        <v>-32767</v>
      </c>
      <c r="K771" s="29">
        <v>32767</v>
      </c>
    </row>
    <row r="772" spans="1:11" outlineLevel="1" x14ac:dyDescent="0.25">
      <c r="A772" s="28" t="s">
        <v>46</v>
      </c>
      <c r="B772" s="47" t="s">
        <v>99</v>
      </c>
      <c r="C772" s="47" t="s">
        <v>2562</v>
      </c>
      <c r="D772" s="28" t="s">
        <v>59</v>
      </c>
      <c r="E772" s="47" t="s">
        <v>2563</v>
      </c>
      <c r="F772" s="28" t="s">
        <v>2261</v>
      </c>
      <c r="G772" s="64" cm="1">
        <f t="array" ref="G772">IF(COUNTIF(I772,"*-Available"),SUMPRODUCT(--(LEN($G$23:G771)&lt;&gt;0)),"")</f>
        <v>573</v>
      </c>
      <c r="H772" s="28" t="s">
        <v>95</v>
      </c>
      <c r="I772" s="28" t="s">
        <v>34</v>
      </c>
      <c r="J772" s="29">
        <v>-32767</v>
      </c>
      <c r="K772" s="29">
        <v>32767</v>
      </c>
    </row>
    <row r="773" spans="1:11" outlineLevel="1" x14ac:dyDescent="0.25">
      <c r="A773" s="28" t="s">
        <v>46</v>
      </c>
      <c r="B773" s="47" t="s">
        <v>99</v>
      </c>
      <c r="C773" s="47" t="s">
        <v>2564</v>
      </c>
      <c r="D773" s="28" t="s">
        <v>59</v>
      </c>
      <c r="E773" s="47" t="s">
        <v>2565</v>
      </c>
      <c r="F773" s="28" t="s">
        <v>2262</v>
      </c>
      <c r="G773" s="64" cm="1">
        <f t="array" ref="G773">IF(COUNTIF(I773,"*-Available"),SUMPRODUCT(--(LEN($G$23:G772)&lt;&gt;0)),"")</f>
        <v>574</v>
      </c>
      <c r="H773" s="47" t="s">
        <v>70</v>
      </c>
      <c r="I773" s="28" t="s">
        <v>34</v>
      </c>
      <c r="J773" s="29">
        <v>-32767</v>
      </c>
      <c r="K773" s="29">
        <v>32767</v>
      </c>
    </row>
    <row r="774" spans="1:11" outlineLevel="1" x14ac:dyDescent="0.25">
      <c r="A774" s="28" t="s">
        <v>46</v>
      </c>
      <c r="B774" s="47" t="s">
        <v>99</v>
      </c>
      <c r="C774" s="47" t="s">
        <v>2566</v>
      </c>
      <c r="D774" s="28" t="s">
        <v>59</v>
      </c>
      <c r="E774" s="47" t="s">
        <v>2567</v>
      </c>
      <c r="F774" s="28" t="s">
        <v>2263</v>
      </c>
      <c r="G774" s="64" cm="1">
        <f t="array" ref="G774">IF(COUNTIF(I774,"*-Available"),SUMPRODUCT(--(LEN($G$23:G773)&lt;&gt;0)),"")</f>
        <v>575</v>
      </c>
      <c r="H774" s="28" t="s">
        <v>57</v>
      </c>
      <c r="I774" s="28" t="s">
        <v>34</v>
      </c>
      <c r="J774" s="29">
        <v>-32767</v>
      </c>
      <c r="K774" s="29">
        <v>32767</v>
      </c>
    </row>
    <row r="775" spans="1:11" outlineLevel="1" x14ac:dyDescent="0.25">
      <c r="A775" s="28" t="s">
        <v>46</v>
      </c>
      <c r="B775" s="47" t="s">
        <v>99</v>
      </c>
      <c r="C775" s="47" t="s">
        <v>2568</v>
      </c>
      <c r="D775" s="28" t="s">
        <v>59</v>
      </c>
      <c r="E775" s="47" t="s">
        <v>2569</v>
      </c>
      <c r="F775" s="28" t="s">
        <v>2264</v>
      </c>
      <c r="G775" s="64" cm="1">
        <f t="array" ref="G775">IF(COUNTIF(I775,"*-Available"),SUMPRODUCT(--(LEN($G$23:G774)&lt;&gt;0)),"")</f>
        <v>576</v>
      </c>
      <c r="H775" s="47" t="s">
        <v>73</v>
      </c>
      <c r="I775" s="28" t="s">
        <v>34</v>
      </c>
      <c r="J775" s="29">
        <v>-32767</v>
      </c>
      <c r="K775" s="29">
        <v>32767</v>
      </c>
    </row>
    <row r="776" spans="1:11" outlineLevel="1" x14ac:dyDescent="0.25">
      <c r="A776" s="28" t="s">
        <v>46</v>
      </c>
      <c r="B776" s="47" t="s">
        <v>99</v>
      </c>
      <c r="C776" s="47" t="s">
        <v>2570</v>
      </c>
      <c r="D776" s="28" t="s">
        <v>59</v>
      </c>
      <c r="E776" s="47" t="s">
        <v>2571</v>
      </c>
      <c r="F776" s="28" t="s">
        <v>2266</v>
      </c>
      <c r="G776" s="64" cm="1">
        <f t="array" ref="G776">IF(COUNTIF(I776,"*-Available"),SUMPRODUCT(--(LEN($G$23:G775)&lt;&gt;0)),"")</f>
        <v>577</v>
      </c>
      <c r="H776" s="28" t="s">
        <v>67</v>
      </c>
      <c r="I776" s="28" t="s">
        <v>34</v>
      </c>
      <c r="J776" s="29">
        <v>-32767</v>
      </c>
      <c r="K776" s="29">
        <v>32767</v>
      </c>
    </row>
    <row r="777" spans="1:11" outlineLevel="1" x14ac:dyDescent="0.25">
      <c r="A777" s="28" t="s">
        <v>46</v>
      </c>
      <c r="B777" s="47" t="s">
        <v>99</v>
      </c>
      <c r="C777" s="47" t="s">
        <v>2572</v>
      </c>
      <c r="D777" s="28" t="s">
        <v>59</v>
      </c>
      <c r="E777" s="47" t="s">
        <v>2573</v>
      </c>
      <c r="F777" s="28" t="s">
        <v>2268</v>
      </c>
      <c r="G777" s="64" cm="1">
        <f t="array" ref="G777">IF(COUNTIF(I777,"*-Available"),SUMPRODUCT(--(LEN($G$23:G776)&lt;&gt;0)),"")</f>
        <v>578</v>
      </c>
      <c r="H777" s="47" t="s">
        <v>2201</v>
      </c>
      <c r="I777" s="28" t="s">
        <v>34</v>
      </c>
      <c r="J777" s="29">
        <v>-32767</v>
      </c>
      <c r="K777" s="29">
        <v>32767</v>
      </c>
    </row>
    <row r="778" spans="1:11" outlineLevel="1" x14ac:dyDescent="0.25">
      <c r="A778" s="28" t="s">
        <v>46</v>
      </c>
      <c r="B778" s="47" t="s">
        <v>99</v>
      </c>
      <c r="C778" s="47" t="s">
        <v>2574</v>
      </c>
      <c r="D778" s="28" t="s">
        <v>59</v>
      </c>
      <c r="E778" s="47" t="s">
        <v>2575</v>
      </c>
      <c r="F778" s="28" t="s">
        <v>2270</v>
      </c>
      <c r="G778" s="64" cm="1">
        <f t="array" ref="G778">IF(COUNTIF(I778,"*-Available"),SUMPRODUCT(--(LEN($G$23:G777)&lt;&gt;0)),"")</f>
        <v>579</v>
      </c>
      <c r="H778" s="28" t="s">
        <v>96</v>
      </c>
      <c r="I778" s="28" t="s">
        <v>34</v>
      </c>
      <c r="J778" s="29">
        <v>-32767</v>
      </c>
      <c r="K778" s="29">
        <v>32767</v>
      </c>
    </row>
    <row r="779" spans="1:11" outlineLevel="1" x14ac:dyDescent="0.25">
      <c r="A779" s="28" t="s">
        <v>46</v>
      </c>
      <c r="B779" s="47" t="s">
        <v>99</v>
      </c>
      <c r="C779" s="47" t="s">
        <v>2576</v>
      </c>
      <c r="D779" s="28" t="s">
        <v>59</v>
      </c>
      <c r="E779" s="28" t="s">
        <v>114</v>
      </c>
      <c r="F779" s="28" t="s">
        <v>98</v>
      </c>
      <c r="G779" s="64" cm="1">
        <f t="array" ref="G779">IF(COUNTIF(I779,"*-Available"),SUMPRODUCT(--(LEN($G$23:G778)&lt;&gt;0)),"")</f>
        <v>580</v>
      </c>
      <c r="H779" s="28" t="s">
        <v>96</v>
      </c>
      <c r="I779" s="28" t="s">
        <v>34</v>
      </c>
      <c r="J779" s="29">
        <v>-32767</v>
      </c>
      <c r="K779" s="29">
        <v>32767</v>
      </c>
    </row>
    <row r="780" spans="1:11" outlineLevel="1" x14ac:dyDescent="0.25">
      <c r="A780" s="28" t="s">
        <v>46</v>
      </c>
      <c r="B780" s="47" t="s">
        <v>99</v>
      </c>
      <c r="C780" s="47" t="s">
        <v>2577</v>
      </c>
      <c r="D780" s="28" t="s">
        <v>59</v>
      </c>
      <c r="E780" s="47" t="s">
        <v>2578</v>
      </c>
      <c r="F780" s="28" t="s">
        <v>2280</v>
      </c>
      <c r="G780" s="64" cm="1">
        <f t="array" ref="G780">IF(COUNTIF(I780,"*-Available"),SUMPRODUCT(--(LEN($G$23:G779)&lt;&gt;0)),"")</f>
        <v>581</v>
      </c>
      <c r="H780" s="28" t="s">
        <v>95</v>
      </c>
      <c r="I780" s="28" t="s">
        <v>34</v>
      </c>
      <c r="J780" s="29">
        <v>-32767</v>
      </c>
      <c r="K780" s="29">
        <v>32767</v>
      </c>
    </row>
    <row r="781" spans="1:11" outlineLevel="1" x14ac:dyDescent="0.25">
      <c r="A781" s="28" t="s">
        <v>46</v>
      </c>
      <c r="B781" s="47" t="s">
        <v>99</v>
      </c>
      <c r="C781" s="47" t="s">
        <v>2579</v>
      </c>
      <c r="D781" s="28" t="s">
        <v>59</v>
      </c>
      <c r="E781" s="47" t="s">
        <v>2580</v>
      </c>
      <c r="F781" s="28" t="s">
        <v>2282</v>
      </c>
      <c r="G781" s="64" cm="1">
        <f t="array" ref="G781">IF(COUNTIF(I781,"*-Available"),SUMPRODUCT(--(LEN($G$23:G780)&lt;&gt;0)),"")</f>
        <v>582</v>
      </c>
      <c r="H781" s="28" t="s">
        <v>95</v>
      </c>
      <c r="I781" s="28" t="s">
        <v>34</v>
      </c>
      <c r="J781" s="29">
        <v>-32767</v>
      </c>
      <c r="K781" s="29">
        <v>32767</v>
      </c>
    </row>
    <row r="782" spans="1:11" outlineLevel="1" x14ac:dyDescent="0.25">
      <c r="A782" s="28" t="s">
        <v>46</v>
      </c>
      <c r="B782" s="47" t="s">
        <v>99</v>
      </c>
      <c r="C782" s="47" t="s">
        <v>2581</v>
      </c>
      <c r="D782" s="28" t="s">
        <v>59</v>
      </c>
      <c r="E782" s="47" t="s">
        <v>2582</v>
      </c>
      <c r="F782" s="28" t="s">
        <v>2284</v>
      </c>
      <c r="G782" s="64" cm="1">
        <f t="array" ref="G782">IF(COUNTIF(I782,"*-Available"),SUMPRODUCT(--(LEN($G$23:G781)&lt;&gt;0)),"")</f>
        <v>583</v>
      </c>
      <c r="H782" s="47" t="s">
        <v>70</v>
      </c>
      <c r="I782" s="28" t="s">
        <v>34</v>
      </c>
      <c r="J782" s="29">
        <v>-32767</v>
      </c>
      <c r="K782" s="29">
        <v>32767</v>
      </c>
    </row>
    <row r="783" spans="1:11" outlineLevel="1" x14ac:dyDescent="0.25">
      <c r="A783" s="28" t="s">
        <v>46</v>
      </c>
      <c r="B783" s="47" t="s">
        <v>99</v>
      </c>
      <c r="C783" s="47" t="s">
        <v>2583</v>
      </c>
      <c r="D783" s="28" t="s">
        <v>59</v>
      </c>
      <c r="E783" s="47" t="s">
        <v>2584</v>
      </c>
      <c r="F783" s="28" t="s">
        <v>2286</v>
      </c>
      <c r="G783" s="64" cm="1">
        <f t="array" ref="G783">IF(COUNTIF(I783,"*-Available"),SUMPRODUCT(--(LEN($G$23:G782)&lt;&gt;0)),"")</f>
        <v>584</v>
      </c>
      <c r="H783" s="28" t="s">
        <v>57</v>
      </c>
      <c r="I783" s="28" t="s">
        <v>34</v>
      </c>
      <c r="J783" s="29">
        <v>-32767</v>
      </c>
      <c r="K783" s="29">
        <v>32767</v>
      </c>
    </row>
    <row r="784" spans="1:11" outlineLevel="1" x14ac:dyDescent="0.25">
      <c r="A784" s="28" t="s">
        <v>46</v>
      </c>
      <c r="B784" s="47" t="s">
        <v>99</v>
      </c>
      <c r="C784" s="47" t="s">
        <v>2585</v>
      </c>
      <c r="D784" s="28" t="s">
        <v>59</v>
      </c>
      <c r="E784" s="47" t="s">
        <v>2586</v>
      </c>
      <c r="F784" s="28" t="s">
        <v>2288</v>
      </c>
      <c r="G784" s="64" cm="1">
        <f t="array" ref="G784">IF(COUNTIF(I784,"*-Available"),SUMPRODUCT(--(LEN($G$23:G783)&lt;&gt;0)),"")</f>
        <v>585</v>
      </c>
      <c r="H784" s="47" t="s">
        <v>73</v>
      </c>
      <c r="I784" s="28" t="s">
        <v>34</v>
      </c>
      <c r="J784" s="29">
        <v>-32767</v>
      </c>
      <c r="K784" s="29">
        <v>32767</v>
      </c>
    </row>
    <row r="785" spans="1:11" outlineLevel="1" x14ac:dyDescent="0.25">
      <c r="A785" s="28" t="s">
        <v>46</v>
      </c>
      <c r="B785" s="47" t="s">
        <v>99</v>
      </c>
      <c r="C785" s="47" t="s">
        <v>2587</v>
      </c>
      <c r="D785" s="28" t="s">
        <v>59</v>
      </c>
      <c r="E785" s="47" t="s">
        <v>2588</v>
      </c>
      <c r="F785" s="28" t="s">
        <v>2291</v>
      </c>
      <c r="G785" s="64" cm="1">
        <f t="array" ref="G785">IF(COUNTIF(I785,"*-Available"),SUMPRODUCT(--(LEN($G$23:G784)&lt;&gt;0)),"")</f>
        <v>586</v>
      </c>
      <c r="H785" s="28" t="s">
        <v>67</v>
      </c>
      <c r="I785" s="28" t="s">
        <v>34</v>
      </c>
      <c r="J785" s="29">
        <v>-32767</v>
      </c>
      <c r="K785" s="29">
        <v>32767</v>
      </c>
    </row>
    <row r="786" spans="1:11" outlineLevel="1" x14ac:dyDescent="0.25">
      <c r="A786" s="28" t="s">
        <v>46</v>
      </c>
      <c r="B786" s="47" t="s">
        <v>99</v>
      </c>
      <c r="C786" s="47" t="s">
        <v>2589</v>
      </c>
      <c r="D786" s="28" t="s">
        <v>59</v>
      </c>
      <c r="E786" s="47" t="s">
        <v>2590</v>
      </c>
      <c r="F786" s="28" t="s">
        <v>2294</v>
      </c>
      <c r="G786" s="64" cm="1">
        <f t="array" ref="G786">IF(COUNTIF(I786,"*-Available"),SUMPRODUCT(--(LEN($G$23:G785)&lt;&gt;0)),"")</f>
        <v>587</v>
      </c>
      <c r="H786" s="47" t="s">
        <v>2201</v>
      </c>
      <c r="I786" s="28" t="s">
        <v>34</v>
      </c>
      <c r="J786" s="29">
        <v>-32767</v>
      </c>
      <c r="K786" s="29">
        <v>32767</v>
      </c>
    </row>
    <row r="787" spans="1:11" outlineLevel="1" x14ac:dyDescent="0.25">
      <c r="A787" s="28" t="s">
        <v>46</v>
      </c>
      <c r="B787" s="47" t="s">
        <v>99</v>
      </c>
      <c r="C787" s="47" t="s">
        <v>2591</v>
      </c>
      <c r="D787" s="28" t="s">
        <v>59</v>
      </c>
      <c r="E787" s="47" t="s">
        <v>2592</v>
      </c>
      <c r="F787" s="28" t="s">
        <v>2297</v>
      </c>
      <c r="G787" s="64" cm="1">
        <f t="array" ref="G787">IF(COUNTIF(I787,"*-Available"),SUMPRODUCT(--(LEN($G$23:G786)&lt;&gt;0)),"")</f>
        <v>588</v>
      </c>
      <c r="H787" s="28" t="s">
        <v>96</v>
      </c>
      <c r="I787" s="28" t="s">
        <v>34</v>
      </c>
      <c r="J787" s="29">
        <v>-32767</v>
      </c>
      <c r="K787" s="29">
        <v>32767</v>
      </c>
    </row>
    <row r="788" spans="1:11" outlineLevel="1" x14ac:dyDescent="0.25">
      <c r="A788" s="28" t="s">
        <v>46</v>
      </c>
      <c r="B788" s="47" t="s">
        <v>99</v>
      </c>
      <c r="C788" s="47" t="s">
        <v>2593</v>
      </c>
      <c r="D788" s="28" t="s">
        <v>59</v>
      </c>
      <c r="E788" s="28" t="s">
        <v>114</v>
      </c>
      <c r="F788" s="28" t="s">
        <v>98</v>
      </c>
      <c r="G788" s="64" cm="1">
        <f t="array" ref="G788">IF(COUNTIF(I788,"*-Available"),SUMPRODUCT(--(LEN($G$23:G787)&lt;&gt;0)),"")</f>
        <v>589</v>
      </c>
      <c r="H788" s="28" t="s">
        <v>96</v>
      </c>
      <c r="I788" s="28" t="s">
        <v>34</v>
      </c>
      <c r="J788" s="29">
        <v>-32767</v>
      </c>
      <c r="K788" s="29">
        <v>32767</v>
      </c>
    </row>
    <row r="789" spans="1:11" outlineLevel="1" x14ac:dyDescent="0.25">
      <c r="A789" s="28" t="s">
        <v>46</v>
      </c>
      <c r="B789" s="47" t="s">
        <v>99</v>
      </c>
      <c r="C789" s="47" t="s">
        <v>2594</v>
      </c>
      <c r="D789" s="28" t="s">
        <v>59</v>
      </c>
      <c r="E789" s="47" t="s">
        <v>2595</v>
      </c>
      <c r="F789" s="28" t="s">
        <v>2299</v>
      </c>
      <c r="G789" s="64" cm="1">
        <f t="array" ref="G789">IF(COUNTIF(I789,"*-Available"),SUMPRODUCT(--(LEN($G$23:G788)&lt;&gt;0)),"")</f>
        <v>590</v>
      </c>
      <c r="H789" s="28" t="s">
        <v>95</v>
      </c>
      <c r="I789" s="28" t="s">
        <v>34</v>
      </c>
      <c r="J789" s="29">
        <v>-32767</v>
      </c>
      <c r="K789" s="29">
        <v>32767</v>
      </c>
    </row>
    <row r="790" spans="1:11" outlineLevel="1" x14ac:dyDescent="0.25">
      <c r="A790" s="28" t="s">
        <v>46</v>
      </c>
      <c r="B790" s="47" t="s">
        <v>99</v>
      </c>
      <c r="C790" s="47" t="s">
        <v>2596</v>
      </c>
      <c r="D790" s="28" t="s">
        <v>59</v>
      </c>
      <c r="E790" s="47" t="s">
        <v>2597</v>
      </c>
      <c r="F790" s="28" t="s">
        <v>2301</v>
      </c>
      <c r="G790" s="64" cm="1">
        <f t="array" ref="G790">IF(COUNTIF(I790,"*-Available"),SUMPRODUCT(--(LEN($G$23:G789)&lt;&gt;0)),"")</f>
        <v>591</v>
      </c>
      <c r="H790" s="28" t="s">
        <v>95</v>
      </c>
      <c r="I790" s="28" t="s">
        <v>34</v>
      </c>
      <c r="J790" s="29">
        <v>-32767</v>
      </c>
      <c r="K790" s="29">
        <v>32767</v>
      </c>
    </row>
    <row r="791" spans="1:11" outlineLevel="1" x14ac:dyDescent="0.25">
      <c r="A791" s="28" t="s">
        <v>46</v>
      </c>
      <c r="B791" s="47" t="s">
        <v>99</v>
      </c>
      <c r="C791" s="47" t="s">
        <v>2598</v>
      </c>
      <c r="D791" s="28" t="s">
        <v>59</v>
      </c>
      <c r="E791" s="47" t="s">
        <v>2599</v>
      </c>
      <c r="F791" s="28" t="s">
        <v>2303</v>
      </c>
      <c r="G791" s="64" cm="1">
        <f t="array" ref="G791">IF(COUNTIF(I791,"*-Available"),SUMPRODUCT(--(LEN($G$23:G790)&lt;&gt;0)),"")</f>
        <v>592</v>
      </c>
      <c r="H791" s="47" t="s">
        <v>70</v>
      </c>
      <c r="I791" s="28" t="s">
        <v>34</v>
      </c>
      <c r="J791" s="29">
        <v>-32767</v>
      </c>
      <c r="K791" s="29">
        <v>32767</v>
      </c>
    </row>
    <row r="792" spans="1:11" outlineLevel="1" x14ac:dyDescent="0.25">
      <c r="A792" s="28" t="s">
        <v>46</v>
      </c>
      <c r="B792" s="47" t="s">
        <v>99</v>
      </c>
      <c r="C792" s="47" t="s">
        <v>2600</v>
      </c>
      <c r="D792" s="28" t="s">
        <v>59</v>
      </c>
      <c r="E792" s="47" t="s">
        <v>2601</v>
      </c>
      <c r="F792" s="28" t="s">
        <v>2305</v>
      </c>
      <c r="G792" s="64" cm="1">
        <f t="array" ref="G792">IF(COUNTIF(I792,"*-Available"),SUMPRODUCT(--(LEN($G$23:G791)&lt;&gt;0)),"")</f>
        <v>593</v>
      </c>
      <c r="H792" s="28" t="s">
        <v>57</v>
      </c>
      <c r="I792" s="28" t="s">
        <v>34</v>
      </c>
      <c r="J792" s="29">
        <v>-32767</v>
      </c>
      <c r="K792" s="29">
        <v>32767</v>
      </c>
    </row>
    <row r="793" spans="1:11" outlineLevel="1" x14ac:dyDescent="0.25">
      <c r="A793" s="28" t="s">
        <v>46</v>
      </c>
      <c r="B793" s="47" t="s">
        <v>99</v>
      </c>
      <c r="C793" s="47" t="s">
        <v>2602</v>
      </c>
      <c r="D793" s="28" t="s">
        <v>59</v>
      </c>
      <c r="E793" s="47" t="s">
        <v>2603</v>
      </c>
      <c r="F793" s="28" t="s">
        <v>2307</v>
      </c>
      <c r="G793" s="64" cm="1">
        <f t="array" ref="G793">IF(COUNTIF(I793,"*-Available"),SUMPRODUCT(--(LEN($G$23:G792)&lt;&gt;0)),"")</f>
        <v>594</v>
      </c>
      <c r="H793" s="47" t="s">
        <v>73</v>
      </c>
      <c r="I793" s="28" t="s">
        <v>34</v>
      </c>
      <c r="J793" s="29">
        <v>-32767</v>
      </c>
      <c r="K793" s="29">
        <v>32767</v>
      </c>
    </row>
    <row r="794" spans="1:11" outlineLevel="1" x14ac:dyDescent="0.25">
      <c r="A794" s="28" t="s">
        <v>46</v>
      </c>
      <c r="B794" s="47" t="s">
        <v>99</v>
      </c>
      <c r="C794" s="47" t="s">
        <v>2604</v>
      </c>
      <c r="D794" s="28" t="s">
        <v>59</v>
      </c>
      <c r="E794" s="47" t="s">
        <v>2605</v>
      </c>
      <c r="F794" s="28" t="s">
        <v>2310</v>
      </c>
      <c r="G794" s="64" cm="1">
        <f t="array" ref="G794">IF(COUNTIF(I794,"*-Available"),SUMPRODUCT(--(LEN($G$23:G793)&lt;&gt;0)),"")</f>
        <v>595</v>
      </c>
      <c r="H794" s="28" t="s">
        <v>67</v>
      </c>
      <c r="I794" s="28" t="s">
        <v>34</v>
      </c>
      <c r="J794" s="29">
        <v>-32767</v>
      </c>
      <c r="K794" s="29">
        <v>32767</v>
      </c>
    </row>
    <row r="795" spans="1:11" outlineLevel="1" x14ac:dyDescent="0.25">
      <c r="A795" s="28" t="s">
        <v>46</v>
      </c>
      <c r="B795" s="47" t="s">
        <v>99</v>
      </c>
      <c r="C795" s="47" t="s">
        <v>2606</v>
      </c>
      <c r="D795" s="28" t="s">
        <v>59</v>
      </c>
      <c r="E795" s="47" t="s">
        <v>2607</v>
      </c>
      <c r="F795" s="28" t="s">
        <v>2313</v>
      </c>
      <c r="G795" s="64" cm="1">
        <f t="array" ref="G795">IF(COUNTIF(I795,"*-Available"),SUMPRODUCT(--(LEN($G$23:G794)&lt;&gt;0)),"")</f>
        <v>596</v>
      </c>
      <c r="H795" s="47" t="s">
        <v>2201</v>
      </c>
      <c r="I795" s="28" t="s">
        <v>34</v>
      </c>
      <c r="J795" s="29">
        <v>-32767</v>
      </c>
      <c r="K795" s="29">
        <v>32767</v>
      </c>
    </row>
    <row r="796" spans="1:11" outlineLevel="1" x14ac:dyDescent="0.25">
      <c r="A796" s="28" t="s">
        <v>46</v>
      </c>
      <c r="B796" s="47" t="s">
        <v>99</v>
      </c>
      <c r="C796" s="47" t="s">
        <v>2608</v>
      </c>
      <c r="D796" s="28" t="s">
        <v>59</v>
      </c>
      <c r="E796" s="47" t="s">
        <v>2609</v>
      </c>
      <c r="F796" s="28" t="s">
        <v>2316</v>
      </c>
      <c r="G796" s="64" cm="1">
        <f t="array" ref="G796">IF(COUNTIF(I796,"*-Available"),SUMPRODUCT(--(LEN($G$23:G795)&lt;&gt;0)),"")</f>
        <v>597</v>
      </c>
      <c r="H796" s="28" t="s">
        <v>96</v>
      </c>
      <c r="I796" s="28" t="s">
        <v>34</v>
      </c>
      <c r="J796" s="29">
        <v>-32767</v>
      </c>
      <c r="K796" s="29">
        <v>32767</v>
      </c>
    </row>
    <row r="797" spans="1:11" outlineLevel="1" x14ac:dyDescent="0.25">
      <c r="A797" s="28" t="s">
        <v>46</v>
      </c>
      <c r="B797" s="47" t="s">
        <v>99</v>
      </c>
      <c r="C797" s="47" t="s">
        <v>2610</v>
      </c>
      <c r="D797" s="28" t="s">
        <v>59</v>
      </c>
      <c r="E797" s="28" t="s">
        <v>114</v>
      </c>
      <c r="F797" s="28" t="s">
        <v>98</v>
      </c>
      <c r="G797" s="64" cm="1">
        <f t="array" ref="G797">IF(COUNTIF(I797,"*-Available"),SUMPRODUCT(--(LEN($G$23:G796)&lt;&gt;0)),"")</f>
        <v>598</v>
      </c>
      <c r="H797" s="28" t="s">
        <v>96</v>
      </c>
      <c r="I797" s="28" t="s">
        <v>34</v>
      </c>
      <c r="J797" s="29">
        <v>-32767</v>
      </c>
      <c r="K797" s="29">
        <v>32767</v>
      </c>
    </row>
    <row r="798" spans="1:11" outlineLevel="1" x14ac:dyDescent="0.25">
      <c r="A798" s="28" t="s">
        <v>46</v>
      </c>
      <c r="B798" s="47" t="s">
        <v>99</v>
      </c>
      <c r="C798" s="47" t="s">
        <v>2611</v>
      </c>
      <c r="D798" s="28" t="s">
        <v>59</v>
      </c>
      <c r="E798" s="47" t="s">
        <v>2612</v>
      </c>
      <c r="F798" s="28" t="s">
        <v>2318</v>
      </c>
      <c r="G798" s="64" cm="1">
        <f t="array" ref="G798">IF(COUNTIF(I798,"*-Available"),SUMPRODUCT(--(LEN($G$23:G797)&lt;&gt;0)),"")</f>
        <v>599</v>
      </c>
      <c r="H798" s="28" t="s">
        <v>95</v>
      </c>
      <c r="I798" s="28" t="s">
        <v>34</v>
      </c>
      <c r="J798" s="29">
        <v>-32767</v>
      </c>
      <c r="K798" s="29">
        <v>32767</v>
      </c>
    </row>
    <row r="799" spans="1:11" outlineLevel="1" x14ac:dyDescent="0.25">
      <c r="A799" s="28" t="s">
        <v>46</v>
      </c>
      <c r="B799" s="47" t="s">
        <v>99</v>
      </c>
      <c r="C799" s="47" t="s">
        <v>2613</v>
      </c>
      <c r="D799" s="28" t="s">
        <v>59</v>
      </c>
      <c r="E799" s="47" t="s">
        <v>2614</v>
      </c>
      <c r="F799" s="28" t="s">
        <v>2320</v>
      </c>
      <c r="G799" s="64" cm="1">
        <f t="array" ref="G799">IF(COUNTIF(I799,"*-Available"),SUMPRODUCT(--(LEN($G$23:G798)&lt;&gt;0)),"")</f>
        <v>600</v>
      </c>
      <c r="H799" s="28" t="s">
        <v>95</v>
      </c>
      <c r="I799" s="28" t="s">
        <v>34</v>
      </c>
      <c r="J799" s="29">
        <v>-32767</v>
      </c>
      <c r="K799" s="29">
        <v>32767</v>
      </c>
    </row>
    <row r="800" spans="1:11" outlineLevel="1" x14ac:dyDescent="0.25">
      <c r="A800" s="28" t="s">
        <v>46</v>
      </c>
      <c r="B800" s="47" t="s">
        <v>99</v>
      </c>
      <c r="C800" s="47" t="s">
        <v>2615</v>
      </c>
      <c r="D800" s="28" t="s">
        <v>59</v>
      </c>
      <c r="E800" s="47" t="s">
        <v>2616</v>
      </c>
      <c r="F800" s="28" t="s">
        <v>2322</v>
      </c>
      <c r="G800" s="64" cm="1">
        <f t="array" ref="G800">IF(COUNTIF(I800,"*-Available"),SUMPRODUCT(--(LEN($G$23:G799)&lt;&gt;0)),"")</f>
        <v>601</v>
      </c>
      <c r="H800" s="47" t="s">
        <v>70</v>
      </c>
      <c r="I800" s="28" t="s">
        <v>34</v>
      </c>
      <c r="J800" s="29">
        <v>-32767</v>
      </c>
      <c r="K800" s="29">
        <v>32767</v>
      </c>
    </row>
    <row r="801" spans="1:11" outlineLevel="1" x14ac:dyDescent="0.25">
      <c r="A801" s="28" t="s">
        <v>46</v>
      </c>
      <c r="B801" s="47" t="s">
        <v>99</v>
      </c>
      <c r="C801" s="47" t="s">
        <v>2617</v>
      </c>
      <c r="D801" s="28" t="s">
        <v>59</v>
      </c>
      <c r="E801" s="47" t="s">
        <v>2618</v>
      </c>
      <c r="F801" s="28" t="s">
        <v>2324</v>
      </c>
      <c r="G801" s="64" cm="1">
        <f t="array" ref="G801">IF(COUNTIF(I801,"*-Available"),SUMPRODUCT(--(LEN($G$23:G800)&lt;&gt;0)),"")</f>
        <v>602</v>
      </c>
      <c r="H801" s="28" t="s">
        <v>57</v>
      </c>
      <c r="I801" s="28" t="s">
        <v>34</v>
      </c>
      <c r="J801" s="29">
        <v>-32767</v>
      </c>
      <c r="K801" s="29">
        <v>32767</v>
      </c>
    </row>
    <row r="802" spans="1:11" outlineLevel="1" x14ac:dyDescent="0.25">
      <c r="A802" s="28" t="s">
        <v>46</v>
      </c>
      <c r="B802" s="47" t="s">
        <v>99</v>
      </c>
      <c r="C802" s="47" t="s">
        <v>2619</v>
      </c>
      <c r="D802" s="28" t="s">
        <v>59</v>
      </c>
      <c r="E802" s="47" t="s">
        <v>2620</v>
      </c>
      <c r="F802" s="28" t="s">
        <v>2326</v>
      </c>
      <c r="G802" s="64" cm="1">
        <f t="array" ref="G802">IF(COUNTIF(I802,"*-Available"),SUMPRODUCT(--(LEN($G$23:G801)&lt;&gt;0)),"")</f>
        <v>603</v>
      </c>
      <c r="H802" s="47" t="s">
        <v>73</v>
      </c>
      <c r="I802" s="28" t="s">
        <v>34</v>
      </c>
      <c r="J802" s="29">
        <v>-32767</v>
      </c>
      <c r="K802" s="29">
        <v>32767</v>
      </c>
    </row>
    <row r="803" spans="1:11" outlineLevel="1" x14ac:dyDescent="0.25">
      <c r="A803" s="28" t="s">
        <v>46</v>
      </c>
      <c r="B803" s="47" t="s">
        <v>99</v>
      </c>
      <c r="C803" s="47" t="s">
        <v>2621</v>
      </c>
      <c r="D803" s="28" t="s">
        <v>59</v>
      </c>
      <c r="E803" s="47" t="s">
        <v>2622</v>
      </c>
      <c r="F803" s="28" t="s">
        <v>2329</v>
      </c>
      <c r="G803" s="64" cm="1">
        <f t="array" ref="G803">IF(COUNTIF(I803,"*-Available"),SUMPRODUCT(--(LEN($G$23:G802)&lt;&gt;0)),"")</f>
        <v>604</v>
      </c>
      <c r="H803" s="28" t="s">
        <v>67</v>
      </c>
      <c r="I803" s="28" t="s">
        <v>34</v>
      </c>
      <c r="J803" s="29">
        <v>-32767</v>
      </c>
      <c r="K803" s="29">
        <v>32767</v>
      </c>
    </row>
    <row r="804" spans="1:11" outlineLevel="1" x14ac:dyDescent="0.25">
      <c r="A804" s="28" t="s">
        <v>46</v>
      </c>
      <c r="B804" s="47" t="s">
        <v>99</v>
      </c>
      <c r="C804" s="47" t="s">
        <v>2623</v>
      </c>
      <c r="D804" s="28" t="s">
        <v>59</v>
      </c>
      <c r="E804" s="47" t="s">
        <v>2624</v>
      </c>
      <c r="F804" s="28" t="s">
        <v>2332</v>
      </c>
      <c r="G804" s="64" cm="1">
        <f t="array" ref="G804">IF(COUNTIF(I804,"*-Available"),SUMPRODUCT(--(LEN($G$23:G803)&lt;&gt;0)),"")</f>
        <v>605</v>
      </c>
      <c r="H804" s="47" t="s">
        <v>2201</v>
      </c>
      <c r="I804" s="28" t="s">
        <v>34</v>
      </c>
      <c r="J804" s="29">
        <v>-32767</v>
      </c>
      <c r="K804" s="29">
        <v>32767</v>
      </c>
    </row>
    <row r="805" spans="1:11" outlineLevel="1" x14ac:dyDescent="0.25">
      <c r="A805" s="28" t="s">
        <v>46</v>
      </c>
      <c r="B805" s="47" t="s">
        <v>99</v>
      </c>
      <c r="C805" s="47" t="s">
        <v>2625</v>
      </c>
      <c r="D805" s="28" t="s">
        <v>59</v>
      </c>
      <c r="E805" s="47" t="s">
        <v>2626</v>
      </c>
      <c r="F805" s="28" t="s">
        <v>2335</v>
      </c>
      <c r="G805" s="64" cm="1">
        <f t="array" ref="G805">IF(COUNTIF(I805,"*-Available"),SUMPRODUCT(--(LEN($G$23:G804)&lt;&gt;0)),"")</f>
        <v>606</v>
      </c>
      <c r="H805" s="28" t="s">
        <v>96</v>
      </c>
      <c r="I805" s="28" t="s">
        <v>34</v>
      </c>
      <c r="J805" s="29">
        <v>-32767</v>
      </c>
      <c r="K805" s="29">
        <v>32767</v>
      </c>
    </row>
    <row r="806" spans="1:11" outlineLevel="1" x14ac:dyDescent="0.25">
      <c r="A806" s="28" t="s">
        <v>46</v>
      </c>
      <c r="B806" s="47" t="s">
        <v>99</v>
      </c>
      <c r="C806" s="47" t="s">
        <v>2627</v>
      </c>
      <c r="D806" s="28" t="s">
        <v>59</v>
      </c>
      <c r="E806" s="28" t="s">
        <v>114</v>
      </c>
      <c r="F806" s="28" t="s">
        <v>98</v>
      </c>
      <c r="G806" s="64" cm="1">
        <f t="array" ref="G806">IF(COUNTIF(I806,"*-Available"),SUMPRODUCT(--(LEN($G$23:G805)&lt;&gt;0)),"")</f>
        <v>607</v>
      </c>
      <c r="H806" s="28" t="s">
        <v>96</v>
      </c>
      <c r="I806" s="28" t="s">
        <v>34</v>
      </c>
      <c r="J806" s="29">
        <v>-32767</v>
      </c>
      <c r="K806" s="29">
        <v>32767</v>
      </c>
    </row>
    <row r="807" spans="1:11" outlineLevel="1" x14ac:dyDescent="0.25">
      <c r="A807" s="28" t="s">
        <v>46</v>
      </c>
      <c r="B807" s="47" t="s">
        <v>99</v>
      </c>
      <c r="C807" s="47" t="s">
        <v>2628</v>
      </c>
      <c r="D807" s="28" t="s">
        <v>59</v>
      </c>
      <c r="E807" s="47" t="s">
        <v>2629</v>
      </c>
      <c r="F807" s="28" t="s">
        <v>2337</v>
      </c>
      <c r="G807" s="64" cm="1">
        <f t="array" ref="G807">IF(COUNTIF(I807,"*-Available"),SUMPRODUCT(--(LEN($G$23:G806)&lt;&gt;0)),"")</f>
        <v>608</v>
      </c>
      <c r="H807" s="28" t="s">
        <v>95</v>
      </c>
      <c r="I807" s="28" t="s">
        <v>34</v>
      </c>
      <c r="J807" s="29">
        <v>-32767</v>
      </c>
      <c r="K807" s="29">
        <v>32767</v>
      </c>
    </row>
    <row r="808" spans="1:11" outlineLevel="1" x14ac:dyDescent="0.25">
      <c r="A808" s="28" t="s">
        <v>46</v>
      </c>
      <c r="B808" s="47" t="s">
        <v>99</v>
      </c>
      <c r="C808" s="47" t="s">
        <v>2630</v>
      </c>
      <c r="D808" s="28" t="s">
        <v>59</v>
      </c>
      <c r="E808" s="47" t="s">
        <v>2631</v>
      </c>
      <c r="F808" s="28" t="s">
        <v>2339</v>
      </c>
      <c r="G808" s="64" cm="1">
        <f t="array" ref="G808">IF(COUNTIF(I808,"*-Available"),SUMPRODUCT(--(LEN($G$23:G807)&lt;&gt;0)),"")</f>
        <v>609</v>
      </c>
      <c r="H808" s="28" t="s">
        <v>95</v>
      </c>
      <c r="I808" s="28" t="s">
        <v>34</v>
      </c>
      <c r="J808" s="29">
        <v>-32767</v>
      </c>
      <c r="K808" s="29">
        <v>32767</v>
      </c>
    </row>
    <row r="809" spans="1:11" outlineLevel="1" x14ac:dyDescent="0.25">
      <c r="A809" s="28" t="s">
        <v>46</v>
      </c>
      <c r="B809" s="47" t="s">
        <v>99</v>
      </c>
      <c r="C809" s="47" t="s">
        <v>2632</v>
      </c>
      <c r="D809" s="28" t="s">
        <v>59</v>
      </c>
      <c r="E809" s="47" t="s">
        <v>2633</v>
      </c>
      <c r="F809" s="28" t="s">
        <v>2341</v>
      </c>
      <c r="G809" s="64" cm="1">
        <f t="array" ref="G809">IF(COUNTIF(I809,"*-Available"),SUMPRODUCT(--(LEN($G$23:G808)&lt;&gt;0)),"")</f>
        <v>610</v>
      </c>
      <c r="H809" s="47" t="s">
        <v>70</v>
      </c>
      <c r="I809" s="28" t="s">
        <v>34</v>
      </c>
      <c r="J809" s="29">
        <v>-32767</v>
      </c>
      <c r="K809" s="29">
        <v>32767</v>
      </c>
    </row>
    <row r="810" spans="1:11" outlineLevel="1" x14ac:dyDescent="0.25">
      <c r="A810" s="28" t="s">
        <v>46</v>
      </c>
      <c r="B810" s="47" t="s">
        <v>99</v>
      </c>
      <c r="C810" s="47" t="s">
        <v>2634</v>
      </c>
      <c r="D810" s="28" t="s">
        <v>59</v>
      </c>
      <c r="E810" s="47" t="s">
        <v>2635</v>
      </c>
      <c r="F810" s="28" t="s">
        <v>2343</v>
      </c>
      <c r="G810" s="64" cm="1">
        <f t="array" ref="G810">IF(COUNTIF(I810,"*-Available"),SUMPRODUCT(--(LEN($G$23:G809)&lt;&gt;0)),"")</f>
        <v>611</v>
      </c>
      <c r="H810" s="28" t="s">
        <v>57</v>
      </c>
      <c r="I810" s="28" t="s">
        <v>34</v>
      </c>
      <c r="J810" s="29">
        <v>-32767</v>
      </c>
      <c r="K810" s="29">
        <v>32767</v>
      </c>
    </row>
    <row r="811" spans="1:11" outlineLevel="1" x14ac:dyDescent="0.25">
      <c r="A811" s="28" t="s">
        <v>46</v>
      </c>
      <c r="B811" s="47" t="s">
        <v>99</v>
      </c>
      <c r="C811" s="47" t="s">
        <v>2636</v>
      </c>
      <c r="D811" s="28" t="s">
        <v>59</v>
      </c>
      <c r="E811" s="47" t="s">
        <v>2637</v>
      </c>
      <c r="F811" s="28" t="s">
        <v>2345</v>
      </c>
      <c r="G811" s="64" cm="1">
        <f t="array" ref="G811">IF(COUNTIF(I811,"*-Available"),SUMPRODUCT(--(LEN($G$23:G810)&lt;&gt;0)),"")</f>
        <v>612</v>
      </c>
      <c r="H811" s="47" t="s">
        <v>73</v>
      </c>
      <c r="I811" s="28" t="s">
        <v>34</v>
      </c>
      <c r="J811" s="29">
        <v>-32767</v>
      </c>
      <c r="K811" s="29">
        <v>32767</v>
      </c>
    </row>
    <row r="812" spans="1:11" outlineLevel="1" x14ac:dyDescent="0.25">
      <c r="A812" s="28" t="s">
        <v>46</v>
      </c>
      <c r="B812" s="47" t="s">
        <v>99</v>
      </c>
      <c r="C812" s="47" t="s">
        <v>2638</v>
      </c>
      <c r="D812" s="28" t="s">
        <v>59</v>
      </c>
      <c r="E812" s="47" t="s">
        <v>2639</v>
      </c>
      <c r="F812" s="28" t="s">
        <v>2348</v>
      </c>
      <c r="G812" s="64" cm="1">
        <f t="array" ref="G812">IF(COUNTIF(I812,"*-Available"),SUMPRODUCT(--(LEN($G$23:G811)&lt;&gt;0)),"")</f>
        <v>613</v>
      </c>
      <c r="H812" s="28" t="s">
        <v>67</v>
      </c>
      <c r="I812" s="28" t="s">
        <v>34</v>
      </c>
      <c r="J812" s="29">
        <v>-32767</v>
      </c>
      <c r="K812" s="29">
        <v>32767</v>
      </c>
    </row>
    <row r="813" spans="1:11" outlineLevel="1" x14ac:dyDescent="0.25">
      <c r="A813" s="28" t="s">
        <v>46</v>
      </c>
      <c r="B813" s="47" t="s">
        <v>99</v>
      </c>
      <c r="C813" s="47" t="s">
        <v>2640</v>
      </c>
      <c r="D813" s="28" t="s">
        <v>59</v>
      </c>
      <c r="E813" s="47" t="s">
        <v>2641</v>
      </c>
      <c r="F813" s="28" t="s">
        <v>2351</v>
      </c>
      <c r="G813" s="64" cm="1">
        <f t="array" ref="G813">IF(COUNTIF(I813,"*-Available"),SUMPRODUCT(--(LEN($G$23:G812)&lt;&gt;0)),"")</f>
        <v>614</v>
      </c>
      <c r="H813" s="47" t="s">
        <v>2201</v>
      </c>
      <c r="I813" s="28" t="s">
        <v>34</v>
      </c>
      <c r="J813" s="29">
        <v>-32767</v>
      </c>
      <c r="K813" s="29">
        <v>32767</v>
      </c>
    </row>
    <row r="814" spans="1:11" outlineLevel="1" x14ac:dyDescent="0.25">
      <c r="A814" s="28" t="s">
        <v>46</v>
      </c>
      <c r="B814" s="47" t="s">
        <v>99</v>
      </c>
      <c r="C814" s="47" t="s">
        <v>2642</v>
      </c>
      <c r="D814" s="28" t="s">
        <v>59</v>
      </c>
      <c r="E814" s="47" t="s">
        <v>2643</v>
      </c>
      <c r="F814" s="28" t="s">
        <v>2354</v>
      </c>
      <c r="G814" s="64" cm="1">
        <f t="array" ref="G814">IF(COUNTIF(I814,"*-Available"),SUMPRODUCT(--(LEN($G$23:G813)&lt;&gt;0)),"")</f>
        <v>615</v>
      </c>
      <c r="H814" s="28" t="s">
        <v>96</v>
      </c>
      <c r="I814" s="28" t="s">
        <v>34</v>
      </c>
      <c r="J814" s="29">
        <v>-32767</v>
      </c>
      <c r="K814" s="29">
        <v>32767</v>
      </c>
    </row>
    <row r="815" spans="1:11" outlineLevel="1" x14ac:dyDescent="0.25">
      <c r="A815" s="28" t="s">
        <v>46</v>
      </c>
      <c r="B815" s="47" t="s">
        <v>99</v>
      </c>
      <c r="C815" s="47" t="s">
        <v>2644</v>
      </c>
      <c r="D815" s="28" t="s">
        <v>59</v>
      </c>
      <c r="E815" s="28" t="s">
        <v>114</v>
      </c>
      <c r="F815" s="28" t="s">
        <v>98</v>
      </c>
      <c r="G815" s="64" cm="1">
        <f t="array" ref="G815">IF(COUNTIF(I815,"*-Available"),SUMPRODUCT(--(LEN($G$23:G814)&lt;&gt;0)),"")</f>
        <v>616</v>
      </c>
      <c r="H815" s="28" t="s">
        <v>96</v>
      </c>
      <c r="I815" s="28" t="s">
        <v>34</v>
      </c>
      <c r="J815" s="29">
        <v>-32767</v>
      </c>
      <c r="K815" s="29">
        <v>32767</v>
      </c>
    </row>
    <row r="816" spans="1:11" outlineLevel="1" x14ac:dyDescent="0.25">
      <c r="A816" s="28" t="s">
        <v>46</v>
      </c>
      <c r="B816" s="47" t="s">
        <v>99</v>
      </c>
      <c r="C816" s="47" t="s">
        <v>5669</v>
      </c>
      <c r="D816" s="28" t="s">
        <v>59</v>
      </c>
      <c r="E816" s="47" t="s">
        <v>2645</v>
      </c>
      <c r="F816" s="28" t="s">
        <v>5654</v>
      </c>
      <c r="G816" s="64" cm="1">
        <f t="array" ref="G816">IF(COUNTIF(I816,"*-Available"),SUMPRODUCT(--(LEN($G$23:G815)&lt;&gt;0)),"")</f>
        <v>617</v>
      </c>
      <c r="H816" s="47" t="s">
        <v>70</v>
      </c>
      <c r="I816" s="28" t="s">
        <v>34</v>
      </c>
      <c r="J816" s="29">
        <v>-32767</v>
      </c>
      <c r="K816" s="29">
        <v>32767</v>
      </c>
    </row>
    <row r="817" spans="1:11" outlineLevel="1" x14ac:dyDescent="0.25">
      <c r="A817" s="28" t="s">
        <v>46</v>
      </c>
      <c r="B817" s="47" t="s">
        <v>99</v>
      </c>
      <c r="C817" s="47" t="s">
        <v>5670</v>
      </c>
      <c r="D817" s="28" t="s">
        <v>59</v>
      </c>
      <c r="E817" s="47" t="s">
        <v>2646</v>
      </c>
      <c r="F817" s="47" t="s">
        <v>5656</v>
      </c>
      <c r="G817" s="64" cm="1">
        <f t="array" ref="G817">IF(COUNTIF(I817,"*-Available"),SUMPRODUCT(--(LEN($G$23:G816)&lt;&gt;0)),"")</f>
        <v>618</v>
      </c>
      <c r="H817" s="47" t="s">
        <v>70</v>
      </c>
      <c r="I817" s="28" t="s">
        <v>34</v>
      </c>
      <c r="J817" s="29">
        <v>-32767</v>
      </c>
      <c r="K817" s="29">
        <v>32767</v>
      </c>
    </row>
    <row r="818" spans="1:11" outlineLevel="1" x14ac:dyDescent="0.25">
      <c r="A818" s="28" t="s">
        <v>46</v>
      </c>
      <c r="B818" s="47" t="s">
        <v>99</v>
      </c>
      <c r="C818" s="47" t="s">
        <v>5671</v>
      </c>
      <c r="D818" s="28" t="s">
        <v>59</v>
      </c>
      <c r="E818" s="47" t="s">
        <v>2647</v>
      </c>
      <c r="F818" s="47" t="s">
        <v>5658</v>
      </c>
      <c r="G818" s="64" cm="1">
        <f t="array" ref="G818">IF(COUNTIF(I818,"*-Available"),SUMPRODUCT(--(LEN($G$23:G817)&lt;&gt;0)),"")</f>
        <v>619</v>
      </c>
      <c r="H818" s="47" t="s">
        <v>70</v>
      </c>
      <c r="I818" s="28" t="s">
        <v>34</v>
      </c>
      <c r="J818" s="29">
        <v>-32767</v>
      </c>
      <c r="K818" s="29">
        <v>32767</v>
      </c>
    </row>
    <row r="819" spans="1:11" outlineLevel="1" x14ac:dyDescent="0.25">
      <c r="A819" s="28" t="s">
        <v>46</v>
      </c>
      <c r="B819" s="47" t="s">
        <v>99</v>
      </c>
      <c r="C819" s="47" t="s">
        <v>5672</v>
      </c>
      <c r="D819" s="28" t="s">
        <v>59</v>
      </c>
      <c r="E819" s="47" t="s">
        <v>2648</v>
      </c>
      <c r="F819" s="47" t="s">
        <v>5660</v>
      </c>
      <c r="G819" s="64" cm="1">
        <f t="array" ref="G819">IF(COUNTIF(I819,"*-Available"),SUMPRODUCT(--(LEN($G$23:G818)&lt;&gt;0)),"")</f>
        <v>620</v>
      </c>
      <c r="H819" s="47" t="s">
        <v>70</v>
      </c>
      <c r="I819" s="28" t="s">
        <v>34</v>
      </c>
      <c r="J819" s="29">
        <v>-32767</v>
      </c>
      <c r="K819" s="29">
        <v>32767</v>
      </c>
    </row>
    <row r="820" spans="1:11" outlineLevel="1" x14ac:dyDescent="0.25">
      <c r="A820" s="46" t="s">
        <v>46</v>
      </c>
      <c r="B820" s="48" t="s">
        <v>2649</v>
      </c>
      <c r="C820" s="46" t="s">
        <v>2650</v>
      </c>
      <c r="D820" s="46" t="s">
        <v>59</v>
      </c>
      <c r="E820" s="46" t="s">
        <v>2651</v>
      </c>
      <c r="F820" s="46" t="s">
        <v>61</v>
      </c>
      <c r="G820" s="64" t="str" cm="1">
        <f t="array" ref="G820">IF(COUNTIF(I820,"*-Available"),SUMPRODUCT(--(LEN($G$23:G819)&lt;&gt;0)),"")</f>
        <v/>
      </c>
      <c r="H820" s="46" t="s">
        <v>62</v>
      </c>
      <c r="I820" s="48" t="s">
        <v>31</v>
      </c>
      <c r="J820" s="29">
        <v>-32767</v>
      </c>
      <c r="K820" s="29">
        <v>32767</v>
      </c>
    </row>
    <row r="821" spans="1:11" outlineLevel="1" x14ac:dyDescent="0.25">
      <c r="A821" s="28" t="s">
        <v>46</v>
      </c>
      <c r="B821" s="47" t="s">
        <v>2649</v>
      </c>
      <c r="C821" s="28" t="s">
        <v>2652</v>
      </c>
      <c r="D821" s="28" t="s">
        <v>59</v>
      </c>
      <c r="E821" s="28" t="s">
        <v>2653</v>
      </c>
      <c r="F821" s="28" t="s">
        <v>64</v>
      </c>
      <c r="G821" s="64" cm="1">
        <f t="array" ref="G821">IF(COUNTIF(I821,"*-Available"),SUMPRODUCT(--(LEN($G$23:G820)&lt;&gt;0)),"")</f>
        <v>621</v>
      </c>
      <c r="H821" s="28" t="s">
        <v>57</v>
      </c>
      <c r="I821" s="28" t="s">
        <v>29</v>
      </c>
      <c r="J821" s="29">
        <v>-32767</v>
      </c>
      <c r="K821" s="29">
        <v>32767</v>
      </c>
    </row>
    <row r="822" spans="1:11" outlineLevel="1" x14ac:dyDescent="0.25">
      <c r="A822" s="28" t="s">
        <v>46</v>
      </c>
      <c r="B822" s="47" t="s">
        <v>2649</v>
      </c>
      <c r="C822" s="28" t="s">
        <v>2654</v>
      </c>
      <c r="D822" s="28" t="s">
        <v>59</v>
      </c>
      <c r="E822" s="28" t="s">
        <v>2655</v>
      </c>
      <c r="F822" s="28" t="s">
        <v>66</v>
      </c>
      <c r="G822" s="64" cm="1">
        <f t="array" ref="G822">IF(COUNTIF(I822,"*-Available"),SUMPRODUCT(--(LEN($G$23:G821)&lt;&gt;0)),"")</f>
        <v>622</v>
      </c>
      <c r="H822" s="28" t="s">
        <v>67</v>
      </c>
      <c r="I822" s="28" t="s">
        <v>29</v>
      </c>
      <c r="J822" s="29">
        <v>-32767</v>
      </c>
      <c r="K822" s="29">
        <v>32767</v>
      </c>
    </row>
    <row r="823" spans="1:11" outlineLevel="1" x14ac:dyDescent="0.25">
      <c r="A823" s="28" t="s">
        <v>46</v>
      </c>
      <c r="B823" s="47" t="s">
        <v>2649</v>
      </c>
      <c r="C823" s="28" t="s">
        <v>2656</v>
      </c>
      <c r="D823" s="28" t="s">
        <v>59</v>
      </c>
      <c r="E823" s="28" t="s">
        <v>2657</v>
      </c>
      <c r="F823" s="28" t="s">
        <v>69</v>
      </c>
      <c r="G823" s="64" cm="1">
        <f t="array" ref="G823">IF(COUNTIF(I823,"*-Available"),SUMPRODUCT(--(LEN($G$23:G822)&lt;&gt;0)),"")</f>
        <v>623</v>
      </c>
      <c r="H823" s="28" t="s">
        <v>70</v>
      </c>
      <c r="I823" s="28" t="s">
        <v>29</v>
      </c>
      <c r="J823" s="29">
        <v>-32767</v>
      </c>
      <c r="K823" s="29">
        <v>32767</v>
      </c>
    </row>
    <row r="824" spans="1:11" outlineLevel="1" x14ac:dyDescent="0.25">
      <c r="A824" s="28" t="s">
        <v>46</v>
      </c>
      <c r="B824" s="47" t="s">
        <v>2649</v>
      </c>
      <c r="C824" s="28" t="s">
        <v>2658</v>
      </c>
      <c r="D824" s="28" t="s">
        <v>59</v>
      </c>
      <c r="E824" s="28" t="s">
        <v>2659</v>
      </c>
      <c r="F824" s="28" t="s">
        <v>72</v>
      </c>
      <c r="G824" s="64" cm="1">
        <f t="array" ref="G824">IF(COUNTIF(I824,"*-Available"),SUMPRODUCT(--(LEN($G$23:G823)&lt;&gt;0)),"")</f>
        <v>624</v>
      </c>
      <c r="H824" s="28" t="s">
        <v>73</v>
      </c>
      <c r="I824" s="28" t="s">
        <v>29</v>
      </c>
      <c r="J824" s="29">
        <v>-32767</v>
      </c>
      <c r="K824" s="29">
        <v>32767</v>
      </c>
    </row>
    <row r="825" spans="1:11" outlineLevel="1" x14ac:dyDescent="0.25">
      <c r="A825" s="28" t="s">
        <v>46</v>
      </c>
      <c r="B825" s="47" t="s">
        <v>2649</v>
      </c>
      <c r="C825" s="28" t="s">
        <v>2660</v>
      </c>
      <c r="D825" s="28" t="s">
        <v>59</v>
      </c>
      <c r="E825" s="28" t="s">
        <v>2661</v>
      </c>
      <c r="F825" s="28" t="s">
        <v>75</v>
      </c>
      <c r="G825" s="64" cm="1">
        <f t="array" ref="G825">IF(COUNTIF(I825,"*-Available"),SUMPRODUCT(--(LEN($G$23:G824)&lt;&gt;0)),"")</f>
        <v>625</v>
      </c>
      <c r="H825" s="28" t="s">
        <v>76</v>
      </c>
      <c r="I825" s="28" t="s">
        <v>29</v>
      </c>
      <c r="J825" s="29">
        <v>-32767</v>
      </c>
      <c r="K825" s="29">
        <v>32767</v>
      </c>
    </row>
    <row r="826" spans="1:11" outlineLevel="1" x14ac:dyDescent="0.25">
      <c r="A826" s="28" t="s">
        <v>46</v>
      </c>
      <c r="B826" s="47" t="s">
        <v>2649</v>
      </c>
      <c r="C826" s="28" t="s">
        <v>2662</v>
      </c>
      <c r="D826" s="28" t="s">
        <v>59</v>
      </c>
      <c r="E826" s="28" t="s">
        <v>2663</v>
      </c>
      <c r="F826" s="28" t="s">
        <v>78</v>
      </c>
      <c r="G826" s="64" cm="1">
        <f t="array" ref="G826">IF(COUNTIF(I826,"*-Available"),SUMPRODUCT(--(LEN($G$23:G825)&lt;&gt;0)),"")</f>
        <v>626</v>
      </c>
      <c r="H826" s="28" t="s">
        <v>76</v>
      </c>
      <c r="I826" s="28" t="s">
        <v>29</v>
      </c>
      <c r="J826" s="29">
        <v>-32767</v>
      </c>
      <c r="K826" s="29">
        <v>32767</v>
      </c>
    </row>
    <row r="827" spans="1:11" outlineLevel="1" x14ac:dyDescent="0.25">
      <c r="A827" s="46" t="s">
        <v>46</v>
      </c>
      <c r="B827" s="48" t="s">
        <v>2649</v>
      </c>
      <c r="C827" s="46" t="s">
        <v>2664</v>
      </c>
      <c r="D827" s="46" t="s">
        <v>59</v>
      </c>
      <c r="E827" s="46" t="s">
        <v>2665</v>
      </c>
      <c r="F827" s="46" t="s">
        <v>80</v>
      </c>
      <c r="G827" s="64" t="str" cm="1">
        <f t="array" ref="G827">IF(COUNTIF(I827,"*-Available"),SUMPRODUCT(--(LEN($G$23:G826)&lt;&gt;0)),"")</f>
        <v/>
      </c>
      <c r="H827" s="46" t="s">
        <v>76</v>
      </c>
      <c r="I827" s="46" t="s">
        <v>31</v>
      </c>
      <c r="J827" s="29">
        <v>-32767</v>
      </c>
      <c r="K827" s="29">
        <v>32767</v>
      </c>
    </row>
    <row r="828" spans="1:11" outlineLevel="1" x14ac:dyDescent="0.25">
      <c r="A828" s="28" t="s">
        <v>46</v>
      </c>
      <c r="B828" s="47" t="s">
        <v>2649</v>
      </c>
      <c r="C828" s="28" t="s">
        <v>2666</v>
      </c>
      <c r="D828" s="28" t="s">
        <v>59</v>
      </c>
      <c r="E828" s="28" t="s">
        <v>2667</v>
      </c>
      <c r="F828" s="28" t="s">
        <v>82</v>
      </c>
      <c r="G828" s="64" cm="1">
        <f t="array" ref="G828">IF(COUNTIF(I828,"*-Available"),SUMPRODUCT(--(LEN($G$23:G827)&lt;&gt;0)),"")</f>
        <v>627</v>
      </c>
      <c r="H828" s="28" t="s">
        <v>57</v>
      </c>
      <c r="I828" s="28" t="s">
        <v>29</v>
      </c>
      <c r="J828" s="29">
        <v>-32767</v>
      </c>
      <c r="K828" s="29">
        <v>32767</v>
      </c>
    </row>
    <row r="829" spans="1:11" outlineLevel="1" x14ac:dyDescent="0.25">
      <c r="A829" s="28" t="s">
        <v>46</v>
      </c>
      <c r="B829" s="47" t="s">
        <v>2649</v>
      </c>
      <c r="C829" s="28" t="s">
        <v>2668</v>
      </c>
      <c r="D829" s="28" t="s">
        <v>59</v>
      </c>
      <c r="E829" s="28" t="s">
        <v>2669</v>
      </c>
      <c r="F829" s="28" t="s">
        <v>84</v>
      </c>
      <c r="G829" s="64" cm="1">
        <f t="array" ref="G829">IF(COUNTIF(I829,"*-Available"),SUMPRODUCT(--(LEN($G$23:G828)&lt;&gt;0)),"")</f>
        <v>628</v>
      </c>
      <c r="H829" s="28" t="s">
        <v>67</v>
      </c>
      <c r="I829" s="28" t="s">
        <v>29</v>
      </c>
      <c r="J829" s="29">
        <v>-32767</v>
      </c>
      <c r="K829" s="29">
        <v>32767</v>
      </c>
    </row>
    <row r="830" spans="1:11" outlineLevel="1" x14ac:dyDescent="0.25">
      <c r="A830" s="28" t="s">
        <v>46</v>
      </c>
      <c r="B830" s="47" t="s">
        <v>2649</v>
      </c>
      <c r="C830" s="28" t="s">
        <v>2670</v>
      </c>
      <c r="D830" s="28" t="s">
        <v>59</v>
      </c>
      <c r="E830" s="28" t="s">
        <v>2671</v>
      </c>
      <c r="F830" s="28" t="s">
        <v>86</v>
      </c>
      <c r="G830" s="64" cm="1">
        <f t="array" ref="G830">IF(COUNTIF(I830,"*-Available"),SUMPRODUCT(--(LEN($G$23:G829)&lt;&gt;0)),"")</f>
        <v>629</v>
      </c>
      <c r="H830" s="47" t="s">
        <v>70</v>
      </c>
      <c r="I830" s="28" t="s">
        <v>29</v>
      </c>
      <c r="J830" s="29">
        <v>-32767</v>
      </c>
      <c r="K830" s="29">
        <v>32767</v>
      </c>
    </row>
    <row r="831" spans="1:11" outlineLevel="1" x14ac:dyDescent="0.25">
      <c r="A831" s="46" t="s">
        <v>46</v>
      </c>
      <c r="B831" s="48" t="s">
        <v>2649</v>
      </c>
      <c r="C831" s="46" t="s">
        <v>2672</v>
      </c>
      <c r="D831" s="46" t="s">
        <v>59</v>
      </c>
      <c r="E831" s="46" t="s">
        <v>2673</v>
      </c>
      <c r="F831" s="46" t="s">
        <v>88</v>
      </c>
      <c r="G831" s="64" t="str" cm="1">
        <f t="array" ref="G831">IF(COUNTIF(I831,"*-Available"),SUMPRODUCT(--(LEN($G$23:G830)&lt;&gt;0)),"")</f>
        <v/>
      </c>
      <c r="H831" s="46" t="s">
        <v>89</v>
      </c>
      <c r="I831" s="46" t="s">
        <v>31</v>
      </c>
      <c r="J831" s="29">
        <v>-32767</v>
      </c>
      <c r="K831" s="29">
        <v>32767</v>
      </c>
    </row>
    <row r="832" spans="1:11" outlineLevel="1" x14ac:dyDescent="0.25">
      <c r="A832" s="46" t="s">
        <v>46</v>
      </c>
      <c r="B832" s="48" t="s">
        <v>2649</v>
      </c>
      <c r="C832" s="46" t="s">
        <v>2674</v>
      </c>
      <c r="D832" s="46" t="s">
        <v>59</v>
      </c>
      <c r="E832" s="46" t="s">
        <v>2675</v>
      </c>
      <c r="F832" s="46" t="s">
        <v>91</v>
      </c>
      <c r="G832" s="64" t="str" cm="1">
        <f t="array" ref="G832">IF(COUNTIF(I832,"*-Available"),SUMPRODUCT(--(LEN($G$23:G831)&lt;&gt;0)),"")</f>
        <v/>
      </c>
      <c r="H832" s="46" t="s">
        <v>70</v>
      </c>
      <c r="I832" s="48" t="s">
        <v>31</v>
      </c>
      <c r="J832" s="29">
        <v>-32767</v>
      </c>
      <c r="K832" s="29">
        <v>32767</v>
      </c>
    </row>
    <row r="833" spans="1:11" outlineLevel="1" x14ac:dyDescent="0.25">
      <c r="A833" s="46" t="s">
        <v>46</v>
      </c>
      <c r="B833" s="48" t="s">
        <v>2649</v>
      </c>
      <c r="C833" s="46" t="s">
        <v>2676</v>
      </c>
      <c r="D833" s="46" t="s">
        <v>59</v>
      </c>
      <c r="E833" s="46" t="s">
        <v>2677</v>
      </c>
      <c r="F833" s="46" t="s">
        <v>93</v>
      </c>
      <c r="G833" s="64" t="str" cm="1">
        <f t="array" ref="G833">IF(COUNTIF(I833,"*-Available"),SUMPRODUCT(--(LEN($G$23:G832)&lt;&gt;0)),"")</f>
        <v/>
      </c>
      <c r="H833" s="46" t="s">
        <v>94</v>
      </c>
      <c r="I833" s="48" t="s">
        <v>31</v>
      </c>
      <c r="J833" s="29">
        <v>-32767</v>
      </c>
      <c r="K833" s="29">
        <v>32767</v>
      </c>
    </row>
    <row r="834" spans="1:11" outlineLevel="1" x14ac:dyDescent="0.25">
      <c r="A834" s="28" t="s">
        <v>46</v>
      </c>
      <c r="B834" s="47" t="s">
        <v>2649</v>
      </c>
      <c r="C834" s="47" t="s">
        <v>2678</v>
      </c>
      <c r="D834" s="28" t="s">
        <v>59</v>
      </c>
      <c r="E834" s="47" t="s">
        <v>2679</v>
      </c>
      <c r="F834" s="28" t="s">
        <v>2260</v>
      </c>
      <c r="G834" s="64" cm="1">
        <f t="array" ref="G834">IF(COUNTIF(I834,"*-Available"),SUMPRODUCT(--(LEN($G$23:G833)&lt;&gt;0)),"")</f>
        <v>630</v>
      </c>
      <c r="H834" s="28" t="s">
        <v>95</v>
      </c>
      <c r="I834" s="28" t="s">
        <v>34</v>
      </c>
      <c r="J834" s="29">
        <v>-32767</v>
      </c>
      <c r="K834" s="29">
        <v>32767</v>
      </c>
    </row>
    <row r="835" spans="1:11" outlineLevel="1" x14ac:dyDescent="0.25">
      <c r="A835" s="28" t="s">
        <v>46</v>
      </c>
      <c r="B835" s="47" t="s">
        <v>2649</v>
      </c>
      <c r="C835" s="47" t="s">
        <v>2680</v>
      </c>
      <c r="D835" s="28" t="s">
        <v>59</v>
      </c>
      <c r="E835" s="47" t="s">
        <v>2681</v>
      </c>
      <c r="F835" s="28" t="s">
        <v>2261</v>
      </c>
      <c r="G835" s="64" cm="1">
        <f t="array" ref="G835">IF(COUNTIF(I835,"*-Available"),SUMPRODUCT(--(LEN($G$23:G834)&lt;&gt;0)),"")</f>
        <v>631</v>
      </c>
      <c r="H835" s="28" t="s">
        <v>95</v>
      </c>
      <c r="I835" s="28" t="s">
        <v>34</v>
      </c>
      <c r="J835" s="29">
        <v>-32767</v>
      </c>
      <c r="K835" s="29">
        <v>32767</v>
      </c>
    </row>
    <row r="836" spans="1:11" outlineLevel="1" x14ac:dyDescent="0.25">
      <c r="A836" s="28" t="s">
        <v>46</v>
      </c>
      <c r="B836" s="47" t="s">
        <v>2649</v>
      </c>
      <c r="C836" s="47" t="s">
        <v>2682</v>
      </c>
      <c r="D836" s="28" t="s">
        <v>59</v>
      </c>
      <c r="E836" s="47" t="s">
        <v>2683</v>
      </c>
      <c r="F836" s="28" t="s">
        <v>2262</v>
      </c>
      <c r="G836" s="64" cm="1">
        <f t="array" ref="G836">IF(COUNTIF(I836,"*-Available"),SUMPRODUCT(--(LEN($G$23:G835)&lt;&gt;0)),"")</f>
        <v>632</v>
      </c>
      <c r="H836" s="47" t="s">
        <v>70</v>
      </c>
      <c r="I836" s="28" t="s">
        <v>34</v>
      </c>
      <c r="J836" s="29">
        <v>-32767</v>
      </c>
      <c r="K836" s="29">
        <v>32767</v>
      </c>
    </row>
    <row r="837" spans="1:11" outlineLevel="1" x14ac:dyDescent="0.25">
      <c r="A837" s="28" t="s">
        <v>46</v>
      </c>
      <c r="B837" s="47" t="s">
        <v>2649</v>
      </c>
      <c r="C837" s="47" t="s">
        <v>2684</v>
      </c>
      <c r="D837" s="28" t="s">
        <v>59</v>
      </c>
      <c r="E837" s="47" t="s">
        <v>2685</v>
      </c>
      <c r="F837" s="28" t="s">
        <v>2263</v>
      </c>
      <c r="G837" s="64" cm="1">
        <f t="array" ref="G837">IF(COUNTIF(I837,"*-Available"),SUMPRODUCT(--(LEN($G$23:G836)&lt;&gt;0)),"")</f>
        <v>633</v>
      </c>
      <c r="H837" s="28" t="s">
        <v>57</v>
      </c>
      <c r="I837" s="28" t="s">
        <v>34</v>
      </c>
      <c r="J837" s="29">
        <v>-32767</v>
      </c>
      <c r="K837" s="29">
        <v>32767</v>
      </c>
    </row>
    <row r="838" spans="1:11" outlineLevel="1" x14ac:dyDescent="0.25">
      <c r="A838" s="28" t="s">
        <v>46</v>
      </c>
      <c r="B838" s="47" t="s">
        <v>2649</v>
      </c>
      <c r="C838" s="47" t="s">
        <v>2686</v>
      </c>
      <c r="D838" s="28" t="s">
        <v>59</v>
      </c>
      <c r="E838" s="47" t="s">
        <v>2687</v>
      </c>
      <c r="F838" s="28" t="s">
        <v>2264</v>
      </c>
      <c r="G838" s="64" cm="1">
        <f t="array" ref="G838">IF(COUNTIF(I838,"*-Available"),SUMPRODUCT(--(LEN($G$23:G837)&lt;&gt;0)),"")</f>
        <v>634</v>
      </c>
      <c r="H838" s="47" t="s">
        <v>73</v>
      </c>
      <c r="I838" s="28" t="s">
        <v>34</v>
      </c>
      <c r="J838" s="29">
        <v>-32767</v>
      </c>
      <c r="K838" s="29">
        <v>32767</v>
      </c>
    </row>
    <row r="839" spans="1:11" outlineLevel="1" x14ac:dyDescent="0.25">
      <c r="A839" s="28" t="s">
        <v>46</v>
      </c>
      <c r="B839" s="47" t="s">
        <v>2649</v>
      </c>
      <c r="C839" s="47" t="s">
        <v>2688</v>
      </c>
      <c r="D839" s="28" t="s">
        <v>59</v>
      </c>
      <c r="E839" s="47" t="s">
        <v>2689</v>
      </c>
      <c r="F839" s="28" t="s">
        <v>2266</v>
      </c>
      <c r="G839" s="64" cm="1">
        <f t="array" ref="G839">IF(COUNTIF(I839,"*-Available"),SUMPRODUCT(--(LEN($G$23:G838)&lt;&gt;0)),"")</f>
        <v>635</v>
      </c>
      <c r="H839" s="28" t="s">
        <v>67</v>
      </c>
      <c r="I839" s="28" t="s">
        <v>34</v>
      </c>
      <c r="J839" s="29">
        <v>-32767</v>
      </c>
      <c r="K839" s="29">
        <v>32767</v>
      </c>
    </row>
    <row r="840" spans="1:11" outlineLevel="1" x14ac:dyDescent="0.25">
      <c r="A840" s="28" t="s">
        <v>46</v>
      </c>
      <c r="B840" s="47" t="s">
        <v>2649</v>
      </c>
      <c r="C840" s="47" t="s">
        <v>2690</v>
      </c>
      <c r="D840" s="28" t="s">
        <v>59</v>
      </c>
      <c r="E840" s="47" t="s">
        <v>2691</v>
      </c>
      <c r="F840" s="28" t="s">
        <v>2268</v>
      </c>
      <c r="G840" s="64" cm="1">
        <f t="array" ref="G840">IF(COUNTIF(I840,"*-Available"),SUMPRODUCT(--(LEN($G$23:G839)&lt;&gt;0)),"")</f>
        <v>636</v>
      </c>
      <c r="H840" s="47" t="s">
        <v>2201</v>
      </c>
      <c r="I840" s="28" t="s">
        <v>34</v>
      </c>
      <c r="J840" s="29">
        <v>-32767</v>
      </c>
      <c r="K840" s="29">
        <v>32767</v>
      </c>
    </row>
    <row r="841" spans="1:11" outlineLevel="1" x14ac:dyDescent="0.25">
      <c r="A841" s="28" t="s">
        <v>46</v>
      </c>
      <c r="B841" s="47" t="s">
        <v>2649</v>
      </c>
      <c r="C841" s="47" t="s">
        <v>2692</v>
      </c>
      <c r="D841" s="28" t="s">
        <v>59</v>
      </c>
      <c r="E841" s="47" t="s">
        <v>2693</v>
      </c>
      <c r="F841" s="28" t="s">
        <v>2270</v>
      </c>
      <c r="G841" s="64" cm="1">
        <f t="array" ref="G841">IF(COUNTIF(I841,"*-Available"),SUMPRODUCT(--(LEN($G$23:G840)&lt;&gt;0)),"")</f>
        <v>637</v>
      </c>
      <c r="H841" s="28" t="s">
        <v>96</v>
      </c>
      <c r="I841" s="28" t="s">
        <v>34</v>
      </c>
      <c r="J841" s="29">
        <v>-32767</v>
      </c>
      <c r="K841" s="29">
        <v>32767</v>
      </c>
    </row>
    <row r="842" spans="1:11" outlineLevel="1" x14ac:dyDescent="0.25">
      <c r="A842" s="28" t="s">
        <v>46</v>
      </c>
      <c r="B842" s="47" t="s">
        <v>2649</v>
      </c>
      <c r="C842" s="47" t="s">
        <v>2694</v>
      </c>
      <c r="D842" s="28" t="s">
        <v>59</v>
      </c>
      <c r="E842" s="28" t="s">
        <v>2695</v>
      </c>
      <c r="F842" s="28" t="s">
        <v>98</v>
      </c>
      <c r="G842" s="64" cm="1">
        <f t="array" ref="G842">IF(COUNTIF(I842,"*-Available"),SUMPRODUCT(--(LEN($G$23:G841)&lt;&gt;0)),"")</f>
        <v>638</v>
      </c>
      <c r="H842" s="28" t="s">
        <v>96</v>
      </c>
      <c r="I842" s="28" t="s">
        <v>34</v>
      </c>
      <c r="J842" s="29">
        <v>-32767</v>
      </c>
      <c r="K842" s="29">
        <v>32767</v>
      </c>
    </row>
    <row r="843" spans="1:11" outlineLevel="1" x14ac:dyDescent="0.25">
      <c r="A843" s="28" t="s">
        <v>46</v>
      </c>
      <c r="B843" s="47" t="s">
        <v>2649</v>
      </c>
      <c r="C843" s="47" t="s">
        <v>2696</v>
      </c>
      <c r="D843" s="28" t="s">
        <v>59</v>
      </c>
      <c r="E843" s="47" t="s">
        <v>2697</v>
      </c>
      <c r="F843" s="28" t="s">
        <v>2280</v>
      </c>
      <c r="G843" s="64" cm="1">
        <f t="array" ref="G843">IF(COUNTIF(I843,"*-Available"),SUMPRODUCT(--(LEN($G$23:G842)&lt;&gt;0)),"")</f>
        <v>639</v>
      </c>
      <c r="H843" s="28" t="s">
        <v>95</v>
      </c>
      <c r="I843" s="28" t="s">
        <v>34</v>
      </c>
      <c r="J843" s="29">
        <v>-32767</v>
      </c>
      <c r="K843" s="29">
        <v>32767</v>
      </c>
    </row>
    <row r="844" spans="1:11" outlineLevel="1" x14ac:dyDescent="0.25">
      <c r="A844" s="28" t="s">
        <v>46</v>
      </c>
      <c r="B844" s="47" t="s">
        <v>2649</v>
      </c>
      <c r="C844" s="47" t="s">
        <v>2698</v>
      </c>
      <c r="D844" s="28" t="s">
        <v>59</v>
      </c>
      <c r="E844" s="47" t="s">
        <v>2699</v>
      </c>
      <c r="F844" s="28" t="s">
        <v>2282</v>
      </c>
      <c r="G844" s="64" cm="1">
        <f t="array" ref="G844">IF(COUNTIF(I844,"*-Available"),SUMPRODUCT(--(LEN($G$23:G843)&lt;&gt;0)),"")</f>
        <v>640</v>
      </c>
      <c r="H844" s="28" t="s">
        <v>95</v>
      </c>
      <c r="I844" s="28" t="s">
        <v>34</v>
      </c>
      <c r="J844" s="29">
        <v>-32767</v>
      </c>
      <c r="K844" s="29">
        <v>32767</v>
      </c>
    </row>
    <row r="845" spans="1:11" outlineLevel="1" x14ac:dyDescent="0.25">
      <c r="A845" s="28" t="s">
        <v>46</v>
      </c>
      <c r="B845" s="47" t="s">
        <v>2649</v>
      </c>
      <c r="C845" s="47" t="s">
        <v>2700</v>
      </c>
      <c r="D845" s="28" t="s">
        <v>59</v>
      </c>
      <c r="E845" s="47" t="s">
        <v>2701</v>
      </c>
      <c r="F845" s="28" t="s">
        <v>2284</v>
      </c>
      <c r="G845" s="64" cm="1">
        <f t="array" ref="G845">IF(COUNTIF(I845,"*-Available"),SUMPRODUCT(--(LEN($G$23:G844)&lt;&gt;0)),"")</f>
        <v>641</v>
      </c>
      <c r="H845" s="47" t="s">
        <v>70</v>
      </c>
      <c r="I845" s="28" t="s">
        <v>34</v>
      </c>
      <c r="J845" s="29">
        <v>-32767</v>
      </c>
      <c r="K845" s="29">
        <v>32767</v>
      </c>
    </row>
    <row r="846" spans="1:11" outlineLevel="1" x14ac:dyDescent="0.25">
      <c r="A846" s="28" t="s">
        <v>46</v>
      </c>
      <c r="B846" s="47" t="s">
        <v>2649</v>
      </c>
      <c r="C846" s="47" t="s">
        <v>2702</v>
      </c>
      <c r="D846" s="28" t="s">
        <v>59</v>
      </c>
      <c r="E846" s="47" t="s">
        <v>2703</v>
      </c>
      <c r="F846" s="28" t="s">
        <v>2286</v>
      </c>
      <c r="G846" s="64" cm="1">
        <f t="array" ref="G846">IF(COUNTIF(I846,"*-Available"),SUMPRODUCT(--(LEN($G$23:G845)&lt;&gt;0)),"")</f>
        <v>642</v>
      </c>
      <c r="H846" s="28" t="s">
        <v>57</v>
      </c>
      <c r="I846" s="28" t="s">
        <v>34</v>
      </c>
      <c r="J846" s="29">
        <v>-32767</v>
      </c>
      <c r="K846" s="29">
        <v>32767</v>
      </c>
    </row>
    <row r="847" spans="1:11" outlineLevel="1" x14ac:dyDescent="0.25">
      <c r="A847" s="28" t="s">
        <v>46</v>
      </c>
      <c r="B847" s="47" t="s">
        <v>2649</v>
      </c>
      <c r="C847" s="47" t="s">
        <v>2704</v>
      </c>
      <c r="D847" s="28" t="s">
        <v>59</v>
      </c>
      <c r="E847" s="47" t="s">
        <v>2705</v>
      </c>
      <c r="F847" s="28" t="s">
        <v>2288</v>
      </c>
      <c r="G847" s="64" cm="1">
        <f t="array" ref="G847">IF(COUNTIF(I847,"*-Available"),SUMPRODUCT(--(LEN($G$23:G846)&lt;&gt;0)),"")</f>
        <v>643</v>
      </c>
      <c r="H847" s="47" t="s">
        <v>73</v>
      </c>
      <c r="I847" s="28" t="s">
        <v>34</v>
      </c>
      <c r="J847" s="29">
        <v>-32767</v>
      </c>
      <c r="K847" s="29">
        <v>32767</v>
      </c>
    </row>
    <row r="848" spans="1:11" outlineLevel="1" x14ac:dyDescent="0.25">
      <c r="A848" s="28" t="s">
        <v>46</v>
      </c>
      <c r="B848" s="47" t="s">
        <v>2649</v>
      </c>
      <c r="C848" s="47" t="s">
        <v>2706</v>
      </c>
      <c r="D848" s="28" t="s">
        <v>59</v>
      </c>
      <c r="E848" s="47" t="s">
        <v>2707</v>
      </c>
      <c r="F848" s="28" t="s">
        <v>2291</v>
      </c>
      <c r="G848" s="64" cm="1">
        <f t="array" ref="G848">IF(COUNTIF(I848,"*-Available"),SUMPRODUCT(--(LEN($G$23:G847)&lt;&gt;0)),"")</f>
        <v>644</v>
      </c>
      <c r="H848" s="28" t="s">
        <v>67</v>
      </c>
      <c r="I848" s="28" t="s">
        <v>34</v>
      </c>
      <c r="J848" s="29">
        <v>-32767</v>
      </c>
      <c r="K848" s="29">
        <v>32767</v>
      </c>
    </row>
    <row r="849" spans="1:11" outlineLevel="1" x14ac:dyDescent="0.25">
      <c r="A849" s="28" t="s">
        <v>46</v>
      </c>
      <c r="B849" s="47" t="s">
        <v>2649</v>
      </c>
      <c r="C849" s="47" t="s">
        <v>2708</v>
      </c>
      <c r="D849" s="28" t="s">
        <v>59</v>
      </c>
      <c r="E849" s="47" t="s">
        <v>2709</v>
      </c>
      <c r="F849" s="28" t="s">
        <v>2294</v>
      </c>
      <c r="G849" s="64" cm="1">
        <f t="array" ref="G849">IF(COUNTIF(I849,"*-Available"),SUMPRODUCT(--(LEN($G$23:G848)&lt;&gt;0)),"")</f>
        <v>645</v>
      </c>
      <c r="H849" s="47" t="s">
        <v>2201</v>
      </c>
      <c r="I849" s="28" t="s">
        <v>34</v>
      </c>
      <c r="J849" s="29">
        <v>-32767</v>
      </c>
      <c r="K849" s="29">
        <v>32767</v>
      </c>
    </row>
    <row r="850" spans="1:11" outlineLevel="1" x14ac:dyDescent="0.25">
      <c r="A850" s="28" t="s">
        <v>46</v>
      </c>
      <c r="B850" s="47" t="s">
        <v>2649</v>
      </c>
      <c r="C850" s="47" t="s">
        <v>2710</v>
      </c>
      <c r="D850" s="28" t="s">
        <v>59</v>
      </c>
      <c r="E850" s="47" t="s">
        <v>2711</v>
      </c>
      <c r="F850" s="28" t="s">
        <v>2297</v>
      </c>
      <c r="G850" s="64" cm="1">
        <f t="array" ref="G850">IF(COUNTIF(I850,"*-Available"),SUMPRODUCT(--(LEN($G$23:G849)&lt;&gt;0)),"")</f>
        <v>646</v>
      </c>
      <c r="H850" s="28" t="s">
        <v>96</v>
      </c>
      <c r="I850" s="28" t="s">
        <v>34</v>
      </c>
      <c r="J850" s="29">
        <v>-32767</v>
      </c>
      <c r="K850" s="29">
        <v>32767</v>
      </c>
    </row>
    <row r="851" spans="1:11" outlineLevel="1" x14ac:dyDescent="0.25">
      <c r="A851" s="28" t="s">
        <v>46</v>
      </c>
      <c r="B851" s="47" t="s">
        <v>2649</v>
      </c>
      <c r="C851" s="47" t="s">
        <v>2712</v>
      </c>
      <c r="D851" s="28" t="s">
        <v>59</v>
      </c>
      <c r="E851" s="28" t="s">
        <v>2695</v>
      </c>
      <c r="F851" s="28" t="s">
        <v>98</v>
      </c>
      <c r="G851" s="64" cm="1">
        <f t="array" ref="G851">IF(COUNTIF(I851,"*-Available"),SUMPRODUCT(--(LEN($G$23:G850)&lt;&gt;0)),"")</f>
        <v>647</v>
      </c>
      <c r="H851" s="28" t="s">
        <v>96</v>
      </c>
      <c r="I851" s="28" t="s">
        <v>34</v>
      </c>
      <c r="J851" s="29">
        <v>-32767</v>
      </c>
      <c r="K851" s="29">
        <v>32767</v>
      </c>
    </row>
    <row r="852" spans="1:11" outlineLevel="1" x14ac:dyDescent="0.25">
      <c r="A852" s="28" t="s">
        <v>46</v>
      </c>
      <c r="B852" s="47" t="s">
        <v>2649</v>
      </c>
      <c r="C852" s="47" t="s">
        <v>2713</v>
      </c>
      <c r="D852" s="28" t="s">
        <v>59</v>
      </c>
      <c r="E852" s="47" t="s">
        <v>2714</v>
      </c>
      <c r="F852" s="28" t="s">
        <v>2299</v>
      </c>
      <c r="G852" s="64" cm="1">
        <f t="array" ref="G852">IF(COUNTIF(I852,"*-Available"),SUMPRODUCT(--(LEN($G$23:G851)&lt;&gt;0)),"")</f>
        <v>648</v>
      </c>
      <c r="H852" s="28" t="s">
        <v>95</v>
      </c>
      <c r="I852" s="28" t="s">
        <v>34</v>
      </c>
      <c r="J852" s="29">
        <v>-32767</v>
      </c>
      <c r="K852" s="29">
        <v>32767</v>
      </c>
    </row>
    <row r="853" spans="1:11" outlineLevel="1" x14ac:dyDescent="0.25">
      <c r="A853" s="28" t="s">
        <v>46</v>
      </c>
      <c r="B853" s="47" t="s">
        <v>2649</v>
      </c>
      <c r="C853" s="47" t="s">
        <v>2715</v>
      </c>
      <c r="D853" s="28" t="s">
        <v>59</v>
      </c>
      <c r="E853" s="47" t="s">
        <v>2716</v>
      </c>
      <c r="F853" s="28" t="s">
        <v>2301</v>
      </c>
      <c r="G853" s="64" cm="1">
        <f t="array" ref="G853">IF(COUNTIF(I853,"*-Available"),SUMPRODUCT(--(LEN($G$23:G852)&lt;&gt;0)),"")</f>
        <v>649</v>
      </c>
      <c r="H853" s="28" t="s">
        <v>95</v>
      </c>
      <c r="I853" s="28" t="s">
        <v>34</v>
      </c>
      <c r="J853" s="29">
        <v>-32767</v>
      </c>
      <c r="K853" s="29">
        <v>32767</v>
      </c>
    </row>
    <row r="854" spans="1:11" outlineLevel="1" x14ac:dyDescent="0.25">
      <c r="A854" s="28" t="s">
        <v>46</v>
      </c>
      <c r="B854" s="47" t="s">
        <v>2649</v>
      </c>
      <c r="C854" s="47" t="s">
        <v>2717</v>
      </c>
      <c r="D854" s="28" t="s">
        <v>59</v>
      </c>
      <c r="E854" s="47" t="s">
        <v>2718</v>
      </c>
      <c r="F854" s="28" t="s">
        <v>2303</v>
      </c>
      <c r="G854" s="64" cm="1">
        <f t="array" ref="G854">IF(COUNTIF(I854,"*-Available"),SUMPRODUCT(--(LEN($G$23:G853)&lt;&gt;0)),"")</f>
        <v>650</v>
      </c>
      <c r="H854" s="47" t="s">
        <v>70</v>
      </c>
      <c r="I854" s="28" t="s">
        <v>34</v>
      </c>
      <c r="J854" s="29">
        <v>-32767</v>
      </c>
      <c r="K854" s="29">
        <v>32767</v>
      </c>
    </row>
    <row r="855" spans="1:11" outlineLevel="1" x14ac:dyDescent="0.25">
      <c r="A855" s="28" t="s">
        <v>46</v>
      </c>
      <c r="B855" s="47" t="s">
        <v>2649</v>
      </c>
      <c r="C855" s="47" t="s">
        <v>2719</v>
      </c>
      <c r="D855" s="28" t="s">
        <v>59</v>
      </c>
      <c r="E855" s="47" t="s">
        <v>2720</v>
      </c>
      <c r="F855" s="28" t="s">
        <v>2305</v>
      </c>
      <c r="G855" s="64" cm="1">
        <f t="array" ref="G855">IF(COUNTIF(I855,"*-Available"),SUMPRODUCT(--(LEN($G$23:G854)&lt;&gt;0)),"")</f>
        <v>651</v>
      </c>
      <c r="H855" s="28" t="s">
        <v>57</v>
      </c>
      <c r="I855" s="28" t="s">
        <v>34</v>
      </c>
      <c r="J855" s="29">
        <v>-32767</v>
      </c>
      <c r="K855" s="29">
        <v>32767</v>
      </c>
    </row>
    <row r="856" spans="1:11" outlineLevel="1" x14ac:dyDescent="0.25">
      <c r="A856" s="28" t="s">
        <v>46</v>
      </c>
      <c r="B856" s="47" t="s">
        <v>2649</v>
      </c>
      <c r="C856" s="47" t="s">
        <v>2721</v>
      </c>
      <c r="D856" s="28" t="s">
        <v>59</v>
      </c>
      <c r="E856" s="47" t="s">
        <v>2722</v>
      </c>
      <c r="F856" s="28" t="s">
        <v>2307</v>
      </c>
      <c r="G856" s="64" cm="1">
        <f t="array" ref="G856">IF(COUNTIF(I856,"*-Available"),SUMPRODUCT(--(LEN($G$23:G855)&lt;&gt;0)),"")</f>
        <v>652</v>
      </c>
      <c r="H856" s="47" t="s">
        <v>73</v>
      </c>
      <c r="I856" s="28" t="s">
        <v>34</v>
      </c>
      <c r="J856" s="29">
        <v>-32767</v>
      </c>
      <c r="K856" s="29">
        <v>32767</v>
      </c>
    </row>
    <row r="857" spans="1:11" outlineLevel="1" x14ac:dyDescent="0.25">
      <c r="A857" s="28" t="s">
        <v>46</v>
      </c>
      <c r="B857" s="47" t="s">
        <v>2649</v>
      </c>
      <c r="C857" s="47" t="s">
        <v>2723</v>
      </c>
      <c r="D857" s="28" t="s">
        <v>59</v>
      </c>
      <c r="E857" s="47" t="s">
        <v>2724</v>
      </c>
      <c r="F857" s="28" t="s">
        <v>2310</v>
      </c>
      <c r="G857" s="64" cm="1">
        <f t="array" ref="G857">IF(COUNTIF(I857,"*-Available"),SUMPRODUCT(--(LEN($G$23:G856)&lt;&gt;0)),"")</f>
        <v>653</v>
      </c>
      <c r="H857" s="28" t="s">
        <v>67</v>
      </c>
      <c r="I857" s="28" t="s">
        <v>34</v>
      </c>
      <c r="J857" s="29">
        <v>-32767</v>
      </c>
      <c r="K857" s="29">
        <v>32767</v>
      </c>
    </row>
    <row r="858" spans="1:11" outlineLevel="1" x14ac:dyDescent="0.25">
      <c r="A858" s="28" t="s">
        <v>46</v>
      </c>
      <c r="B858" s="47" t="s">
        <v>2649</v>
      </c>
      <c r="C858" s="47" t="s">
        <v>2725</v>
      </c>
      <c r="D858" s="28" t="s">
        <v>59</v>
      </c>
      <c r="E858" s="47" t="s">
        <v>2726</v>
      </c>
      <c r="F858" s="28" t="s">
        <v>2313</v>
      </c>
      <c r="G858" s="64" cm="1">
        <f t="array" ref="G858">IF(COUNTIF(I858,"*-Available"),SUMPRODUCT(--(LEN($G$23:G857)&lt;&gt;0)),"")</f>
        <v>654</v>
      </c>
      <c r="H858" s="47" t="s">
        <v>2201</v>
      </c>
      <c r="I858" s="28" t="s">
        <v>34</v>
      </c>
      <c r="J858" s="29">
        <v>-32767</v>
      </c>
      <c r="K858" s="29">
        <v>32767</v>
      </c>
    </row>
    <row r="859" spans="1:11" outlineLevel="1" x14ac:dyDescent="0.25">
      <c r="A859" s="28" t="s">
        <v>46</v>
      </c>
      <c r="B859" s="47" t="s">
        <v>2649</v>
      </c>
      <c r="C859" s="47" t="s">
        <v>2727</v>
      </c>
      <c r="D859" s="28" t="s">
        <v>59</v>
      </c>
      <c r="E859" s="47" t="s">
        <v>2728</v>
      </c>
      <c r="F859" s="28" t="s">
        <v>2316</v>
      </c>
      <c r="G859" s="64" cm="1">
        <f t="array" ref="G859">IF(COUNTIF(I859,"*-Available"),SUMPRODUCT(--(LEN($G$23:G858)&lt;&gt;0)),"")</f>
        <v>655</v>
      </c>
      <c r="H859" s="28" t="s">
        <v>96</v>
      </c>
      <c r="I859" s="28" t="s">
        <v>34</v>
      </c>
      <c r="J859" s="29">
        <v>-32767</v>
      </c>
      <c r="K859" s="29">
        <v>32767</v>
      </c>
    </row>
    <row r="860" spans="1:11" outlineLevel="1" x14ac:dyDescent="0.25">
      <c r="A860" s="28" t="s">
        <v>46</v>
      </c>
      <c r="B860" s="47" t="s">
        <v>2649</v>
      </c>
      <c r="C860" s="47" t="s">
        <v>2729</v>
      </c>
      <c r="D860" s="28" t="s">
        <v>59</v>
      </c>
      <c r="E860" s="28" t="s">
        <v>2695</v>
      </c>
      <c r="F860" s="28" t="s">
        <v>98</v>
      </c>
      <c r="G860" s="64" cm="1">
        <f t="array" ref="G860">IF(COUNTIF(I860,"*-Available"),SUMPRODUCT(--(LEN($G$23:G859)&lt;&gt;0)),"")</f>
        <v>656</v>
      </c>
      <c r="H860" s="28" t="s">
        <v>96</v>
      </c>
      <c r="I860" s="28" t="s">
        <v>34</v>
      </c>
      <c r="J860" s="29">
        <v>-32767</v>
      </c>
      <c r="K860" s="29">
        <v>32767</v>
      </c>
    </row>
    <row r="861" spans="1:11" outlineLevel="1" x14ac:dyDescent="0.25">
      <c r="A861" s="28" t="s">
        <v>46</v>
      </c>
      <c r="B861" s="47" t="s">
        <v>2649</v>
      </c>
      <c r="C861" s="47" t="s">
        <v>2730</v>
      </c>
      <c r="D861" s="28" t="s">
        <v>59</v>
      </c>
      <c r="E861" s="47" t="s">
        <v>2731</v>
      </c>
      <c r="F861" s="28" t="s">
        <v>2318</v>
      </c>
      <c r="G861" s="64" cm="1">
        <f t="array" ref="G861">IF(COUNTIF(I861,"*-Available"),SUMPRODUCT(--(LEN($G$23:G860)&lt;&gt;0)),"")</f>
        <v>657</v>
      </c>
      <c r="H861" s="28" t="s">
        <v>95</v>
      </c>
      <c r="I861" s="28" t="s">
        <v>34</v>
      </c>
      <c r="J861" s="29">
        <v>-32767</v>
      </c>
      <c r="K861" s="29">
        <v>32767</v>
      </c>
    </row>
    <row r="862" spans="1:11" outlineLevel="1" x14ac:dyDescent="0.25">
      <c r="A862" s="28" t="s">
        <v>46</v>
      </c>
      <c r="B862" s="47" t="s">
        <v>2649</v>
      </c>
      <c r="C862" s="47" t="s">
        <v>2732</v>
      </c>
      <c r="D862" s="28" t="s">
        <v>59</v>
      </c>
      <c r="E862" s="47" t="s">
        <v>2733</v>
      </c>
      <c r="F862" s="28" t="s">
        <v>2320</v>
      </c>
      <c r="G862" s="64" cm="1">
        <f t="array" ref="G862">IF(COUNTIF(I862,"*-Available"),SUMPRODUCT(--(LEN($G$23:G861)&lt;&gt;0)),"")</f>
        <v>658</v>
      </c>
      <c r="H862" s="28" t="s">
        <v>95</v>
      </c>
      <c r="I862" s="28" t="s">
        <v>34</v>
      </c>
      <c r="J862" s="29">
        <v>-32767</v>
      </c>
      <c r="K862" s="29">
        <v>32767</v>
      </c>
    </row>
    <row r="863" spans="1:11" outlineLevel="1" x14ac:dyDescent="0.25">
      <c r="A863" s="28" t="s">
        <v>46</v>
      </c>
      <c r="B863" s="47" t="s">
        <v>2649</v>
      </c>
      <c r="C863" s="47" t="s">
        <v>2734</v>
      </c>
      <c r="D863" s="28" t="s">
        <v>59</v>
      </c>
      <c r="E863" s="47" t="s">
        <v>2735</v>
      </c>
      <c r="F863" s="28" t="s">
        <v>2322</v>
      </c>
      <c r="G863" s="64" cm="1">
        <f t="array" ref="G863">IF(COUNTIF(I863,"*-Available"),SUMPRODUCT(--(LEN($G$23:G862)&lt;&gt;0)),"")</f>
        <v>659</v>
      </c>
      <c r="H863" s="47" t="s">
        <v>70</v>
      </c>
      <c r="I863" s="28" t="s">
        <v>34</v>
      </c>
      <c r="J863" s="29">
        <v>-32767</v>
      </c>
      <c r="K863" s="29">
        <v>32767</v>
      </c>
    </row>
    <row r="864" spans="1:11" outlineLevel="1" x14ac:dyDescent="0.25">
      <c r="A864" s="28" t="s">
        <v>46</v>
      </c>
      <c r="B864" s="47" t="s">
        <v>2649</v>
      </c>
      <c r="C864" s="47" t="s">
        <v>2736</v>
      </c>
      <c r="D864" s="28" t="s">
        <v>59</v>
      </c>
      <c r="E864" s="47" t="s">
        <v>2737</v>
      </c>
      <c r="F864" s="28" t="s">
        <v>2324</v>
      </c>
      <c r="G864" s="64" cm="1">
        <f t="array" ref="G864">IF(COUNTIF(I864,"*-Available"),SUMPRODUCT(--(LEN($G$23:G863)&lt;&gt;0)),"")</f>
        <v>660</v>
      </c>
      <c r="H864" s="28" t="s">
        <v>57</v>
      </c>
      <c r="I864" s="28" t="s">
        <v>34</v>
      </c>
      <c r="J864" s="29">
        <v>-32767</v>
      </c>
      <c r="K864" s="29">
        <v>32767</v>
      </c>
    </row>
    <row r="865" spans="1:11" outlineLevel="1" x14ac:dyDescent="0.25">
      <c r="A865" s="28" t="s">
        <v>46</v>
      </c>
      <c r="B865" s="47" t="s">
        <v>2649</v>
      </c>
      <c r="C865" s="47" t="s">
        <v>2738</v>
      </c>
      <c r="D865" s="28" t="s">
        <v>59</v>
      </c>
      <c r="E865" s="47" t="s">
        <v>2739</v>
      </c>
      <c r="F865" s="28" t="s">
        <v>2326</v>
      </c>
      <c r="G865" s="64" cm="1">
        <f t="array" ref="G865">IF(COUNTIF(I865,"*-Available"),SUMPRODUCT(--(LEN($G$23:G864)&lt;&gt;0)),"")</f>
        <v>661</v>
      </c>
      <c r="H865" s="47" t="s">
        <v>73</v>
      </c>
      <c r="I865" s="28" t="s">
        <v>34</v>
      </c>
      <c r="J865" s="29">
        <v>-32767</v>
      </c>
      <c r="K865" s="29">
        <v>32767</v>
      </c>
    </row>
    <row r="866" spans="1:11" outlineLevel="1" x14ac:dyDescent="0.25">
      <c r="A866" s="28" t="s">
        <v>46</v>
      </c>
      <c r="B866" s="47" t="s">
        <v>2649</v>
      </c>
      <c r="C866" s="47" t="s">
        <v>2740</v>
      </c>
      <c r="D866" s="28" t="s">
        <v>59</v>
      </c>
      <c r="E866" s="47" t="s">
        <v>2741</v>
      </c>
      <c r="F866" s="28" t="s">
        <v>2329</v>
      </c>
      <c r="G866" s="64" cm="1">
        <f t="array" ref="G866">IF(COUNTIF(I866,"*-Available"),SUMPRODUCT(--(LEN($G$23:G865)&lt;&gt;0)),"")</f>
        <v>662</v>
      </c>
      <c r="H866" s="28" t="s">
        <v>67</v>
      </c>
      <c r="I866" s="28" t="s">
        <v>34</v>
      </c>
      <c r="J866" s="29">
        <v>-32767</v>
      </c>
      <c r="K866" s="29">
        <v>32767</v>
      </c>
    </row>
    <row r="867" spans="1:11" outlineLevel="1" x14ac:dyDescent="0.25">
      <c r="A867" s="28" t="s">
        <v>46</v>
      </c>
      <c r="B867" s="47" t="s">
        <v>2649</v>
      </c>
      <c r="C867" s="47" t="s">
        <v>2742</v>
      </c>
      <c r="D867" s="28" t="s">
        <v>59</v>
      </c>
      <c r="E867" s="47" t="s">
        <v>2743</v>
      </c>
      <c r="F867" s="28" t="s">
        <v>2332</v>
      </c>
      <c r="G867" s="64" cm="1">
        <f t="array" ref="G867">IF(COUNTIF(I867,"*-Available"),SUMPRODUCT(--(LEN($G$23:G866)&lt;&gt;0)),"")</f>
        <v>663</v>
      </c>
      <c r="H867" s="47" t="s">
        <v>2201</v>
      </c>
      <c r="I867" s="28" t="s">
        <v>34</v>
      </c>
      <c r="J867" s="29">
        <v>-32767</v>
      </c>
      <c r="K867" s="29">
        <v>32767</v>
      </c>
    </row>
    <row r="868" spans="1:11" outlineLevel="1" x14ac:dyDescent="0.25">
      <c r="A868" s="28" t="s">
        <v>46</v>
      </c>
      <c r="B868" s="47" t="s">
        <v>2649</v>
      </c>
      <c r="C868" s="47" t="s">
        <v>2744</v>
      </c>
      <c r="D868" s="28" t="s">
        <v>59</v>
      </c>
      <c r="E868" s="47" t="s">
        <v>2745</v>
      </c>
      <c r="F868" s="28" t="s">
        <v>2335</v>
      </c>
      <c r="G868" s="64" cm="1">
        <f t="array" ref="G868">IF(COUNTIF(I868,"*-Available"),SUMPRODUCT(--(LEN($G$23:G867)&lt;&gt;0)),"")</f>
        <v>664</v>
      </c>
      <c r="H868" s="28" t="s">
        <v>96</v>
      </c>
      <c r="I868" s="28" t="s">
        <v>34</v>
      </c>
      <c r="J868" s="29">
        <v>-32767</v>
      </c>
      <c r="K868" s="29">
        <v>32767</v>
      </c>
    </row>
    <row r="869" spans="1:11" outlineLevel="1" x14ac:dyDescent="0.25">
      <c r="A869" s="28" t="s">
        <v>46</v>
      </c>
      <c r="B869" s="47" t="s">
        <v>2649</v>
      </c>
      <c r="C869" s="47" t="s">
        <v>2746</v>
      </c>
      <c r="D869" s="28" t="s">
        <v>59</v>
      </c>
      <c r="E869" s="28" t="s">
        <v>2695</v>
      </c>
      <c r="F869" s="28" t="s">
        <v>98</v>
      </c>
      <c r="G869" s="64" cm="1">
        <f t="array" ref="G869">IF(COUNTIF(I869,"*-Available"),SUMPRODUCT(--(LEN($G$23:G868)&lt;&gt;0)),"")</f>
        <v>665</v>
      </c>
      <c r="H869" s="28" t="s">
        <v>96</v>
      </c>
      <c r="I869" s="28" t="s">
        <v>34</v>
      </c>
      <c r="J869" s="29">
        <v>-32767</v>
      </c>
      <c r="K869" s="29">
        <v>32767</v>
      </c>
    </row>
    <row r="870" spans="1:11" outlineLevel="1" x14ac:dyDescent="0.25">
      <c r="A870" s="28" t="s">
        <v>46</v>
      </c>
      <c r="B870" s="47" t="s">
        <v>2649</v>
      </c>
      <c r="C870" s="47" t="s">
        <v>2747</v>
      </c>
      <c r="D870" s="28" t="s">
        <v>59</v>
      </c>
      <c r="E870" s="47" t="s">
        <v>2748</v>
      </c>
      <c r="F870" s="28" t="s">
        <v>2337</v>
      </c>
      <c r="G870" s="64" cm="1">
        <f t="array" ref="G870">IF(COUNTIF(I870,"*-Available"),SUMPRODUCT(--(LEN($G$23:G869)&lt;&gt;0)),"")</f>
        <v>666</v>
      </c>
      <c r="H870" s="28" t="s">
        <v>95</v>
      </c>
      <c r="I870" s="28" t="s">
        <v>34</v>
      </c>
      <c r="J870" s="29">
        <v>-32767</v>
      </c>
      <c r="K870" s="29">
        <v>32767</v>
      </c>
    </row>
    <row r="871" spans="1:11" outlineLevel="1" x14ac:dyDescent="0.25">
      <c r="A871" s="28" t="s">
        <v>46</v>
      </c>
      <c r="B871" s="47" t="s">
        <v>2649</v>
      </c>
      <c r="C871" s="47" t="s">
        <v>2749</v>
      </c>
      <c r="D871" s="28" t="s">
        <v>59</v>
      </c>
      <c r="E871" s="47" t="s">
        <v>2750</v>
      </c>
      <c r="F871" s="28" t="s">
        <v>2339</v>
      </c>
      <c r="G871" s="64" cm="1">
        <f t="array" ref="G871">IF(COUNTIF(I871,"*-Available"),SUMPRODUCT(--(LEN($G$23:G870)&lt;&gt;0)),"")</f>
        <v>667</v>
      </c>
      <c r="H871" s="28" t="s">
        <v>95</v>
      </c>
      <c r="I871" s="28" t="s">
        <v>34</v>
      </c>
      <c r="J871" s="29">
        <v>-32767</v>
      </c>
      <c r="K871" s="29">
        <v>32767</v>
      </c>
    </row>
    <row r="872" spans="1:11" outlineLevel="1" x14ac:dyDescent="0.25">
      <c r="A872" s="28" t="s">
        <v>46</v>
      </c>
      <c r="B872" s="47" t="s">
        <v>2649</v>
      </c>
      <c r="C872" s="47" t="s">
        <v>2751</v>
      </c>
      <c r="D872" s="28" t="s">
        <v>59</v>
      </c>
      <c r="E872" s="47" t="s">
        <v>2752</v>
      </c>
      <c r="F872" s="28" t="s">
        <v>2341</v>
      </c>
      <c r="G872" s="64" cm="1">
        <f t="array" ref="G872">IF(COUNTIF(I872,"*-Available"),SUMPRODUCT(--(LEN($G$23:G871)&lt;&gt;0)),"")</f>
        <v>668</v>
      </c>
      <c r="H872" s="47" t="s">
        <v>70</v>
      </c>
      <c r="I872" s="28" t="s">
        <v>34</v>
      </c>
      <c r="J872" s="29">
        <v>-32767</v>
      </c>
      <c r="K872" s="29">
        <v>32767</v>
      </c>
    </row>
    <row r="873" spans="1:11" outlineLevel="1" x14ac:dyDescent="0.25">
      <c r="A873" s="28" t="s">
        <v>46</v>
      </c>
      <c r="B873" s="47" t="s">
        <v>2649</v>
      </c>
      <c r="C873" s="47" t="s">
        <v>2753</v>
      </c>
      <c r="D873" s="28" t="s">
        <v>59</v>
      </c>
      <c r="E873" s="47" t="s">
        <v>2754</v>
      </c>
      <c r="F873" s="28" t="s">
        <v>2343</v>
      </c>
      <c r="G873" s="64" cm="1">
        <f t="array" ref="G873">IF(COUNTIF(I873,"*-Available"),SUMPRODUCT(--(LEN($G$23:G872)&lt;&gt;0)),"")</f>
        <v>669</v>
      </c>
      <c r="H873" s="28" t="s">
        <v>57</v>
      </c>
      <c r="I873" s="28" t="s">
        <v>34</v>
      </c>
      <c r="J873" s="29">
        <v>-32767</v>
      </c>
      <c r="K873" s="29">
        <v>32767</v>
      </c>
    </row>
    <row r="874" spans="1:11" outlineLevel="1" x14ac:dyDescent="0.25">
      <c r="A874" s="28" t="s">
        <v>46</v>
      </c>
      <c r="B874" s="47" t="s">
        <v>2649</v>
      </c>
      <c r="C874" s="47" t="s">
        <v>2755</v>
      </c>
      <c r="D874" s="28" t="s">
        <v>59</v>
      </c>
      <c r="E874" s="47" t="s">
        <v>2756</v>
      </c>
      <c r="F874" s="28" t="s">
        <v>2345</v>
      </c>
      <c r="G874" s="64" cm="1">
        <f t="array" ref="G874">IF(COUNTIF(I874,"*-Available"),SUMPRODUCT(--(LEN($G$23:G873)&lt;&gt;0)),"")</f>
        <v>670</v>
      </c>
      <c r="H874" s="47" t="s">
        <v>73</v>
      </c>
      <c r="I874" s="28" t="s">
        <v>34</v>
      </c>
      <c r="J874" s="29">
        <v>-32767</v>
      </c>
      <c r="K874" s="29">
        <v>32767</v>
      </c>
    </row>
    <row r="875" spans="1:11" outlineLevel="1" x14ac:dyDescent="0.25">
      <c r="A875" s="28" t="s">
        <v>46</v>
      </c>
      <c r="B875" s="47" t="s">
        <v>2649</v>
      </c>
      <c r="C875" s="47" t="s">
        <v>2757</v>
      </c>
      <c r="D875" s="28" t="s">
        <v>59</v>
      </c>
      <c r="E875" s="47" t="s">
        <v>2758</v>
      </c>
      <c r="F875" s="28" t="s">
        <v>2348</v>
      </c>
      <c r="G875" s="64" cm="1">
        <f t="array" ref="G875">IF(COUNTIF(I875,"*-Available"),SUMPRODUCT(--(LEN($G$23:G874)&lt;&gt;0)),"")</f>
        <v>671</v>
      </c>
      <c r="H875" s="28" t="s">
        <v>67</v>
      </c>
      <c r="I875" s="28" t="s">
        <v>34</v>
      </c>
      <c r="J875" s="29">
        <v>-32767</v>
      </c>
      <c r="K875" s="29">
        <v>32767</v>
      </c>
    </row>
    <row r="876" spans="1:11" outlineLevel="1" x14ac:dyDescent="0.25">
      <c r="A876" s="28" t="s">
        <v>46</v>
      </c>
      <c r="B876" s="47" t="s">
        <v>2649</v>
      </c>
      <c r="C876" s="47" t="s">
        <v>2759</v>
      </c>
      <c r="D876" s="28" t="s">
        <v>59</v>
      </c>
      <c r="E876" s="47" t="s">
        <v>2760</v>
      </c>
      <c r="F876" s="28" t="s">
        <v>2351</v>
      </c>
      <c r="G876" s="64" cm="1">
        <f t="array" ref="G876">IF(COUNTIF(I876,"*-Available"),SUMPRODUCT(--(LEN($G$23:G875)&lt;&gt;0)),"")</f>
        <v>672</v>
      </c>
      <c r="H876" s="47" t="s">
        <v>2201</v>
      </c>
      <c r="I876" s="28" t="s">
        <v>34</v>
      </c>
      <c r="J876" s="29">
        <v>-32767</v>
      </c>
      <c r="K876" s="29">
        <v>32767</v>
      </c>
    </row>
    <row r="877" spans="1:11" outlineLevel="1" x14ac:dyDescent="0.25">
      <c r="A877" s="28" t="s">
        <v>46</v>
      </c>
      <c r="B877" s="47" t="s">
        <v>2649</v>
      </c>
      <c r="C877" s="47" t="s">
        <v>2761</v>
      </c>
      <c r="D877" s="28" t="s">
        <v>59</v>
      </c>
      <c r="E877" s="47" t="s">
        <v>2762</v>
      </c>
      <c r="F877" s="28" t="s">
        <v>2354</v>
      </c>
      <c r="G877" s="64" cm="1">
        <f t="array" ref="G877">IF(COUNTIF(I877,"*-Available"),SUMPRODUCT(--(LEN($G$23:G876)&lt;&gt;0)),"")</f>
        <v>673</v>
      </c>
      <c r="H877" s="28" t="s">
        <v>96</v>
      </c>
      <c r="I877" s="28" t="s">
        <v>34</v>
      </c>
      <c r="J877" s="29">
        <v>-32767</v>
      </c>
      <c r="K877" s="29">
        <v>32767</v>
      </c>
    </row>
    <row r="878" spans="1:11" outlineLevel="1" x14ac:dyDescent="0.25">
      <c r="A878" s="28" t="s">
        <v>46</v>
      </c>
      <c r="B878" s="47" t="s">
        <v>2649</v>
      </c>
      <c r="C878" s="47" t="s">
        <v>2763</v>
      </c>
      <c r="D878" s="28" t="s">
        <v>59</v>
      </c>
      <c r="E878" s="28" t="s">
        <v>2695</v>
      </c>
      <c r="F878" s="28" t="s">
        <v>98</v>
      </c>
      <c r="G878" s="64" cm="1">
        <f t="array" ref="G878">IF(COUNTIF(I878,"*-Available"),SUMPRODUCT(--(LEN($G$23:G877)&lt;&gt;0)),"")</f>
        <v>674</v>
      </c>
      <c r="H878" s="28" t="s">
        <v>96</v>
      </c>
      <c r="I878" s="28" t="s">
        <v>34</v>
      </c>
      <c r="J878" s="29">
        <v>-32767</v>
      </c>
      <c r="K878" s="29">
        <v>32767</v>
      </c>
    </row>
    <row r="879" spans="1:11" outlineLevel="1" x14ac:dyDescent="0.25">
      <c r="A879" s="28" t="s">
        <v>46</v>
      </c>
      <c r="B879" s="47" t="s">
        <v>2649</v>
      </c>
      <c r="C879" s="47" t="s">
        <v>5673</v>
      </c>
      <c r="D879" s="28" t="s">
        <v>59</v>
      </c>
      <c r="E879" s="47" t="s">
        <v>2764</v>
      </c>
      <c r="F879" s="28" t="s">
        <v>5654</v>
      </c>
      <c r="G879" s="64" cm="1">
        <f t="array" ref="G879">IF(COUNTIF(I879,"*-Available"),SUMPRODUCT(--(LEN($G$23:G878)&lt;&gt;0)),"")</f>
        <v>675</v>
      </c>
      <c r="H879" s="47" t="s">
        <v>70</v>
      </c>
      <c r="I879" s="28" t="s">
        <v>34</v>
      </c>
      <c r="J879" s="29">
        <v>-32767</v>
      </c>
      <c r="K879" s="29">
        <v>32767</v>
      </c>
    </row>
    <row r="880" spans="1:11" outlineLevel="1" x14ac:dyDescent="0.25">
      <c r="A880" s="28" t="s">
        <v>46</v>
      </c>
      <c r="B880" s="47" t="s">
        <v>2649</v>
      </c>
      <c r="C880" s="47" t="s">
        <v>5674</v>
      </c>
      <c r="D880" s="28" t="s">
        <v>59</v>
      </c>
      <c r="E880" s="47" t="s">
        <v>2765</v>
      </c>
      <c r="F880" s="47" t="s">
        <v>5656</v>
      </c>
      <c r="G880" s="64" cm="1">
        <f t="array" ref="G880">IF(COUNTIF(I880,"*-Available"),SUMPRODUCT(--(LEN($G$23:G879)&lt;&gt;0)),"")</f>
        <v>676</v>
      </c>
      <c r="H880" s="47" t="s">
        <v>70</v>
      </c>
      <c r="I880" s="28" t="s">
        <v>34</v>
      </c>
      <c r="J880" s="29">
        <v>-32767</v>
      </c>
      <c r="K880" s="29">
        <v>32767</v>
      </c>
    </row>
    <row r="881" spans="1:11" outlineLevel="1" x14ac:dyDescent="0.25">
      <c r="A881" s="28" t="s">
        <v>46</v>
      </c>
      <c r="B881" s="47" t="s">
        <v>2649</v>
      </c>
      <c r="C881" s="47" t="s">
        <v>5675</v>
      </c>
      <c r="D881" s="28" t="s">
        <v>59</v>
      </c>
      <c r="E881" s="47" t="s">
        <v>2766</v>
      </c>
      <c r="F881" s="47" t="s">
        <v>5658</v>
      </c>
      <c r="G881" s="64" cm="1">
        <f t="array" ref="G881">IF(COUNTIF(I881,"*-Available"),SUMPRODUCT(--(LEN($G$23:G880)&lt;&gt;0)),"")</f>
        <v>677</v>
      </c>
      <c r="H881" s="47" t="s">
        <v>70</v>
      </c>
      <c r="I881" s="28" t="s">
        <v>34</v>
      </c>
      <c r="J881" s="29">
        <v>-32767</v>
      </c>
      <c r="K881" s="29">
        <v>32767</v>
      </c>
    </row>
    <row r="882" spans="1:11" outlineLevel="1" x14ac:dyDescent="0.25">
      <c r="A882" s="28" t="s">
        <v>46</v>
      </c>
      <c r="B882" s="47" t="s">
        <v>2649</v>
      </c>
      <c r="C882" s="47" t="s">
        <v>5676</v>
      </c>
      <c r="D882" s="28" t="s">
        <v>59</v>
      </c>
      <c r="E882" s="47" t="s">
        <v>2767</v>
      </c>
      <c r="F882" s="47" t="s">
        <v>5660</v>
      </c>
      <c r="G882" s="64" cm="1">
        <f t="array" ref="G882">IF(COUNTIF(I882,"*-Available"),SUMPRODUCT(--(LEN($G$23:G881)&lt;&gt;0)),"")</f>
        <v>678</v>
      </c>
      <c r="H882" s="47" t="s">
        <v>70</v>
      </c>
      <c r="I882" s="28" t="s">
        <v>34</v>
      </c>
      <c r="J882" s="29">
        <v>-32767</v>
      </c>
      <c r="K882" s="29">
        <v>32767</v>
      </c>
    </row>
    <row r="883" spans="1:11" outlineLevel="1" x14ac:dyDescent="0.25">
      <c r="A883" s="46" t="s">
        <v>46</v>
      </c>
      <c r="B883" s="48" t="s">
        <v>2768</v>
      </c>
      <c r="C883" s="46" t="s">
        <v>2769</v>
      </c>
      <c r="D883" s="46" t="s">
        <v>59</v>
      </c>
      <c r="E883" s="46" t="s">
        <v>2770</v>
      </c>
      <c r="F883" s="46" t="s">
        <v>61</v>
      </c>
      <c r="G883" s="64" t="str" cm="1">
        <f t="array" ref="G883">IF(COUNTIF(I883,"*-Available"),SUMPRODUCT(--(LEN($G$23:G882)&lt;&gt;0)),"")</f>
        <v/>
      </c>
      <c r="H883" s="46" t="s">
        <v>62</v>
      </c>
      <c r="I883" s="48" t="s">
        <v>31</v>
      </c>
      <c r="J883" s="29">
        <v>-32767</v>
      </c>
      <c r="K883" s="29">
        <v>32767</v>
      </c>
    </row>
    <row r="884" spans="1:11" outlineLevel="1" x14ac:dyDescent="0.25">
      <c r="A884" s="28" t="s">
        <v>46</v>
      </c>
      <c r="B884" s="47" t="s">
        <v>2768</v>
      </c>
      <c r="C884" s="28" t="s">
        <v>2771</v>
      </c>
      <c r="D884" s="28" t="s">
        <v>59</v>
      </c>
      <c r="E884" s="28" t="s">
        <v>2772</v>
      </c>
      <c r="F884" s="28" t="s">
        <v>64</v>
      </c>
      <c r="G884" s="64" cm="1">
        <f t="array" ref="G884">IF(COUNTIF(I884,"*-Available"),SUMPRODUCT(--(LEN($G$23:G883)&lt;&gt;0)),"")</f>
        <v>679</v>
      </c>
      <c r="H884" s="28" t="s">
        <v>57</v>
      </c>
      <c r="I884" s="28" t="s">
        <v>29</v>
      </c>
      <c r="J884" s="29">
        <v>-32767</v>
      </c>
      <c r="K884" s="29">
        <v>32767</v>
      </c>
    </row>
    <row r="885" spans="1:11" outlineLevel="1" x14ac:dyDescent="0.25">
      <c r="A885" s="28" t="s">
        <v>46</v>
      </c>
      <c r="B885" s="47" t="s">
        <v>2768</v>
      </c>
      <c r="C885" s="28" t="s">
        <v>2773</v>
      </c>
      <c r="D885" s="28" t="s">
        <v>59</v>
      </c>
      <c r="E885" s="28" t="s">
        <v>2774</v>
      </c>
      <c r="F885" s="28" t="s">
        <v>66</v>
      </c>
      <c r="G885" s="64" cm="1">
        <f t="array" ref="G885">IF(COUNTIF(I885,"*-Available"),SUMPRODUCT(--(LEN($G$23:G884)&lt;&gt;0)),"")</f>
        <v>680</v>
      </c>
      <c r="H885" s="28" t="s">
        <v>67</v>
      </c>
      <c r="I885" s="28" t="s">
        <v>29</v>
      </c>
      <c r="J885" s="29">
        <v>-32767</v>
      </c>
      <c r="K885" s="29">
        <v>32767</v>
      </c>
    </row>
    <row r="886" spans="1:11" outlineLevel="1" x14ac:dyDescent="0.25">
      <c r="A886" s="28" t="s">
        <v>46</v>
      </c>
      <c r="B886" s="47" t="s">
        <v>2768</v>
      </c>
      <c r="C886" s="28" t="s">
        <v>2775</v>
      </c>
      <c r="D886" s="28" t="s">
        <v>59</v>
      </c>
      <c r="E886" s="28" t="s">
        <v>2776</v>
      </c>
      <c r="F886" s="28" t="s">
        <v>69</v>
      </c>
      <c r="G886" s="64" cm="1">
        <f t="array" ref="G886">IF(COUNTIF(I886,"*-Available"),SUMPRODUCT(--(LEN($G$23:G885)&lt;&gt;0)),"")</f>
        <v>681</v>
      </c>
      <c r="H886" s="28" t="s">
        <v>70</v>
      </c>
      <c r="I886" s="28" t="s">
        <v>29</v>
      </c>
      <c r="J886" s="29">
        <v>-32767</v>
      </c>
      <c r="K886" s="29">
        <v>32767</v>
      </c>
    </row>
    <row r="887" spans="1:11" outlineLevel="1" x14ac:dyDescent="0.25">
      <c r="A887" s="28" t="s">
        <v>46</v>
      </c>
      <c r="B887" s="47" t="s">
        <v>2768</v>
      </c>
      <c r="C887" s="28" t="s">
        <v>2777</v>
      </c>
      <c r="D887" s="28" t="s">
        <v>59</v>
      </c>
      <c r="E887" s="28" t="s">
        <v>2778</v>
      </c>
      <c r="F887" s="28" t="s">
        <v>72</v>
      </c>
      <c r="G887" s="64" cm="1">
        <f t="array" ref="G887">IF(COUNTIF(I887,"*-Available"),SUMPRODUCT(--(LEN($G$23:G886)&lt;&gt;0)),"")</f>
        <v>682</v>
      </c>
      <c r="H887" s="28" t="s">
        <v>73</v>
      </c>
      <c r="I887" s="28" t="s">
        <v>29</v>
      </c>
      <c r="J887" s="29">
        <v>-32767</v>
      </c>
      <c r="K887" s="29">
        <v>32767</v>
      </c>
    </row>
    <row r="888" spans="1:11" outlineLevel="1" x14ac:dyDescent="0.25">
      <c r="A888" s="28" t="s">
        <v>46</v>
      </c>
      <c r="B888" s="47" t="s">
        <v>2768</v>
      </c>
      <c r="C888" s="28" t="s">
        <v>2779</v>
      </c>
      <c r="D888" s="28" t="s">
        <v>59</v>
      </c>
      <c r="E888" s="28" t="s">
        <v>2780</v>
      </c>
      <c r="F888" s="28" t="s">
        <v>75</v>
      </c>
      <c r="G888" s="64" cm="1">
        <f t="array" ref="G888">IF(COUNTIF(I888,"*-Available"),SUMPRODUCT(--(LEN($G$23:G887)&lt;&gt;0)),"")</f>
        <v>683</v>
      </c>
      <c r="H888" s="28" t="s">
        <v>76</v>
      </c>
      <c r="I888" s="28" t="s">
        <v>29</v>
      </c>
      <c r="J888" s="29">
        <v>-32767</v>
      </c>
      <c r="K888" s="29">
        <v>32767</v>
      </c>
    </row>
    <row r="889" spans="1:11" outlineLevel="1" x14ac:dyDescent="0.25">
      <c r="A889" s="28" t="s">
        <v>46</v>
      </c>
      <c r="B889" s="47" t="s">
        <v>2768</v>
      </c>
      <c r="C889" s="28" t="s">
        <v>2781</v>
      </c>
      <c r="D889" s="28" t="s">
        <v>59</v>
      </c>
      <c r="E889" s="28" t="s">
        <v>2782</v>
      </c>
      <c r="F889" s="28" t="s">
        <v>78</v>
      </c>
      <c r="G889" s="64" cm="1">
        <f t="array" ref="G889">IF(COUNTIF(I889,"*-Available"),SUMPRODUCT(--(LEN($G$23:G888)&lt;&gt;0)),"")</f>
        <v>684</v>
      </c>
      <c r="H889" s="28" t="s">
        <v>76</v>
      </c>
      <c r="I889" s="28" t="s">
        <v>29</v>
      </c>
      <c r="J889" s="29">
        <v>-32767</v>
      </c>
      <c r="K889" s="29">
        <v>32767</v>
      </c>
    </row>
    <row r="890" spans="1:11" outlineLevel="1" x14ac:dyDescent="0.25">
      <c r="A890" s="46" t="s">
        <v>46</v>
      </c>
      <c r="B890" s="48" t="s">
        <v>2768</v>
      </c>
      <c r="C890" s="46" t="s">
        <v>2783</v>
      </c>
      <c r="D890" s="46" t="s">
        <v>59</v>
      </c>
      <c r="E890" s="46" t="s">
        <v>2784</v>
      </c>
      <c r="F890" s="46" t="s">
        <v>80</v>
      </c>
      <c r="G890" s="64" t="str" cm="1">
        <f t="array" ref="G890">IF(COUNTIF(I890,"*-Available"),SUMPRODUCT(--(LEN($G$23:G889)&lt;&gt;0)),"")</f>
        <v/>
      </c>
      <c r="H890" s="46" t="s">
        <v>76</v>
      </c>
      <c r="I890" s="46" t="s">
        <v>31</v>
      </c>
      <c r="J890" s="29">
        <v>-32767</v>
      </c>
      <c r="K890" s="29">
        <v>32767</v>
      </c>
    </row>
    <row r="891" spans="1:11" outlineLevel="1" x14ac:dyDescent="0.25">
      <c r="A891" s="28" t="s">
        <v>46</v>
      </c>
      <c r="B891" s="47" t="s">
        <v>2768</v>
      </c>
      <c r="C891" s="28" t="s">
        <v>2785</v>
      </c>
      <c r="D891" s="28" t="s">
        <v>59</v>
      </c>
      <c r="E891" s="28" t="s">
        <v>2786</v>
      </c>
      <c r="F891" s="28" t="s">
        <v>82</v>
      </c>
      <c r="G891" s="64" cm="1">
        <f t="array" ref="G891">IF(COUNTIF(I891,"*-Available"),SUMPRODUCT(--(LEN($G$23:G890)&lt;&gt;0)),"")</f>
        <v>685</v>
      </c>
      <c r="H891" s="28" t="s">
        <v>57</v>
      </c>
      <c r="I891" s="28" t="s">
        <v>29</v>
      </c>
      <c r="J891" s="29">
        <v>-32767</v>
      </c>
      <c r="K891" s="29">
        <v>32767</v>
      </c>
    </row>
    <row r="892" spans="1:11" outlineLevel="1" x14ac:dyDescent="0.25">
      <c r="A892" s="28" t="s">
        <v>46</v>
      </c>
      <c r="B892" s="47" t="s">
        <v>2768</v>
      </c>
      <c r="C892" s="28" t="s">
        <v>2787</v>
      </c>
      <c r="D892" s="28" t="s">
        <v>59</v>
      </c>
      <c r="E892" s="28" t="s">
        <v>2788</v>
      </c>
      <c r="F892" s="28" t="s">
        <v>84</v>
      </c>
      <c r="G892" s="64" cm="1">
        <f t="array" ref="G892">IF(COUNTIF(I892,"*-Available"),SUMPRODUCT(--(LEN($G$23:G891)&lt;&gt;0)),"")</f>
        <v>686</v>
      </c>
      <c r="H892" s="28" t="s">
        <v>67</v>
      </c>
      <c r="I892" s="28" t="s">
        <v>29</v>
      </c>
      <c r="J892" s="29">
        <v>-32767</v>
      </c>
      <c r="K892" s="29">
        <v>32767</v>
      </c>
    </row>
    <row r="893" spans="1:11" outlineLevel="1" x14ac:dyDescent="0.25">
      <c r="A893" s="28" t="s">
        <v>46</v>
      </c>
      <c r="B893" s="47" t="s">
        <v>2768</v>
      </c>
      <c r="C893" s="28" t="s">
        <v>2789</v>
      </c>
      <c r="D893" s="28" t="s">
        <v>59</v>
      </c>
      <c r="E893" s="28" t="s">
        <v>2790</v>
      </c>
      <c r="F893" s="28" t="s">
        <v>86</v>
      </c>
      <c r="G893" s="64" cm="1">
        <f t="array" ref="G893">IF(COUNTIF(I893,"*-Available"),SUMPRODUCT(--(LEN($G$23:G892)&lt;&gt;0)),"")</f>
        <v>687</v>
      </c>
      <c r="H893" s="47" t="s">
        <v>70</v>
      </c>
      <c r="I893" s="28" t="s">
        <v>29</v>
      </c>
      <c r="J893" s="29">
        <v>-32767</v>
      </c>
      <c r="K893" s="29">
        <v>32767</v>
      </c>
    </row>
    <row r="894" spans="1:11" outlineLevel="1" x14ac:dyDescent="0.25">
      <c r="A894" s="46" t="s">
        <v>46</v>
      </c>
      <c r="B894" s="48" t="s">
        <v>2768</v>
      </c>
      <c r="C894" s="46" t="s">
        <v>2791</v>
      </c>
      <c r="D894" s="46" t="s">
        <v>59</v>
      </c>
      <c r="E894" s="46" t="s">
        <v>2792</v>
      </c>
      <c r="F894" s="46" t="s">
        <v>88</v>
      </c>
      <c r="G894" s="64" t="str" cm="1">
        <f t="array" ref="G894">IF(COUNTIF(I894,"*-Available"),SUMPRODUCT(--(LEN($G$23:G893)&lt;&gt;0)),"")</f>
        <v/>
      </c>
      <c r="H894" s="46" t="s">
        <v>89</v>
      </c>
      <c r="I894" s="46" t="s">
        <v>31</v>
      </c>
      <c r="J894" s="29">
        <v>-32767</v>
      </c>
      <c r="K894" s="29">
        <v>32767</v>
      </c>
    </row>
    <row r="895" spans="1:11" outlineLevel="1" x14ac:dyDescent="0.25">
      <c r="A895" s="46" t="s">
        <v>46</v>
      </c>
      <c r="B895" s="48" t="s">
        <v>2768</v>
      </c>
      <c r="C895" s="46" t="s">
        <v>2793</v>
      </c>
      <c r="D895" s="46" t="s">
        <v>59</v>
      </c>
      <c r="E895" s="46" t="s">
        <v>2794</v>
      </c>
      <c r="F895" s="46" t="s">
        <v>91</v>
      </c>
      <c r="G895" s="64" t="str" cm="1">
        <f t="array" ref="G895">IF(COUNTIF(I895,"*-Available"),SUMPRODUCT(--(LEN($G$23:G894)&lt;&gt;0)),"")</f>
        <v/>
      </c>
      <c r="H895" s="46" t="s">
        <v>70</v>
      </c>
      <c r="I895" s="48" t="s">
        <v>31</v>
      </c>
      <c r="J895" s="29">
        <v>-32767</v>
      </c>
      <c r="K895" s="29">
        <v>32767</v>
      </c>
    </row>
    <row r="896" spans="1:11" outlineLevel="1" x14ac:dyDescent="0.25">
      <c r="A896" s="46" t="s">
        <v>46</v>
      </c>
      <c r="B896" s="48" t="s">
        <v>2768</v>
      </c>
      <c r="C896" s="46" t="s">
        <v>2795</v>
      </c>
      <c r="D896" s="46" t="s">
        <v>59</v>
      </c>
      <c r="E896" s="46" t="s">
        <v>2796</v>
      </c>
      <c r="F896" s="46" t="s">
        <v>93</v>
      </c>
      <c r="G896" s="64" t="str" cm="1">
        <f t="array" ref="G896">IF(COUNTIF(I896,"*-Available"),SUMPRODUCT(--(LEN($G$23:G895)&lt;&gt;0)),"")</f>
        <v/>
      </c>
      <c r="H896" s="46" t="s">
        <v>94</v>
      </c>
      <c r="I896" s="48" t="s">
        <v>31</v>
      </c>
      <c r="J896" s="29">
        <v>-32767</v>
      </c>
      <c r="K896" s="29">
        <v>32767</v>
      </c>
    </row>
    <row r="897" spans="1:11" outlineLevel="1" x14ac:dyDescent="0.25">
      <c r="A897" s="28" t="s">
        <v>46</v>
      </c>
      <c r="B897" s="47" t="s">
        <v>2768</v>
      </c>
      <c r="C897" s="47" t="s">
        <v>2797</v>
      </c>
      <c r="D897" s="28" t="s">
        <v>59</v>
      </c>
      <c r="E897" s="47" t="s">
        <v>2798</v>
      </c>
      <c r="F897" s="28" t="s">
        <v>2260</v>
      </c>
      <c r="G897" s="64" cm="1">
        <f t="array" ref="G897">IF(COUNTIF(I897,"*-Available"),SUMPRODUCT(--(LEN($G$23:G896)&lt;&gt;0)),"")</f>
        <v>688</v>
      </c>
      <c r="H897" s="28" t="s">
        <v>95</v>
      </c>
      <c r="I897" s="28" t="s">
        <v>34</v>
      </c>
      <c r="J897" s="29">
        <v>-32767</v>
      </c>
      <c r="K897" s="29">
        <v>32767</v>
      </c>
    </row>
    <row r="898" spans="1:11" outlineLevel="1" x14ac:dyDescent="0.25">
      <c r="A898" s="28" t="s">
        <v>46</v>
      </c>
      <c r="B898" s="47" t="s">
        <v>2768</v>
      </c>
      <c r="C898" s="47" t="s">
        <v>2799</v>
      </c>
      <c r="D898" s="28" t="s">
        <v>59</v>
      </c>
      <c r="E898" s="47" t="s">
        <v>2800</v>
      </c>
      <c r="F898" s="28" t="s">
        <v>2261</v>
      </c>
      <c r="G898" s="64" cm="1">
        <f t="array" ref="G898">IF(COUNTIF(I898,"*-Available"),SUMPRODUCT(--(LEN($G$23:G897)&lt;&gt;0)),"")</f>
        <v>689</v>
      </c>
      <c r="H898" s="28" t="s">
        <v>95</v>
      </c>
      <c r="I898" s="28" t="s">
        <v>34</v>
      </c>
      <c r="J898" s="29">
        <v>-32767</v>
      </c>
      <c r="K898" s="29">
        <v>32767</v>
      </c>
    </row>
    <row r="899" spans="1:11" outlineLevel="1" x14ac:dyDescent="0.25">
      <c r="A899" s="28" t="s">
        <v>46</v>
      </c>
      <c r="B899" s="47" t="s">
        <v>2768</v>
      </c>
      <c r="C899" s="47" t="s">
        <v>2801</v>
      </c>
      <c r="D899" s="28" t="s">
        <v>59</v>
      </c>
      <c r="E899" s="47" t="s">
        <v>2802</v>
      </c>
      <c r="F899" s="28" t="s">
        <v>2262</v>
      </c>
      <c r="G899" s="64" cm="1">
        <f t="array" ref="G899">IF(COUNTIF(I899,"*-Available"),SUMPRODUCT(--(LEN($G$23:G898)&lt;&gt;0)),"")</f>
        <v>690</v>
      </c>
      <c r="H899" s="47" t="s">
        <v>70</v>
      </c>
      <c r="I899" s="28" t="s">
        <v>34</v>
      </c>
      <c r="J899" s="29">
        <v>-32767</v>
      </c>
      <c r="K899" s="29">
        <v>32767</v>
      </c>
    </row>
    <row r="900" spans="1:11" outlineLevel="1" x14ac:dyDescent="0.25">
      <c r="A900" s="28" t="s">
        <v>46</v>
      </c>
      <c r="B900" s="47" t="s">
        <v>2768</v>
      </c>
      <c r="C900" s="47" t="s">
        <v>2803</v>
      </c>
      <c r="D900" s="28" t="s">
        <v>59</v>
      </c>
      <c r="E900" s="47" t="s">
        <v>2804</v>
      </c>
      <c r="F900" s="28" t="s">
        <v>2263</v>
      </c>
      <c r="G900" s="64" cm="1">
        <f t="array" ref="G900">IF(COUNTIF(I900,"*-Available"),SUMPRODUCT(--(LEN($G$23:G899)&lt;&gt;0)),"")</f>
        <v>691</v>
      </c>
      <c r="H900" s="28" t="s">
        <v>57</v>
      </c>
      <c r="I900" s="28" t="s">
        <v>34</v>
      </c>
      <c r="J900" s="29">
        <v>-32767</v>
      </c>
      <c r="K900" s="29">
        <v>32767</v>
      </c>
    </row>
    <row r="901" spans="1:11" outlineLevel="1" x14ac:dyDescent="0.25">
      <c r="A901" s="28" t="s">
        <v>46</v>
      </c>
      <c r="B901" s="47" t="s">
        <v>2768</v>
      </c>
      <c r="C901" s="47" t="s">
        <v>2805</v>
      </c>
      <c r="D901" s="28" t="s">
        <v>59</v>
      </c>
      <c r="E901" s="47" t="s">
        <v>2806</v>
      </c>
      <c r="F901" s="28" t="s">
        <v>2264</v>
      </c>
      <c r="G901" s="64" cm="1">
        <f t="array" ref="G901">IF(COUNTIF(I901,"*-Available"),SUMPRODUCT(--(LEN($G$23:G900)&lt;&gt;0)),"")</f>
        <v>692</v>
      </c>
      <c r="H901" s="47" t="s">
        <v>73</v>
      </c>
      <c r="I901" s="28" t="s">
        <v>34</v>
      </c>
      <c r="J901" s="29">
        <v>-32767</v>
      </c>
      <c r="K901" s="29">
        <v>32767</v>
      </c>
    </row>
    <row r="902" spans="1:11" outlineLevel="1" x14ac:dyDescent="0.25">
      <c r="A902" s="28" t="s">
        <v>46</v>
      </c>
      <c r="B902" s="47" t="s">
        <v>2768</v>
      </c>
      <c r="C902" s="47" t="s">
        <v>2807</v>
      </c>
      <c r="D902" s="28" t="s">
        <v>59</v>
      </c>
      <c r="E902" s="47" t="s">
        <v>2808</v>
      </c>
      <c r="F902" s="28" t="s">
        <v>2266</v>
      </c>
      <c r="G902" s="64" cm="1">
        <f t="array" ref="G902">IF(COUNTIF(I902,"*-Available"),SUMPRODUCT(--(LEN($G$23:G901)&lt;&gt;0)),"")</f>
        <v>693</v>
      </c>
      <c r="H902" s="28" t="s">
        <v>67</v>
      </c>
      <c r="I902" s="28" t="s">
        <v>34</v>
      </c>
      <c r="J902" s="29">
        <v>-32767</v>
      </c>
      <c r="K902" s="29">
        <v>32767</v>
      </c>
    </row>
    <row r="903" spans="1:11" outlineLevel="1" x14ac:dyDescent="0.25">
      <c r="A903" s="28" t="s">
        <v>46</v>
      </c>
      <c r="B903" s="47" t="s">
        <v>2768</v>
      </c>
      <c r="C903" s="47" t="s">
        <v>2809</v>
      </c>
      <c r="D903" s="28" t="s">
        <v>59</v>
      </c>
      <c r="E903" s="47" t="s">
        <v>2810</v>
      </c>
      <c r="F903" s="28" t="s">
        <v>2268</v>
      </c>
      <c r="G903" s="64" cm="1">
        <f t="array" ref="G903">IF(COUNTIF(I903,"*-Available"),SUMPRODUCT(--(LEN($G$23:G902)&lt;&gt;0)),"")</f>
        <v>694</v>
      </c>
      <c r="H903" s="47" t="s">
        <v>2201</v>
      </c>
      <c r="I903" s="28" t="s">
        <v>34</v>
      </c>
      <c r="J903" s="29">
        <v>-32767</v>
      </c>
      <c r="K903" s="29">
        <v>32767</v>
      </c>
    </row>
    <row r="904" spans="1:11" outlineLevel="1" x14ac:dyDescent="0.25">
      <c r="A904" s="28" t="s">
        <v>46</v>
      </c>
      <c r="B904" s="47" t="s">
        <v>2768</v>
      </c>
      <c r="C904" s="47" t="s">
        <v>2811</v>
      </c>
      <c r="D904" s="28" t="s">
        <v>59</v>
      </c>
      <c r="E904" s="47" t="s">
        <v>2812</v>
      </c>
      <c r="F904" s="28" t="s">
        <v>2270</v>
      </c>
      <c r="G904" s="64" cm="1">
        <f t="array" ref="G904">IF(COUNTIF(I904,"*-Available"),SUMPRODUCT(--(LEN($G$23:G903)&lt;&gt;0)),"")</f>
        <v>695</v>
      </c>
      <c r="H904" s="28" t="s">
        <v>96</v>
      </c>
      <c r="I904" s="28" t="s">
        <v>34</v>
      </c>
      <c r="J904" s="29">
        <v>-32767</v>
      </c>
      <c r="K904" s="29">
        <v>32767</v>
      </c>
    </row>
    <row r="905" spans="1:11" outlineLevel="1" x14ac:dyDescent="0.25">
      <c r="A905" s="28" t="s">
        <v>46</v>
      </c>
      <c r="B905" s="47" t="s">
        <v>2768</v>
      </c>
      <c r="C905" s="47" t="s">
        <v>2813</v>
      </c>
      <c r="D905" s="28" t="s">
        <v>59</v>
      </c>
      <c r="E905" s="28" t="s">
        <v>2814</v>
      </c>
      <c r="F905" s="28" t="s">
        <v>98</v>
      </c>
      <c r="G905" s="64" cm="1">
        <f t="array" ref="G905">IF(COUNTIF(I905,"*-Available"),SUMPRODUCT(--(LEN($G$23:G904)&lt;&gt;0)),"")</f>
        <v>696</v>
      </c>
      <c r="H905" s="28" t="s">
        <v>96</v>
      </c>
      <c r="I905" s="28" t="s">
        <v>34</v>
      </c>
      <c r="J905" s="29">
        <v>-32767</v>
      </c>
      <c r="K905" s="29">
        <v>32767</v>
      </c>
    </row>
    <row r="906" spans="1:11" outlineLevel="1" x14ac:dyDescent="0.25">
      <c r="A906" s="28" t="s">
        <v>46</v>
      </c>
      <c r="B906" s="47" t="s">
        <v>2768</v>
      </c>
      <c r="C906" s="47" t="s">
        <v>2815</v>
      </c>
      <c r="D906" s="28" t="s">
        <v>59</v>
      </c>
      <c r="E906" s="47" t="s">
        <v>2816</v>
      </c>
      <c r="F906" s="28" t="s">
        <v>2280</v>
      </c>
      <c r="G906" s="64" cm="1">
        <f t="array" ref="G906">IF(COUNTIF(I906,"*-Available"),SUMPRODUCT(--(LEN($G$23:G905)&lt;&gt;0)),"")</f>
        <v>697</v>
      </c>
      <c r="H906" s="28" t="s">
        <v>95</v>
      </c>
      <c r="I906" s="28" t="s">
        <v>34</v>
      </c>
      <c r="J906" s="29">
        <v>-32767</v>
      </c>
      <c r="K906" s="29">
        <v>32767</v>
      </c>
    </row>
    <row r="907" spans="1:11" outlineLevel="1" x14ac:dyDescent="0.25">
      <c r="A907" s="28" t="s">
        <v>46</v>
      </c>
      <c r="B907" s="47" t="s">
        <v>2768</v>
      </c>
      <c r="C907" s="47" t="s">
        <v>2817</v>
      </c>
      <c r="D907" s="28" t="s">
        <v>59</v>
      </c>
      <c r="E907" s="47" t="s">
        <v>2818</v>
      </c>
      <c r="F907" s="28" t="s">
        <v>2282</v>
      </c>
      <c r="G907" s="64" cm="1">
        <f t="array" ref="G907">IF(COUNTIF(I907,"*-Available"),SUMPRODUCT(--(LEN($G$23:G906)&lt;&gt;0)),"")</f>
        <v>698</v>
      </c>
      <c r="H907" s="28" t="s">
        <v>95</v>
      </c>
      <c r="I907" s="28" t="s">
        <v>34</v>
      </c>
      <c r="J907" s="29">
        <v>-32767</v>
      </c>
      <c r="K907" s="29">
        <v>32767</v>
      </c>
    </row>
    <row r="908" spans="1:11" outlineLevel="1" x14ac:dyDescent="0.25">
      <c r="A908" s="28" t="s">
        <v>46</v>
      </c>
      <c r="B908" s="47" t="s">
        <v>2768</v>
      </c>
      <c r="C908" s="47" t="s">
        <v>2819</v>
      </c>
      <c r="D908" s="28" t="s">
        <v>59</v>
      </c>
      <c r="E908" s="47" t="s">
        <v>2820</v>
      </c>
      <c r="F908" s="28" t="s">
        <v>2284</v>
      </c>
      <c r="G908" s="64" cm="1">
        <f t="array" ref="G908">IF(COUNTIF(I908,"*-Available"),SUMPRODUCT(--(LEN($G$23:G907)&lt;&gt;0)),"")</f>
        <v>699</v>
      </c>
      <c r="H908" s="47" t="s">
        <v>70</v>
      </c>
      <c r="I908" s="28" t="s">
        <v>34</v>
      </c>
      <c r="J908" s="29">
        <v>-32767</v>
      </c>
      <c r="K908" s="29">
        <v>32767</v>
      </c>
    </row>
    <row r="909" spans="1:11" outlineLevel="1" x14ac:dyDescent="0.25">
      <c r="A909" s="28" t="s">
        <v>46</v>
      </c>
      <c r="B909" s="47" t="s">
        <v>2768</v>
      </c>
      <c r="C909" s="47" t="s">
        <v>2821</v>
      </c>
      <c r="D909" s="28" t="s">
        <v>59</v>
      </c>
      <c r="E909" s="47" t="s">
        <v>2822</v>
      </c>
      <c r="F909" s="28" t="s">
        <v>2286</v>
      </c>
      <c r="G909" s="64" cm="1">
        <f t="array" ref="G909">IF(COUNTIF(I909,"*-Available"),SUMPRODUCT(--(LEN($G$23:G908)&lt;&gt;0)),"")</f>
        <v>700</v>
      </c>
      <c r="H909" s="28" t="s">
        <v>57</v>
      </c>
      <c r="I909" s="28" t="s">
        <v>34</v>
      </c>
      <c r="J909" s="29">
        <v>-32767</v>
      </c>
      <c r="K909" s="29">
        <v>32767</v>
      </c>
    </row>
    <row r="910" spans="1:11" outlineLevel="1" x14ac:dyDescent="0.25">
      <c r="A910" s="28" t="s">
        <v>46</v>
      </c>
      <c r="B910" s="47" t="s">
        <v>2768</v>
      </c>
      <c r="C910" s="47" t="s">
        <v>2823</v>
      </c>
      <c r="D910" s="28" t="s">
        <v>59</v>
      </c>
      <c r="E910" s="47" t="s">
        <v>2824</v>
      </c>
      <c r="F910" s="28" t="s">
        <v>2288</v>
      </c>
      <c r="G910" s="64" cm="1">
        <f t="array" ref="G910">IF(COUNTIF(I910,"*-Available"),SUMPRODUCT(--(LEN($G$23:G909)&lt;&gt;0)),"")</f>
        <v>701</v>
      </c>
      <c r="H910" s="47" t="s">
        <v>73</v>
      </c>
      <c r="I910" s="28" t="s">
        <v>34</v>
      </c>
      <c r="J910" s="29">
        <v>-32767</v>
      </c>
      <c r="K910" s="29">
        <v>32767</v>
      </c>
    </row>
    <row r="911" spans="1:11" outlineLevel="1" x14ac:dyDescent="0.25">
      <c r="A911" s="28" t="s">
        <v>46</v>
      </c>
      <c r="B911" s="47" t="s">
        <v>2768</v>
      </c>
      <c r="C911" s="47" t="s">
        <v>2825</v>
      </c>
      <c r="D911" s="28" t="s">
        <v>59</v>
      </c>
      <c r="E911" s="47" t="s">
        <v>2826</v>
      </c>
      <c r="F911" s="28" t="s">
        <v>2291</v>
      </c>
      <c r="G911" s="64" cm="1">
        <f t="array" ref="G911">IF(COUNTIF(I911,"*-Available"),SUMPRODUCT(--(LEN($G$23:G910)&lt;&gt;0)),"")</f>
        <v>702</v>
      </c>
      <c r="H911" s="28" t="s">
        <v>67</v>
      </c>
      <c r="I911" s="28" t="s">
        <v>34</v>
      </c>
      <c r="J911" s="29">
        <v>-32767</v>
      </c>
      <c r="K911" s="29">
        <v>32767</v>
      </c>
    </row>
    <row r="912" spans="1:11" outlineLevel="1" x14ac:dyDescent="0.25">
      <c r="A912" s="28" t="s">
        <v>46</v>
      </c>
      <c r="B912" s="47" t="s">
        <v>2768</v>
      </c>
      <c r="C912" s="47" t="s">
        <v>2827</v>
      </c>
      <c r="D912" s="28" t="s">
        <v>59</v>
      </c>
      <c r="E912" s="47" t="s">
        <v>2828</v>
      </c>
      <c r="F912" s="28" t="s">
        <v>2294</v>
      </c>
      <c r="G912" s="64" cm="1">
        <f t="array" ref="G912">IF(COUNTIF(I912,"*-Available"),SUMPRODUCT(--(LEN($G$23:G911)&lt;&gt;0)),"")</f>
        <v>703</v>
      </c>
      <c r="H912" s="47" t="s">
        <v>2201</v>
      </c>
      <c r="I912" s="28" t="s">
        <v>34</v>
      </c>
      <c r="J912" s="29">
        <v>-32767</v>
      </c>
      <c r="K912" s="29">
        <v>32767</v>
      </c>
    </row>
    <row r="913" spans="1:11" outlineLevel="1" x14ac:dyDescent="0.25">
      <c r="A913" s="28" t="s">
        <v>46</v>
      </c>
      <c r="B913" s="47" t="s">
        <v>2768</v>
      </c>
      <c r="C913" s="47" t="s">
        <v>2829</v>
      </c>
      <c r="D913" s="28" t="s">
        <v>59</v>
      </c>
      <c r="E913" s="47" t="s">
        <v>2830</v>
      </c>
      <c r="F913" s="28" t="s">
        <v>2297</v>
      </c>
      <c r="G913" s="64" cm="1">
        <f t="array" ref="G913">IF(COUNTIF(I913,"*-Available"),SUMPRODUCT(--(LEN($G$23:G912)&lt;&gt;0)),"")</f>
        <v>704</v>
      </c>
      <c r="H913" s="28" t="s">
        <v>96</v>
      </c>
      <c r="I913" s="28" t="s">
        <v>34</v>
      </c>
      <c r="J913" s="29">
        <v>-32767</v>
      </c>
      <c r="K913" s="29">
        <v>32767</v>
      </c>
    </row>
    <row r="914" spans="1:11" outlineLevel="1" x14ac:dyDescent="0.25">
      <c r="A914" s="28" t="s">
        <v>46</v>
      </c>
      <c r="B914" s="47" t="s">
        <v>2768</v>
      </c>
      <c r="C914" s="47" t="s">
        <v>2831</v>
      </c>
      <c r="D914" s="28" t="s">
        <v>59</v>
      </c>
      <c r="E914" s="28" t="s">
        <v>2814</v>
      </c>
      <c r="F914" s="28" t="s">
        <v>98</v>
      </c>
      <c r="G914" s="64" cm="1">
        <f t="array" ref="G914">IF(COUNTIF(I914,"*-Available"),SUMPRODUCT(--(LEN($G$23:G913)&lt;&gt;0)),"")</f>
        <v>705</v>
      </c>
      <c r="H914" s="28" t="s">
        <v>96</v>
      </c>
      <c r="I914" s="28" t="s">
        <v>34</v>
      </c>
      <c r="J914" s="29">
        <v>-32767</v>
      </c>
      <c r="K914" s="29">
        <v>32767</v>
      </c>
    </row>
    <row r="915" spans="1:11" outlineLevel="1" x14ac:dyDescent="0.25">
      <c r="A915" s="28" t="s">
        <v>46</v>
      </c>
      <c r="B915" s="47" t="s">
        <v>2768</v>
      </c>
      <c r="C915" s="47" t="s">
        <v>2832</v>
      </c>
      <c r="D915" s="28" t="s">
        <v>59</v>
      </c>
      <c r="E915" s="47" t="s">
        <v>2833</v>
      </c>
      <c r="F915" s="28" t="s">
        <v>2299</v>
      </c>
      <c r="G915" s="64" cm="1">
        <f t="array" ref="G915">IF(COUNTIF(I915,"*-Available"),SUMPRODUCT(--(LEN($G$23:G914)&lt;&gt;0)),"")</f>
        <v>706</v>
      </c>
      <c r="H915" s="28" t="s">
        <v>95</v>
      </c>
      <c r="I915" s="28" t="s">
        <v>34</v>
      </c>
      <c r="J915" s="29">
        <v>-32767</v>
      </c>
      <c r="K915" s="29">
        <v>32767</v>
      </c>
    </row>
    <row r="916" spans="1:11" outlineLevel="1" x14ac:dyDescent="0.25">
      <c r="A916" s="28" t="s">
        <v>46</v>
      </c>
      <c r="B916" s="47" t="s">
        <v>2768</v>
      </c>
      <c r="C916" s="47" t="s">
        <v>2834</v>
      </c>
      <c r="D916" s="28" t="s">
        <v>59</v>
      </c>
      <c r="E916" s="47" t="s">
        <v>2835</v>
      </c>
      <c r="F916" s="28" t="s">
        <v>2301</v>
      </c>
      <c r="G916" s="64" cm="1">
        <f t="array" ref="G916">IF(COUNTIF(I916,"*-Available"),SUMPRODUCT(--(LEN($G$23:G915)&lt;&gt;0)),"")</f>
        <v>707</v>
      </c>
      <c r="H916" s="28" t="s">
        <v>95</v>
      </c>
      <c r="I916" s="28" t="s">
        <v>34</v>
      </c>
      <c r="J916" s="29">
        <v>-32767</v>
      </c>
      <c r="K916" s="29">
        <v>32767</v>
      </c>
    </row>
    <row r="917" spans="1:11" outlineLevel="1" x14ac:dyDescent="0.25">
      <c r="A917" s="28" t="s">
        <v>46</v>
      </c>
      <c r="B917" s="47" t="s">
        <v>2768</v>
      </c>
      <c r="C917" s="47" t="s">
        <v>2836</v>
      </c>
      <c r="D917" s="28" t="s">
        <v>59</v>
      </c>
      <c r="E917" s="47" t="s">
        <v>2837</v>
      </c>
      <c r="F917" s="28" t="s">
        <v>2303</v>
      </c>
      <c r="G917" s="64" cm="1">
        <f t="array" ref="G917">IF(COUNTIF(I917,"*-Available"),SUMPRODUCT(--(LEN($G$23:G916)&lt;&gt;0)),"")</f>
        <v>708</v>
      </c>
      <c r="H917" s="47" t="s">
        <v>70</v>
      </c>
      <c r="I917" s="28" t="s">
        <v>34</v>
      </c>
      <c r="J917" s="29">
        <v>-32767</v>
      </c>
      <c r="K917" s="29">
        <v>32767</v>
      </c>
    </row>
    <row r="918" spans="1:11" outlineLevel="1" x14ac:dyDescent="0.25">
      <c r="A918" s="28" t="s">
        <v>46</v>
      </c>
      <c r="B918" s="47" t="s">
        <v>2768</v>
      </c>
      <c r="C918" s="47" t="s">
        <v>2838</v>
      </c>
      <c r="D918" s="28" t="s">
        <v>59</v>
      </c>
      <c r="E918" s="47" t="s">
        <v>2839</v>
      </c>
      <c r="F918" s="28" t="s">
        <v>2305</v>
      </c>
      <c r="G918" s="64" cm="1">
        <f t="array" ref="G918">IF(COUNTIF(I918,"*-Available"),SUMPRODUCT(--(LEN($G$23:G917)&lt;&gt;0)),"")</f>
        <v>709</v>
      </c>
      <c r="H918" s="28" t="s">
        <v>57</v>
      </c>
      <c r="I918" s="28" t="s">
        <v>34</v>
      </c>
      <c r="J918" s="29">
        <v>-32767</v>
      </c>
      <c r="K918" s="29">
        <v>32767</v>
      </c>
    </row>
    <row r="919" spans="1:11" outlineLevel="1" x14ac:dyDescent="0.25">
      <c r="A919" s="28" t="s">
        <v>46</v>
      </c>
      <c r="B919" s="47" t="s">
        <v>2768</v>
      </c>
      <c r="C919" s="47" t="s">
        <v>2840</v>
      </c>
      <c r="D919" s="28" t="s">
        <v>59</v>
      </c>
      <c r="E919" s="47" t="s">
        <v>2841</v>
      </c>
      <c r="F919" s="28" t="s">
        <v>2307</v>
      </c>
      <c r="G919" s="64" cm="1">
        <f t="array" ref="G919">IF(COUNTIF(I919,"*-Available"),SUMPRODUCT(--(LEN($G$23:G918)&lt;&gt;0)),"")</f>
        <v>710</v>
      </c>
      <c r="H919" s="47" t="s">
        <v>73</v>
      </c>
      <c r="I919" s="28" t="s">
        <v>34</v>
      </c>
      <c r="J919" s="29">
        <v>-32767</v>
      </c>
      <c r="K919" s="29">
        <v>32767</v>
      </c>
    </row>
    <row r="920" spans="1:11" outlineLevel="1" x14ac:dyDescent="0.25">
      <c r="A920" s="28" t="s">
        <v>46</v>
      </c>
      <c r="B920" s="47" t="s">
        <v>2768</v>
      </c>
      <c r="C920" s="47" t="s">
        <v>2842</v>
      </c>
      <c r="D920" s="28" t="s">
        <v>59</v>
      </c>
      <c r="E920" s="47" t="s">
        <v>2843</v>
      </c>
      <c r="F920" s="28" t="s">
        <v>2310</v>
      </c>
      <c r="G920" s="64" cm="1">
        <f t="array" ref="G920">IF(COUNTIF(I920,"*-Available"),SUMPRODUCT(--(LEN($G$23:G919)&lt;&gt;0)),"")</f>
        <v>711</v>
      </c>
      <c r="H920" s="28" t="s">
        <v>67</v>
      </c>
      <c r="I920" s="28" t="s">
        <v>34</v>
      </c>
      <c r="J920" s="29">
        <v>-32767</v>
      </c>
      <c r="K920" s="29">
        <v>32767</v>
      </c>
    </row>
    <row r="921" spans="1:11" outlineLevel="1" x14ac:dyDescent="0.25">
      <c r="A921" s="28" t="s">
        <v>46</v>
      </c>
      <c r="B921" s="47" t="s">
        <v>2768</v>
      </c>
      <c r="C921" s="47" t="s">
        <v>2844</v>
      </c>
      <c r="D921" s="28" t="s">
        <v>59</v>
      </c>
      <c r="E921" s="47" t="s">
        <v>2845</v>
      </c>
      <c r="F921" s="28" t="s">
        <v>2313</v>
      </c>
      <c r="G921" s="64" cm="1">
        <f t="array" ref="G921">IF(COUNTIF(I921,"*-Available"),SUMPRODUCT(--(LEN($G$23:G920)&lt;&gt;0)),"")</f>
        <v>712</v>
      </c>
      <c r="H921" s="47" t="s">
        <v>2201</v>
      </c>
      <c r="I921" s="28" t="s">
        <v>34</v>
      </c>
      <c r="J921" s="29">
        <v>-32767</v>
      </c>
      <c r="K921" s="29">
        <v>32767</v>
      </c>
    </row>
    <row r="922" spans="1:11" outlineLevel="1" x14ac:dyDescent="0.25">
      <c r="A922" s="28" t="s">
        <v>46</v>
      </c>
      <c r="B922" s="47" t="s">
        <v>2768</v>
      </c>
      <c r="C922" s="47" t="s">
        <v>2846</v>
      </c>
      <c r="D922" s="28" t="s">
        <v>59</v>
      </c>
      <c r="E922" s="47" t="s">
        <v>2847</v>
      </c>
      <c r="F922" s="28" t="s">
        <v>2316</v>
      </c>
      <c r="G922" s="64" cm="1">
        <f t="array" ref="G922">IF(COUNTIF(I922,"*-Available"),SUMPRODUCT(--(LEN($G$23:G921)&lt;&gt;0)),"")</f>
        <v>713</v>
      </c>
      <c r="H922" s="28" t="s">
        <v>96</v>
      </c>
      <c r="I922" s="28" t="s">
        <v>34</v>
      </c>
      <c r="J922" s="29">
        <v>-32767</v>
      </c>
      <c r="K922" s="29">
        <v>32767</v>
      </c>
    </row>
    <row r="923" spans="1:11" outlineLevel="1" x14ac:dyDescent="0.25">
      <c r="A923" s="28" t="s">
        <v>46</v>
      </c>
      <c r="B923" s="47" t="s">
        <v>2768</v>
      </c>
      <c r="C923" s="47" t="s">
        <v>2848</v>
      </c>
      <c r="D923" s="28" t="s">
        <v>59</v>
      </c>
      <c r="E923" s="28" t="s">
        <v>2814</v>
      </c>
      <c r="F923" s="28" t="s">
        <v>98</v>
      </c>
      <c r="G923" s="64" cm="1">
        <f t="array" ref="G923">IF(COUNTIF(I923,"*-Available"),SUMPRODUCT(--(LEN($G$23:G922)&lt;&gt;0)),"")</f>
        <v>714</v>
      </c>
      <c r="H923" s="28" t="s">
        <v>96</v>
      </c>
      <c r="I923" s="28" t="s">
        <v>34</v>
      </c>
      <c r="J923" s="29">
        <v>-32767</v>
      </c>
      <c r="K923" s="29">
        <v>32767</v>
      </c>
    </row>
    <row r="924" spans="1:11" outlineLevel="1" x14ac:dyDescent="0.25">
      <c r="A924" s="28" t="s">
        <v>46</v>
      </c>
      <c r="B924" s="47" t="s">
        <v>2768</v>
      </c>
      <c r="C924" s="47" t="s">
        <v>2849</v>
      </c>
      <c r="D924" s="28" t="s">
        <v>59</v>
      </c>
      <c r="E924" s="47" t="s">
        <v>2850</v>
      </c>
      <c r="F924" s="28" t="s">
        <v>2318</v>
      </c>
      <c r="G924" s="64" cm="1">
        <f t="array" ref="G924">IF(COUNTIF(I924,"*-Available"),SUMPRODUCT(--(LEN($G$23:G923)&lt;&gt;0)),"")</f>
        <v>715</v>
      </c>
      <c r="H924" s="28" t="s">
        <v>95</v>
      </c>
      <c r="I924" s="28" t="s">
        <v>34</v>
      </c>
      <c r="J924" s="29">
        <v>-32767</v>
      </c>
      <c r="K924" s="29">
        <v>32767</v>
      </c>
    </row>
    <row r="925" spans="1:11" outlineLevel="1" x14ac:dyDescent="0.25">
      <c r="A925" s="28" t="s">
        <v>46</v>
      </c>
      <c r="B925" s="47" t="s">
        <v>2768</v>
      </c>
      <c r="C925" s="47" t="s">
        <v>2851</v>
      </c>
      <c r="D925" s="28" t="s">
        <v>59</v>
      </c>
      <c r="E925" s="47" t="s">
        <v>2852</v>
      </c>
      <c r="F925" s="28" t="s">
        <v>2320</v>
      </c>
      <c r="G925" s="64" cm="1">
        <f t="array" ref="G925">IF(COUNTIF(I925,"*-Available"),SUMPRODUCT(--(LEN($G$23:G924)&lt;&gt;0)),"")</f>
        <v>716</v>
      </c>
      <c r="H925" s="28" t="s">
        <v>95</v>
      </c>
      <c r="I925" s="28" t="s">
        <v>34</v>
      </c>
      <c r="J925" s="29">
        <v>-32767</v>
      </c>
      <c r="K925" s="29">
        <v>32767</v>
      </c>
    </row>
    <row r="926" spans="1:11" outlineLevel="1" x14ac:dyDescent="0.25">
      <c r="A926" s="28" t="s">
        <v>46</v>
      </c>
      <c r="B926" s="47" t="s">
        <v>2768</v>
      </c>
      <c r="C926" s="47" t="s">
        <v>2853</v>
      </c>
      <c r="D926" s="28" t="s">
        <v>59</v>
      </c>
      <c r="E926" s="47" t="s">
        <v>2854</v>
      </c>
      <c r="F926" s="28" t="s">
        <v>2322</v>
      </c>
      <c r="G926" s="64" cm="1">
        <f t="array" ref="G926">IF(COUNTIF(I926,"*-Available"),SUMPRODUCT(--(LEN($G$23:G925)&lt;&gt;0)),"")</f>
        <v>717</v>
      </c>
      <c r="H926" s="47" t="s">
        <v>70</v>
      </c>
      <c r="I926" s="28" t="s">
        <v>34</v>
      </c>
      <c r="J926" s="29">
        <v>-32767</v>
      </c>
      <c r="K926" s="29">
        <v>32767</v>
      </c>
    </row>
    <row r="927" spans="1:11" outlineLevel="1" x14ac:dyDescent="0.25">
      <c r="A927" s="28" t="s">
        <v>46</v>
      </c>
      <c r="B927" s="47" t="s">
        <v>2768</v>
      </c>
      <c r="C927" s="47" t="s">
        <v>2855</v>
      </c>
      <c r="D927" s="28" t="s">
        <v>59</v>
      </c>
      <c r="E927" s="47" t="s">
        <v>2856</v>
      </c>
      <c r="F927" s="28" t="s">
        <v>2324</v>
      </c>
      <c r="G927" s="64" cm="1">
        <f t="array" ref="G927">IF(COUNTIF(I927,"*-Available"),SUMPRODUCT(--(LEN($G$23:G926)&lt;&gt;0)),"")</f>
        <v>718</v>
      </c>
      <c r="H927" s="28" t="s">
        <v>57</v>
      </c>
      <c r="I927" s="28" t="s">
        <v>34</v>
      </c>
      <c r="J927" s="29">
        <v>-32767</v>
      </c>
      <c r="K927" s="29">
        <v>32767</v>
      </c>
    </row>
    <row r="928" spans="1:11" outlineLevel="1" x14ac:dyDescent="0.25">
      <c r="A928" s="28" t="s">
        <v>46</v>
      </c>
      <c r="B928" s="47" t="s">
        <v>2768</v>
      </c>
      <c r="C928" s="47" t="s">
        <v>2857</v>
      </c>
      <c r="D928" s="28" t="s">
        <v>59</v>
      </c>
      <c r="E928" s="47" t="s">
        <v>2858</v>
      </c>
      <c r="F928" s="28" t="s">
        <v>2326</v>
      </c>
      <c r="G928" s="64" cm="1">
        <f t="array" ref="G928">IF(COUNTIF(I928,"*-Available"),SUMPRODUCT(--(LEN($G$23:G927)&lt;&gt;0)),"")</f>
        <v>719</v>
      </c>
      <c r="H928" s="47" t="s">
        <v>73</v>
      </c>
      <c r="I928" s="28" t="s">
        <v>34</v>
      </c>
      <c r="J928" s="29">
        <v>-32767</v>
      </c>
      <c r="K928" s="29">
        <v>32767</v>
      </c>
    </row>
    <row r="929" spans="1:11" outlineLevel="1" x14ac:dyDescent="0.25">
      <c r="A929" s="28" t="s">
        <v>46</v>
      </c>
      <c r="B929" s="47" t="s">
        <v>2768</v>
      </c>
      <c r="C929" s="47" t="s">
        <v>2859</v>
      </c>
      <c r="D929" s="28" t="s">
        <v>59</v>
      </c>
      <c r="E929" s="47" t="s">
        <v>2860</v>
      </c>
      <c r="F929" s="28" t="s">
        <v>2329</v>
      </c>
      <c r="G929" s="64" cm="1">
        <f t="array" ref="G929">IF(COUNTIF(I929,"*-Available"),SUMPRODUCT(--(LEN($G$23:G928)&lt;&gt;0)),"")</f>
        <v>720</v>
      </c>
      <c r="H929" s="28" t="s">
        <v>67</v>
      </c>
      <c r="I929" s="28" t="s">
        <v>34</v>
      </c>
      <c r="J929" s="29">
        <v>-32767</v>
      </c>
      <c r="K929" s="29">
        <v>32767</v>
      </c>
    </row>
    <row r="930" spans="1:11" outlineLevel="1" x14ac:dyDescent="0.25">
      <c r="A930" s="28" t="s">
        <v>46</v>
      </c>
      <c r="B930" s="47" t="s">
        <v>2768</v>
      </c>
      <c r="C930" s="47" t="s">
        <v>2861</v>
      </c>
      <c r="D930" s="28" t="s">
        <v>59</v>
      </c>
      <c r="E930" s="47" t="s">
        <v>2862</v>
      </c>
      <c r="F930" s="28" t="s">
        <v>2332</v>
      </c>
      <c r="G930" s="64" cm="1">
        <f t="array" ref="G930">IF(COUNTIF(I930,"*-Available"),SUMPRODUCT(--(LEN($G$23:G929)&lt;&gt;0)),"")</f>
        <v>721</v>
      </c>
      <c r="H930" s="47" t="s">
        <v>2201</v>
      </c>
      <c r="I930" s="28" t="s">
        <v>34</v>
      </c>
      <c r="J930" s="29">
        <v>-32767</v>
      </c>
      <c r="K930" s="29">
        <v>32767</v>
      </c>
    </row>
    <row r="931" spans="1:11" outlineLevel="1" x14ac:dyDescent="0.25">
      <c r="A931" s="28" t="s">
        <v>46</v>
      </c>
      <c r="B931" s="47" t="s">
        <v>2768</v>
      </c>
      <c r="C931" s="47" t="s">
        <v>2863</v>
      </c>
      <c r="D931" s="28" t="s">
        <v>59</v>
      </c>
      <c r="E931" s="47" t="s">
        <v>2864</v>
      </c>
      <c r="F931" s="28" t="s">
        <v>2335</v>
      </c>
      <c r="G931" s="64" cm="1">
        <f t="array" ref="G931">IF(COUNTIF(I931,"*-Available"),SUMPRODUCT(--(LEN($G$23:G930)&lt;&gt;0)),"")</f>
        <v>722</v>
      </c>
      <c r="H931" s="28" t="s">
        <v>96</v>
      </c>
      <c r="I931" s="28" t="s">
        <v>34</v>
      </c>
      <c r="J931" s="29">
        <v>-32767</v>
      </c>
      <c r="K931" s="29">
        <v>32767</v>
      </c>
    </row>
    <row r="932" spans="1:11" outlineLevel="1" x14ac:dyDescent="0.25">
      <c r="A932" s="28" t="s">
        <v>46</v>
      </c>
      <c r="B932" s="47" t="s">
        <v>2768</v>
      </c>
      <c r="C932" s="47" t="s">
        <v>2865</v>
      </c>
      <c r="D932" s="28" t="s">
        <v>59</v>
      </c>
      <c r="E932" s="28" t="s">
        <v>2814</v>
      </c>
      <c r="F932" s="28" t="s">
        <v>98</v>
      </c>
      <c r="G932" s="64" cm="1">
        <f t="array" ref="G932">IF(COUNTIF(I932,"*-Available"),SUMPRODUCT(--(LEN($G$23:G931)&lt;&gt;0)),"")</f>
        <v>723</v>
      </c>
      <c r="H932" s="28" t="s">
        <v>96</v>
      </c>
      <c r="I932" s="28" t="s">
        <v>34</v>
      </c>
      <c r="J932" s="29">
        <v>-32767</v>
      </c>
      <c r="K932" s="29">
        <v>32767</v>
      </c>
    </row>
    <row r="933" spans="1:11" outlineLevel="1" x14ac:dyDescent="0.25">
      <c r="A933" s="28" t="s">
        <v>46</v>
      </c>
      <c r="B933" s="47" t="s">
        <v>2768</v>
      </c>
      <c r="C933" s="47" t="s">
        <v>2866</v>
      </c>
      <c r="D933" s="28" t="s">
        <v>59</v>
      </c>
      <c r="E933" s="47" t="s">
        <v>2867</v>
      </c>
      <c r="F933" s="28" t="s">
        <v>2337</v>
      </c>
      <c r="G933" s="64" cm="1">
        <f t="array" ref="G933">IF(COUNTIF(I933,"*-Available"),SUMPRODUCT(--(LEN($G$23:G932)&lt;&gt;0)),"")</f>
        <v>724</v>
      </c>
      <c r="H933" s="28" t="s">
        <v>95</v>
      </c>
      <c r="I933" s="28" t="s">
        <v>34</v>
      </c>
      <c r="J933" s="29">
        <v>-32767</v>
      </c>
      <c r="K933" s="29">
        <v>32767</v>
      </c>
    </row>
    <row r="934" spans="1:11" outlineLevel="1" x14ac:dyDescent="0.25">
      <c r="A934" s="28" t="s">
        <v>46</v>
      </c>
      <c r="B934" s="47" t="s">
        <v>2768</v>
      </c>
      <c r="C934" s="47" t="s">
        <v>2868</v>
      </c>
      <c r="D934" s="28" t="s">
        <v>59</v>
      </c>
      <c r="E934" s="47" t="s">
        <v>2869</v>
      </c>
      <c r="F934" s="28" t="s">
        <v>2339</v>
      </c>
      <c r="G934" s="64" cm="1">
        <f t="array" ref="G934">IF(COUNTIF(I934,"*-Available"),SUMPRODUCT(--(LEN($G$23:G933)&lt;&gt;0)),"")</f>
        <v>725</v>
      </c>
      <c r="H934" s="28" t="s">
        <v>95</v>
      </c>
      <c r="I934" s="28" t="s">
        <v>34</v>
      </c>
      <c r="J934" s="29">
        <v>-32767</v>
      </c>
      <c r="K934" s="29">
        <v>32767</v>
      </c>
    </row>
    <row r="935" spans="1:11" outlineLevel="1" x14ac:dyDescent="0.25">
      <c r="A935" s="28" t="s">
        <v>46</v>
      </c>
      <c r="B935" s="47" t="s">
        <v>2768</v>
      </c>
      <c r="C935" s="47" t="s">
        <v>2870</v>
      </c>
      <c r="D935" s="28" t="s">
        <v>59</v>
      </c>
      <c r="E935" s="47" t="s">
        <v>2871</v>
      </c>
      <c r="F935" s="28" t="s">
        <v>2341</v>
      </c>
      <c r="G935" s="64" cm="1">
        <f t="array" ref="G935">IF(COUNTIF(I935,"*-Available"),SUMPRODUCT(--(LEN($G$23:G934)&lt;&gt;0)),"")</f>
        <v>726</v>
      </c>
      <c r="H935" s="47" t="s">
        <v>70</v>
      </c>
      <c r="I935" s="28" t="s">
        <v>34</v>
      </c>
      <c r="J935" s="29">
        <v>-32767</v>
      </c>
      <c r="K935" s="29">
        <v>32767</v>
      </c>
    </row>
    <row r="936" spans="1:11" outlineLevel="1" x14ac:dyDescent="0.25">
      <c r="A936" s="28" t="s">
        <v>46</v>
      </c>
      <c r="B936" s="47" t="s">
        <v>2768</v>
      </c>
      <c r="C936" s="47" t="s">
        <v>2872</v>
      </c>
      <c r="D936" s="28" t="s">
        <v>59</v>
      </c>
      <c r="E936" s="47" t="s">
        <v>2873</v>
      </c>
      <c r="F936" s="28" t="s">
        <v>2343</v>
      </c>
      <c r="G936" s="64" cm="1">
        <f t="array" ref="G936">IF(COUNTIF(I936,"*-Available"),SUMPRODUCT(--(LEN($G$23:G935)&lt;&gt;0)),"")</f>
        <v>727</v>
      </c>
      <c r="H936" s="28" t="s">
        <v>57</v>
      </c>
      <c r="I936" s="28" t="s">
        <v>34</v>
      </c>
      <c r="J936" s="29">
        <v>-32767</v>
      </c>
      <c r="K936" s="29">
        <v>32767</v>
      </c>
    </row>
    <row r="937" spans="1:11" outlineLevel="1" x14ac:dyDescent="0.25">
      <c r="A937" s="28" t="s">
        <v>46</v>
      </c>
      <c r="B937" s="47" t="s">
        <v>2768</v>
      </c>
      <c r="C937" s="47" t="s">
        <v>2874</v>
      </c>
      <c r="D937" s="28" t="s">
        <v>59</v>
      </c>
      <c r="E937" s="47" t="s">
        <v>2875</v>
      </c>
      <c r="F937" s="28" t="s">
        <v>2345</v>
      </c>
      <c r="G937" s="64" cm="1">
        <f t="array" ref="G937">IF(COUNTIF(I937,"*-Available"),SUMPRODUCT(--(LEN($G$23:G936)&lt;&gt;0)),"")</f>
        <v>728</v>
      </c>
      <c r="H937" s="47" t="s">
        <v>73</v>
      </c>
      <c r="I937" s="28" t="s">
        <v>34</v>
      </c>
      <c r="J937" s="29">
        <v>-32767</v>
      </c>
      <c r="K937" s="29">
        <v>32767</v>
      </c>
    </row>
    <row r="938" spans="1:11" outlineLevel="1" x14ac:dyDescent="0.25">
      <c r="A938" s="28" t="s">
        <v>46</v>
      </c>
      <c r="B938" s="47" t="s">
        <v>2768</v>
      </c>
      <c r="C938" s="47" t="s">
        <v>2876</v>
      </c>
      <c r="D938" s="28" t="s">
        <v>59</v>
      </c>
      <c r="E938" s="47" t="s">
        <v>2877</v>
      </c>
      <c r="F938" s="28" t="s">
        <v>2348</v>
      </c>
      <c r="G938" s="64" cm="1">
        <f t="array" ref="G938">IF(COUNTIF(I938,"*-Available"),SUMPRODUCT(--(LEN($G$23:G937)&lt;&gt;0)),"")</f>
        <v>729</v>
      </c>
      <c r="H938" s="28" t="s">
        <v>67</v>
      </c>
      <c r="I938" s="28" t="s">
        <v>34</v>
      </c>
      <c r="J938" s="29">
        <v>-32767</v>
      </c>
      <c r="K938" s="29">
        <v>32767</v>
      </c>
    </row>
    <row r="939" spans="1:11" outlineLevel="1" x14ac:dyDescent="0.25">
      <c r="A939" s="28" t="s">
        <v>46</v>
      </c>
      <c r="B939" s="47" t="s">
        <v>2768</v>
      </c>
      <c r="C939" s="47" t="s">
        <v>2878</v>
      </c>
      <c r="D939" s="28" t="s">
        <v>59</v>
      </c>
      <c r="E939" s="47" t="s">
        <v>2879</v>
      </c>
      <c r="F939" s="28" t="s">
        <v>2351</v>
      </c>
      <c r="G939" s="64" cm="1">
        <f t="array" ref="G939">IF(COUNTIF(I939,"*-Available"),SUMPRODUCT(--(LEN($G$23:G938)&lt;&gt;0)),"")</f>
        <v>730</v>
      </c>
      <c r="H939" s="47" t="s">
        <v>2201</v>
      </c>
      <c r="I939" s="28" t="s">
        <v>34</v>
      </c>
      <c r="J939" s="29">
        <v>-32767</v>
      </c>
      <c r="K939" s="29">
        <v>32767</v>
      </c>
    </row>
    <row r="940" spans="1:11" outlineLevel="1" x14ac:dyDescent="0.25">
      <c r="A940" s="28" t="s">
        <v>46</v>
      </c>
      <c r="B940" s="47" t="s">
        <v>2768</v>
      </c>
      <c r="C940" s="47" t="s">
        <v>2880</v>
      </c>
      <c r="D940" s="28" t="s">
        <v>59</v>
      </c>
      <c r="E940" s="47" t="s">
        <v>2881</v>
      </c>
      <c r="F940" s="28" t="s">
        <v>2354</v>
      </c>
      <c r="G940" s="64" cm="1">
        <f t="array" ref="G940">IF(COUNTIF(I940,"*-Available"),SUMPRODUCT(--(LEN($G$23:G939)&lt;&gt;0)),"")</f>
        <v>731</v>
      </c>
      <c r="H940" s="28" t="s">
        <v>96</v>
      </c>
      <c r="I940" s="28" t="s">
        <v>34</v>
      </c>
      <c r="J940" s="29">
        <v>-32767</v>
      </c>
      <c r="K940" s="29">
        <v>32767</v>
      </c>
    </row>
    <row r="941" spans="1:11" outlineLevel="1" x14ac:dyDescent="0.25">
      <c r="A941" s="28" t="s">
        <v>46</v>
      </c>
      <c r="B941" s="47" t="s">
        <v>2768</v>
      </c>
      <c r="C941" s="47" t="s">
        <v>2882</v>
      </c>
      <c r="D941" s="28" t="s">
        <v>59</v>
      </c>
      <c r="E941" s="28" t="s">
        <v>2814</v>
      </c>
      <c r="F941" s="28" t="s">
        <v>98</v>
      </c>
      <c r="G941" s="64" cm="1">
        <f t="array" ref="G941">IF(COUNTIF(I941,"*-Available"),SUMPRODUCT(--(LEN($G$23:G940)&lt;&gt;0)),"")</f>
        <v>732</v>
      </c>
      <c r="H941" s="28" t="s">
        <v>96</v>
      </c>
      <c r="I941" s="28" t="s">
        <v>34</v>
      </c>
      <c r="J941" s="29">
        <v>-32767</v>
      </c>
      <c r="K941" s="29">
        <v>32767</v>
      </c>
    </row>
    <row r="942" spans="1:11" outlineLevel="1" x14ac:dyDescent="0.25">
      <c r="A942" s="28" t="s">
        <v>46</v>
      </c>
      <c r="B942" s="47" t="s">
        <v>2768</v>
      </c>
      <c r="C942" s="47" t="s">
        <v>5677</v>
      </c>
      <c r="D942" s="28" t="s">
        <v>59</v>
      </c>
      <c r="E942" s="47" t="s">
        <v>2883</v>
      </c>
      <c r="F942" s="28" t="s">
        <v>5654</v>
      </c>
      <c r="G942" s="64" cm="1">
        <f t="array" ref="G942">IF(COUNTIF(I942,"*-Available"),SUMPRODUCT(--(LEN($G$23:G941)&lt;&gt;0)),"")</f>
        <v>733</v>
      </c>
      <c r="H942" s="47" t="s">
        <v>70</v>
      </c>
      <c r="I942" s="28" t="s">
        <v>34</v>
      </c>
      <c r="J942" s="29">
        <v>-32767</v>
      </c>
      <c r="K942" s="29">
        <v>32767</v>
      </c>
    </row>
    <row r="943" spans="1:11" outlineLevel="1" x14ac:dyDescent="0.25">
      <c r="A943" s="28" t="s">
        <v>46</v>
      </c>
      <c r="B943" s="47" t="s">
        <v>2768</v>
      </c>
      <c r="C943" s="47" t="s">
        <v>5678</v>
      </c>
      <c r="D943" s="28" t="s">
        <v>59</v>
      </c>
      <c r="E943" s="47" t="s">
        <v>2884</v>
      </c>
      <c r="F943" s="47" t="s">
        <v>5656</v>
      </c>
      <c r="G943" s="64" cm="1">
        <f t="array" ref="G943">IF(COUNTIF(I943,"*-Available"),SUMPRODUCT(--(LEN($G$23:G942)&lt;&gt;0)),"")</f>
        <v>734</v>
      </c>
      <c r="H943" s="47" t="s">
        <v>70</v>
      </c>
      <c r="I943" s="28" t="s">
        <v>34</v>
      </c>
      <c r="J943" s="29">
        <v>-32767</v>
      </c>
      <c r="K943" s="29">
        <v>32767</v>
      </c>
    </row>
    <row r="944" spans="1:11" outlineLevel="1" x14ac:dyDescent="0.25">
      <c r="A944" s="28" t="s">
        <v>46</v>
      </c>
      <c r="B944" s="47" t="s">
        <v>2768</v>
      </c>
      <c r="C944" s="47" t="s">
        <v>5679</v>
      </c>
      <c r="D944" s="28" t="s">
        <v>59</v>
      </c>
      <c r="E944" s="47" t="s">
        <v>2885</v>
      </c>
      <c r="F944" s="47" t="s">
        <v>5658</v>
      </c>
      <c r="G944" s="64" cm="1">
        <f t="array" ref="G944">IF(COUNTIF(I944,"*-Available"),SUMPRODUCT(--(LEN($G$23:G943)&lt;&gt;0)),"")</f>
        <v>735</v>
      </c>
      <c r="H944" s="47" t="s">
        <v>70</v>
      </c>
      <c r="I944" s="28" t="s">
        <v>34</v>
      </c>
      <c r="J944" s="29">
        <v>-32767</v>
      </c>
      <c r="K944" s="29">
        <v>32767</v>
      </c>
    </row>
    <row r="945" spans="1:11" outlineLevel="1" x14ac:dyDescent="0.25">
      <c r="A945" s="28" t="s">
        <v>46</v>
      </c>
      <c r="B945" s="47" t="s">
        <v>2768</v>
      </c>
      <c r="C945" s="47" t="s">
        <v>5680</v>
      </c>
      <c r="D945" s="28" t="s">
        <v>59</v>
      </c>
      <c r="E945" s="47" t="s">
        <v>2886</v>
      </c>
      <c r="F945" s="47" t="s">
        <v>5660</v>
      </c>
      <c r="G945" s="64" cm="1">
        <f t="array" ref="G945">IF(COUNTIF(I945,"*-Available"),SUMPRODUCT(--(LEN($G$23:G944)&lt;&gt;0)),"")</f>
        <v>736</v>
      </c>
      <c r="H945" s="47" t="s">
        <v>70</v>
      </c>
      <c r="I945" s="28" t="s">
        <v>34</v>
      </c>
      <c r="J945" s="29">
        <v>-32767</v>
      </c>
      <c r="K945" s="29">
        <v>32767</v>
      </c>
    </row>
    <row r="946" spans="1:11" outlineLevel="1" x14ac:dyDescent="0.25">
      <c r="A946" s="46" t="s">
        <v>46</v>
      </c>
      <c r="B946" s="48" t="s">
        <v>2887</v>
      </c>
      <c r="C946" s="46" t="s">
        <v>2888</v>
      </c>
      <c r="D946" s="46" t="s">
        <v>59</v>
      </c>
      <c r="E946" s="46" t="s">
        <v>2889</v>
      </c>
      <c r="F946" s="46" t="s">
        <v>61</v>
      </c>
      <c r="G946" s="64" t="str" cm="1">
        <f t="array" ref="G946">IF(COUNTIF(I946,"*-Available"),SUMPRODUCT(--(LEN($G$23:G945)&lt;&gt;0)),"")</f>
        <v/>
      </c>
      <c r="H946" s="46" t="s">
        <v>62</v>
      </c>
      <c r="I946" s="48" t="s">
        <v>31</v>
      </c>
      <c r="J946" s="29">
        <v>-32767</v>
      </c>
      <c r="K946" s="29">
        <v>32767</v>
      </c>
    </row>
    <row r="947" spans="1:11" outlineLevel="1" x14ac:dyDescent="0.25">
      <c r="A947" s="28" t="s">
        <v>46</v>
      </c>
      <c r="B947" s="47" t="s">
        <v>2887</v>
      </c>
      <c r="C947" s="28" t="s">
        <v>2890</v>
      </c>
      <c r="D947" s="28" t="s">
        <v>59</v>
      </c>
      <c r="E947" s="28" t="s">
        <v>2891</v>
      </c>
      <c r="F947" s="28" t="s">
        <v>64</v>
      </c>
      <c r="G947" s="64" cm="1">
        <f t="array" ref="G947">IF(COUNTIF(I947,"*-Available"),SUMPRODUCT(--(LEN($G$23:G946)&lt;&gt;0)),"")</f>
        <v>737</v>
      </c>
      <c r="H947" s="28" t="s">
        <v>57</v>
      </c>
      <c r="I947" s="28" t="s">
        <v>29</v>
      </c>
      <c r="J947" s="29">
        <v>-32767</v>
      </c>
      <c r="K947" s="29">
        <v>32767</v>
      </c>
    </row>
    <row r="948" spans="1:11" outlineLevel="1" x14ac:dyDescent="0.25">
      <c r="A948" s="28" t="s">
        <v>46</v>
      </c>
      <c r="B948" s="47" t="s">
        <v>2887</v>
      </c>
      <c r="C948" s="28" t="s">
        <v>2892</v>
      </c>
      <c r="D948" s="28" t="s">
        <v>59</v>
      </c>
      <c r="E948" s="28" t="s">
        <v>2893</v>
      </c>
      <c r="F948" s="28" t="s">
        <v>66</v>
      </c>
      <c r="G948" s="64" cm="1">
        <f t="array" ref="G948">IF(COUNTIF(I948,"*-Available"),SUMPRODUCT(--(LEN($G$23:G947)&lt;&gt;0)),"")</f>
        <v>738</v>
      </c>
      <c r="H948" s="28" t="s">
        <v>67</v>
      </c>
      <c r="I948" s="28" t="s">
        <v>29</v>
      </c>
      <c r="J948" s="29">
        <v>-32767</v>
      </c>
      <c r="K948" s="29">
        <v>32767</v>
      </c>
    </row>
    <row r="949" spans="1:11" outlineLevel="1" x14ac:dyDescent="0.25">
      <c r="A949" s="28" t="s">
        <v>46</v>
      </c>
      <c r="B949" s="47" t="s">
        <v>2887</v>
      </c>
      <c r="C949" s="28" t="s">
        <v>2894</v>
      </c>
      <c r="D949" s="28" t="s">
        <v>59</v>
      </c>
      <c r="E949" s="28" t="s">
        <v>2895</v>
      </c>
      <c r="F949" s="28" t="s">
        <v>69</v>
      </c>
      <c r="G949" s="64" cm="1">
        <f t="array" ref="G949">IF(COUNTIF(I949,"*-Available"),SUMPRODUCT(--(LEN($G$23:G948)&lt;&gt;0)),"")</f>
        <v>739</v>
      </c>
      <c r="H949" s="28" t="s">
        <v>70</v>
      </c>
      <c r="I949" s="28" t="s">
        <v>29</v>
      </c>
      <c r="J949" s="29">
        <v>-32767</v>
      </c>
      <c r="K949" s="29">
        <v>32767</v>
      </c>
    </row>
    <row r="950" spans="1:11" outlineLevel="1" x14ac:dyDescent="0.25">
      <c r="A950" s="28" t="s">
        <v>46</v>
      </c>
      <c r="B950" s="47" t="s">
        <v>2887</v>
      </c>
      <c r="C950" s="28" t="s">
        <v>2896</v>
      </c>
      <c r="D950" s="28" t="s">
        <v>59</v>
      </c>
      <c r="E950" s="28" t="s">
        <v>2897</v>
      </c>
      <c r="F950" s="28" t="s">
        <v>72</v>
      </c>
      <c r="G950" s="64" cm="1">
        <f t="array" ref="G950">IF(COUNTIF(I950,"*-Available"),SUMPRODUCT(--(LEN($G$23:G949)&lt;&gt;0)),"")</f>
        <v>740</v>
      </c>
      <c r="H950" s="28" t="s">
        <v>73</v>
      </c>
      <c r="I950" s="28" t="s">
        <v>29</v>
      </c>
      <c r="J950" s="29">
        <v>-32767</v>
      </c>
      <c r="K950" s="29">
        <v>32767</v>
      </c>
    </row>
    <row r="951" spans="1:11" outlineLevel="1" x14ac:dyDescent="0.25">
      <c r="A951" s="28" t="s">
        <v>46</v>
      </c>
      <c r="B951" s="47" t="s">
        <v>2887</v>
      </c>
      <c r="C951" s="28" t="s">
        <v>2898</v>
      </c>
      <c r="D951" s="28" t="s">
        <v>59</v>
      </c>
      <c r="E951" s="28" t="s">
        <v>2899</v>
      </c>
      <c r="F951" s="28" t="s">
        <v>75</v>
      </c>
      <c r="G951" s="64" cm="1">
        <f t="array" ref="G951">IF(COUNTIF(I951,"*-Available"),SUMPRODUCT(--(LEN($G$23:G950)&lt;&gt;0)),"")</f>
        <v>741</v>
      </c>
      <c r="H951" s="28" t="s">
        <v>76</v>
      </c>
      <c r="I951" s="28" t="s">
        <v>29</v>
      </c>
      <c r="J951" s="29">
        <v>-32767</v>
      </c>
      <c r="K951" s="29">
        <v>32767</v>
      </c>
    </row>
    <row r="952" spans="1:11" outlineLevel="1" x14ac:dyDescent="0.25">
      <c r="A952" s="28" t="s">
        <v>46</v>
      </c>
      <c r="B952" s="47" t="s">
        <v>2887</v>
      </c>
      <c r="C952" s="28" t="s">
        <v>2900</v>
      </c>
      <c r="D952" s="28" t="s">
        <v>59</v>
      </c>
      <c r="E952" s="28" t="s">
        <v>2901</v>
      </c>
      <c r="F952" s="28" t="s">
        <v>78</v>
      </c>
      <c r="G952" s="64" cm="1">
        <f t="array" ref="G952">IF(COUNTIF(I952,"*-Available"),SUMPRODUCT(--(LEN($G$23:G951)&lt;&gt;0)),"")</f>
        <v>742</v>
      </c>
      <c r="H952" s="28" t="s">
        <v>76</v>
      </c>
      <c r="I952" s="28" t="s">
        <v>29</v>
      </c>
      <c r="J952" s="29">
        <v>-32767</v>
      </c>
      <c r="K952" s="29">
        <v>32767</v>
      </c>
    </row>
    <row r="953" spans="1:11" outlineLevel="1" x14ac:dyDescent="0.25">
      <c r="A953" s="46" t="s">
        <v>46</v>
      </c>
      <c r="B953" s="48" t="s">
        <v>2887</v>
      </c>
      <c r="C953" s="46" t="s">
        <v>2902</v>
      </c>
      <c r="D953" s="46" t="s">
        <v>59</v>
      </c>
      <c r="E953" s="46" t="s">
        <v>2903</v>
      </c>
      <c r="F953" s="46" t="s">
        <v>80</v>
      </c>
      <c r="G953" s="64" t="str" cm="1">
        <f t="array" ref="G953">IF(COUNTIF(I953,"*-Available"),SUMPRODUCT(--(LEN($G$23:G952)&lt;&gt;0)),"")</f>
        <v/>
      </c>
      <c r="H953" s="46" t="s">
        <v>76</v>
      </c>
      <c r="I953" s="46" t="s">
        <v>31</v>
      </c>
      <c r="J953" s="29">
        <v>-32767</v>
      </c>
      <c r="K953" s="29">
        <v>32767</v>
      </c>
    </row>
    <row r="954" spans="1:11" outlineLevel="1" x14ac:dyDescent="0.25">
      <c r="A954" s="28" t="s">
        <v>46</v>
      </c>
      <c r="B954" s="47" t="s">
        <v>2887</v>
      </c>
      <c r="C954" s="28" t="s">
        <v>2904</v>
      </c>
      <c r="D954" s="28" t="s">
        <v>59</v>
      </c>
      <c r="E954" s="28" t="s">
        <v>2905</v>
      </c>
      <c r="F954" s="28" t="s">
        <v>82</v>
      </c>
      <c r="G954" s="64" cm="1">
        <f t="array" ref="G954">IF(COUNTIF(I954,"*-Available"),SUMPRODUCT(--(LEN($G$23:G953)&lt;&gt;0)),"")</f>
        <v>743</v>
      </c>
      <c r="H954" s="28" t="s">
        <v>57</v>
      </c>
      <c r="I954" s="28" t="s">
        <v>29</v>
      </c>
      <c r="J954" s="29">
        <v>-32767</v>
      </c>
      <c r="K954" s="29">
        <v>32767</v>
      </c>
    </row>
    <row r="955" spans="1:11" outlineLevel="1" x14ac:dyDescent="0.25">
      <c r="A955" s="28" t="s">
        <v>46</v>
      </c>
      <c r="B955" s="47" t="s">
        <v>2887</v>
      </c>
      <c r="C955" s="28" t="s">
        <v>2906</v>
      </c>
      <c r="D955" s="28" t="s">
        <v>59</v>
      </c>
      <c r="E955" s="28" t="s">
        <v>2907</v>
      </c>
      <c r="F955" s="28" t="s">
        <v>84</v>
      </c>
      <c r="G955" s="64" cm="1">
        <f t="array" ref="G955">IF(COUNTIF(I955,"*-Available"),SUMPRODUCT(--(LEN($G$23:G954)&lt;&gt;0)),"")</f>
        <v>744</v>
      </c>
      <c r="H955" s="28" t="s">
        <v>67</v>
      </c>
      <c r="I955" s="28" t="s">
        <v>29</v>
      </c>
      <c r="J955" s="29">
        <v>-32767</v>
      </c>
      <c r="K955" s="29">
        <v>32767</v>
      </c>
    </row>
    <row r="956" spans="1:11" outlineLevel="1" x14ac:dyDescent="0.25">
      <c r="A956" s="28" t="s">
        <v>46</v>
      </c>
      <c r="B956" s="47" t="s">
        <v>2887</v>
      </c>
      <c r="C956" s="28" t="s">
        <v>2908</v>
      </c>
      <c r="D956" s="28" t="s">
        <v>59</v>
      </c>
      <c r="E956" s="28" t="s">
        <v>2909</v>
      </c>
      <c r="F956" s="28" t="s">
        <v>86</v>
      </c>
      <c r="G956" s="64" cm="1">
        <f t="array" ref="G956">IF(COUNTIF(I956,"*-Available"),SUMPRODUCT(--(LEN($G$23:G955)&lt;&gt;0)),"")</f>
        <v>745</v>
      </c>
      <c r="H956" s="47" t="s">
        <v>70</v>
      </c>
      <c r="I956" s="28" t="s">
        <v>29</v>
      </c>
      <c r="J956" s="29">
        <v>-32767</v>
      </c>
      <c r="K956" s="29">
        <v>32767</v>
      </c>
    </row>
    <row r="957" spans="1:11" outlineLevel="1" x14ac:dyDescent="0.25">
      <c r="A957" s="46" t="s">
        <v>46</v>
      </c>
      <c r="B957" s="48" t="s">
        <v>2887</v>
      </c>
      <c r="C957" s="46" t="s">
        <v>2910</v>
      </c>
      <c r="D957" s="46" t="s">
        <v>59</v>
      </c>
      <c r="E957" s="46" t="s">
        <v>2911</v>
      </c>
      <c r="F957" s="46" t="s">
        <v>88</v>
      </c>
      <c r="G957" s="64" t="str" cm="1">
        <f t="array" ref="G957">IF(COUNTIF(I957,"*-Available"),SUMPRODUCT(--(LEN($G$23:G956)&lt;&gt;0)),"")</f>
        <v/>
      </c>
      <c r="H957" s="46" t="s">
        <v>89</v>
      </c>
      <c r="I957" s="46" t="s">
        <v>31</v>
      </c>
      <c r="J957" s="29">
        <v>-32767</v>
      </c>
      <c r="K957" s="29">
        <v>32767</v>
      </c>
    </row>
    <row r="958" spans="1:11" outlineLevel="1" x14ac:dyDescent="0.25">
      <c r="A958" s="46" t="s">
        <v>46</v>
      </c>
      <c r="B958" s="48" t="s">
        <v>2887</v>
      </c>
      <c r="C958" s="46" t="s">
        <v>2912</v>
      </c>
      <c r="D958" s="46" t="s">
        <v>59</v>
      </c>
      <c r="E958" s="46" t="s">
        <v>2913</v>
      </c>
      <c r="F958" s="46" t="s">
        <v>91</v>
      </c>
      <c r="G958" s="64" t="str" cm="1">
        <f t="array" ref="G958">IF(COUNTIF(I958,"*-Available"),SUMPRODUCT(--(LEN($G$23:G957)&lt;&gt;0)),"")</f>
        <v/>
      </c>
      <c r="H958" s="46" t="s">
        <v>70</v>
      </c>
      <c r="I958" s="48" t="s">
        <v>31</v>
      </c>
      <c r="J958" s="29">
        <v>-32767</v>
      </c>
      <c r="K958" s="29">
        <v>32767</v>
      </c>
    </row>
    <row r="959" spans="1:11" outlineLevel="1" x14ac:dyDescent="0.25">
      <c r="A959" s="46" t="s">
        <v>46</v>
      </c>
      <c r="B959" s="48" t="s">
        <v>2887</v>
      </c>
      <c r="C959" s="46" t="s">
        <v>2914</v>
      </c>
      <c r="D959" s="46" t="s">
        <v>59</v>
      </c>
      <c r="E959" s="46" t="s">
        <v>2915</v>
      </c>
      <c r="F959" s="46" t="s">
        <v>93</v>
      </c>
      <c r="G959" s="64" t="str" cm="1">
        <f t="array" ref="G959">IF(COUNTIF(I959,"*-Available"),SUMPRODUCT(--(LEN($G$23:G958)&lt;&gt;0)),"")</f>
        <v/>
      </c>
      <c r="H959" s="46" t="s">
        <v>94</v>
      </c>
      <c r="I959" s="48" t="s">
        <v>31</v>
      </c>
      <c r="J959" s="29">
        <v>-32767</v>
      </c>
      <c r="K959" s="29">
        <v>32767</v>
      </c>
    </row>
    <row r="960" spans="1:11" outlineLevel="1" x14ac:dyDescent="0.25">
      <c r="A960" s="28" t="s">
        <v>46</v>
      </c>
      <c r="B960" s="47" t="s">
        <v>2887</v>
      </c>
      <c r="C960" s="47" t="s">
        <v>2916</v>
      </c>
      <c r="D960" s="28" t="s">
        <v>59</v>
      </c>
      <c r="E960" s="47" t="s">
        <v>2917</v>
      </c>
      <c r="F960" s="28" t="s">
        <v>2260</v>
      </c>
      <c r="G960" s="64" cm="1">
        <f t="array" ref="G960">IF(COUNTIF(I960,"*-Available"),SUMPRODUCT(--(LEN($G$23:G959)&lt;&gt;0)),"")</f>
        <v>746</v>
      </c>
      <c r="H960" s="28" t="s">
        <v>95</v>
      </c>
      <c r="I960" s="28" t="s">
        <v>34</v>
      </c>
      <c r="J960" s="29">
        <v>-32767</v>
      </c>
      <c r="K960" s="29">
        <v>32767</v>
      </c>
    </row>
    <row r="961" spans="1:11" outlineLevel="1" x14ac:dyDescent="0.25">
      <c r="A961" s="28" t="s">
        <v>46</v>
      </c>
      <c r="B961" s="47" t="s">
        <v>2887</v>
      </c>
      <c r="C961" s="47" t="s">
        <v>2918</v>
      </c>
      <c r="D961" s="28" t="s">
        <v>59</v>
      </c>
      <c r="E961" s="47" t="s">
        <v>2919</v>
      </c>
      <c r="F961" s="28" t="s">
        <v>2261</v>
      </c>
      <c r="G961" s="64" cm="1">
        <f t="array" ref="G961">IF(COUNTIF(I961,"*-Available"),SUMPRODUCT(--(LEN($G$23:G960)&lt;&gt;0)),"")</f>
        <v>747</v>
      </c>
      <c r="H961" s="28" t="s">
        <v>95</v>
      </c>
      <c r="I961" s="28" t="s">
        <v>34</v>
      </c>
      <c r="J961" s="29">
        <v>-32767</v>
      </c>
      <c r="K961" s="29">
        <v>32767</v>
      </c>
    </row>
    <row r="962" spans="1:11" outlineLevel="1" x14ac:dyDescent="0.25">
      <c r="A962" s="28" t="s">
        <v>46</v>
      </c>
      <c r="B962" s="47" t="s">
        <v>2887</v>
      </c>
      <c r="C962" s="47" t="s">
        <v>2920</v>
      </c>
      <c r="D962" s="28" t="s">
        <v>59</v>
      </c>
      <c r="E962" s="47" t="s">
        <v>2921</v>
      </c>
      <c r="F962" s="28" t="s">
        <v>2262</v>
      </c>
      <c r="G962" s="64" cm="1">
        <f t="array" ref="G962">IF(COUNTIF(I962,"*-Available"),SUMPRODUCT(--(LEN($G$23:G961)&lt;&gt;0)),"")</f>
        <v>748</v>
      </c>
      <c r="H962" s="47" t="s">
        <v>70</v>
      </c>
      <c r="I962" s="28" t="s">
        <v>34</v>
      </c>
      <c r="J962" s="29">
        <v>-32767</v>
      </c>
      <c r="K962" s="29">
        <v>32767</v>
      </c>
    </row>
    <row r="963" spans="1:11" outlineLevel="1" x14ac:dyDescent="0.25">
      <c r="A963" s="28" t="s">
        <v>46</v>
      </c>
      <c r="B963" s="47" t="s">
        <v>2887</v>
      </c>
      <c r="C963" s="47" t="s">
        <v>2922</v>
      </c>
      <c r="D963" s="28" t="s">
        <v>59</v>
      </c>
      <c r="E963" s="47" t="s">
        <v>2923</v>
      </c>
      <c r="F963" s="28" t="s">
        <v>2263</v>
      </c>
      <c r="G963" s="64" cm="1">
        <f t="array" ref="G963">IF(COUNTIF(I963,"*-Available"),SUMPRODUCT(--(LEN($G$23:G962)&lt;&gt;0)),"")</f>
        <v>749</v>
      </c>
      <c r="H963" s="28" t="s">
        <v>57</v>
      </c>
      <c r="I963" s="28" t="s">
        <v>34</v>
      </c>
      <c r="J963" s="29">
        <v>-32767</v>
      </c>
      <c r="K963" s="29">
        <v>32767</v>
      </c>
    </row>
    <row r="964" spans="1:11" outlineLevel="1" x14ac:dyDescent="0.25">
      <c r="A964" s="28" t="s">
        <v>46</v>
      </c>
      <c r="B964" s="47" t="s">
        <v>2887</v>
      </c>
      <c r="C964" s="47" t="s">
        <v>2924</v>
      </c>
      <c r="D964" s="28" t="s">
        <v>59</v>
      </c>
      <c r="E964" s="47" t="s">
        <v>2925</v>
      </c>
      <c r="F964" s="28" t="s">
        <v>2264</v>
      </c>
      <c r="G964" s="64" cm="1">
        <f t="array" ref="G964">IF(COUNTIF(I964,"*-Available"),SUMPRODUCT(--(LEN($G$23:G963)&lt;&gt;0)),"")</f>
        <v>750</v>
      </c>
      <c r="H964" s="47" t="s">
        <v>73</v>
      </c>
      <c r="I964" s="28" t="s">
        <v>34</v>
      </c>
      <c r="J964" s="29">
        <v>-32767</v>
      </c>
      <c r="K964" s="29">
        <v>32767</v>
      </c>
    </row>
    <row r="965" spans="1:11" outlineLevel="1" x14ac:dyDescent="0.25">
      <c r="A965" s="28" t="s">
        <v>46</v>
      </c>
      <c r="B965" s="47" t="s">
        <v>2887</v>
      </c>
      <c r="C965" s="47" t="s">
        <v>2926</v>
      </c>
      <c r="D965" s="28" t="s">
        <v>59</v>
      </c>
      <c r="E965" s="47" t="s">
        <v>2927</v>
      </c>
      <c r="F965" s="28" t="s">
        <v>2266</v>
      </c>
      <c r="G965" s="64" cm="1">
        <f t="array" ref="G965">IF(COUNTIF(I965,"*-Available"),SUMPRODUCT(--(LEN($G$23:G964)&lt;&gt;0)),"")</f>
        <v>751</v>
      </c>
      <c r="H965" s="28" t="s">
        <v>67</v>
      </c>
      <c r="I965" s="28" t="s">
        <v>34</v>
      </c>
      <c r="J965" s="29">
        <v>-32767</v>
      </c>
      <c r="K965" s="29">
        <v>32767</v>
      </c>
    </row>
    <row r="966" spans="1:11" outlineLevel="1" x14ac:dyDescent="0.25">
      <c r="A966" s="28" t="s">
        <v>46</v>
      </c>
      <c r="B966" s="47" t="s">
        <v>2887</v>
      </c>
      <c r="C966" s="47" t="s">
        <v>2928</v>
      </c>
      <c r="D966" s="28" t="s">
        <v>59</v>
      </c>
      <c r="E966" s="47" t="s">
        <v>2929</v>
      </c>
      <c r="F966" s="28" t="s">
        <v>2268</v>
      </c>
      <c r="G966" s="64" cm="1">
        <f t="array" ref="G966">IF(COUNTIF(I966,"*-Available"),SUMPRODUCT(--(LEN($G$23:G965)&lt;&gt;0)),"")</f>
        <v>752</v>
      </c>
      <c r="H966" s="47" t="s">
        <v>2201</v>
      </c>
      <c r="I966" s="28" t="s">
        <v>34</v>
      </c>
      <c r="J966" s="29">
        <v>-32767</v>
      </c>
      <c r="K966" s="29">
        <v>32767</v>
      </c>
    </row>
    <row r="967" spans="1:11" outlineLevel="1" x14ac:dyDescent="0.25">
      <c r="A967" s="28" t="s">
        <v>46</v>
      </c>
      <c r="B967" s="47" t="s">
        <v>2887</v>
      </c>
      <c r="C967" s="47" t="s">
        <v>2930</v>
      </c>
      <c r="D967" s="28" t="s">
        <v>59</v>
      </c>
      <c r="E967" s="47" t="s">
        <v>2931</v>
      </c>
      <c r="F967" s="28" t="s">
        <v>2270</v>
      </c>
      <c r="G967" s="64" cm="1">
        <f t="array" ref="G967">IF(COUNTIF(I967,"*-Available"),SUMPRODUCT(--(LEN($G$23:G966)&lt;&gt;0)),"")</f>
        <v>753</v>
      </c>
      <c r="H967" s="28" t="s">
        <v>96</v>
      </c>
      <c r="I967" s="28" t="s">
        <v>34</v>
      </c>
      <c r="J967" s="29">
        <v>-32767</v>
      </c>
      <c r="K967" s="29">
        <v>32767</v>
      </c>
    </row>
    <row r="968" spans="1:11" outlineLevel="1" x14ac:dyDescent="0.25">
      <c r="A968" s="28" t="s">
        <v>46</v>
      </c>
      <c r="B968" s="47" t="s">
        <v>2887</v>
      </c>
      <c r="C968" s="47" t="s">
        <v>2932</v>
      </c>
      <c r="D968" s="28" t="s">
        <v>59</v>
      </c>
      <c r="E968" s="28" t="s">
        <v>2933</v>
      </c>
      <c r="F968" s="28" t="s">
        <v>98</v>
      </c>
      <c r="G968" s="64" cm="1">
        <f t="array" ref="G968">IF(COUNTIF(I968,"*-Available"),SUMPRODUCT(--(LEN($G$23:G967)&lt;&gt;0)),"")</f>
        <v>754</v>
      </c>
      <c r="H968" s="28" t="s">
        <v>96</v>
      </c>
      <c r="I968" s="28" t="s">
        <v>34</v>
      </c>
      <c r="J968" s="29">
        <v>-32767</v>
      </c>
      <c r="K968" s="29">
        <v>32767</v>
      </c>
    </row>
    <row r="969" spans="1:11" outlineLevel="1" x14ac:dyDescent="0.25">
      <c r="A969" s="28" t="s">
        <v>46</v>
      </c>
      <c r="B969" s="47" t="s">
        <v>2887</v>
      </c>
      <c r="C969" s="47" t="s">
        <v>2934</v>
      </c>
      <c r="D969" s="28" t="s">
        <v>59</v>
      </c>
      <c r="E969" s="47" t="s">
        <v>2935</v>
      </c>
      <c r="F969" s="28" t="s">
        <v>2280</v>
      </c>
      <c r="G969" s="64" cm="1">
        <f t="array" ref="G969">IF(COUNTIF(I969,"*-Available"),SUMPRODUCT(--(LEN($G$23:G968)&lt;&gt;0)),"")</f>
        <v>755</v>
      </c>
      <c r="H969" s="28" t="s">
        <v>95</v>
      </c>
      <c r="I969" s="28" t="s">
        <v>34</v>
      </c>
      <c r="J969" s="29">
        <v>-32767</v>
      </c>
      <c r="K969" s="29">
        <v>32767</v>
      </c>
    </row>
    <row r="970" spans="1:11" outlineLevel="1" x14ac:dyDescent="0.25">
      <c r="A970" s="28" t="s">
        <v>46</v>
      </c>
      <c r="B970" s="47" t="s">
        <v>2887</v>
      </c>
      <c r="C970" s="47" t="s">
        <v>2936</v>
      </c>
      <c r="D970" s="28" t="s">
        <v>59</v>
      </c>
      <c r="E970" s="47" t="s">
        <v>2937</v>
      </c>
      <c r="F970" s="28" t="s">
        <v>2282</v>
      </c>
      <c r="G970" s="64" cm="1">
        <f t="array" ref="G970">IF(COUNTIF(I970,"*-Available"),SUMPRODUCT(--(LEN($G$23:G969)&lt;&gt;0)),"")</f>
        <v>756</v>
      </c>
      <c r="H970" s="28" t="s">
        <v>95</v>
      </c>
      <c r="I970" s="28" t="s">
        <v>34</v>
      </c>
      <c r="J970" s="29">
        <v>-32767</v>
      </c>
      <c r="K970" s="29">
        <v>32767</v>
      </c>
    </row>
    <row r="971" spans="1:11" outlineLevel="1" x14ac:dyDescent="0.25">
      <c r="A971" s="28" t="s">
        <v>46</v>
      </c>
      <c r="B971" s="47" t="s">
        <v>2887</v>
      </c>
      <c r="C971" s="47" t="s">
        <v>2938</v>
      </c>
      <c r="D971" s="28" t="s">
        <v>59</v>
      </c>
      <c r="E971" s="47" t="s">
        <v>2939</v>
      </c>
      <c r="F971" s="28" t="s">
        <v>2284</v>
      </c>
      <c r="G971" s="64" cm="1">
        <f t="array" ref="G971">IF(COUNTIF(I971,"*-Available"),SUMPRODUCT(--(LEN($G$23:G970)&lt;&gt;0)),"")</f>
        <v>757</v>
      </c>
      <c r="H971" s="47" t="s">
        <v>70</v>
      </c>
      <c r="I971" s="28" t="s">
        <v>34</v>
      </c>
      <c r="J971" s="29">
        <v>-32767</v>
      </c>
      <c r="K971" s="29">
        <v>32767</v>
      </c>
    </row>
    <row r="972" spans="1:11" outlineLevel="1" x14ac:dyDescent="0.25">
      <c r="A972" s="28" t="s">
        <v>46</v>
      </c>
      <c r="B972" s="47" t="s">
        <v>2887</v>
      </c>
      <c r="C972" s="47" t="s">
        <v>2940</v>
      </c>
      <c r="D972" s="28" t="s">
        <v>59</v>
      </c>
      <c r="E972" s="47" t="s">
        <v>2941</v>
      </c>
      <c r="F972" s="28" t="s">
        <v>2286</v>
      </c>
      <c r="G972" s="64" cm="1">
        <f t="array" ref="G972">IF(COUNTIF(I972,"*-Available"),SUMPRODUCT(--(LEN($G$23:G971)&lt;&gt;0)),"")</f>
        <v>758</v>
      </c>
      <c r="H972" s="28" t="s">
        <v>57</v>
      </c>
      <c r="I972" s="28" t="s">
        <v>34</v>
      </c>
      <c r="J972" s="29">
        <v>-32767</v>
      </c>
      <c r="K972" s="29">
        <v>32767</v>
      </c>
    </row>
    <row r="973" spans="1:11" outlineLevel="1" x14ac:dyDescent="0.25">
      <c r="A973" s="28" t="s">
        <v>46</v>
      </c>
      <c r="B973" s="47" t="s">
        <v>2887</v>
      </c>
      <c r="C973" s="47" t="s">
        <v>2942</v>
      </c>
      <c r="D973" s="28" t="s">
        <v>59</v>
      </c>
      <c r="E973" s="47" t="s">
        <v>2943</v>
      </c>
      <c r="F973" s="28" t="s">
        <v>2288</v>
      </c>
      <c r="G973" s="64" cm="1">
        <f t="array" ref="G973">IF(COUNTIF(I973,"*-Available"),SUMPRODUCT(--(LEN($G$23:G972)&lt;&gt;0)),"")</f>
        <v>759</v>
      </c>
      <c r="H973" s="47" t="s">
        <v>73</v>
      </c>
      <c r="I973" s="28" t="s">
        <v>34</v>
      </c>
      <c r="J973" s="29">
        <v>-32767</v>
      </c>
      <c r="K973" s="29">
        <v>32767</v>
      </c>
    </row>
    <row r="974" spans="1:11" outlineLevel="1" x14ac:dyDescent="0.25">
      <c r="A974" s="28" t="s">
        <v>46</v>
      </c>
      <c r="B974" s="47" t="s">
        <v>2887</v>
      </c>
      <c r="C974" s="47" t="s">
        <v>2944</v>
      </c>
      <c r="D974" s="28" t="s">
        <v>59</v>
      </c>
      <c r="E974" s="47" t="s">
        <v>2945</v>
      </c>
      <c r="F974" s="28" t="s">
        <v>2291</v>
      </c>
      <c r="G974" s="64" cm="1">
        <f t="array" ref="G974">IF(COUNTIF(I974,"*-Available"),SUMPRODUCT(--(LEN($G$23:G973)&lt;&gt;0)),"")</f>
        <v>760</v>
      </c>
      <c r="H974" s="28" t="s">
        <v>67</v>
      </c>
      <c r="I974" s="28" t="s">
        <v>34</v>
      </c>
      <c r="J974" s="29">
        <v>-32767</v>
      </c>
      <c r="K974" s="29">
        <v>32767</v>
      </c>
    </row>
    <row r="975" spans="1:11" outlineLevel="1" x14ac:dyDescent="0.25">
      <c r="A975" s="28" t="s">
        <v>46</v>
      </c>
      <c r="B975" s="47" t="s">
        <v>2887</v>
      </c>
      <c r="C975" s="47" t="s">
        <v>2946</v>
      </c>
      <c r="D975" s="28" t="s">
        <v>59</v>
      </c>
      <c r="E975" s="47" t="s">
        <v>2947</v>
      </c>
      <c r="F975" s="28" t="s">
        <v>2294</v>
      </c>
      <c r="G975" s="64" cm="1">
        <f t="array" ref="G975">IF(COUNTIF(I975,"*-Available"),SUMPRODUCT(--(LEN($G$23:G974)&lt;&gt;0)),"")</f>
        <v>761</v>
      </c>
      <c r="H975" s="47" t="s">
        <v>2201</v>
      </c>
      <c r="I975" s="28" t="s">
        <v>34</v>
      </c>
      <c r="J975" s="29">
        <v>-32767</v>
      </c>
      <c r="K975" s="29">
        <v>32767</v>
      </c>
    </row>
    <row r="976" spans="1:11" outlineLevel="1" x14ac:dyDescent="0.25">
      <c r="A976" s="28" t="s">
        <v>46</v>
      </c>
      <c r="B976" s="47" t="s">
        <v>2887</v>
      </c>
      <c r="C976" s="47" t="s">
        <v>2948</v>
      </c>
      <c r="D976" s="28" t="s">
        <v>59</v>
      </c>
      <c r="E976" s="47" t="s">
        <v>2949</v>
      </c>
      <c r="F976" s="28" t="s">
        <v>2297</v>
      </c>
      <c r="G976" s="64" cm="1">
        <f t="array" ref="G976">IF(COUNTIF(I976,"*-Available"),SUMPRODUCT(--(LEN($G$23:G975)&lt;&gt;0)),"")</f>
        <v>762</v>
      </c>
      <c r="H976" s="28" t="s">
        <v>96</v>
      </c>
      <c r="I976" s="28" t="s">
        <v>34</v>
      </c>
      <c r="J976" s="29">
        <v>-32767</v>
      </c>
      <c r="K976" s="29">
        <v>32767</v>
      </c>
    </row>
    <row r="977" spans="1:11" outlineLevel="1" x14ac:dyDescent="0.25">
      <c r="A977" s="28" t="s">
        <v>46</v>
      </c>
      <c r="B977" s="47" t="s">
        <v>2887</v>
      </c>
      <c r="C977" s="47" t="s">
        <v>2950</v>
      </c>
      <c r="D977" s="28" t="s">
        <v>59</v>
      </c>
      <c r="E977" s="28" t="s">
        <v>2933</v>
      </c>
      <c r="F977" s="28" t="s">
        <v>98</v>
      </c>
      <c r="G977" s="64" cm="1">
        <f t="array" ref="G977">IF(COUNTIF(I977,"*-Available"),SUMPRODUCT(--(LEN($G$23:G976)&lt;&gt;0)),"")</f>
        <v>763</v>
      </c>
      <c r="H977" s="28" t="s">
        <v>96</v>
      </c>
      <c r="I977" s="28" t="s">
        <v>34</v>
      </c>
      <c r="J977" s="29">
        <v>-32767</v>
      </c>
      <c r="K977" s="29">
        <v>32767</v>
      </c>
    </row>
    <row r="978" spans="1:11" outlineLevel="1" x14ac:dyDescent="0.25">
      <c r="A978" s="28" t="s">
        <v>46</v>
      </c>
      <c r="B978" s="47" t="s">
        <v>2887</v>
      </c>
      <c r="C978" s="47" t="s">
        <v>2951</v>
      </c>
      <c r="D978" s="28" t="s">
        <v>59</v>
      </c>
      <c r="E978" s="47" t="s">
        <v>2952</v>
      </c>
      <c r="F978" s="28" t="s">
        <v>2299</v>
      </c>
      <c r="G978" s="64" cm="1">
        <f t="array" ref="G978">IF(COUNTIF(I978,"*-Available"),SUMPRODUCT(--(LEN($G$23:G977)&lt;&gt;0)),"")</f>
        <v>764</v>
      </c>
      <c r="H978" s="28" t="s">
        <v>95</v>
      </c>
      <c r="I978" s="28" t="s">
        <v>34</v>
      </c>
      <c r="J978" s="29">
        <v>-32767</v>
      </c>
      <c r="K978" s="29">
        <v>32767</v>
      </c>
    </row>
    <row r="979" spans="1:11" outlineLevel="1" x14ac:dyDescent="0.25">
      <c r="A979" s="28" t="s">
        <v>46</v>
      </c>
      <c r="B979" s="47" t="s">
        <v>2887</v>
      </c>
      <c r="C979" s="47" t="s">
        <v>2953</v>
      </c>
      <c r="D979" s="28" t="s">
        <v>59</v>
      </c>
      <c r="E979" s="47" t="s">
        <v>2954</v>
      </c>
      <c r="F979" s="28" t="s">
        <v>2301</v>
      </c>
      <c r="G979" s="64" cm="1">
        <f t="array" ref="G979">IF(COUNTIF(I979,"*-Available"),SUMPRODUCT(--(LEN($G$23:G978)&lt;&gt;0)),"")</f>
        <v>765</v>
      </c>
      <c r="H979" s="28" t="s">
        <v>95</v>
      </c>
      <c r="I979" s="28" t="s">
        <v>34</v>
      </c>
      <c r="J979" s="29">
        <v>-32767</v>
      </c>
      <c r="K979" s="29">
        <v>32767</v>
      </c>
    </row>
    <row r="980" spans="1:11" outlineLevel="1" x14ac:dyDescent="0.25">
      <c r="A980" s="28" t="s">
        <v>46</v>
      </c>
      <c r="B980" s="47" t="s">
        <v>2887</v>
      </c>
      <c r="C980" s="47" t="s">
        <v>2955</v>
      </c>
      <c r="D980" s="28" t="s">
        <v>59</v>
      </c>
      <c r="E980" s="47" t="s">
        <v>2956</v>
      </c>
      <c r="F980" s="28" t="s">
        <v>2303</v>
      </c>
      <c r="G980" s="64" cm="1">
        <f t="array" ref="G980">IF(COUNTIF(I980,"*-Available"),SUMPRODUCT(--(LEN($G$23:G979)&lt;&gt;0)),"")</f>
        <v>766</v>
      </c>
      <c r="H980" s="47" t="s">
        <v>70</v>
      </c>
      <c r="I980" s="28" t="s">
        <v>34</v>
      </c>
      <c r="J980" s="29">
        <v>-32767</v>
      </c>
      <c r="K980" s="29">
        <v>32767</v>
      </c>
    </row>
    <row r="981" spans="1:11" outlineLevel="1" x14ac:dyDescent="0.25">
      <c r="A981" s="28" t="s">
        <v>46</v>
      </c>
      <c r="B981" s="47" t="s">
        <v>2887</v>
      </c>
      <c r="C981" s="47" t="s">
        <v>2957</v>
      </c>
      <c r="D981" s="28" t="s">
        <v>59</v>
      </c>
      <c r="E981" s="47" t="s">
        <v>2958</v>
      </c>
      <c r="F981" s="28" t="s">
        <v>2305</v>
      </c>
      <c r="G981" s="64" cm="1">
        <f t="array" ref="G981">IF(COUNTIF(I981,"*-Available"),SUMPRODUCT(--(LEN($G$23:G980)&lt;&gt;0)),"")</f>
        <v>767</v>
      </c>
      <c r="H981" s="28" t="s">
        <v>57</v>
      </c>
      <c r="I981" s="28" t="s">
        <v>34</v>
      </c>
      <c r="J981" s="29">
        <v>-32767</v>
      </c>
      <c r="K981" s="29">
        <v>32767</v>
      </c>
    </row>
    <row r="982" spans="1:11" outlineLevel="1" x14ac:dyDescent="0.25">
      <c r="A982" s="28" t="s">
        <v>46</v>
      </c>
      <c r="B982" s="47" t="s">
        <v>2887</v>
      </c>
      <c r="C982" s="47" t="s">
        <v>2959</v>
      </c>
      <c r="D982" s="28" t="s">
        <v>59</v>
      </c>
      <c r="E982" s="47" t="s">
        <v>2960</v>
      </c>
      <c r="F982" s="28" t="s">
        <v>2307</v>
      </c>
      <c r="G982" s="64" cm="1">
        <f t="array" ref="G982">IF(COUNTIF(I982,"*-Available"),SUMPRODUCT(--(LEN($G$23:G981)&lt;&gt;0)),"")</f>
        <v>768</v>
      </c>
      <c r="H982" s="47" t="s">
        <v>73</v>
      </c>
      <c r="I982" s="28" t="s">
        <v>34</v>
      </c>
      <c r="J982" s="29">
        <v>-32767</v>
      </c>
      <c r="K982" s="29">
        <v>32767</v>
      </c>
    </row>
    <row r="983" spans="1:11" outlineLevel="1" x14ac:dyDescent="0.25">
      <c r="A983" s="28" t="s">
        <v>46</v>
      </c>
      <c r="B983" s="47" t="s">
        <v>2887</v>
      </c>
      <c r="C983" s="47" t="s">
        <v>2961</v>
      </c>
      <c r="D983" s="28" t="s">
        <v>59</v>
      </c>
      <c r="E983" s="47" t="s">
        <v>2962</v>
      </c>
      <c r="F983" s="28" t="s">
        <v>2310</v>
      </c>
      <c r="G983" s="64" cm="1">
        <f t="array" ref="G983">IF(COUNTIF(I983,"*-Available"),SUMPRODUCT(--(LEN($G$23:G982)&lt;&gt;0)),"")</f>
        <v>769</v>
      </c>
      <c r="H983" s="28" t="s">
        <v>67</v>
      </c>
      <c r="I983" s="28" t="s">
        <v>34</v>
      </c>
      <c r="J983" s="29">
        <v>-32767</v>
      </c>
      <c r="K983" s="29">
        <v>32767</v>
      </c>
    </row>
    <row r="984" spans="1:11" outlineLevel="1" x14ac:dyDescent="0.25">
      <c r="A984" s="28" t="s">
        <v>46</v>
      </c>
      <c r="B984" s="47" t="s">
        <v>2887</v>
      </c>
      <c r="C984" s="47" t="s">
        <v>2963</v>
      </c>
      <c r="D984" s="28" t="s">
        <v>59</v>
      </c>
      <c r="E984" s="47" t="s">
        <v>2964</v>
      </c>
      <c r="F984" s="28" t="s">
        <v>2313</v>
      </c>
      <c r="G984" s="64" cm="1">
        <f t="array" ref="G984">IF(COUNTIF(I984,"*-Available"),SUMPRODUCT(--(LEN($G$23:G983)&lt;&gt;0)),"")</f>
        <v>770</v>
      </c>
      <c r="H984" s="47" t="s">
        <v>2201</v>
      </c>
      <c r="I984" s="28" t="s">
        <v>34</v>
      </c>
      <c r="J984" s="29">
        <v>-32767</v>
      </c>
      <c r="K984" s="29">
        <v>32767</v>
      </c>
    </row>
    <row r="985" spans="1:11" outlineLevel="1" x14ac:dyDescent="0.25">
      <c r="A985" s="28" t="s">
        <v>46</v>
      </c>
      <c r="B985" s="47" t="s">
        <v>2887</v>
      </c>
      <c r="C985" s="47" t="s">
        <v>2965</v>
      </c>
      <c r="D985" s="28" t="s">
        <v>59</v>
      </c>
      <c r="E985" s="47" t="s">
        <v>2966</v>
      </c>
      <c r="F985" s="28" t="s">
        <v>2316</v>
      </c>
      <c r="G985" s="64" cm="1">
        <f t="array" ref="G985">IF(COUNTIF(I985,"*-Available"),SUMPRODUCT(--(LEN($G$23:G984)&lt;&gt;0)),"")</f>
        <v>771</v>
      </c>
      <c r="H985" s="28" t="s">
        <v>96</v>
      </c>
      <c r="I985" s="28" t="s">
        <v>34</v>
      </c>
      <c r="J985" s="29">
        <v>-32767</v>
      </c>
      <c r="K985" s="29">
        <v>32767</v>
      </c>
    </row>
    <row r="986" spans="1:11" outlineLevel="1" x14ac:dyDescent="0.25">
      <c r="A986" s="28" t="s">
        <v>46</v>
      </c>
      <c r="B986" s="47" t="s">
        <v>2887</v>
      </c>
      <c r="C986" s="47" t="s">
        <v>2967</v>
      </c>
      <c r="D986" s="28" t="s">
        <v>59</v>
      </c>
      <c r="E986" s="28" t="s">
        <v>2933</v>
      </c>
      <c r="F986" s="28" t="s">
        <v>98</v>
      </c>
      <c r="G986" s="64" cm="1">
        <f t="array" ref="G986">IF(COUNTIF(I986,"*-Available"),SUMPRODUCT(--(LEN($G$23:G985)&lt;&gt;0)),"")</f>
        <v>772</v>
      </c>
      <c r="H986" s="28" t="s">
        <v>96</v>
      </c>
      <c r="I986" s="28" t="s">
        <v>34</v>
      </c>
      <c r="J986" s="29">
        <v>-32767</v>
      </c>
      <c r="K986" s="29">
        <v>32767</v>
      </c>
    </row>
    <row r="987" spans="1:11" outlineLevel="1" x14ac:dyDescent="0.25">
      <c r="A987" s="28" t="s">
        <v>46</v>
      </c>
      <c r="B987" s="47" t="s">
        <v>2887</v>
      </c>
      <c r="C987" s="47" t="s">
        <v>2968</v>
      </c>
      <c r="D987" s="28" t="s">
        <v>59</v>
      </c>
      <c r="E987" s="47" t="s">
        <v>2969</v>
      </c>
      <c r="F987" s="28" t="s">
        <v>2318</v>
      </c>
      <c r="G987" s="64" cm="1">
        <f t="array" ref="G987">IF(COUNTIF(I987,"*-Available"),SUMPRODUCT(--(LEN($G$23:G986)&lt;&gt;0)),"")</f>
        <v>773</v>
      </c>
      <c r="H987" s="28" t="s">
        <v>95</v>
      </c>
      <c r="I987" s="28" t="s">
        <v>34</v>
      </c>
      <c r="J987" s="29">
        <v>-32767</v>
      </c>
      <c r="K987" s="29">
        <v>32767</v>
      </c>
    </row>
    <row r="988" spans="1:11" outlineLevel="1" x14ac:dyDescent="0.25">
      <c r="A988" s="28" t="s">
        <v>46</v>
      </c>
      <c r="B988" s="47" t="s">
        <v>2887</v>
      </c>
      <c r="C988" s="47" t="s">
        <v>2970</v>
      </c>
      <c r="D988" s="28" t="s">
        <v>59</v>
      </c>
      <c r="E988" s="47" t="s">
        <v>2971</v>
      </c>
      <c r="F988" s="28" t="s">
        <v>2320</v>
      </c>
      <c r="G988" s="64" cm="1">
        <f t="array" ref="G988">IF(COUNTIF(I988,"*-Available"),SUMPRODUCT(--(LEN($G$23:G987)&lt;&gt;0)),"")</f>
        <v>774</v>
      </c>
      <c r="H988" s="28" t="s">
        <v>95</v>
      </c>
      <c r="I988" s="28" t="s">
        <v>34</v>
      </c>
      <c r="J988" s="29">
        <v>-32767</v>
      </c>
      <c r="K988" s="29">
        <v>32767</v>
      </c>
    </row>
    <row r="989" spans="1:11" outlineLevel="1" x14ac:dyDescent="0.25">
      <c r="A989" s="28" t="s">
        <v>46</v>
      </c>
      <c r="B989" s="47" t="s">
        <v>2887</v>
      </c>
      <c r="C989" s="47" t="s">
        <v>2972</v>
      </c>
      <c r="D989" s="28" t="s">
        <v>59</v>
      </c>
      <c r="E989" s="47" t="s">
        <v>2973</v>
      </c>
      <c r="F989" s="28" t="s">
        <v>2322</v>
      </c>
      <c r="G989" s="64" cm="1">
        <f t="array" ref="G989">IF(COUNTIF(I989,"*-Available"),SUMPRODUCT(--(LEN($G$23:G988)&lt;&gt;0)),"")</f>
        <v>775</v>
      </c>
      <c r="H989" s="47" t="s">
        <v>70</v>
      </c>
      <c r="I989" s="28" t="s">
        <v>34</v>
      </c>
      <c r="J989" s="29">
        <v>-32767</v>
      </c>
      <c r="K989" s="29">
        <v>32767</v>
      </c>
    </row>
    <row r="990" spans="1:11" outlineLevel="1" x14ac:dyDescent="0.25">
      <c r="A990" s="28" t="s">
        <v>46</v>
      </c>
      <c r="B990" s="47" t="s">
        <v>2887</v>
      </c>
      <c r="C990" s="47" t="s">
        <v>2974</v>
      </c>
      <c r="D990" s="28" t="s">
        <v>59</v>
      </c>
      <c r="E990" s="47" t="s">
        <v>2975</v>
      </c>
      <c r="F990" s="28" t="s">
        <v>2324</v>
      </c>
      <c r="G990" s="64" cm="1">
        <f t="array" ref="G990">IF(COUNTIF(I990,"*-Available"),SUMPRODUCT(--(LEN($G$23:G989)&lt;&gt;0)),"")</f>
        <v>776</v>
      </c>
      <c r="H990" s="28" t="s">
        <v>57</v>
      </c>
      <c r="I990" s="28" t="s">
        <v>34</v>
      </c>
      <c r="J990" s="29">
        <v>-32767</v>
      </c>
      <c r="K990" s="29">
        <v>32767</v>
      </c>
    </row>
    <row r="991" spans="1:11" outlineLevel="1" x14ac:dyDescent="0.25">
      <c r="A991" s="28" t="s">
        <v>46</v>
      </c>
      <c r="B991" s="47" t="s">
        <v>2887</v>
      </c>
      <c r="C991" s="47" t="s">
        <v>2976</v>
      </c>
      <c r="D991" s="28" t="s">
        <v>59</v>
      </c>
      <c r="E991" s="47" t="s">
        <v>2977</v>
      </c>
      <c r="F991" s="28" t="s">
        <v>2326</v>
      </c>
      <c r="G991" s="64" cm="1">
        <f t="array" ref="G991">IF(COUNTIF(I991,"*-Available"),SUMPRODUCT(--(LEN($G$23:G990)&lt;&gt;0)),"")</f>
        <v>777</v>
      </c>
      <c r="H991" s="47" t="s">
        <v>73</v>
      </c>
      <c r="I991" s="28" t="s">
        <v>34</v>
      </c>
      <c r="J991" s="29">
        <v>-32767</v>
      </c>
      <c r="K991" s="29">
        <v>32767</v>
      </c>
    </row>
    <row r="992" spans="1:11" outlineLevel="1" x14ac:dyDescent="0.25">
      <c r="A992" s="28" t="s">
        <v>46</v>
      </c>
      <c r="B992" s="47" t="s">
        <v>2887</v>
      </c>
      <c r="C992" s="47" t="s">
        <v>2978</v>
      </c>
      <c r="D992" s="28" t="s">
        <v>59</v>
      </c>
      <c r="E992" s="47" t="s">
        <v>2979</v>
      </c>
      <c r="F992" s="28" t="s">
        <v>2329</v>
      </c>
      <c r="G992" s="64" cm="1">
        <f t="array" ref="G992">IF(COUNTIF(I992,"*-Available"),SUMPRODUCT(--(LEN($G$23:G991)&lt;&gt;0)),"")</f>
        <v>778</v>
      </c>
      <c r="H992" s="28" t="s">
        <v>67</v>
      </c>
      <c r="I992" s="28" t="s">
        <v>34</v>
      </c>
      <c r="J992" s="29">
        <v>-32767</v>
      </c>
      <c r="K992" s="29">
        <v>32767</v>
      </c>
    </row>
    <row r="993" spans="1:11" outlineLevel="1" x14ac:dyDescent="0.25">
      <c r="A993" s="28" t="s">
        <v>46</v>
      </c>
      <c r="B993" s="47" t="s">
        <v>2887</v>
      </c>
      <c r="C993" s="47" t="s">
        <v>2980</v>
      </c>
      <c r="D993" s="28" t="s">
        <v>59</v>
      </c>
      <c r="E993" s="47" t="s">
        <v>2981</v>
      </c>
      <c r="F993" s="28" t="s">
        <v>2332</v>
      </c>
      <c r="G993" s="64" cm="1">
        <f t="array" ref="G993">IF(COUNTIF(I993,"*-Available"),SUMPRODUCT(--(LEN($G$23:G992)&lt;&gt;0)),"")</f>
        <v>779</v>
      </c>
      <c r="H993" s="47" t="s">
        <v>2201</v>
      </c>
      <c r="I993" s="28" t="s">
        <v>34</v>
      </c>
      <c r="J993" s="29">
        <v>-32767</v>
      </c>
      <c r="K993" s="29">
        <v>32767</v>
      </c>
    </row>
    <row r="994" spans="1:11" outlineLevel="1" x14ac:dyDescent="0.25">
      <c r="A994" s="28" t="s">
        <v>46</v>
      </c>
      <c r="B994" s="47" t="s">
        <v>2887</v>
      </c>
      <c r="C994" s="47" t="s">
        <v>2982</v>
      </c>
      <c r="D994" s="28" t="s">
        <v>59</v>
      </c>
      <c r="E994" s="47" t="s">
        <v>2983</v>
      </c>
      <c r="F994" s="28" t="s">
        <v>2335</v>
      </c>
      <c r="G994" s="64" cm="1">
        <f t="array" ref="G994">IF(COUNTIF(I994,"*-Available"),SUMPRODUCT(--(LEN($G$23:G993)&lt;&gt;0)),"")</f>
        <v>780</v>
      </c>
      <c r="H994" s="28" t="s">
        <v>96</v>
      </c>
      <c r="I994" s="28" t="s">
        <v>34</v>
      </c>
      <c r="J994" s="29">
        <v>-32767</v>
      </c>
      <c r="K994" s="29">
        <v>32767</v>
      </c>
    </row>
    <row r="995" spans="1:11" outlineLevel="1" x14ac:dyDescent="0.25">
      <c r="A995" s="28" t="s">
        <v>46</v>
      </c>
      <c r="B995" s="47" t="s">
        <v>2887</v>
      </c>
      <c r="C995" s="47" t="s">
        <v>2984</v>
      </c>
      <c r="D995" s="28" t="s">
        <v>59</v>
      </c>
      <c r="E995" s="28" t="s">
        <v>2933</v>
      </c>
      <c r="F995" s="28" t="s">
        <v>98</v>
      </c>
      <c r="G995" s="64" cm="1">
        <f t="array" ref="G995">IF(COUNTIF(I995,"*-Available"),SUMPRODUCT(--(LEN($G$23:G994)&lt;&gt;0)),"")</f>
        <v>781</v>
      </c>
      <c r="H995" s="28" t="s">
        <v>96</v>
      </c>
      <c r="I995" s="28" t="s">
        <v>34</v>
      </c>
      <c r="J995" s="29">
        <v>-32767</v>
      </c>
      <c r="K995" s="29">
        <v>32767</v>
      </c>
    </row>
    <row r="996" spans="1:11" outlineLevel="1" x14ac:dyDescent="0.25">
      <c r="A996" s="28" t="s">
        <v>46</v>
      </c>
      <c r="B996" s="47" t="s">
        <v>2887</v>
      </c>
      <c r="C996" s="47" t="s">
        <v>2985</v>
      </c>
      <c r="D996" s="28" t="s">
        <v>59</v>
      </c>
      <c r="E996" s="47" t="s">
        <v>2986</v>
      </c>
      <c r="F996" s="28" t="s">
        <v>2337</v>
      </c>
      <c r="G996" s="64" cm="1">
        <f t="array" ref="G996">IF(COUNTIF(I996,"*-Available"),SUMPRODUCT(--(LEN($G$23:G995)&lt;&gt;0)),"")</f>
        <v>782</v>
      </c>
      <c r="H996" s="28" t="s">
        <v>95</v>
      </c>
      <c r="I996" s="28" t="s">
        <v>34</v>
      </c>
      <c r="J996" s="29">
        <v>-32767</v>
      </c>
      <c r="K996" s="29">
        <v>32767</v>
      </c>
    </row>
    <row r="997" spans="1:11" outlineLevel="1" x14ac:dyDescent="0.25">
      <c r="A997" s="28" t="s">
        <v>46</v>
      </c>
      <c r="B997" s="47" t="s">
        <v>2887</v>
      </c>
      <c r="C997" s="47" t="s">
        <v>2987</v>
      </c>
      <c r="D997" s="28" t="s">
        <v>59</v>
      </c>
      <c r="E997" s="47" t="s">
        <v>2988</v>
      </c>
      <c r="F997" s="28" t="s">
        <v>2339</v>
      </c>
      <c r="G997" s="64" cm="1">
        <f t="array" ref="G997">IF(COUNTIF(I997,"*-Available"),SUMPRODUCT(--(LEN($G$23:G996)&lt;&gt;0)),"")</f>
        <v>783</v>
      </c>
      <c r="H997" s="28" t="s">
        <v>95</v>
      </c>
      <c r="I997" s="28" t="s">
        <v>34</v>
      </c>
      <c r="J997" s="29">
        <v>-32767</v>
      </c>
      <c r="K997" s="29">
        <v>32767</v>
      </c>
    </row>
    <row r="998" spans="1:11" outlineLevel="1" x14ac:dyDescent="0.25">
      <c r="A998" s="28" t="s">
        <v>46</v>
      </c>
      <c r="B998" s="47" t="s">
        <v>2887</v>
      </c>
      <c r="C998" s="47" t="s">
        <v>2989</v>
      </c>
      <c r="D998" s="28" t="s">
        <v>59</v>
      </c>
      <c r="E998" s="47" t="s">
        <v>2990</v>
      </c>
      <c r="F998" s="28" t="s">
        <v>2341</v>
      </c>
      <c r="G998" s="64" cm="1">
        <f t="array" ref="G998">IF(COUNTIF(I998,"*-Available"),SUMPRODUCT(--(LEN($G$23:G997)&lt;&gt;0)),"")</f>
        <v>784</v>
      </c>
      <c r="H998" s="47" t="s">
        <v>70</v>
      </c>
      <c r="I998" s="28" t="s">
        <v>34</v>
      </c>
      <c r="J998" s="29">
        <v>-32767</v>
      </c>
      <c r="K998" s="29">
        <v>32767</v>
      </c>
    </row>
    <row r="999" spans="1:11" outlineLevel="1" x14ac:dyDescent="0.25">
      <c r="A999" s="28" t="s">
        <v>46</v>
      </c>
      <c r="B999" s="47" t="s">
        <v>2887</v>
      </c>
      <c r="C999" s="47" t="s">
        <v>2991</v>
      </c>
      <c r="D999" s="28" t="s">
        <v>59</v>
      </c>
      <c r="E999" s="47" t="s">
        <v>2992</v>
      </c>
      <c r="F999" s="28" t="s">
        <v>2343</v>
      </c>
      <c r="G999" s="64" cm="1">
        <f t="array" ref="G999">IF(COUNTIF(I999,"*-Available"),SUMPRODUCT(--(LEN($G$23:G998)&lt;&gt;0)),"")</f>
        <v>785</v>
      </c>
      <c r="H999" s="28" t="s">
        <v>57</v>
      </c>
      <c r="I999" s="28" t="s">
        <v>34</v>
      </c>
      <c r="J999" s="29">
        <v>-32767</v>
      </c>
      <c r="K999" s="29">
        <v>32767</v>
      </c>
    </row>
    <row r="1000" spans="1:11" outlineLevel="1" x14ac:dyDescent="0.25">
      <c r="A1000" s="28" t="s">
        <v>46</v>
      </c>
      <c r="B1000" s="47" t="s">
        <v>2887</v>
      </c>
      <c r="C1000" s="47" t="s">
        <v>2993</v>
      </c>
      <c r="D1000" s="28" t="s">
        <v>59</v>
      </c>
      <c r="E1000" s="47" t="s">
        <v>2994</v>
      </c>
      <c r="F1000" s="28" t="s">
        <v>2345</v>
      </c>
      <c r="G1000" s="64" cm="1">
        <f t="array" ref="G1000">IF(COUNTIF(I1000,"*-Available"),SUMPRODUCT(--(LEN($G$23:G999)&lt;&gt;0)),"")</f>
        <v>786</v>
      </c>
      <c r="H1000" s="47" t="s">
        <v>73</v>
      </c>
      <c r="I1000" s="28" t="s">
        <v>34</v>
      </c>
      <c r="J1000" s="29">
        <v>-32767</v>
      </c>
      <c r="K1000" s="29">
        <v>32767</v>
      </c>
    </row>
    <row r="1001" spans="1:11" outlineLevel="1" x14ac:dyDescent="0.25">
      <c r="A1001" s="28" t="s">
        <v>46</v>
      </c>
      <c r="B1001" s="47" t="s">
        <v>2887</v>
      </c>
      <c r="C1001" s="47" t="s">
        <v>2995</v>
      </c>
      <c r="D1001" s="28" t="s">
        <v>59</v>
      </c>
      <c r="E1001" s="47" t="s">
        <v>2996</v>
      </c>
      <c r="F1001" s="28" t="s">
        <v>2348</v>
      </c>
      <c r="G1001" s="64" cm="1">
        <f t="array" ref="G1001">IF(COUNTIF(I1001,"*-Available"),SUMPRODUCT(--(LEN($G$23:G1000)&lt;&gt;0)),"")</f>
        <v>787</v>
      </c>
      <c r="H1001" s="28" t="s">
        <v>67</v>
      </c>
      <c r="I1001" s="28" t="s">
        <v>34</v>
      </c>
      <c r="J1001" s="29">
        <v>-32767</v>
      </c>
      <c r="K1001" s="29">
        <v>32767</v>
      </c>
    </row>
    <row r="1002" spans="1:11" outlineLevel="1" x14ac:dyDescent="0.25">
      <c r="A1002" s="28" t="s">
        <v>46</v>
      </c>
      <c r="B1002" s="47" t="s">
        <v>2887</v>
      </c>
      <c r="C1002" s="47" t="s">
        <v>2997</v>
      </c>
      <c r="D1002" s="28" t="s">
        <v>59</v>
      </c>
      <c r="E1002" s="47" t="s">
        <v>2998</v>
      </c>
      <c r="F1002" s="28" t="s">
        <v>2351</v>
      </c>
      <c r="G1002" s="64" cm="1">
        <f t="array" ref="G1002">IF(COUNTIF(I1002,"*-Available"),SUMPRODUCT(--(LEN($G$23:G1001)&lt;&gt;0)),"")</f>
        <v>788</v>
      </c>
      <c r="H1002" s="47" t="s">
        <v>2201</v>
      </c>
      <c r="I1002" s="28" t="s">
        <v>34</v>
      </c>
      <c r="J1002" s="29">
        <v>-32767</v>
      </c>
      <c r="K1002" s="29">
        <v>32767</v>
      </c>
    </row>
    <row r="1003" spans="1:11" outlineLevel="1" x14ac:dyDescent="0.25">
      <c r="A1003" s="28" t="s">
        <v>46</v>
      </c>
      <c r="B1003" s="47" t="s">
        <v>2887</v>
      </c>
      <c r="C1003" s="47" t="s">
        <v>2999</v>
      </c>
      <c r="D1003" s="28" t="s">
        <v>59</v>
      </c>
      <c r="E1003" s="47" t="s">
        <v>3000</v>
      </c>
      <c r="F1003" s="28" t="s">
        <v>2354</v>
      </c>
      <c r="G1003" s="64" cm="1">
        <f t="array" ref="G1003">IF(COUNTIF(I1003,"*-Available"),SUMPRODUCT(--(LEN($G$23:G1002)&lt;&gt;0)),"")</f>
        <v>789</v>
      </c>
      <c r="H1003" s="28" t="s">
        <v>96</v>
      </c>
      <c r="I1003" s="28" t="s">
        <v>34</v>
      </c>
      <c r="J1003" s="29">
        <v>-32767</v>
      </c>
      <c r="K1003" s="29">
        <v>32767</v>
      </c>
    </row>
    <row r="1004" spans="1:11" outlineLevel="1" x14ac:dyDescent="0.25">
      <c r="A1004" s="28" t="s">
        <v>46</v>
      </c>
      <c r="B1004" s="47" t="s">
        <v>2887</v>
      </c>
      <c r="C1004" s="47" t="s">
        <v>3001</v>
      </c>
      <c r="D1004" s="28" t="s">
        <v>59</v>
      </c>
      <c r="E1004" s="28" t="s">
        <v>2933</v>
      </c>
      <c r="F1004" s="28" t="s">
        <v>98</v>
      </c>
      <c r="G1004" s="64" cm="1">
        <f t="array" ref="G1004">IF(COUNTIF(I1004,"*-Available"),SUMPRODUCT(--(LEN($G$23:G1003)&lt;&gt;0)),"")</f>
        <v>790</v>
      </c>
      <c r="H1004" s="28" t="s">
        <v>96</v>
      </c>
      <c r="I1004" s="28" t="s">
        <v>34</v>
      </c>
      <c r="J1004" s="29">
        <v>-32767</v>
      </c>
      <c r="K1004" s="29">
        <v>32767</v>
      </c>
    </row>
    <row r="1005" spans="1:11" outlineLevel="1" x14ac:dyDescent="0.25">
      <c r="A1005" s="28" t="s">
        <v>46</v>
      </c>
      <c r="B1005" s="47" t="s">
        <v>2887</v>
      </c>
      <c r="C1005" s="47" t="s">
        <v>5681</v>
      </c>
      <c r="D1005" s="28" t="s">
        <v>59</v>
      </c>
      <c r="E1005" s="47" t="s">
        <v>3002</v>
      </c>
      <c r="F1005" s="28" t="s">
        <v>5654</v>
      </c>
      <c r="G1005" s="64" cm="1">
        <f t="array" ref="G1005">IF(COUNTIF(I1005,"*-Available"),SUMPRODUCT(--(LEN($G$23:G1004)&lt;&gt;0)),"")</f>
        <v>791</v>
      </c>
      <c r="H1005" s="47" t="s">
        <v>70</v>
      </c>
      <c r="I1005" s="28" t="s">
        <v>34</v>
      </c>
      <c r="J1005" s="29">
        <v>-32767</v>
      </c>
      <c r="K1005" s="29">
        <v>32767</v>
      </c>
    </row>
    <row r="1006" spans="1:11" outlineLevel="1" x14ac:dyDescent="0.25">
      <c r="A1006" s="28" t="s">
        <v>46</v>
      </c>
      <c r="B1006" s="47" t="s">
        <v>2887</v>
      </c>
      <c r="C1006" s="47" t="s">
        <v>5682</v>
      </c>
      <c r="D1006" s="28" t="s">
        <v>59</v>
      </c>
      <c r="E1006" s="47" t="s">
        <v>3003</v>
      </c>
      <c r="F1006" s="47" t="s">
        <v>5656</v>
      </c>
      <c r="G1006" s="64" cm="1">
        <f t="array" ref="G1006">IF(COUNTIF(I1006,"*-Available"),SUMPRODUCT(--(LEN($G$23:G1005)&lt;&gt;0)),"")</f>
        <v>792</v>
      </c>
      <c r="H1006" s="47" t="s">
        <v>70</v>
      </c>
      <c r="I1006" s="28" t="s">
        <v>34</v>
      </c>
      <c r="J1006" s="29">
        <v>-32767</v>
      </c>
      <c r="K1006" s="29">
        <v>32767</v>
      </c>
    </row>
    <row r="1007" spans="1:11" outlineLevel="1" x14ac:dyDescent="0.25">
      <c r="A1007" s="28" t="s">
        <v>46</v>
      </c>
      <c r="B1007" s="47" t="s">
        <v>2887</v>
      </c>
      <c r="C1007" s="47" t="s">
        <v>5683</v>
      </c>
      <c r="D1007" s="28" t="s">
        <v>59</v>
      </c>
      <c r="E1007" s="47" t="s">
        <v>3004</v>
      </c>
      <c r="F1007" s="47" t="s">
        <v>5658</v>
      </c>
      <c r="G1007" s="64" cm="1">
        <f t="array" ref="G1007">IF(COUNTIF(I1007,"*-Available"),SUMPRODUCT(--(LEN($G$23:G1006)&lt;&gt;0)),"")</f>
        <v>793</v>
      </c>
      <c r="H1007" s="47" t="s">
        <v>70</v>
      </c>
      <c r="I1007" s="28" t="s">
        <v>34</v>
      </c>
      <c r="J1007" s="29">
        <v>-32767</v>
      </c>
      <c r="K1007" s="29">
        <v>32767</v>
      </c>
    </row>
    <row r="1008" spans="1:11" outlineLevel="1" x14ac:dyDescent="0.25">
      <c r="A1008" s="28" t="s">
        <v>46</v>
      </c>
      <c r="B1008" s="47" t="s">
        <v>2887</v>
      </c>
      <c r="C1008" s="47" t="s">
        <v>5684</v>
      </c>
      <c r="D1008" s="28" t="s">
        <v>59</v>
      </c>
      <c r="E1008" s="47" t="s">
        <v>3005</v>
      </c>
      <c r="F1008" s="47" t="s">
        <v>5660</v>
      </c>
      <c r="G1008" s="64" cm="1">
        <f t="array" ref="G1008">IF(COUNTIF(I1008,"*-Available"),SUMPRODUCT(--(LEN($G$23:G1007)&lt;&gt;0)),"")</f>
        <v>794</v>
      </c>
      <c r="H1008" s="47" t="s">
        <v>70</v>
      </c>
      <c r="I1008" s="28" t="s">
        <v>34</v>
      </c>
      <c r="J1008" s="29">
        <v>-32767</v>
      </c>
      <c r="K1008" s="29">
        <v>32767</v>
      </c>
    </row>
    <row r="1009" spans="1:11" outlineLevel="1" x14ac:dyDescent="0.25">
      <c r="A1009" s="46" t="s">
        <v>46</v>
      </c>
      <c r="B1009" s="48" t="s">
        <v>3006</v>
      </c>
      <c r="C1009" s="46" t="s">
        <v>3007</v>
      </c>
      <c r="D1009" s="46" t="s">
        <v>59</v>
      </c>
      <c r="E1009" s="46" t="s">
        <v>3008</v>
      </c>
      <c r="F1009" s="46" t="s">
        <v>61</v>
      </c>
      <c r="G1009" s="64" t="str" cm="1">
        <f t="array" ref="G1009">IF(COUNTIF(I1009,"*-Available"),SUMPRODUCT(--(LEN($G$23:G1008)&lt;&gt;0)),"")</f>
        <v/>
      </c>
      <c r="H1009" s="46" t="s">
        <v>62</v>
      </c>
      <c r="I1009" s="48" t="s">
        <v>31</v>
      </c>
      <c r="J1009" s="29">
        <v>-32767</v>
      </c>
      <c r="K1009" s="29">
        <v>32767</v>
      </c>
    </row>
    <row r="1010" spans="1:11" outlineLevel="1" x14ac:dyDescent="0.25">
      <c r="A1010" s="28" t="s">
        <v>46</v>
      </c>
      <c r="B1010" s="47" t="s">
        <v>3006</v>
      </c>
      <c r="C1010" s="28" t="s">
        <v>3009</v>
      </c>
      <c r="D1010" s="28" t="s">
        <v>59</v>
      </c>
      <c r="E1010" s="28" t="s">
        <v>3010</v>
      </c>
      <c r="F1010" s="28" t="s">
        <v>64</v>
      </c>
      <c r="G1010" s="64" cm="1">
        <f t="array" ref="G1010">IF(COUNTIF(I1010,"*-Available"),SUMPRODUCT(--(LEN($G$23:G1009)&lt;&gt;0)),"")</f>
        <v>795</v>
      </c>
      <c r="H1010" s="28" t="s">
        <v>57</v>
      </c>
      <c r="I1010" s="28" t="s">
        <v>29</v>
      </c>
      <c r="J1010" s="29">
        <v>-32767</v>
      </c>
      <c r="K1010" s="29">
        <v>32767</v>
      </c>
    </row>
    <row r="1011" spans="1:11" outlineLevel="1" x14ac:dyDescent="0.25">
      <c r="A1011" s="28" t="s">
        <v>46</v>
      </c>
      <c r="B1011" s="47" t="s">
        <v>3006</v>
      </c>
      <c r="C1011" s="28" t="s">
        <v>3011</v>
      </c>
      <c r="D1011" s="28" t="s">
        <v>59</v>
      </c>
      <c r="E1011" s="28" t="s">
        <v>3012</v>
      </c>
      <c r="F1011" s="28" t="s">
        <v>66</v>
      </c>
      <c r="G1011" s="64" cm="1">
        <f t="array" ref="G1011">IF(COUNTIF(I1011,"*-Available"),SUMPRODUCT(--(LEN($G$23:G1010)&lt;&gt;0)),"")</f>
        <v>796</v>
      </c>
      <c r="H1011" s="28" t="s">
        <v>67</v>
      </c>
      <c r="I1011" s="28" t="s">
        <v>29</v>
      </c>
      <c r="J1011" s="29">
        <v>-32767</v>
      </c>
      <c r="K1011" s="29">
        <v>32767</v>
      </c>
    </row>
    <row r="1012" spans="1:11" outlineLevel="1" x14ac:dyDescent="0.25">
      <c r="A1012" s="28" t="s">
        <v>46</v>
      </c>
      <c r="B1012" s="47" t="s">
        <v>3006</v>
      </c>
      <c r="C1012" s="28" t="s">
        <v>3013</v>
      </c>
      <c r="D1012" s="28" t="s">
        <v>59</v>
      </c>
      <c r="E1012" s="28" t="s">
        <v>3014</v>
      </c>
      <c r="F1012" s="28" t="s">
        <v>69</v>
      </c>
      <c r="G1012" s="64" cm="1">
        <f t="array" ref="G1012">IF(COUNTIF(I1012,"*-Available"),SUMPRODUCT(--(LEN($G$23:G1011)&lt;&gt;0)),"")</f>
        <v>797</v>
      </c>
      <c r="H1012" s="28" t="s">
        <v>70</v>
      </c>
      <c r="I1012" s="28" t="s">
        <v>29</v>
      </c>
      <c r="J1012" s="29">
        <v>-32767</v>
      </c>
      <c r="K1012" s="29">
        <v>32767</v>
      </c>
    </row>
    <row r="1013" spans="1:11" outlineLevel="1" x14ac:dyDescent="0.25">
      <c r="A1013" s="28" t="s">
        <v>46</v>
      </c>
      <c r="B1013" s="47" t="s">
        <v>3006</v>
      </c>
      <c r="C1013" s="28" t="s">
        <v>3015</v>
      </c>
      <c r="D1013" s="28" t="s">
        <v>59</v>
      </c>
      <c r="E1013" s="28" t="s">
        <v>3016</v>
      </c>
      <c r="F1013" s="28" t="s">
        <v>72</v>
      </c>
      <c r="G1013" s="64" cm="1">
        <f t="array" ref="G1013">IF(COUNTIF(I1013,"*-Available"),SUMPRODUCT(--(LEN($G$23:G1012)&lt;&gt;0)),"")</f>
        <v>798</v>
      </c>
      <c r="H1013" s="28" t="s">
        <v>73</v>
      </c>
      <c r="I1013" s="28" t="s">
        <v>29</v>
      </c>
      <c r="J1013" s="29">
        <v>-32767</v>
      </c>
      <c r="K1013" s="29">
        <v>32767</v>
      </c>
    </row>
    <row r="1014" spans="1:11" outlineLevel="1" x14ac:dyDescent="0.25">
      <c r="A1014" s="28" t="s">
        <v>46</v>
      </c>
      <c r="B1014" s="47" t="s">
        <v>3006</v>
      </c>
      <c r="C1014" s="28" t="s">
        <v>3017</v>
      </c>
      <c r="D1014" s="28" t="s">
        <v>59</v>
      </c>
      <c r="E1014" s="28" t="s">
        <v>3018</v>
      </c>
      <c r="F1014" s="28" t="s">
        <v>75</v>
      </c>
      <c r="G1014" s="64" cm="1">
        <f t="array" ref="G1014">IF(COUNTIF(I1014,"*-Available"),SUMPRODUCT(--(LEN($G$23:G1013)&lt;&gt;0)),"")</f>
        <v>799</v>
      </c>
      <c r="H1014" s="28" t="s">
        <v>76</v>
      </c>
      <c r="I1014" s="28" t="s">
        <v>29</v>
      </c>
      <c r="J1014" s="29">
        <v>-32767</v>
      </c>
      <c r="K1014" s="29">
        <v>32767</v>
      </c>
    </row>
    <row r="1015" spans="1:11" outlineLevel="1" x14ac:dyDescent="0.25">
      <c r="A1015" s="28" t="s">
        <v>46</v>
      </c>
      <c r="B1015" s="47" t="s">
        <v>3006</v>
      </c>
      <c r="C1015" s="28" t="s">
        <v>3019</v>
      </c>
      <c r="D1015" s="28" t="s">
        <v>59</v>
      </c>
      <c r="E1015" s="28" t="s">
        <v>3020</v>
      </c>
      <c r="F1015" s="28" t="s">
        <v>78</v>
      </c>
      <c r="G1015" s="64" cm="1">
        <f t="array" ref="G1015">IF(COUNTIF(I1015,"*-Available"),SUMPRODUCT(--(LEN($G$23:G1014)&lt;&gt;0)),"")</f>
        <v>800</v>
      </c>
      <c r="H1015" s="28" t="s">
        <v>76</v>
      </c>
      <c r="I1015" s="28" t="s">
        <v>29</v>
      </c>
      <c r="J1015" s="29">
        <v>-32767</v>
      </c>
      <c r="K1015" s="29">
        <v>32767</v>
      </c>
    </row>
    <row r="1016" spans="1:11" outlineLevel="1" x14ac:dyDescent="0.25">
      <c r="A1016" s="46" t="s">
        <v>46</v>
      </c>
      <c r="B1016" s="48" t="s">
        <v>3006</v>
      </c>
      <c r="C1016" s="46" t="s">
        <v>3021</v>
      </c>
      <c r="D1016" s="46" t="s">
        <v>59</v>
      </c>
      <c r="E1016" s="46" t="s">
        <v>3022</v>
      </c>
      <c r="F1016" s="46" t="s">
        <v>80</v>
      </c>
      <c r="G1016" s="64" t="str" cm="1">
        <f t="array" ref="G1016">IF(COUNTIF(I1016,"*-Available"),SUMPRODUCT(--(LEN($G$23:G1015)&lt;&gt;0)),"")</f>
        <v/>
      </c>
      <c r="H1016" s="46" t="s">
        <v>76</v>
      </c>
      <c r="I1016" s="46" t="s">
        <v>31</v>
      </c>
      <c r="J1016" s="29">
        <v>-32767</v>
      </c>
      <c r="K1016" s="29">
        <v>32767</v>
      </c>
    </row>
    <row r="1017" spans="1:11" outlineLevel="1" x14ac:dyDescent="0.25">
      <c r="A1017" s="28" t="s">
        <v>46</v>
      </c>
      <c r="B1017" s="47" t="s">
        <v>3006</v>
      </c>
      <c r="C1017" s="28" t="s">
        <v>3023</v>
      </c>
      <c r="D1017" s="28" t="s">
        <v>59</v>
      </c>
      <c r="E1017" s="28" t="s">
        <v>3024</v>
      </c>
      <c r="F1017" s="28" t="s">
        <v>82</v>
      </c>
      <c r="G1017" s="64" cm="1">
        <f t="array" ref="G1017">IF(COUNTIF(I1017,"*-Available"),SUMPRODUCT(--(LEN($G$23:G1016)&lt;&gt;0)),"")</f>
        <v>801</v>
      </c>
      <c r="H1017" s="28" t="s">
        <v>57</v>
      </c>
      <c r="I1017" s="28" t="s">
        <v>29</v>
      </c>
      <c r="J1017" s="29">
        <v>-32767</v>
      </c>
      <c r="K1017" s="29">
        <v>32767</v>
      </c>
    </row>
    <row r="1018" spans="1:11" outlineLevel="1" x14ac:dyDescent="0.25">
      <c r="A1018" s="28" t="s">
        <v>46</v>
      </c>
      <c r="B1018" s="47" t="s">
        <v>3006</v>
      </c>
      <c r="C1018" s="28" t="s">
        <v>3025</v>
      </c>
      <c r="D1018" s="28" t="s">
        <v>59</v>
      </c>
      <c r="E1018" s="28" t="s">
        <v>3026</v>
      </c>
      <c r="F1018" s="28" t="s">
        <v>84</v>
      </c>
      <c r="G1018" s="64" cm="1">
        <f t="array" ref="G1018">IF(COUNTIF(I1018,"*-Available"),SUMPRODUCT(--(LEN($G$23:G1017)&lt;&gt;0)),"")</f>
        <v>802</v>
      </c>
      <c r="H1018" s="28" t="s">
        <v>67</v>
      </c>
      <c r="I1018" s="28" t="s">
        <v>29</v>
      </c>
      <c r="J1018" s="29">
        <v>-32767</v>
      </c>
      <c r="K1018" s="29">
        <v>32767</v>
      </c>
    </row>
    <row r="1019" spans="1:11" outlineLevel="1" x14ac:dyDescent="0.25">
      <c r="A1019" s="28" t="s">
        <v>46</v>
      </c>
      <c r="B1019" s="47" t="s">
        <v>3006</v>
      </c>
      <c r="C1019" s="28" t="s">
        <v>3027</v>
      </c>
      <c r="D1019" s="28" t="s">
        <v>59</v>
      </c>
      <c r="E1019" s="28" t="s">
        <v>3028</v>
      </c>
      <c r="F1019" s="28" t="s">
        <v>86</v>
      </c>
      <c r="G1019" s="64" cm="1">
        <f t="array" ref="G1019">IF(COUNTIF(I1019,"*-Available"),SUMPRODUCT(--(LEN($G$23:G1018)&lt;&gt;0)),"")</f>
        <v>803</v>
      </c>
      <c r="H1019" s="47" t="s">
        <v>70</v>
      </c>
      <c r="I1019" s="28" t="s">
        <v>29</v>
      </c>
      <c r="J1019" s="29">
        <v>-32767</v>
      </c>
      <c r="K1019" s="29">
        <v>32767</v>
      </c>
    </row>
    <row r="1020" spans="1:11" outlineLevel="1" x14ac:dyDescent="0.25">
      <c r="A1020" s="46" t="s">
        <v>46</v>
      </c>
      <c r="B1020" s="48" t="s">
        <v>3006</v>
      </c>
      <c r="C1020" s="46" t="s">
        <v>3029</v>
      </c>
      <c r="D1020" s="46" t="s">
        <v>59</v>
      </c>
      <c r="E1020" s="46" t="s">
        <v>3030</v>
      </c>
      <c r="F1020" s="46" t="s">
        <v>88</v>
      </c>
      <c r="G1020" s="64" t="str" cm="1">
        <f t="array" ref="G1020">IF(COUNTIF(I1020,"*-Available"),SUMPRODUCT(--(LEN($G$23:G1019)&lt;&gt;0)),"")</f>
        <v/>
      </c>
      <c r="H1020" s="46" t="s">
        <v>89</v>
      </c>
      <c r="I1020" s="46" t="s">
        <v>31</v>
      </c>
      <c r="J1020" s="29">
        <v>-32767</v>
      </c>
      <c r="K1020" s="29">
        <v>32767</v>
      </c>
    </row>
    <row r="1021" spans="1:11" outlineLevel="1" x14ac:dyDescent="0.25">
      <c r="A1021" s="46" t="s">
        <v>46</v>
      </c>
      <c r="B1021" s="48" t="s">
        <v>3006</v>
      </c>
      <c r="C1021" s="46" t="s">
        <v>3031</v>
      </c>
      <c r="D1021" s="46" t="s">
        <v>59</v>
      </c>
      <c r="E1021" s="46" t="s">
        <v>3032</v>
      </c>
      <c r="F1021" s="46" t="s">
        <v>91</v>
      </c>
      <c r="G1021" s="64" t="str" cm="1">
        <f t="array" ref="G1021">IF(COUNTIF(I1021,"*-Available"),SUMPRODUCT(--(LEN($G$23:G1020)&lt;&gt;0)),"")</f>
        <v/>
      </c>
      <c r="H1021" s="46" t="s">
        <v>70</v>
      </c>
      <c r="I1021" s="48" t="s">
        <v>31</v>
      </c>
      <c r="J1021" s="29">
        <v>-32767</v>
      </c>
      <c r="K1021" s="29">
        <v>32767</v>
      </c>
    </row>
    <row r="1022" spans="1:11" outlineLevel="1" x14ac:dyDescent="0.25">
      <c r="A1022" s="46" t="s">
        <v>46</v>
      </c>
      <c r="B1022" s="48" t="s">
        <v>3006</v>
      </c>
      <c r="C1022" s="46" t="s">
        <v>3033</v>
      </c>
      <c r="D1022" s="46" t="s">
        <v>59</v>
      </c>
      <c r="E1022" s="46" t="s">
        <v>3034</v>
      </c>
      <c r="F1022" s="46" t="s">
        <v>93</v>
      </c>
      <c r="G1022" s="64" t="str" cm="1">
        <f t="array" ref="G1022">IF(COUNTIF(I1022,"*-Available"),SUMPRODUCT(--(LEN($G$23:G1021)&lt;&gt;0)),"")</f>
        <v/>
      </c>
      <c r="H1022" s="46" t="s">
        <v>94</v>
      </c>
      <c r="I1022" s="48" t="s">
        <v>31</v>
      </c>
      <c r="J1022" s="29">
        <v>-32767</v>
      </c>
      <c r="K1022" s="29">
        <v>32767</v>
      </c>
    </row>
    <row r="1023" spans="1:11" outlineLevel="1" x14ac:dyDescent="0.25">
      <c r="A1023" s="28" t="s">
        <v>46</v>
      </c>
      <c r="B1023" s="47" t="s">
        <v>3006</v>
      </c>
      <c r="C1023" s="47" t="s">
        <v>3035</v>
      </c>
      <c r="D1023" s="28" t="s">
        <v>59</v>
      </c>
      <c r="E1023" s="47" t="s">
        <v>3036</v>
      </c>
      <c r="F1023" s="28" t="s">
        <v>2260</v>
      </c>
      <c r="G1023" s="64" cm="1">
        <f t="array" ref="G1023">IF(COUNTIF(I1023,"*-Available"),SUMPRODUCT(--(LEN($G$23:G1022)&lt;&gt;0)),"")</f>
        <v>804</v>
      </c>
      <c r="H1023" s="28" t="s">
        <v>95</v>
      </c>
      <c r="I1023" s="28" t="s">
        <v>34</v>
      </c>
      <c r="J1023" s="29">
        <v>-32767</v>
      </c>
      <c r="K1023" s="29">
        <v>32767</v>
      </c>
    </row>
    <row r="1024" spans="1:11" outlineLevel="1" x14ac:dyDescent="0.25">
      <c r="A1024" s="28" t="s">
        <v>46</v>
      </c>
      <c r="B1024" s="47" t="s">
        <v>3006</v>
      </c>
      <c r="C1024" s="47" t="s">
        <v>3037</v>
      </c>
      <c r="D1024" s="28" t="s">
        <v>59</v>
      </c>
      <c r="E1024" s="47" t="s">
        <v>3038</v>
      </c>
      <c r="F1024" s="28" t="s">
        <v>2261</v>
      </c>
      <c r="G1024" s="64" cm="1">
        <f t="array" ref="G1024">IF(COUNTIF(I1024,"*-Available"),SUMPRODUCT(--(LEN($G$23:G1023)&lt;&gt;0)),"")</f>
        <v>805</v>
      </c>
      <c r="H1024" s="28" t="s">
        <v>95</v>
      </c>
      <c r="I1024" s="28" t="s">
        <v>34</v>
      </c>
      <c r="J1024" s="29">
        <v>-32767</v>
      </c>
      <c r="K1024" s="29">
        <v>32767</v>
      </c>
    </row>
    <row r="1025" spans="1:11" outlineLevel="1" x14ac:dyDescent="0.25">
      <c r="A1025" s="28" t="s">
        <v>46</v>
      </c>
      <c r="B1025" s="47" t="s">
        <v>3006</v>
      </c>
      <c r="C1025" s="47" t="s">
        <v>3039</v>
      </c>
      <c r="D1025" s="28" t="s">
        <v>59</v>
      </c>
      <c r="E1025" s="47" t="s">
        <v>3040</v>
      </c>
      <c r="F1025" s="28" t="s">
        <v>2262</v>
      </c>
      <c r="G1025" s="64" cm="1">
        <f t="array" ref="G1025">IF(COUNTIF(I1025,"*-Available"),SUMPRODUCT(--(LEN($G$23:G1024)&lt;&gt;0)),"")</f>
        <v>806</v>
      </c>
      <c r="H1025" s="47" t="s">
        <v>70</v>
      </c>
      <c r="I1025" s="28" t="s">
        <v>34</v>
      </c>
      <c r="J1025" s="29">
        <v>-32767</v>
      </c>
      <c r="K1025" s="29">
        <v>32767</v>
      </c>
    </row>
    <row r="1026" spans="1:11" outlineLevel="1" x14ac:dyDescent="0.25">
      <c r="A1026" s="28" t="s">
        <v>46</v>
      </c>
      <c r="B1026" s="47" t="s">
        <v>3006</v>
      </c>
      <c r="C1026" s="47" t="s">
        <v>3041</v>
      </c>
      <c r="D1026" s="28" t="s">
        <v>59</v>
      </c>
      <c r="E1026" s="47" t="s">
        <v>3042</v>
      </c>
      <c r="F1026" s="28" t="s">
        <v>2263</v>
      </c>
      <c r="G1026" s="64" cm="1">
        <f t="array" ref="G1026">IF(COUNTIF(I1026,"*-Available"),SUMPRODUCT(--(LEN($G$23:G1025)&lt;&gt;0)),"")</f>
        <v>807</v>
      </c>
      <c r="H1026" s="28" t="s">
        <v>57</v>
      </c>
      <c r="I1026" s="28" t="s">
        <v>34</v>
      </c>
      <c r="J1026" s="29">
        <v>-32767</v>
      </c>
      <c r="K1026" s="29">
        <v>32767</v>
      </c>
    </row>
    <row r="1027" spans="1:11" outlineLevel="1" x14ac:dyDescent="0.25">
      <c r="A1027" s="28" t="s">
        <v>46</v>
      </c>
      <c r="B1027" s="47" t="s">
        <v>3006</v>
      </c>
      <c r="C1027" s="47" t="s">
        <v>3043</v>
      </c>
      <c r="D1027" s="28" t="s">
        <v>59</v>
      </c>
      <c r="E1027" s="47" t="s">
        <v>3044</v>
      </c>
      <c r="F1027" s="28" t="s">
        <v>2264</v>
      </c>
      <c r="G1027" s="64" cm="1">
        <f t="array" ref="G1027">IF(COUNTIF(I1027,"*-Available"),SUMPRODUCT(--(LEN($G$23:G1026)&lt;&gt;0)),"")</f>
        <v>808</v>
      </c>
      <c r="H1027" s="47" t="s">
        <v>73</v>
      </c>
      <c r="I1027" s="28" t="s">
        <v>34</v>
      </c>
      <c r="J1027" s="29">
        <v>-32767</v>
      </c>
      <c r="K1027" s="29">
        <v>32767</v>
      </c>
    </row>
    <row r="1028" spans="1:11" outlineLevel="1" x14ac:dyDescent="0.25">
      <c r="A1028" s="28" t="s">
        <v>46</v>
      </c>
      <c r="B1028" s="47" t="s">
        <v>3006</v>
      </c>
      <c r="C1028" s="47" t="s">
        <v>3045</v>
      </c>
      <c r="D1028" s="28" t="s">
        <v>59</v>
      </c>
      <c r="E1028" s="47" t="s">
        <v>3046</v>
      </c>
      <c r="F1028" s="28" t="s">
        <v>2266</v>
      </c>
      <c r="G1028" s="64" cm="1">
        <f t="array" ref="G1028">IF(COUNTIF(I1028,"*-Available"),SUMPRODUCT(--(LEN($G$23:G1027)&lt;&gt;0)),"")</f>
        <v>809</v>
      </c>
      <c r="H1028" s="28" t="s">
        <v>67</v>
      </c>
      <c r="I1028" s="28" t="s">
        <v>34</v>
      </c>
      <c r="J1028" s="29">
        <v>-32767</v>
      </c>
      <c r="K1028" s="29">
        <v>32767</v>
      </c>
    </row>
    <row r="1029" spans="1:11" outlineLevel="1" x14ac:dyDescent="0.25">
      <c r="A1029" s="28" t="s">
        <v>46</v>
      </c>
      <c r="B1029" s="47" t="s">
        <v>3006</v>
      </c>
      <c r="C1029" s="47" t="s">
        <v>3047</v>
      </c>
      <c r="D1029" s="28" t="s">
        <v>59</v>
      </c>
      <c r="E1029" s="47" t="s">
        <v>3048</v>
      </c>
      <c r="F1029" s="28" t="s">
        <v>2268</v>
      </c>
      <c r="G1029" s="64" cm="1">
        <f t="array" ref="G1029">IF(COUNTIF(I1029,"*-Available"),SUMPRODUCT(--(LEN($G$23:G1028)&lt;&gt;0)),"")</f>
        <v>810</v>
      </c>
      <c r="H1029" s="47" t="s">
        <v>2201</v>
      </c>
      <c r="I1029" s="28" t="s">
        <v>34</v>
      </c>
      <c r="J1029" s="29">
        <v>-32767</v>
      </c>
      <c r="K1029" s="29">
        <v>32767</v>
      </c>
    </row>
    <row r="1030" spans="1:11" outlineLevel="1" x14ac:dyDescent="0.25">
      <c r="A1030" s="28" t="s">
        <v>46</v>
      </c>
      <c r="B1030" s="47" t="s">
        <v>3006</v>
      </c>
      <c r="C1030" s="47" t="s">
        <v>3049</v>
      </c>
      <c r="D1030" s="28" t="s">
        <v>59</v>
      </c>
      <c r="E1030" s="47" t="s">
        <v>3050</v>
      </c>
      <c r="F1030" s="28" t="s">
        <v>2270</v>
      </c>
      <c r="G1030" s="64" cm="1">
        <f t="array" ref="G1030">IF(COUNTIF(I1030,"*-Available"),SUMPRODUCT(--(LEN($G$23:G1029)&lt;&gt;0)),"")</f>
        <v>811</v>
      </c>
      <c r="H1030" s="28" t="s">
        <v>96</v>
      </c>
      <c r="I1030" s="28" t="s">
        <v>34</v>
      </c>
      <c r="J1030" s="29">
        <v>-32767</v>
      </c>
      <c r="K1030" s="29">
        <v>32767</v>
      </c>
    </row>
    <row r="1031" spans="1:11" outlineLevel="1" x14ac:dyDescent="0.25">
      <c r="A1031" s="28" t="s">
        <v>46</v>
      </c>
      <c r="B1031" s="47" t="s">
        <v>3006</v>
      </c>
      <c r="C1031" s="47" t="s">
        <v>3051</v>
      </c>
      <c r="D1031" s="28" t="s">
        <v>59</v>
      </c>
      <c r="E1031" s="28" t="s">
        <v>3052</v>
      </c>
      <c r="F1031" s="28" t="s">
        <v>98</v>
      </c>
      <c r="G1031" s="64" cm="1">
        <f t="array" ref="G1031">IF(COUNTIF(I1031,"*-Available"),SUMPRODUCT(--(LEN($G$23:G1030)&lt;&gt;0)),"")</f>
        <v>812</v>
      </c>
      <c r="H1031" s="28" t="s">
        <v>96</v>
      </c>
      <c r="I1031" s="28" t="s">
        <v>34</v>
      </c>
      <c r="J1031" s="29">
        <v>-32767</v>
      </c>
      <c r="K1031" s="29">
        <v>32767</v>
      </c>
    </row>
    <row r="1032" spans="1:11" outlineLevel="1" x14ac:dyDescent="0.25">
      <c r="A1032" s="28" t="s">
        <v>46</v>
      </c>
      <c r="B1032" s="47" t="s">
        <v>3006</v>
      </c>
      <c r="C1032" s="47" t="s">
        <v>3053</v>
      </c>
      <c r="D1032" s="28" t="s">
        <v>59</v>
      </c>
      <c r="E1032" s="47" t="s">
        <v>3054</v>
      </c>
      <c r="F1032" s="28" t="s">
        <v>2280</v>
      </c>
      <c r="G1032" s="64" cm="1">
        <f t="array" ref="G1032">IF(COUNTIF(I1032,"*-Available"),SUMPRODUCT(--(LEN($G$23:G1031)&lt;&gt;0)),"")</f>
        <v>813</v>
      </c>
      <c r="H1032" s="28" t="s">
        <v>95</v>
      </c>
      <c r="I1032" s="28" t="s">
        <v>34</v>
      </c>
      <c r="J1032" s="29">
        <v>-32767</v>
      </c>
      <c r="K1032" s="29">
        <v>32767</v>
      </c>
    </row>
    <row r="1033" spans="1:11" outlineLevel="1" x14ac:dyDescent="0.25">
      <c r="A1033" s="28" t="s">
        <v>46</v>
      </c>
      <c r="B1033" s="47" t="s">
        <v>3006</v>
      </c>
      <c r="C1033" s="47" t="s">
        <v>3055</v>
      </c>
      <c r="D1033" s="28" t="s">
        <v>59</v>
      </c>
      <c r="E1033" s="47" t="s">
        <v>3056</v>
      </c>
      <c r="F1033" s="28" t="s">
        <v>2282</v>
      </c>
      <c r="G1033" s="64" cm="1">
        <f t="array" ref="G1033">IF(COUNTIF(I1033,"*-Available"),SUMPRODUCT(--(LEN($G$23:G1032)&lt;&gt;0)),"")</f>
        <v>814</v>
      </c>
      <c r="H1033" s="28" t="s">
        <v>95</v>
      </c>
      <c r="I1033" s="28" t="s">
        <v>34</v>
      </c>
      <c r="J1033" s="29">
        <v>-32767</v>
      </c>
      <c r="K1033" s="29">
        <v>32767</v>
      </c>
    </row>
    <row r="1034" spans="1:11" outlineLevel="1" x14ac:dyDescent="0.25">
      <c r="A1034" s="28" t="s">
        <v>46</v>
      </c>
      <c r="B1034" s="47" t="s">
        <v>3006</v>
      </c>
      <c r="C1034" s="47" t="s">
        <v>3057</v>
      </c>
      <c r="D1034" s="28" t="s">
        <v>59</v>
      </c>
      <c r="E1034" s="47" t="s">
        <v>3058</v>
      </c>
      <c r="F1034" s="28" t="s">
        <v>2284</v>
      </c>
      <c r="G1034" s="64" cm="1">
        <f t="array" ref="G1034">IF(COUNTIF(I1034,"*-Available"),SUMPRODUCT(--(LEN($G$23:G1033)&lt;&gt;0)),"")</f>
        <v>815</v>
      </c>
      <c r="H1034" s="47" t="s">
        <v>70</v>
      </c>
      <c r="I1034" s="28" t="s">
        <v>34</v>
      </c>
      <c r="J1034" s="29">
        <v>-32767</v>
      </c>
      <c r="K1034" s="29">
        <v>32767</v>
      </c>
    </row>
    <row r="1035" spans="1:11" outlineLevel="1" x14ac:dyDescent="0.25">
      <c r="A1035" s="28" t="s">
        <v>46</v>
      </c>
      <c r="B1035" s="47" t="s">
        <v>3006</v>
      </c>
      <c r="C1035" s="47" t="s">
        <v>3059</v>
      </c>
      <c r="D1035" s="28" t="s">
        <v>59</v>
      </c>
      <c r="E1035" s="47" t="s">
        <v>3060</v>
      </c>
      <c r="F1035" s="28" t="s">
        <v>2286</v>
      </c>
      <c r="G1035" s="64" cm="1">
        <f t="array" ref="G1035">IF(COUNTIF(I1035,"*-Available"),SUMPRODUCT(--(LEN($G$23:G1034)&lt;&gt;0)),"")</f>
        <v>816</v>
      </c>
      <c r="H1035" s="28" t="s">
        <v>57</v>
      </c>
      <c r="I1035" s="28" t="s">
        <v>34</v>
      </c>
      <c r="J1035" s="29">
        <v>-32767</v>
      </c>
      <c r="K1035" s="29">
        <v>32767</v>
      </c>
    </row>
    <row r="1036" spans="1:11" outlineLevel="1" x14ac:dyDescent="0.25">
      <c r="A1036" s="28" t="s">
        <v>46</v>
      </c>
      <c r="B1036" s="47" t="s">
        <v>3006</v>
      </c>
      <c r="C1036" s="47" t="s">
        <v>3061</v>
      </c>
      <c r="D1036" s="28" t="s">
        <v>59</v>
      </c>
      <c r="E1036" s="47" t="s">
        <v>3062</v>
      </c>
      <c r="F1036" s="28" t="s">
        <v>2288</v>
      </c>
      <c r="G1036" s="64" cm="1">
        <f t="array" ref="G1036">IF(COUNTIF(I1036,"*-Available"),SUMPRODUCT(--(LEN($G$23:G1035)&lt;&gt;0)),"")</f>
        <v>817</v>
      </c>
      <c r="H1036" s="47" t="s">
        <v>73</v>
      </c>
      <c r="I1036" s="28" t="s">
        <v>34</v>
      </c>
      <c r="J1036" s="29">
        <v>-32767</v>
      </c>
      <c r="K1036" s="29">
        <v>32767</v>
      </c>
    </row>
    <row r="1037" spans="1:11" outlineLevel="1" x14ac:dyDescent="0.25">
      <c r="A1037" s="28" t="s">
        <v>46</v>
      </c>
      <c r="B1037" s="47" t="s">
        <v>3006</v>
      </c>
      <c r="C1037" s="47" t="s">
        <v>3063</v>
      </c>
      <c r="D1037" s="28" t="s">
        <v>59</v>
      </c>
      <c r="E1037" s="47" t="s">
        <v>3064</v>
      </c>
      <c r="F1037" s="28" t="s">
        <v>2291</v>
      </c>
      <c r="G1037" s="64" cm="1">
        <f t="array" ref="G1037">IF(COUNTIF(I1037,"*-Available"),SUMPRODUCT(--(LEN($G$23:G1036)&lt;&gt;0)),"")</f>
        <v>818</v>
      </c>
      <c r="H1037" s="28" t="s">
        <v>67</v>
      </c>
      <c r="I1037" s="28" t="s">
        <v>34</v>
      </c>
      <c r="J1037" s="29">
        <v>-32767</v>
      </c>
      <c r="K1037" s="29">
        <v>32767</v>
      </c>
    </row>
    <row r="1038" spans="1:11" outlineLevel="1" x14ac:dyDescent="0.25">
      <c r="A1038" s="28" t="s">
        <v>46</v>
      </c>
      <c r="B1038" s="47" t="s">
        <v>3006</v>
      </c>
      <c r="C1038" s="47" t="s">
        <v>3065</v>
      </c>
      <c r="D1038" s="28" t="s">
        <v>59</v>
      </c>
      <c r="E1038" s="47" t="s">
        <v>3066</v>
      </c>
      <c r="F1038" s="28" t="s">
        <v>2294</v>
      </c>
      <c r="G1038" s="64" cm="1">
        <f t="array" ref="G1038">IF(COUNTIF(I1038,"*-Available"),SUMPRODUCT(--(LEN($G$23:G1037)&lt;&gt;0)),"")</f>
        <v>819</v>
      </c>
      <c r="H1038" s="47" t="s">
        <v>2201</v>
      </c>
      <c r="I1038" s="28" t="s">
        <v>34</v>
      </c>
      <c r="J1038" s="29">
        <v>-32767</v>
      </c>
      <c r="K1038" s="29">
        <v>32767</v>
      </c>
    </row>
    <row r="1039" spans="1:11" outlineLevel="1" x14ac:dyDescent="0.25">
      <c r="A1039" s="28" t="s">
        <v>46</v>
      </c>
      <c r="B1039" s="47" t="s">
        <v>3006</v>
      </c>
      <c r="C1039" s="47" t="s">
        <v>3067</v>
      </c>
      <c r="D1039" s="28" t="s">
        <v>59</v>
      </c>
      <c r="E1039" s="47" t="s">
        <v>3068</v>
      </c>
      <c r="F1039" s="28" t="s">
        <v>2297</v>
      </c>
      <c r="G1039" s="64" cm="1">
        <f t="array" ref="G1039">IF(COUNTIF(I1039,"*-Available"),SUMPRODUCT(--(LEN($G$23:G1038)&lt;&gt;0)),"")</f>
        <v>820</v>
      </c>
      <c r="H1039" s="28" t="s">
        <v>96</v>
      </c>
      <c r="I1039" s="28" t="s">
        <v>34</v>
      </c>
      <c r="J1039" s="29">
        <v>-32767</v>
      </c>
      <c r="K1039" s="29">
        <v>32767</v>
      </c>
    </row>
    <row r="1040" spans="1:11" outlineLevel="1" x14ac:dyDescent="0.25">
      <c r="A1040" s="28" t="s">
        <v>46</v>
      </c>
      <c r="B1040" s="47" t="s">
        <v>3006</v>
      </c>
      <c r="C1040" s="47" t="s">
        <v>3069</v>
      </c>
      <c r="D1040" s="28" t="s">
        <v>59</v>
      </c>
      <c r="E1040" s="28" t="s">
        <v>3052</v>
      </c>
      <c r="F1040" s="28" t="s">
        <v>98</v>
      </c>
      <c r="G1040" s="64" cm="1">
        <f t="array" ref="G1040">IF(COUNTIF(I1040,"*-Available"),SUMPRODUCT(--(LEN($G$23:G1039)&lt;&gt;0)),"")</f>
        <v>821</v>
      </c>
      <c r="H1040" s="28" t="s">
        <v>96</v>
      </c>
      <c r="I1040" s="28" t="s">
        <v>34</v>
      </c>
      <c r="J1040" s="29">
        <v>-32767</v>
      </c>
      <c r="K1040" s="29">
        <v>32767</v>
      </c>
    </row>
    <row r="1041" spans="1:11" outlineLevel="1" x14ac:dyDescent="0.25">
      <c r="A1041" s="28" t="s">
        <v>46</v>
      </c>
      <c r="B1041" s="47" t="s">
        <v>3006</v>
      </c>
      <c r="C1041" s="47" t="s">
        <v>3070</v>
      </c>
      <c r="D1041" s="28" t="s">
        <v>59</v>
      </c>
      <c r="E1041" s="47" t="s">
        <v>3071</v>
      </c>
      <c r="F1041" s="28" t="s">
        <v>2299</v>
      </c>
      <c r="G1041" s="64" cm="1">
        <f t="array" ref="G1041">IF(COUNTIF(I1041,"*-Available"),SUMPRODUCT(--(LEN($G$23:G1040)&lt;&gt;0)),"")</f>
        <v>822</v>
      </c>
      <c r="H1041" s="28" t="s">
        <v>95</v>
      </c>
      <c r="I1041" s="28" t="s">
        <v>34</v>
      </c>
      <c r="J1041" s="29">
        <v>-32767</v>
      </c>
      <c r="K1041" s="29">
        <v>32767</v>
      </c>
    </row>
    <row r="1042" spans="1:11" outlineLevel="1" x14ac:dyDescent="0.25">
      <c r="A1042" s="28" t="s">
        <v>46</v>
      </c>
      <c r="B1042" s="47" t="s">
        <v>3006</v>
      </c>
      <c r="C1042" s="47" t="s">
        <v>3072</v>
      </c>
      <c r="D1042" s="28" t="s">
        <v>59</v>
      </c>
      <c r="E1042" s="47" t="s">
        <v>3073</v>
      </c>
      <c r="F1042" s="28" t="s">
        <v>2301</v>
      </c>
      <c r="G1042" s="64" cm="1">
        <f t="array" ref="G1042">IF(COUNTIF(I1042,"*-Available"),SUMPRODUCT(--(LEN($G$23:G1041)&lt;&gt;0)),"")</f>
        <v>823</v>
      </c>
      <c r="H1042" s="28" t="s">
        <v>95</v>
      </c>
      <c r="I1042" s="28" t="s">
        <v>34</v>
      </c>
      <c r="J1042" s="29">
        <v>-32767</v>
      </c>
      <c r="K1042" s="29">
        <v>32767</v>
      </c>
    </row>
    <row r="1043" spans="1:11" outlineLevel="1" x14ac:dyDescent="0.25">
      <c r="A1043" s="28" t="s">
        <v>46</v>
      </c>
      <c r="B1043" s="47" t="s">
        <v>3006</v>
      </c>
      <c r="C1043" s="47" t="s">
        <v>3074</v>
      </c>
      <c r="D1043" s="28" t="s">
        <v>59</v>
      </c>
      <c r="E1043" s="47" t="s">
        <v>3075</v>
      </c>
      <c r="F1043" s="28" t="s">
        <v>2303</v>
      </c>
      <c r="G1043" s="64" cm="1">
        <f t="array" ref="G1043">IF(COUNTIF(I1043,"*-Available"),SUMPRODUCT(--(LEN($G$23:G1042)&lt;&gt;0)),"")</f>
        <v>824</v>
      </c>
      <c r="H1043" s="47" t="s">
        <v>70</v>
      </c>
      <c r="I1043" s="28" t="s">
        <v>34</v>
      </c>
      <c r="J1043" s="29">
        <v>-32767</v>
      </c>
      <c r="K1043" s="29">
        <v>32767</v>
      </c>
    </row>
    <row r="1044" spans="1:11" outlineLevel="1" x14ac:dyDescent="0.25">
      <c r="A1044" s="28" t="s">
        <v>46</v>
      </c>
      <c r="B1044" s="47" t="s">
        <v>3006</v>
      </c>
      <c r="C1044" s="47" t="s">
        <v>3076</v>
      </c>
      <c r="D1044" s="28" t="s">
        <v>59</v>
      </c>
      <c r="E1044" s="47" t="s">
        <v>3077</v>
      </c>
      <c r="F1044" s="28" t="s">
        <v>2305</v>
      </c>
      <c r="G1044" s="64" cm="1">
        <f t="array" ref="G1044">IF(COUNTIF(I1044,"*-Available"),SUMPRODUCT(--(LEN($G$23:G1043)&lt;&gt;0)),"")</f>
        <v>825</v>
      </c>
      <c r="H1044" s="28" t="s">
        <v>57</v>
      </c>
      <c r="I1044" s="28" t="s">
        <v>34</v>
      </c>
      <c r="J1044" s="29">
        <v>-32767</v>
      </c>
      <c r="K1044" s="29">
        <v>32767</v>
      </c>
    </row>
    <row r="1045" spans="1:11" outlineLevel="1" x14ac:dyDescent="0.25">
      <c r="A1045" s="28" t="s">
        <v>46</v>
      </c>
      <c r="B1045" s="47" t="s">
        <v>3006</v>
      </c>
      <c r="C1045" s="47" t="s">
        <v>3078</v>
      </c>
      <c r="D1045" s="28" t="s">
        <v>59</v>
      </c>
      <c r="E1045" s="47" t="s">
        <v>3079</v>
      </c>
      <c r="F1045" s="28" t="s">
        <v>2307</v>
      </c>
      <c r="G1045" s="64" cm="1">
        <f t="array" ref="G1045">IF(COUNTIF(I1045,"*-Available"),SUMPRODUCT(--(LEN($G$23:G1044)&lt;&gt;0)),"")</f>
        <v>826</v>
      </c>
      <c r="H1045" s="47" t="s">
        <v>73</v>
      </c>
      <c r="I1045" s="28" t="s">
        <v>34</v>
      </c>
      <c r="J1045" s="29">
        <v>-32767</v>
      </c>
      <c r="K1045" s="29">
        <v>32767</v>
      </c>
    </row>
    <row r="1046" spans="1:11" outlineLevel="1" x14ac:dyDescent="0.25">
      <c r="A1046" s="28" t="s">
        <v>46</v>
      </c>
      <c r="B1046" s="47" t="s">
        <v>3006</v>
      </c>
      <c r="C1046" s="47" t="s">
        <v>3080</v>
      </c>
      <c r="D1046" s="28" t="s">
        <v>59</v>
      </c>
      <c r="E1046" s="47" t="s">
        <v>3081</v>
      </c>
      <c r="F1046" s="28" t="s">
        <v>2310</v>
      </c>
      <c r="G1046" s="64" cm="1">
        <f t="array" ref="G1046">IF(COUNTIF(I1046,"*-Available"),SUMPRODUCT(--(LEN($G$23:G1045)&lt;&gt;0)),"")</f>
        <v>827</v>
      </c>
      <c r="H1046" s="28" t="s">
        <v>67</v>
      </c>
      <c r="I1046" s="28" t="s">
        <v>34</v>
      </c>
      <c r="J1046" s="29">
        <v>-32767</v>
      </c>
      <c r="K1046" s="29">
        <v>32767</v>
      </c>
    </row>
    <row r="1047" spans="1:11" outlineLevel="1" x14ac:dyDescent="0.25">
      <c r="A1047" s="28" t="s">
        <v>46</v>
      </c>
      <c r="B1047" s="47" t="s">
        <v>3006</v>
      </c>
      <c r="C1047" s="47" t="s">
        <v>3082</v>
      </c>
      <c r="D1047" s="28" t="s">
        <v>59</v>
      </c>
      <c r="E1047" s="47" t="s">
        <v>3083</v>
      </c>
      <c r="F1047" s="28" t="s">
        <v>2313</v>
      </c>
      <c r="G1047" s="64" cm="1">
        <f t="array" ref="G1047">IF(COUNTIF(I1047,"*-Available"),SUMPRODUCT(--(LEN($G$23:G1046)&lt;&gt;0)),"")</f>
        <v>828</v>
      </c>
      <c r="H1047" s="47" t="s">
        <v>2201</v>
      </c>
      <c r="I1047" s="28" t="s">
        <v>34</v>
      </c>
      <c r="J1047" s="29">
        <v>-32767</v>
      </c>
      <c r="K1047" s="29">
        <v>32767</v>
      </c>
    </row>
    <row r="1048" spans="1:11" outlineLevel="1" x14ac:dyDescent="0.25">
      <c r="A1048" s="28" t="s">
        <v>46</v>
      </c>
      <c r="B1048" s="47" t="s">
        <v>3006</v>
      </c>
      <c r="C1048" s="47" t="s">
        <v>3084</v>
      </c>
      <c r="D1048" s="28" t="s">
        <v>59</v>
      </c>
      <c r="E1048" s="47" t="s">
        <v>3085</v>
      </c>
      <c r="F1048" s="28" t="s">
        <v>2316</v>
      </c>
      <c r="G1048" s="64" cm="1">
        <f t="array" ref="G1048">IF(COUNTIF(I1048,"*-Available"),SUMPRODUCT(--(LEN($G$23:G1047)&lt;&gt;0)),"")</f>
        <v>829</v>
      </c>
      <c r="H1048" s="28" t="s">
        <v>96</v>
      </c>
      <c r="I1048" s="28" t="s">
        <v>34</v>
      </c>
      <c r="J1048" s="29">
        <v>-32767</v>
      </c>
      <c r="K1048" s="29">
        <v>32767</v>
      </c>
    </row>
    <row r="1049" spans="1:11" outlineLevel="1" x14ac:dyDescent="0.25">
      <c r="A1049" s="28" t="s">
        <v>46</v>
      </c>
      <c r="B1049" s="47" t="s">
        <v>3006</v>
      </c>
      <c r="C1049" s="47" t="s">
        <v>3086</v>
      </c>
      <c r="D1049" s="28" t="s">
        <v>59</v>
      </c>
      <c r="E1049" s="28" t="s">
        <v>3052</v>
      </c>
      <c r="F1049" s="28" t="s">
        <v>98</v>
      </c>
      <c r="G1049" s="64" cm="1">
        <f t="array" ref="G1049">IF(COUNTIF(I1049,"*-Available"),SUMPRODUCT(--(LEN($G$23:G1048)&lt;&gt;0)),"")</f>
        <v>830</v>
      </c>
      <c r="H1049" s="28" t="s">
        <v>96</v>
      </c>
      <c r="I1049" s="28" t="s">
        <v>34</v>
      </c>
      <c r="J1049" s="29">
        <v>-32767</v>
      </c>
      <c r="K1049" s="29">
        <v>32767</v>
      </c>
    </row>
    <row r="1050" spans="1:11" outlineLevel="1" x14ac:dyDescent="0.25">
      <c r="A1050" s="28" t="s">
        <v>46</v>
      </c>
      <c r="B1050" s="47" t="s">
        <v>3006</v>
      </c>
      <c r="C1050" s="47" t="s">
        <v>3087</v>
      </c>
      <c r="D1050" s="28" t="s">
        <v>59</v>
      </c>
      <c r="E1050" s="47" t="s">
        <v>3088</v>
      </c>
      <c r="F1050" s="28" t="s">
        <v>2318</v>
      </c>
      <c r="G1050" s="64" cm="1">
        <f t="array" ref="G1050">IF(COUNTIF(I1050,"*-Available"),SUMPRODUCT(--(LEN($G$23:G1049)&lt;&gt;0)),"")</f>
        <v>831</v>
      </c>
      <c r="H1050" s="28" t="s">
        <v>95</v>
      </c>
      <c r="I1050" s="28" t="s">
        <v>34</v>
      </c>
      <c r="J1050" s="29">
        <v>-32767</v>
      </c>
      <c r="K1050" s="29">
        <v>32767</v>
      </c>
    </row>
    <row r="1051" spans="1:11" outlineLevel="1" x14ac:dyDescent="0.25">
      <c r="A1051" s="28" t="s">
        <v>46</v>
      </c>
      <c r="B1051" s="47" t="s">
        <v>3006</v>
      </c>
      <c r="C1051" s="47" t="s">
        <v>3089</v>
      </c>
      <c r="D1051" s="28" t="s">
        <v>59</v>
      </c>
      <c r="E1051" s="47" t="s">
        <v>3090</v>
      </c>
      <c r="F1051" s="28" t="s">
        <v>2320</v>
      </c>
      <c r="G1051" s="64" cm="1">
        <f t="array" ref="G1051">IF(COUNTIF(I1051,"*-Available"),SUMPRODUCT(--(LEN($G$23:G1050)&lt;&gt;0)),"")</f>
        <v>832</v>
      </c>
      <c r="H1051" s="28" t="s">
        <v>95</v>
      </c>
      <c r="I1051" s="28" t="s">
        <v>34</v>
      </c>
      <c r="J1051" s="29">
        <v>-32767</v>
      </c>
      <c r="K1051" s="29">
        <v>32767</v>
      </c>
    </row>
    <row r="1052" spans="1:11" outlineLevel="1" x14ac:dyDescent="0.25">
      <c r="A1052" s="28" t="s">
        <v>46</v>
      </c>
      <c r="B1052" s="47" t="s">
        <v>3006</v>
      </c>
      <c r="C1052" s="47" t="s">
        <v>3091</v>
      </c>
      <c r="D1052" s="28" t="s">
        <v>59</v>
      </c>
      <c r="E1052" s="47" t="s">
        <v>3092</v>
      </c>
      <c r="F1052" s="28" t="s">
        <v>2322</v>
      </c>
      <c r="G1052" s="64" cm="1">
        <f t="array" ref="G1052">IF(COUNTIF(I1052,"*-Available"),SUMPRODUCT(--(LEN($G$23:G1051)&lt;&gt;0)),"")</f>
        <v>833</v>
      </c>
      <c r="H1052" s="47" t="s">
        <v>70</v>
      </c>
      <c r="I1052" s="28" t="s">
        <v>34</v>
      </c>
      <c r="J1052" s="29">
        <v>-32767</v>
      </c>
      <c r="K1052" s="29">
        <v>32767</v>
      </c>
    </row>
    <row r="1053" spans="1:11" outlineLevel="1" x14ac:dyDescent="0.25">
      <c r="A1053" s="28" t="s">
        <v>46</v>
      </c>
      <c r="B1053" s="47" t="s">
        <v>3006</v>
      </c>
      <c r="C1053" s="47" t="s">
        <v>3093</v>
      </c>
      <c r="D1053" s="28" t="s">
        <v>59</v>
      </c>
      <c r="E1053" s="47" t="s">
        <v>3094</v>
      </c>
      <c r="F1053" s="28" t="s">
        <v>2324</v>
      </c>
      <c r="G1053" s="64" cm="1">
        <f t="array" ref="G1053">IF(COUNTIF(I1053,"*-Available"),SUMPRODUCT(--(LEN($G$23:G1052)&lt;&gt;0)),"")</f>
        <v>834</v>
      </c>
      <c r="H1053" s="28" t="s">
        <v>57</v>
      </c>
      <c r="I1053" s="28" t="s">
        <v>34</v>
      </c>
      <c r="J1053" s="29">
        <v>-32767</v>
      </c>
      <c r="K1053" s="29">
        <v>32767</v>
      </c>
    </row>
    <row r="1054" spans="1:11" outlineLevel="1" x14ac:dyDescent="0.25">
      <c r="A1054" s="28" t="s">
        <v>46</v>
      </c>
      <c r="B1054" s="47" t="s">
        <v>3006</v>
      </c>
      <c r="C1054" s="47" t="s">
        <v>3095</v>
      </c>
      <c r="D1054" s="28" t="s">
        <v>59</v>
      </c>
      <c r="E1054" s="47" t="s">
        <v>3096</v>
      </c>
      <c r="F1054" s="28" t="s">
        <v>2326</v>
      </c>
      <c r="G1054" s="64" cm="1">
        <f t="array" ref="G1054">IF(COUNTIF(I1054,"*-Available"),SUMPRODUCT(--(LEN($G$23:G1053)&lt;&gt;0)),"")</f>
        <v>835</v>
      </c>
      <c r="H1054" s="47" t="s">
        <v>73</v>
      </c>
      <c r="I1054" s="28" t="s">
        <v>34</v>
      </c>
      <c r="J1054" s="29">
        <v>-32767</v>
      </c>
      <c r="K1054" s="29">
        <v>32767</v>
      </c>
    </row>
    <row r="1055" spans="1:11" outlineLevel="1" x14ac:dyDescent="0.25">
      <c r="A1055" s="28" t="s">
        <v>46</v>
      </c>
      <c r="B1055" s="47" t="s">
        <v>3006</v>
      </c>
      <c r="C1055" s="47" t="s">
        <v>3097</v>
      </c>
      <c r="D1055" s="28" t="s">
        <v>59</v>
      </c>
      <c r="E1055" s="47" t="s">
        <v>3098</v>
      </c>
      <c r="F1055" s="28" t="s">
        <v>2329</v>
      </c>
      <c r="G1055" s="64" cm="1">
        <f t="array" ref="G1055">IF(COUNTIF(I1055,"*-Available"),SUMPRODUCT(--(LEN($G$23:G1054)&lt;&gt;0)),"")</f>
        <v>836</v>
      </c>
      <c r="H1055" s="28" t="s">
        <v>67</v>
      </c>
      <c r="I1055" s="28" t="s">
        <v>34</v>
      </c>
      <c r="J1055" s="29">
        <v>-32767</v>
      </c>
      <c r="K1055" s="29">
        <v>32767</v>
      </c>
    </row>
    <row r="1056" spans="1:11" outlineLevel="1" x14ac:dyDescent="0.25">
      <c r="A1056" s="28" t="s">
        <v>46</v>
      </c>
      <c r="B1056" s="47" t="s">
        <v>3006</v>
      </c>
      <c r="C1056" s="47" t="s">
        <v>3099</v>
      </c>
      <c r="D1056" s="28" t="s">
        <v>59</v>
      </c>
      <c r="E1056" s="47" t="s">
        <v>3100</v>
      </c>
      <c r="F1056" s="28" t="s">
        <v>2332</v>
      </c>
      <c r="G1056" s="64" cm="1">
        <f t="array" ref="G1056">IF(COUNTIF(I1056,"*-Available"),SUMPRODUCT(--(LEN($G$23:G1055)&lt;&gt;0)),"")</f>
        <v>837</v>
      </c>
      <c r="H1056" s="47" t="s">
        <v>2201</v>
      </c>
      <c r="I1056" s="28" t="s">
        <v>34</v>
      </c>
      <c r="J1056" s="29">
        <v>-32767</v>
      </c>
      <c r="K1056" s="29">
        <v>32767</v>
      </c>
    </row>
    <row r="1057" spans="1:11" outlineLevel="1" x14ac:dyDescent="0.25">
      <c r="A1057" s="28" t="s">
        <v>46</v>
      </c>
      <c r="B1057" s="47" t="s">
        <v>3006</v>
      </c>
      <c r="C1057" s="47" t="s">
        <v>3101</v>
      </c>
      <c r="D1057" s="28" t="s">
        <v>59</v>
      </c>
      <c r="E1057" s="47" t="s">
        <v>3102</v>
      </c>
      <c r="F1057" s="28" t="s">
        <v>2335</v>
      </c>
      <c r="G1057" s="64" cm="1">
        <f t="array" ref="G1057">IF(COUNTIF(I1057,"*-Available"),SUMPRODUCT(--(LEN($G$23:G1056)&lt;&gt;0)),"")</f>
        <v>838</v>
      </c>
      <c r="H1057" s="28" t="s">
        <v>96</v>
      </c>
      <c r="I1057" s="28" t="s">
        <v>34</v>
      </c>
      <c r="J1057" s="29">
        <v>-32767</v>
      </c>
      <c r="K1057" s="29">
        <v>32767</v>
      </c>
    </row>
    <row r="1058" spans="1:11" outlineLevel="1" x14ac:dyDescent="0.25">
      <c r="A1058" s="28" t="s">
        <v>46</v>
      </c>
      <c r="B1058" s="47" t="s">
        <v>3006</v>
      </c>
      <c r="C1058" s="47" t="s">
        <v>3103</v>
      </c>
      <c r="D1058" s="28" t="s">
        <v>59</v>
      </c>
      <c r="E1058" s="28" t="s">
        <v>3052</v>
      </c>
      <c r="F1058" s="28" t="s">
        <v>98</v>
      </c>
      <c r="G1058" s="64" cm="1">
        <f t="array" ref="G1058">IF(COUNTIF(I1058,"*-Available"),SUMPRODUCT(--(LEN($G$23:G1057)&lt;&gt;0)),"")</f>
        <v>839</v>
      </c>
      <c r="H1058" s="28" t="s">
        <v>96</v>
      </c>
      <c r="I1058" s="28" t="s">
        <v>34</v>
      </c>
      <c r="J1058" s="29">
        <v>-32767</v>
      </c>
      <c r="K1058" s="29">
        <v>32767</v>
      </c>
    </row>
    <row r="1059" spans="1:11" outlineLevel="1" x14ac:dyDescent="0.25">
      <c r="A1059" s="28" t="s">
        <v>46</v>
      </c>
      <c r="B1059" s="47" t="s">
        <v>3006</v>
      </c>
      <c r="C1059" s="47" t="s">
        <v>3104</v>
      </c>
      <c r="D1059" s="28" t="s">
        <v>59</v>
      </c>
      <c r="E1059" s="47" t="s">
        <v>3105</v>
      </c>
      <c r="F1059" s="28" t="s">
        <v>2337</v>
      </c>
      <c r="G1059" s="64" cm="1">
        <f t="array" ref="G1059">IF(COUNTIF(I1059,"*-Available"),SUMPRODUCT(--(LEN($G$23:G1058)&lt;&gt;0)),"")</f>
        <v>840</v>
      </c>
      <c r="H1059" s="28" t="s">
        <v>95</v>
      </c>
      <c r="I1059" s="28" t="s">
        <v>34</v>
      </c>
      <c r="J1059" s="29">
        <v>-32767</v>
      </c>
      <c r="K1059" s="29">
        <v>32767</v>
      </c>
    </row>
    <row r="1060" spans="1:11" outlineLevel="1" x14ac:dyDescent="0.25">
      <c r="A1060" s="28" t="s">
        <v>46</v>
      </c>
      <c r="B1060" s="47" t="s">
        <v>3006</v>
      </c>
      <c r="C1060" s="47" t="s">
        <v>3106</v>
      </c>
      <c r="D1060" s="28" t="s">
        <v>59</v>
      </c>
      <c r="E1060" s="47" t="s">
        <v>3107</v>
      </c>
      <c r="F1060" s="28" t="s">
        <v>2339</v>
      </c>
      <c r="G1060" s="64" cm="1">
        <f t="array" ref="G1060">IF(COUNTIF(I1060,"*-Available"),SUMPRODUCT(--(LEN($G$23:G1059)&lt;&gt;0)),"")</f>
        <v>841</v>
      </c>
      <c r="H1060" s="28" t="s">
        <v>95</v>
      </c>
      <c r="I1060" s="28" t="s">
        <v>34</v>
      </c>
      <c r="J1060" s="29">
        <v>-32767</v>
      </c>
      <c r="K1060" s="29">
        <v>32767</v>
      </c>
    </row>
    <row r="1061" spans="1:11" outlineLevel="1" x14ac:dyDescent="0.25">
      <c r="A1061" s="28" t="s">
        <v>46</v>
      </c>
      <c r="B1061" s="47" t="s">
        <v>3006</v>
      </c>
      <c r="C1061" s="47" t="s">
        <v>3108</v>
      </c>
      <c r="D1061" s="28" t="s">
        <v>59</v>
      </c>
      <c r="E1061" s="47" t="s">
        <v>3109</v>
      </c>
      <c r="F1061" s="28" t="s">
        <v>2341</v>
      </c>
      <c r="G1061" s="64" cm="1">
        <f t="array" ref="G1061">IF(COUNTIF(I1061,"*-Available"),SUMPRODUCT(--(LEN($G$23:G1060)&lt;&gt;0)),"")</f>
        <v>842</v>
      </c>
      <c r="H1061" s="47" t="s">
        <v>70</v>
      </c>
      <c r="I1061" s="28" t="s">
        <v>34</v>
      </c>
      <c r="J1061" s="29">
        <v>-32767</v>
      </c>
      <c r="K1061" s="29">
        <v>32767</v>
      </c>
    </row>
    <row r="1062" spans="1:11" outlineLevel="1" x14ac:dyDescent="0.25">
      <c r="A1062" s="28" t="s">
        <v>46</v>
      </c>
      <c r="B1062" s="47" t="s">
        <v>3006</v>
      </c>
      <c r="C1062" s="47" t="s">
        <v>3110</v>
      </c>
      <c r="D1062" s="28" t="s">
        <v>59</v>
      </c>
      <c r="E1062" s="47" t="s">
        <v>3111</v>
      </c>
      <c r="F1062" s="28" t="s">
        <v>2343</v>
      </c>
      <c r="G1062" s="64" cm="1">
        <f t="array" ref="G1062">IF(COUNTIF(I1062,"*-Available"),SUMPRODUCT(--(LEN($G$23:G1061)&lt;&gt;0)),"")</f>
        <v>843</v>
      </c>
      <c r="H1062" s="28" t="s">
        <v>57</v>
      </c>
      <c r="I1062" s="28" t="s">
        <v>34</v>
      </c>
      <c r="J1062" s="29">
        <v>-32767</v>
      </c>
      <c r="K1062" s="29">
        <v>32767</v>
      </c>
    </row>
    <row r="1063" spans="1:11" outlineLevel="1" x14ac:dyDescent="0.25">
      <c r="A1063" s="28" t="s">
        <v>46</v>
      </c>
      <c r="B1063" s="47" t="s">
        <v>3006</v>
      </c>
      <c r="C1063" s="47" t="s">
        <v>3112</v>
      </c>
      <c r="D1063" s="28" t="s">
        <v>59</v>
      </c>
      <c r="E1063" s="47" t="s">
        <v>3113</v>
      </c>
      <c r="F1063" s="28" t="s">
        <v>2345</v>
      </c>
      <c r="G1063" s="64" cm="1">
        <f t="array" ref="G1063">IF(COUNTIF(I1063,"*-Available"),SUMPRODUCT(--(LEN($G$23:G1062)&lt;&gt;0)),"")</f>
        <v>844</v>
      </c>
      <c r="H1063" s="47" t="s">
        <v>73</v>
      </c>
      <c r="I1063" s="28" t="s">
        <v>34</v>
      </c>
      <c r="J1063" s="29">
        <v>-32767</v>
      </c>
      <c r="K1063" s="29">
        <v>32767</v>
      </c>
    </row>
    <row r="1064" spans="1:11" outlineLevel="1" x14ac:dyDescent="0.25">
      <c r="A1064" s="28" t="s">
        <v>46</v>
      </c>
      <c r="B1064" s="47" t="s">
        <v>3006</v>
      </c>
      <c r="C1064" s="47" t="s">
        <v>3114</v>
      </c>
      <c r="D1064" s="28" t="s">
        <v>59</v>
      </c>
      <c r="E1064" s="47" t="s">
        <v>3115</v>
      </c>
      <c r="F1064" s="28" t="s">
        <v>2348</v>
      </c>
      <c r="G1064" s="64" cm="1">
        <f t="array" ref="G1064">IF(COUNTIF(I1064,"*-Available"),SUMPRODUCT(--(LEN($G$23:G1063)&lt;&gt;0)),"")</f>
        <v>845</v>
      </c>
      <c r="H1064" s="28" t="s">
        <v>67</v>
      </c>
      <c r="I1064" s="28" t="s">
        <v>34</v>
      </c>
      <c r="J1064" s="29">
        <v>-32767</v>
      </c>
      <c r="K1064" s="29">
        <v>32767</v>
      </c>
    </row>
    <row r="1065" spans="1:11" outlineLevel="1" x14ac:dyDescent="0.25">
      <c r="A1065" s="28" t="s">
        <v>46</v>
      </c>
      <c r="B1065" s="47" t="s">
        <v>3006</v>
      </c>
      <c r="C1065" s="47" t="s">
        <v>3116</v>
      </c>
      <c r="D1065" s="28" t="s">
        <v>59</v>
      </c>
      <c r="E1065" s="47" t="s">
        <v>3117</v>
      </c>
      <c r="F1065" s="28" t="s">
        <v>2351</v>
      </c>
      <c r="G1065" s="64" cm="1">
        <f t="array" ref="G1065">IF(COUNTIF(I1065,"*-Available"),SUMPRODUCT(--(LEN($G$23:G1064)&lt;&gt;0)),"")</f>
        <v>846</v>
      </c>
      <c r="H1065" s="47" t="s">
        <v>2201</v>
      </c>
      <c r="I1065" s="28" t="s">
        <v>34</v>
      </c>
      <c r="J1065" s="29">
        <v>-32767</v>
      </c>
      <c r="K1065" s="29">
        <v>32767</v>
      </c>
    </row>
    <row r="1066" spans="1:11" outlineLevel="1" x14ac:dyDescent="0.25">
      <c r="A1066" s="28" t="s">
        <v>46</v>
      </c>
      <c r="B1066" s="47" t="s">
        <v>3006</v>
      </c>
      <c r="C1066" s="47" t="s">
        <v>3118</v>
      </c>
      <c r="D1066" s="28" t="s">
        <v>59</v>
      </c>
      <c r="E1066" s="47" t="s">
        <v>3119</v>
      </c>
      <c r="F1066" s="28" t="s">
        <v>2354</v>
      </c>
      <c r="G1066" s="64" cm="1">
        <f t="array" ref="G1066">IF(COUNTIF(I1066,"*-Available"),SUMPRODUCT(--(LEN($G$23:G1065)&lt;&gt;0)),"")</f>
        <v>847</v>
      </c>
      <c r="H1066" s="28" t="s">
        <v>96</v>
      </c>
      <c r="I1066" s="28" t="s">
        <v>34</v>
      </c>
      <c r="J1066" s="29">
        <v>-32767</v>
      </c>
      <c r="K1066" s="29">
        <v>32767</v>
      </c>
    </row>
    <row r="1067" spans="1:11" outlineLevel="1" x14ac:dyDescent="0.25">
      <c r="A1067" s="28" t="s">
        <v>46</v>
      </c>
      <c r="B1067" s="47" t="s">
        <v>3006</v>
      </c>
      <c r="C1067" s="47" t="s">
        <v>3120</v>
      </c>
      <c r="D1067" s="28" t="s">
        <v>59</v>
      </c>
      <c r="E1067" s="28" t="s">
        <v>3052</v>
      </c>
      <c r="F1067" s="28" t="s">
        <v>98</v>
      </c>
      <c r="G1067" s="64" cm="1">
        <f t="array" ref="G1067">IF(COUNTIF(I1067,"*-Available"),SUMPRODUCT(--(LEN($G$23:G1066)&lt;&gt;0)),"")</f>
        <v>848</v>
      </c>
      <c r="H1067" s="28" t="s">
        <v>96</v>
      </c>
      <c r="I1067" s="28" t="s">
        <v>34</v>
      </c>
      <c r="J1067" s="29">
        <v>-32767</v>
      </c>
      <c r="K1067" s="29">
        <v>32767</v>
      </c>
    </row>
    <row r="1068" spans="1:11" outlineLevel="1" x14ac:dyDescent="0.25">
      <c r="A1068" s="28" t="s">
        <v>46</v>
      </c>
      <c r="B1068" s="47" t="s">
        <v>3006</v>
      </c>
      <c r="C1068" s="47" t="s">
        <v>5685</v>
      </c>
      <c r="D1068" s="28" t="s">
        <v>59</v>
      </c>
      <c r="E1068" s="47" t="s">
        <v>3121</v>
      </c>
      <c r="F1068" s="28" t="s">
        <v>5654</v>
      </c>
      <c r="G1068" s="64" cm="1">
        <f t="array" ref="G1068">IF(COUNTIF(I1068,"*-Available"),SUMPRODUCT(--(LEN($G$23:G1067)&lt;&gt;0)),"")</f>
        <v>849</v>
      </c>
      <c r="H1068" s="47" t="s">
        <v>70</v>
      </c>
      <c r="I1068" s="28" t="s">
        <v>34</v>
      </c>
      <c r="J1068" s="29">
        <v>-32767</v>
      </c>
      <c r="K1068" s="29">
        <v>32767</v>
      </c>
    </row>
    <row r="1069" spans="1:11" outlineLevel="1" x14ac:dyDescent="0.25">
      <c r="A1069" s="28" t="s">
        <v>46</v>
      </c>
      <c r="B1069" s="47" t="s">
        <v>3006</v>
      </c>
      <c r="C1069" s="47" t="s">
        <v>5686</v>
      </c>
      <c r="D1069" s="28" t="s">
        <v>59</v>
      </c>
      <c r="E1069" s="47" t="s">
        <v>3122</v>
      </c>
      <c r="F1069" s="47" t="s">
        <v>5656</v>
      </c>
      <c r="G1069" s="64" cm="1">
        <f t="array" ref="G1069">IF(COUNTIF(I1069,"*-Available"),SUMPRODUCT(--(LEN($G$23:G1068)&lt;&gt;0)),"")</f>
        <v>850</v>
      </c>
      <c r="H1069" s="47" t="s">
        <v>70</v>
      </c>
      <c r="I1069" s="28" t="s">
        <v>34</v>
      </c>
      <c r="J1069" s="29">
        <v>-32767</v>
      </c>
      <c r="K1069" s="29">
        <v>32767</v>
      </c>
    </row>
    <row r="1070" spans="1:11" outlineLevel="1" x14ac:dyDescent="0.25">
      <c r="A1070" s="28" t="s">
        <v>46</v>
      </c>
      <c r="B1070" s="47" t="s">
        <v>3006</v>
      </c>
      <c r="C1070" s="47" t="s">
        <v>5687</v>
      </c>
      <c r="D1070" s="28" t="s">
        <v>59</v>
      </c>
      <c r="E1070" s="47" t="s">
        <v>3123</v>
      </c>
      <c r="F1070" s="47" t="s">
        <v>5658</v>
      </c>
      <c r="G1070" s="64" cm="1">
        <f t="array" ref="G1070">IF(COUNTIF(I1070,"*-Available"),SUMPRODUCT(--(LEN($G$23:G1069)&lt;&gt;0)),"")</f>
        <v>851</v>
      </c>
      <c r="H1070" s="47" t="s">
        <v>70</v>
      </c>
      <c r="I1070" s="28" t="s">
        <v>34</v>
      </c>
      <c r="J1070" s="29">
        <v>-32767</v>
      </c>
      <c r="K1070" s="29">
        <v>32767</v>
      </c>
    </row>
    <row r="1071" spans="1:11" outlineLevel="1" x14ac:dyDescent="0.25">
      <c r="A1071" s="28" t="s">
        <v>46</v>
      </c>
      <c r="B1071" s="47" t="s">
        <v>3006</v>
      </c>
      <c r="C1071" s="47" t="s">
        <v>5688</v>
      </c>
      <c r="D1071" s="28" t="s">
        <v>59</v>
      </c>
      <c r="E1071" s="47" t="s">
        <v>3124</v>
      </c>
      <c r="F1071" s="47" t="s">
        <v>5660</v>
      </c>
      <c r="G1071" s="64" cm="1">
        <f t="array" ref="G1071">IF(COUNTIF(I1071,"*-Available"),SUMPRODUCT(--(LEN($G$23:G1070)&lt;&gt;0)),"")</f>
        <v>852</v>
      </c>
      <c r="H1071" s="47" t="s">
        <v>70</v>
      </c>
      <c r="I1071" s="28" t="s">
        <v>34</v>
      </c>
      <c r="J1071" s="29">
        <v>-32767</v>
      </c>
      <c r="K1071" s="29">
        <v>32767</v>
      </c>
    </row>
    <row r="1072" spans="1:11" outlineLevel="1" x14ac:dyDescent="0.25">
      <c r="A1072" s="46" t="s">
        <v>46</v>
      </c>
      <c r="B1072" s="48" t="s">
        <v>3125</v>
      </c>
      <c r="C1072" s="46" t="s">
        <v>3126</v>
      </c>
      <c r="D1072" s="46" t="s">
        <v>59</v>
      </c>
      <c r="E1072" s="46" t="s">
        <v>3127</v>
      </c>
      <c r="F1072" s="46" t="s">
        <v>61</v>
      </c>
      <c r="G1072" s="64" t="str" cm="1">
        <f t="array" ref="G1072">IF(COUNTIF(I1072,"*-Available"),SUMPRODUCT(--(LEN($G$23:G1071)&lt;&gt;0)),"")</f>
        <v/>
      </c>
      <c r="H1072" s="46" t="s">
        <v>62</v>
      </c>
      <c r="I1072" s="48" t="s">
        <v>31</v>
      </c>
      <c r="J1072" s="29">
        <v>-32767</v>
      </c>
      <c r="K1072" s="29">
        <v>32767</v>
      </c>
    </row>
    <row r="1073" spans="1:11" outlineLevel="1" x14ac:dyDescent="0.25">
      <c r="A1073" s="28" t="s">
        <v>46</v>
      </c>
      <c r="B1073" s="47" t="s">
        <v>3125</v>
      </c>
      <c r="C1073" s="28" t="s">
        <v>3128</v>
      </c>
      <c r="D1073" s="28" t="s">
        <v>59</v>
      </c>
      <c r="E1073" s="28" t="s">
        <v>3129</v>
      </c>
      <c r="F1073" s="28" t="s">
        <v>64</v>
      </c>
      <c r="G1073" s="64" cm="1">
        <f t="array" ref="G1073">IF(COUNTIF(I1073,"*-Available"),SUMPRODUCT(--(LEN($G$23:G1072)&lt;&gt;0)),"")</f>
        <v>853</v>
      </c>
      <c r="H1073" s="28" t="s">
        <v>57</v>
      </c>
      <c r="I1073" s="28" t="s">
        <v>29</v>
      </c>
      <c r="J1073" s="29">
        <v>-32767</v>
      </c>
      <c r="K1073" s="29">
        <v>32767</v>
      </c>
    </row>
    <row r="1074" spans="1:11" outlineLevel="1" x14ac:dyDescent="0.25">
      <c r="A1074" s="28" t="s">
        <v>46</v>
      </c>
      <c r="B1074" s="47" t="s">
        <v>3125</v>
      </c>
      <c r="C1074" s="28" t="s">
        <v>3130</v>
      </c>
      <c r="D1074" s="28" t="s">
        <v>59</v>
      </c>
      <c r="E1074" s="28" t="s">
        <v>3131</v>
      </c>
      <c r="F1074" s="28" t="s">
        <v>66</v>
      </c>
      <c r="G1074" s="64" cm="1">
        <f t="array" ref="G1074">IF(COUNTIF(I1074,"*-Available"),SUMPRODUCT(--(LEN($G$23:G1073)&lt;&gt;0)),"")</f>
        <v>854</v>
      </c>
      <c r="H1074" s="28" t="s">
        <v>67</v>
      </c>
      <c r="I1074" s="28" t="s">
        <v>29</v>
      </c>
      <c r="J1074" s="29">
        <v>-32767</v>
      </c>
      <c r="K1074" s="29">
        <v>32767</v>
      </c>
    </row>
    <row r="1075" spans="1:11" outlineLevel="1" x14ac:dyDescent="0.25">
      <c r="A1075" s="28" t="s">
        <v>46</v>
      </c>
      <c r="B1075" s="47" t="s">
        <v>3125</v>
      </c>
      <c r="C1075" s="28" t="s">
        <v>3132</v>
      </c>
      <c r="D1075" s="28" t="s">
        <v>59</v>
      </c>
      <c r="E1075" s="28" t="s">
        <v>3133</v>
      </c>
      <c r="F1075" s="28" t="s">
        <v>69</v>
      </c>
      <c r="G1075" s="64" cm="1">
        <f t="array" ref="G1075">IF(COUNTIF(I1075,"*-Available"),SUMPRODUCT(--(LEN($G$23:G1074)&lt;&gt;0)),"")</f>
        <v>855</v>
      </c>
      <c r="H1075" s="28" t="s">
        <v>70</v>
      </c>
      <c r="I1075" s="28" t="s">
        <v>29</v>
      </c>
      <c r="J1075" s="29">
        <v>-32767</v>
      </c>
      <c r="K1075" s="29">
        <v>32767</v>
      </c>
    </row>
    <row r="1076" spans="1:11" outlineLevel="1" x14ac:dyDescent="0.25">
      <c r="A1076" s="28" t="s">
        <v>46</v>
      </c>
      <c r="B1076" s="47" t="s">
        <v>3125</v>
      </c>
      <c r="C1076" s="28" t="s">
        <v>3134</v>
      </c>
      <c r="D1076" s="28" t="s">
        <v>59</v>
      </c>
      <c r="E1076" s="28" t="s">
        <v>3135</v>
      </c>
      <c r="F1076" s="28" t="s">
        <v>72</v>
      </c>
      <c r="G1076" s="64" cm="1">
        <f t="array" ref="G1076">IF(COUNTIF(I1076,"*-Available"),SUMPRODUCT(--(LEN($G$23:G1075)&lt;&gt;0)),"")</f>
        <v>856</v>
      </c>
      <c r="H1076" s="28" t="s">
        <v>73</v>
      </c>
      <c r="I1076" s="28" t="s">
        <v>29</v>
      </c>
      <c r="J1076" s="29">
        <v>-32767</v>
      </c>
      <c r="K1076" s="29">
        <v>32767</v>
      </c>
    </row>
    <row r="1077" spans="1:11" outlineLevel="1" x14ac:dyDescent="0.25">
      <c r="A1077" s="28" t="s">
        <v>46</v>
      </c>
      <c r="B1077" s="47" t="s">
        <v>3125</v>
      </c>
      <c r="C1077" s="28" t="s">
        <v>3136</v>
      </c>
      <c r="D1077" s="28" t="s">
        <v>59</v>
      </c>
      <c r="E1077" s="28" t="s">
        <v>3137</v>
      </c>
      <c r="F1077" s="28" t="s">
        <v>75</v>
      </c>
      <c r="G1077" s="64" cm="1">
        <f t="array" ref="G1077">IF(COUNTIF(I1077,"*-Available"),SUMPRODUCT(--(LEN($G$23:G1076)&lt;&gt;0)),"")</f>
        <v>857</v>
      </c>
      <c r="H1077" s="28" t="s">
        <v>76</v>
      </c>
      <c r="I1077" s="28" t="s">
        <v>29</v>
      </c>
      <c r="J1077" s="29">
        <v>-32767</v>
      </c>
      <c r="K1077" s="29">
        <v>32767</v>
      </c>
    </row>
    <row r="1078" spans="1:11" outlineLevel="1" x14ac:dyDescent="0.25">
      <c r="A1078" s="28" t="s">
        <v>46</v>
      </c>
      <c r="B1078" s="47" t="s">
        <v>3125</v>
      </c>
      <c r="C1078" s="28" t="s">
        <v>3138</v>
      </c>
      <c r="D1078" s="28" t="s">
        <v>59</v>
      </c>
      <c r="E1078" s="28" t="s">
        <v>3139</v>
      </c>
      <c r="F1078" s="28" t="s">
        <v>78</v>
      </c>
      <c r="G1078" s="64" cm="1">
        <f t="array" ref="G1078">IF(COUNTIF(I1078,"*-Available"),SUMPRODUCT(--(LEN($G$23:G1077)&lt;&gt;0)),"")</f>
        <v>858</v>
      </c>
      <c r="H1078" s="28" t="s">
        <v>76</v>
      </c>
      <c r="I1078" s="28" t="s">
        <v>29</v>
      </c>
      <c r="J1078" s="29">
        <v>-32767</v>
      </c>
      <c r="K1078" s="29">
        <v>32767</v>
      </c>
    </row>
    <row r="1079" spans="1:11" outlineLevel="1" x14ac:dyDescent="0.25">
      <c r="A1079" s="46" t="s">
        <v>46</v>
      </c>
      <c r="B1079" s="48" t="s">
        <v>3125</v>
      </c>
      <c r="C1079" s="46" t="s">
        <v>3140</v>
      </c>
      <c r="D1079" s="46" t="s">
        <v>59</v>
      </c>
      <c r="E1079" s="46" t="s">
        <v>3141</v>
      </c>
      <c r="F1079" s="46" t="s">
        <v>80</v>
      </c>
      <c r="G1079" s="64" t="str" cm="1">
        <f t="array" ref="G1079">IF(COUNTIF(I1079,"*-Available"),SUMPRODUCT(--(LEN($G$23:G1078)&lt;&gt;0)),"")</f>
        <v/>
      </c>
      <c r="H1079" s="46" t="s">
        <v>76</v>
      </c>
      <c r="I1079" s="46" t="s">
        <v>31</v>
      </c>
      <c r="J1079" s="29">
        <v>-32767</v>
      </c>
      <c r="K1079" s="29">
        <v>32767</v>
      </c>
    </row>
    <row r="1080" spans="1:11" outlineLevel="1" x14ac:dyDescent="0.25">
      <c r="A1080" s="28" t="s">
        <v>46</v>
      </c>
      <c r="B1080" s="47" t="s">
        <v>3125</v>
      </c>
      <c r="C1080" s="28" t="s">
        <v>3142</v>
      </c>
      <c r="D1080" s="28" t="s">
        <v>59</v>
      </c>
      <c r="E1080" s="28" t="s">
        <v>3143</v>
      </c>
      <c r="F1080" s="28" t="s">
        <v>82</v>
      </c>
      <c r="G1080" s="64" cm="1">
        <f t="array" ref="G1080">IF(COUNTIF(I1080,"*-Available"),SUMPRODUCT(--(LEN($G$23:G1079)&lt;&gt;0)),"")</f>
        <v>859</v>
      </c>
      <c r="H1080" s="28" t="s">
        <v>57</v>
      </c>
      <c r="I1080" s="28" t="s">
        <v>29</v>
      </c>
      <c r="J1080" s="29">
        <v>-32767</v>
      </c>
      <c r="K1080" s="29">
        <v>32767</v>
      </c>
    </row>
    <row r="1081" spans="1:11" outlineLevel="1" x14ac:dyDescent="0.25">
      <c r="A1081" s="28" t="s">
        <v>46</v>
      </c>
      <c r="B1081" s="47" t="s">
        <v>3125</v>
      </c>
      <c r="C1081" s="28" t="s">
        <v>3144</v>
      </c>
      <c r="D1081" s="28" t="s">
        <v>59</v>
      </c>
      <c r="E1081" s="28" t="s">
        <v>3145</v>
      </c>
      <c r="F1081" s="28" t="s">
        <v>84</v>
      </c>
      <c r="G1081" s="64" cm="1">
        <f t="array" ref="G1081">IF(COUNTIF(I1081,"*-Available"),SUMPRODUCT(--(LEN($G$23:G1080)&lt;&gt;0)),"")</f>
        <v>860</v>
      </c>
      <c r="H1081" s="28" t="s">
        <v>67</v>
      </c>
      <c r="I1081" s="28" t="s">
        <v>29</v>
      </c>
      <c r="J1081" s="29">
        <v>-32767</v>
      </c>
      <c r="K1081" s="29">
        <v>32767</v>
      </c>
    </row>
    <row r="1082" spans="1:11" outlineLevel="1" x14ac:dyDescent="0.25">
      <c r="A1082" s="28" t="s">
        <v>46</v>
      </c>
      <c r="B1082" s="47" t="s">
        <v>3125</v>
      </c>
      <c r="C1082" s="28" t="s">
        <v>3146</v>
      </c>
      <c r="D1082" s="28" t="s">
        <v>59</v>
      </c>
      <c r="E1082" s="28" t="s">
        <v>3147</v>
      </c>
      <c r="F1082" s="28" t="s">
        <v>86</v>
      </c>
      <c r="G1082" s="64" cm="1">
        <f t="array" ref="G1082">IF(COUNTIF(I1082,"*-Available"),SUMPRODUCT(--(LEN($G$23:G1081)&lt;&gt;0)),"")</f>
        <v>861</v>
      </c>
      <c r="H1082" s="47" t="s">
        <v>70</v>
      </c>
      <c r="I1082" s="28" t="s">
        <v>29</v>
      </c>
      <c r="J1082" s="29">
        <v>-32767</v>
      </c>
      <c r="K1082" s="29">
        <v>32767</v>
      </c>
    </row>
    <row r="1083" spans="1:11" outlineLevel="1" x14ac:dyDescent="0.25">
      <c r="A1083" s="46" t="s">
        <v>46</v>
      </c>
      <c r="B1083" s="48" t="s">
        <v>3125</v>
      </c>
      <c r="C1083" s="46" t="s">
        <v>3148</v>
      </c>
      <c r="D1083" s="46" t="s">
        <v>59</v>
      </c>
      <c r="E1083" s="46" t="s">
        <v>3149</v>
      </c>
      <c r="F1083" s="46" t="s">
        <v>88</v>
      </c>
      <c r="G1083" s="64" t="str" cm="1">
        <f t="array" ref="G1083">IF(COUNTIF(I1083,"*-Available"),SUMPRODUCT(--(LEN($G$23:G1082)&lt;&gt;0)),"")</f>
        <v/>
      </c>
      <c r="H1083" s="46" t="s">
        <v>89</v>
      </c>
      <c r="I1083" s="46" t="s">
        <v>31</v>
      </c>
      <c r="J1083" s="29">
        <v>-32767</v>
      </c>
      <c r="K1083" s="29">
        <v>32767</v>
      </c>
    </row>
    <row r="1084" spans="1:11" outlineLevel="1" x14ac:dyDescent="0.25">
      <c r="A1084" s="46" t="s">
        <v>46</v>
      </c>
      <c r="B1084" s="48" t="s">
        <v>3125</v>
      </c>
      <c r="C1084" s="46" t="s">
        <v>3150</v>
      </c>
      <c r="D1084" s="46" t="s">
        <v>59</v>
      </c>
      <c r="E1084" s="46" t="s">
        <v>3151</v>
      </c>
      <c r="F1084" s="46" t="s">
        <v>91</v>
      </c>
      <c r="G1084" s="64" t="str" cm="1">
        <f t="array" ref="G1084">IF(COUNTIF(I1084,"*-Available"),SUMPRODUCT(--(LEN($G$23:G1083)&lt;&gt;0)),"")</f>
        <v/>
      </c>
      <c r="H1084" s="46" t="s">
        <v>70</v>
      </c>
      <c r="I1084" s="48" t="s">
        <v>31</v>
      </c>
      <c r="J1084" s="29">
        <v>-32767</v>
      </c>
      <c r="K1084" s="29">
        <v>32767</v>
      </c>
    </row>
    <row r="1085" spans="1:11" outlineLevel="1" x14ac:dyDescent="0.25">
      <c r="A1085" s="46" t="s">
        <v>46</v>
      </c>
      <c r="B1085" s="48" t="s">
        <v>3125</v>
      </c>
      <c r="C1085" s="46" t="s">
        <v>3152</v>
      </c>
      <c r="D1085" s="46" t="s">
        <v>59</v>
      </c>
      <c r="E1085" s="46" t="s">
        <v>3153</v>
      </c>
      <c r="F1085" s="46" t="s">
        <v>93</v>
      </c>
      <c r="G1085" s="64" t="str" cm="1">
        <f t="array" ref="G1085">IF(COUNTIF(I1085,"*-Available"),SUMPRODUCT(--(LEN($G$23:G1084)&lt;&gt;0)),"")</f>
        <v/>
      </c>
      <c r="H1085" s="46" t="s">
        <v>94</v>
      </c>
      <c r="I1085" s="48" t="s">
        <v>31</v>
      </c>
      <c r="J1085" s="29">
        <v>-32767</v>
      </c>
      <c r="K1085" s="29">
        <v>32767</v>
      </c>
    </row>
    <row r="1086" spans="1:11" outlineLevel="1" x14ac:dyDescent="0.25">
      <c r="A1086" s="28" t="s">
        <v>46</v>
      </c>
      <c r="B1086" s="47" t="s">
        <v>3125</v>
      </c>
      <c r="C1086" s="47" t="s">
        <v>3154</v>
      </c>
      <c r="D1086" s="28" t="s">
        <v>59</v>
      </c>
      <c r="E1086" s="47" t="s">
        <v>3155</v>
      </c>
      <c r="F1086" s="28" t="s">
        <v>2260</v>
      </c>
      <c r="G1086" s="64" cm="1">
        <f t="array" ref="G1086">IF(COUNTIF(I1086,"*-Available"),SUMPRODUCT(--(LEN($G$23:G1085)&lt;&gt;0)),"")</f>
        <v>862</v>
      </c>
      <c r="H1086" s="28" t="s">
        <v>95</v>
      </c>
      <c r="I1086" s="28" t="s">
        <v>34</v>
      </c>
      <c r="J1086" s="29">
        <v>-32767</v>
      </c>
      <c r="K1086" s="29">
        <v>32767</v>
      </c>
    </row>
    <row r="1087" spans="1:11" outlineLevel="1" x14ac:dyDescent="0.25">
      <c r="A1087" s="28" t="s">
        <v>46</v>
      </c>
      <c r="B1087" s="47" t="s">
        <v>3125</v>
      </c>
      <c r="C1087" s="47" t="s">
        <v>3156</v>
      </c>
      <c r="D1087" s="28" t="s">
        <v>59</v>
      </c>
      <c r="E1087" s="47" t="s">
        <v>3157</v>
      </c>
      <c r="F1087" s="28" t="s">
        <v>2261</v>
      </c>
      <c r="G1087" s="64" cm="1">
        <f t="array" ref="G1087">IF(COUNTIF(I1087,"*-Available"),SUMPRODUCT(--(LEN($G$23:G1086)&lt;&gt;0)),"")</f>
        <v>863</v>
      </c>
      <c r="H1087" s="28" t="s">
        <v>95</v>
      </c>
      <c r="I1087" s="28" t="s">
        <v>34</v>
      </c>
      <c r="J1087" s="29">
        <v>-32767</v>
      </c>
      <c r="K1087" s="29">
        <v>32767</v>
      </c>
    </row>
    <row r="1088" spans="1:11" outlineLevel="1" x14ac:dyDescent="0.25">
      <c r="A1088" s="28" t="s">
        <v>46</v>
      </c>
      <c r="B1088" s="47" t="s">
        <v>3125</v>
      </c>
      <c r="C1088" s="47" t="s">
        <v>3158</v>
      </c>
      <c r="D1088" s="28" t="s">
        <v>59</v>
      </c>
      <c r="E1088" s="47" t="s">
        <v>3159</v>
      </c>
      <c r="F1088" s="28" t="s">
        <v>2262</v>
      </c>
      <c r="G1088" s="64" cm="1">
        <f t="array" ref="G1088">IF(COUNTIF(I1088,"*-Available"),SUMPRODUCT(--(LEN($G$23:G1087)&lt;&gt;0)),"")</f>
        <v>864</v>
      </c>
      <c r="H1088" s="47" t="s">
        <v>70</v>
      </c>
      <c r="I1088" s="28" t="s">
        <v>34</v>
      </c>
      <c r="J1088" s="29">
        <v>-32767</v>
      </c>
      <c r="K1088" s="29">
        <v>32767</v>
      </c>
    </row>
    <row r="1089" spans="1:11" outlineLevel="1" x14ac:dyDescent="0.25">
      <c r="A1089" s="28" t="s">
        <v>46</v>
      </c>
      <c r="B1089" s="47" t="s">
        <v>3125</v>
      </c>
      <c r="C1089" s="47" t="s">
        <v>3160</v>
      </c>
      <c r="D1089" s="28" t="s">
        <v>59</v>
      </c>
      <c r="E1089" s="47" t="s">
        <v>3161</v>
      </c>
      <c r="F1089" s="28" t="s">
        <v>2263</v>
      </c>
      <c r="G1089" s="64" cm="1">
        <f t="array" ref="G1089">IF(COUNTIF(I1089,"*-Available"),SUMPRODUCT(--(LEN($G$23:G1088)&lt;&gt;0)),"")</f>
        <v>865</v>
      </c>
      <c r="H1089" s="28" t="s">
        <v>57</v>
      </c>
      <c r="I1089" s="28" t="s">
        <v>34</v>
      </c>
      <c r="J1089" s="29">
        <v>-32767</v>
      </c>
      <c r="K1089" s="29">
        <v>32767</v>
      </c>
    </row>
    <row r="1090" spans="1:11" outlineLevel="1" x14ac:dyDescent="0.25">
      <c r="A1090" s="28" t="s">
        <v>46</v>
      </c>
      <c r="B1090" s="47" t="s">
        <v>3125</v>
      </c>
      <c r="C1090" s="47" t="s">
        <v>3162</v>
      </c>
      <c r="D1090" s="28" t="s">
        <v>59</v>
      </c>
      <c r="E1090" s="47" t="s">
        <v>3163</v>
      </c>
      <c r="F1090" s="28" t="s">
        <v>2264</v>
      </c>
      <c r="G1090" s="64" cm="1">
        <f t="array" ref="G1090">IF(COUNTIF(I1090,"*-Available"),SUMPRODUCT(--(LEN($G$23:G1089)&lt;&gt;0)),"")</f>
        <v>866</v>
      </c>
      <c r="H1090" s="47" t="s">
        <v>73</v>
      </c>
      <c r="I1090" s="28" t="s">
        <v>34</v>
      </c>
      <c r="J1090" s="29">
        <v>-32767</v>
      </c>
      <c r="K1090" s="29">
        <v>32767</v>
      </c>
    </row>
    <row r="1091" spans="1:11" outlineLevel="1" x14ac:dyDescent="0.25">
      <c r="A1091" s="28" t="s">
        <v>46</v>
      </c>
      <c r="B1091" s="47" t="s">
        <v>3125</v>
      </c>
      <c r="C1091" s="47" t="s">
        <v>3164</v>
      </c>
      <c r="D1091" s="28" t="s">
        <v>59</v>
      </c>
      <c r="E1091" s="47" t="s">
        <v>3165</v>
      </c>
      <c r="F1091" s="28" t="s">
        <v>2266</v>
      </c>
      <c r="G1091" s="64" cm="1">
        <f t="array" ref="G1091">IF(COUNTIF(I1091,"*-Available"),SUMPRODUCT(--(LEN($G$23:G1090)&lt;&gt;0)),"")</f>
        <v>867</v>
      </c>
      <c r="H1091" s="28" t="s">
        <v>67</v>
      </c>
      <c r="I1091" s="28" t="s">
        <v>34</v>
      </c>
      <c r="J1091" s="29">
        <v>-32767</v>
      </c>
      <c r="K1091" s="29">
        <v>32767</v>
      </c>
    </row>
    <row r="1092" spans="1:11" outlineLevel="1" x14ac:dyDescent="0.25">
      <c r="A1092" s="28" t="s">
        <v>46</v>
      </c>
      <c r="B1092" s="47" t="s">
        <v>3125</v>
      </c>
      <c r="C1092" s="47" t="s">
        <v>3166</v>
      </c>
      <c r="D1092" s="28" t="s">
        <v>59</v>
      </c>
      <c r="E1092" s="47" t="s">
        <v>3167</v>
      </c>
      <c r="F1092" s="28" t="s">
        <v>2268</v>
      </c>
      <c r="G1092" s="64" cm="1">
        <f t="array" ref="G1092">IF(COUNTIF(I1092,"*-Available"),SUMPRODUCT(--(LEN($G$23:G1091)&lt;&gt;0)),"")</f>
        <v>868</v>
      </c>
      <c r="H1092" s="47" t="s">
        <v>2201</v>
      </c>
      <c r="I1092" s="28" t="s">
        <v>34</v>
      </c>
      <c r="J1092" s="29">
        <v>-32767</v>
      </c>
      <c r="K1092" s="29">
        <v>32767</v>
      </c>
    </row>
    <row r="1093" spans="1:11" outlineLevel="1" x14ac:dyDescent="0.25">
      <c r="A1093" s="28" t="s">
        <v>46</v>
      </c>
      <c r="B1093" s="47" t="s">
        <v>3125</v>
      </c>
      <c r="C1093" s="47" t="s">
        <v>3168</v>
      </c>
      <c r="D1093" s="28" t="s">
        <v>59</v>
      </c>
      <c r="E1093" s="47" t="s">
        <v>3169</v>
      </c>
      <c r="F1093" s="28" t="s">
        <v>2270</v>
      </c>
      <c r="G1093" s="64" cm="1">
        <f t="array" ref="G1093">IF(COUNTIF(I1093,"*-Available"),SUMPRODUCT(--(LEN($G$23:G1092)&lt;&gt;0)),"")</f>
        <v>869</v>
      </c>
      <c r="H1093" s="28" t="s">
        <v>96</v>
      </c>
      <c r="I1093" s="28" t="s">
        <v>34</v>
      </c>
      <c r="J1093" s="29">
        <v>-32767</v>
      </c>
      <c r="K1093" s="29">
        <v>32767</v>
      </c>
    </row>
    <row r="1094" spans="1:11" outlineLevel="1" x14ac:dyDescent="0.25">
      <c r="A1094" s="28" t="s">
        <v>46</v>
      </c>
      <c r="B1094" s="47" t="s">
        <v>3125</v>
      </c>
      <c r="C1094" s="47" t="s">
        <v>3170</v>
      </c>
      <c r="D1094" s="28" t="s">
        <v>59</v>
      </c>
      <c r="E1094" s="28" t="s">
        <v>3171</v>
      </c>
      <c r="F1094" s="28" t="s">
        <v>98</v>
      </c>
      <c r="G1094" s="64" cm="1">
        <f t="array" ref="G1094">IF(COUNTIF(I1094,"*-Available"),SUMPRODUCT(--(LEN($G$23:G1093)&lt;&gt;0)),"")</f>
        <v>870</v>
      </c>
      <c r="H1094" s="28" t="s">
        <v>96</v>
      </c>
      <c r="I1094" s="28" t="s">
        <v>34</v>
      </c>
      <c r="J1094" s="29">
        <v>-32767</v>
      </c>
      <c r="K1094" s="29">
        <v>32767</v>
      </c>
    </row>
    <row r="1095" spans="1:11" outlineLevel="1" x14ac:dyDescent="0.25">
      <c r="A1095" s="28" t="s">
        <v>46</v>
      </c>
      <c r="B1095" s="47" t="s">
        <v>3125</v>
      </c>
      <c r="C1095" s="47" t="s">
        <v>3172</v>
      </c>
      <c r="D1095" s="28" t="s">
        <v>59</v>
      </c>
      <c r="E1095" s="47" t="s">
        <v>3173</v>
      </c>
      <c r="F1095" s="28" t="s">
        <v>2280</v>
      </c>
      <c r="G1095" s="64" cm="1">
        <f t="array" ref="G1095">IF(COUNTIF(I1095,"*-Available"),SUMPRODUCT(--(LEN($G$23:G1094)&lt;&gt;0)),"")</f>
        <v>871</v>
      </c>
      <c r="H1095" s="28" t="s">
        <v>95</v>
      </c>
      <c r="I1095" s="28" t="s">
        <v>34</v>
      </c>
      <c r="J1095" s="29">
        <v>-32767</v>
      </c>
      <c r="K1095" s="29">
        <v>32767</v>
      </c>
    </row>
    <row r="1096" spans="1:11" outlineLevel="1" x14ac:dyDescent="0.25">
      <c r="A1096" s="28" t="s">
        <v>46</v>
      </c>
      <c r="B1096" s="47" t="s">
        <v>3125</v>
      </c>
      <c r="C1096" s="47" t="s">
        <v>3174</v>
      </c>
      <c r="D1096" s="28" t="s">
        <v>59</v>
      </c>
      <c r="E1096" s="47" t="s">
        <v>3175</v>
      </c>
      <c r="F1096" s="28" t="s">
        <v>2282</v>
      </c>
      <c r="G1096" s="64" cm="1">
        <f t="array" ref="G1096">IF(COUNTIF(I1096,"*-Available"),SUMPRODUCT(--(LEN($G$23:G1095)&lt;&gt;0)),"")</f>
        <v>872</v>
      </c>
      <c r="H1096" s="28" t="s">
        <v>95</v>
      </c>
      <c r="I1096" s="28" t="s">
        <v>34</v>
      </c>
      <c r="J1096" s="29">
        <v>-32767</v>
      </c>
      <c r="K1096" s="29">
        <v>32767</v>
      </c>
    </row>
    <row r="1097" spans="1:11" outlineLevel="1" x14ac:dyDescent="0.25">
      <c r="A1097" s="28" t="s">
        <v>46</v>
      </c>
      <c r="B1097" s="47" t="s">
        <v>3125</v>
      </c>
      <c r="C1097" s="47" t="s">
        <v>3176</v>
      </c>
      <c r="D1097" s="28" t="s">
        <v>59</v>
      </c>
      <c r="E1097" s="47" t="s">
        <v>3177</v>
      </c>
      <c r="F1097" s="28" t="s">
        <v>2284</v>
      </c>
      <c r="G1097" s="64" cm="1">
        <f t="array" ref="G1097">IF(COUNTIF(I1097,"*-Available"),SUMPRODUCT(--(LEN($G$23:G1096)&lt;&gt;0)),"")</f>
        <v>873</v>
      </c>
      <c r="H1097" s="47" t="s">
        <v>70</v>
      </c>
      <c r="I1097" s="28" t="s">
        <v>34</v>
      </c>
      <c r="J1097" s="29">
        <v>-32767</v>
      </c>
      <c r="K1097" s="29">
        <v>32767</v>
      </c>
    </row>
    <row r="1098" spans="1:11" outlineLevel="1" x14ac:dyDescent="0.25">
      <c r="A1098" s="28" t="s">
        <v>46</v>
      </c>
      <c r="B1098" s="47" t="s">
        <v>3125</v>
      </c>
      <c r="C1098" s="47" t="s">
        <v>3178</v>
      </c>
      <c r="D1098" s="28" t="s">
        <v>59</v>
      </c>
      <c r="E1098" s="47" t="s">
        <v>3179</v>
      </c>
      <c r="F1098" s="28" t="s">
        <v>2286</v>
      </c>
      <c r="G1098" s="64" cm="1">
        <f t="array" ref="G1098">IF(COUNTIF(I1098,"*-Available"),SUMPRODUCT(--(LEN($G$23:G1097)&lt;&gt;0)),"")</f>
        <v>874</v>
      </c>
      <c r="H1098" s="28" t="s">
        <v>57</v>
      </c>
      <c r="I1098" s="28" t="s">
        <v>34</v>
      </c>
      <c r="J1098" s="29">
        <v>-32767</v>
      </c>
      <c r="K1098" s="29">
        <v>32767</v>
      </c>
    </row>
    <row r="1099" spans="1:11" outlineLevel="1" x14ac:dyDescent="0.25">
      <c r="A1099" s="28" t="s">
        <v>46</v>
      </c>
      <c r="B1099" s="47" t="s">
        <v>3125</v>
      </c>
      <c r="C1099" s="47" t="s">
        <v>3180</v>
      </c>
      <c r="D1099" s="28" t="s">
        <v>59</v>
      </c>
      <c r="E1099" s="47" t="s">
        <v>3181</v>
      </c>
      <c r="F1099" s="28" t="s">
        <v>2288</v>
      </c>
      <c r="G1099" s="64" cm="1">
        <f t="array" ref="G1099">IF(COUNTIF(I1099,"*-Available"),SUMPRODUCT(--(LEN($G$23:G1098)&lt;&gt;0)),"")</f>
        <v>875</v>
      </c>
      <c r="H1099" s="47" t="s">
        <v>73</v>
      </c>
      <c r="I1099" s="28" t="s">
        <v>34</v>
      </c>
      <c r="J1099" s="29">
        <v>-32767</v>
      </c>
      <c r="K1099" s="29">
        <v>32767</v>
      </c>
    </row>
    <row r="1100" spans="1:11" outlineLevel="1" x14ac:dyDescent="0.25">
      <c r="A1100" s="28" t="s">
        <v>46</v>
      </c>
      <c r="B1100" s="47" t="s">
        <v>3125</v>
      </c>
      <c r="C1100" s="47" t="s">
        <v>3182</v>
      </c>
      <c r="D1100" s="28" t="s">
        <v>59</v>
      </c>
      <c r="E1100" s="47" t="s">
        <v>3183</v>
      </c>
      <c r="F1100" s="28" t="s">
        <v>2291</v>
      </c>
      <c r="G1100" s="64" cm="1">
        <f t="array" ref="G1100">IF(COUNTIF(I1100,"*-Available"),SUMPRODUCT(--(LEN($G$23:G1099)&lt;&gt;0)),"")</f>
        <v>876</v>
      </c>
      <c r="H1100" s="28" t="s">
        <v>67</v>
      </c>
      <c r="I1100" s="28" t="s">
        <v>34</v>
      </c>
      <c r="J1100" s="29">
        <v>-32767</v>
      </c>
      <c r="K1100" s="29">
        <v>32767</v>
      </c>
    </row>
    <row r="1101" spans="1:11" outlineLevel="1" x14ac:dyDescent="0.25">
      <c r="A1101" s="28" t="s">
        <v>46</v>
      </c>
      <c r="B1101" s="47" t="s">
        <v>3125</v>
      </c>
      <c r="C1101" s="47" t="s">
        <v>3184</v>
      </c>
      <c r="D1101" s="28" t="s">
        <v>59</v>
      </c>
      <c r="E1101" s="47" t="s">
        <v>3185</v>
      </c>
      <c r="F1101" s="28" t="s">
        <v>2294</v>
      </c>
      <c r="G1101" s="64" cm="1">
        <f t="array" ref="G1101">IF(COUNTIF(I1101,"*-Available"),SUMPRODUCT(--(LEN($G$23:G1100)&lt;&gt;0)),"")</f>
        <v>877</v>
      </c>
      <c r="H1101" s="47" t="s">
        <v>2201</v>
      </c>
      <c r="I1101" s="28" t="s">
        <v>34</v>
      </c>
      <c r="J1101" s="29">
        <v>-32767</v>
      </c>
      <c r="K1101" s="29">
        <v>32767</v>
      </c>
    </row>
    <row r="1102" spans="1:11" outlineLevel="1" x14ac:dyDescent="0.25">
      <c r="A1102" s="28" t="s">
        <v>46</v>
      </c>
      <c r="B1102" s="47" t="s">
        <v>3125</v>
      </c>
      <c r="C1102" s="47" t="s">
        <v>3186</v>
      </c>
      <c r="D1102" s="28" t="s">
        <v>59</v>
      </c>
      <c r="E1102" s="47" t="s">
        <v>3187</v>
      </c>
      <c r="F1102" s="28" t="s">
        <v>2297</v>
      </c>
      <c r="G1102" s="64" cm="1">
        <f t="array" ref="G1102">IF(COUNTIF(I1102,"*-Available"),SUMPRODUCT(--(LEN($G$23:G1101)&lt;&gt;0)),"")</f>
        <v>878</v>
      </c>
      <c r="H1102" s="28" t="s">
        <v>96</v>
      </c>
      <c r="I1102" s="28" t="s">
        <v>34</v>
      </c>
      <c r="J1102" s="29">
        <v>-32767</v>
      </c>
      <c r="K1102" s="29">
        <v>32767</v>
      </c>
    </row>
    <row r="1103" spans="1:11" outlineLevel="1" x14ac:dyDescent="0.25">
      <c r="A1103" s="28" t="s">
        <v>46</v>
      </c>
      <c r="B1103" s="47" t="s">
        <v>3125</v>
      </c>
      <c r="C1103" s="47" t="s">
        <v>3188</v>
      </c>
      <c r="D1103" s="28" t="s">
        <v>59</v>
      </c>
      <c r="E1103" s="28" t="s">
        <v>3171</v>
      </c>
      <c r="F1103" s="28" t="s">
        <v>98</v>
      </c>
      <c r="G1103" s="64" cm="1">
        <f t="array" ref="G1103">IF(COUNTIF(I1103,"*-Available"),SUMPRODUCT(--(LEN($G$23:G1102)&lt;&gt;0)),"")</f>
        <v>879</v>
      </c>
      <c r="H1103" s="28" t="s">
        <v>96</v>
      </c>
      <c r="I1103" s="28" t="s">
        <v>34</v>
      </c>
      <c r="J1103" s="29">
        <v>-32767</v>
      </c>
      <c r="K1103" s="29">
        <v>32767</v>
      </c>
    </row>
    <row r="1104" spans="1:11" outlineLevel="1" x14ac:dyDescent="0.25">
      <c r="A1104" s="28" t="s">
        <v>46</v>
      </c>
      <c r="B1104" s="47" t="s">
        <v>3125</v>
      </c>
      <c r="C1104" s="47" t="s">
        <v>3189</v>
      </c>
      <c r="D1104" s="28" t="s">
        <v>59</v>
      </c>
      <c r="E1104" s="47" t="s">
        <v>3190</v>
      </c>
      <c r="F1104" s="28" t="s">
        <v>2299</v>
      </c>
      <c r="G1104" s="64" cm="1">
        <f t="array" ref="G1104">IF(COUNTIF(I1104,"*-Available"),SUMPRODUCT(--(LEN($G$23:G1103)&lt;&gt;0)),"")</f>
        <v>880</v>
      </c>
      <c r="H1104" s="28" t="s">
        <v>95</v>
      </c>
      <c r="I1104" s="28" t="s">
        <v>34</v>
      </c>
      <c r="J1104" s="29">
        <v>-32767</v>
      </c>
      <c r="K1104" s="29">
        <v>32767</v>
      </c>
    </row>
    <row r="1105" spans="1:11" outlineLevel="1" x14ac:dyDescent="0.25">
      <c r="A1105" s="28" t="s">
        <v>46</v>
      </c>
      <c r="B1105" s="47" t="s">
        <v>3125</v>
      </c>
      <c r="C1105" s="47" t="s">
        <v>3191</v>
      </c>
      <c r="D1105" s="28" t="s">
        <v>59</v>
      </c>
      <c r="E1105" s="47" t="s">
        <v>3192</v>
      </c>
      <c r="F1105" s="28" t="s">
        <v>2301</v>
      </c>
      <c r="G1105" s="64" cm="1">
        <f t="array" ref="G1105">IF(COUNTIF(I1105,"*-Available"),SUMPRODUCT(--(LEN($G$23:G1104)&lt;&gt;0)),"")</f>
        <v>881</v>
      </c>
      <c r="H1105" s="28" t="s">
        <v>95</v>
      </c>
      <c r="I1105" s="28" t="s">
        <v>34</v>
      </c>
      <c r="J1105" s="29">
        <v>-32767</v>
      </c>
      <c r="K1105" s="29">
        <v>32767</v>
      </c>
    </row>
    <row r="1106" spans="1:11" outlineLevel="1" x14ac:dyDescent="0.25">
      <c r="A1106" s="28" t="s">
        <v>46</v>
      </c>
      <c r="B1106" s="47" t="s">
        <v>3125</v>
      </c>
      <c r="C1106" s="47" t="s">
        <v>3193</v>
      </c>
      <c r="D1106" s="28" t="s">
        <v>59</v>
      </c>
      <c r="E1106" s="47" t="s">
        <v>3194</v>
      </c>
      <c r="F1106" s="28" t="s">
        <v>2303</v>
      </c>
      <c r="G1106" s="64" cm="1">
        <f t="array" ref="G1106">IF(COUNTIF(I1106,"*-Available"),SUMPRODUCT(--(LEN($G$23:G1105)&lt;&gt;0)),"")</f>
        <v>882</v>
      </c>
      <c r="H1106" s="47" t="s">
        <v>70</v>
      </c>
      <c r="I1106" s="28" t="s">
        <v>34</v>
      </c>
      <c r="J1106" s="29">
        <v>-32767</v>
      </c>
      <c r="K1106" s="29">
        <v>32767</v>
      </c>
    </row>
    <row r="1107" spans="1:11" outlineLevel="1" x14ac:dyDescent="0.25">
      <c r="A1107" s="28" t="s">
        <v>46</v>
      </c>
      <c r="B1107" s="47" t="s">
        <v>3125</v>
      </c>
      <c r="C1107" s="47" t="s">
        <v>3195</v>
      </c>
      <c r="D1107" s="28" t="s">
        <v>59</v>
      </c>
      <c r="E1107" s="47" t="s">
        <v>3196</v>
      </c>
      <c r="F1107" s="28" t="s">
        <v>2305</v>
      </c>
      <c r="G1107" s="64" cm="1">
        <f t="array" ref="G1107">IF(COUNTIF(I1107,"*-Available"),SUMPRODUCT(--(LEN($G$23:G1106)&lt;&gt;0)),"")</f>
        <v>883</v>
      </c>
      <c r="H1107" s="28" t="s">
        <v>57</v>
      </c>
      <c r="I1107" s="28" t="s">
        <v>34</v>
      </c>
      <c r="J1107" s="29">
        <v>-32767</v>
      </c>
      <c r="K1107" s="29">
        <v>32767</v>
      </c>
    </row>
    <row r="1108" spans="1:11" outlineLevel="1" x14ac:dyDescent="0.25">
      <c r="A1108" s="28" t="s">
        <v>46</v>
      </c>
      <c r="B1108" s="47" t="s">
        <v>3125</v>
      </c>
      <c r="C1108" s="47" t="s">
        <v>3197</v>
      </c>
      <c r="D1108" s="28" t="s">
        <v>59</v>
      </c>
      <c r="E1108" s="47" t="s">
        <v>3198</v>
      </c>
      <c r="F1108" s="28" t="s">
        <v>2307</v>
      </c>
      <c r="G1108" s="64" cm="1">
        <f t="array" ref="G1108">IF(COUNTIF(I1108,"*-Available"),SUMPRODUCT(--(LEN($G$23:G1107)&lt;&gt;0)),"")</f>
        <v>884</v>
      </c>
      <c r="H1108" s="47" t="s">
        <v>73</v>
      </c>
      <c r="I1108" s="28" t="s">
        <v>34</v>
      </c>
      <c r="J1108" s="29">
        <v>-32767</v>
      </c>
      <c r="K1108" s="29">
        <v>32767</v>
      </c>
    </row>
    <row r="1109" spans="1:11" outlineLevel="1" x14ac:dyDescent="0.25">
      <c r="A1109" s="28" t="s">
        <v>46</v>
      </c>
      <c r="B1109" s="47" t="s">
        <v>3125</v>
      </c>
      <c r="C1109" s="47" t="s">
        <v>3199</v>
      </c>
      <c r="D1109" s="28" t="s">
        <v>59</v>
      </c>
      <c r="E1109" s="47" t="s">
        <v>3200</v>
      </c>
      <c r="F1109" s="28" t="s">
        <v>2310</v>
      </c>
      <c r="G1109" s="64" cm="1">
        <f t="array" ref="G1109">IF(COUNTIF(I1109,"*-Available"),SUMPRODUCT(--(LEN($G$23:G1108)&lt;&gt;0)),"")</f>
        <v>885</v>
      </c>
      <c r="H1109" s="28" t="s">
        <v>67</v>
      </c>
      <c r="I1109" s="28" t="s">
        <v>34</v>
      </c>
      <c r="J1109" s="29">
        <v>-32767</v>
      </c>
      <c r="K1109" s="29">
        <v>32767</v>
      </c>
    </row>
    <row r="1110" spans="1:11" outlineLevel="1" x14ac:dyDescent="0.25">
      <c r="A1110" s="28" t="s">
        <v>46</v>
      </c>
      <c r="B1110" s="47" t="s">
        <v>3125</v>
      </c>
      <c r="C1110" s="47" t="s">
        <v>3201</v>
      </c>
      <c r="D1110" s="28" t="s">
        <v>59</v>
      </c>
      <c r="E1110" s="47" t="s">
        <v>3202</v>
      </c>
      <c r="F1110" s="28" t="s">
        <v>2313</v>
      </c>
      <c r="G1110" s="64" cm="1">
        <f t="array" ref="G1110">IF(COUNTIF(I1110,"*-Available"),SUMPRODUCT(--(LEN($G$23:G1109)&lt;&gt;0)),"")</f>
        <v>886</v>
      </c>
      <c r="H1110" s="47" t="s">
        <v>2201</v>
      </c>
      <c r="I1110" s="28" t="s">
        <v>34</v>
      </c>
      <c r="J1110" s="29">
        <v>-32767</v>
      </c>
      <c r="K1110" s="29">
        <v>32767</v>
      </c>
    </row>
    <row r="1111" spans="1:11" outlineLevel="1" x14ac:dyDescent="0.25">
      <c r="A1111" s="28" t="s">
        <v>46</v>
      </c>
      <c r="B1111" s="47" t="s">
        <v>3125</v>
      </c>
      <c r="C1111" s="47" t="s">
        <v>3203</v>
      </c>
      <c r="D1111" s="28" t="s">
        <v>59</v>
      </c>
      <c r="E1111" s="47" t="s">
        <v>3204</v>
      </c>
      <c r="F1111" s="28" t="s">
        <v>2316</v>
      </c>
      <c r="G1111" s="64" cm="1">
        <f t="array" ref="G1111">IF(COUNTIF(I1111,"*-Available"),SUMPRODUCT(--(LEN($G$23:G1110)&lt;&gt;0)),"")</f>
        <v>887</v>
      </c>
      <c r="H1111" s="28" t="s">
        <v>96</v>
      </c>
      <c r="I1111" s="28" t="s">
        <v>34</v>
      </c>
      <c r="J1111" s="29">
        <v>-32767</v>
      </c>
      <c r="K1111" s="29">
        <v>32767</v>
      </c>
    </row>
    <row r="1112" spans="1:11" outlineLevel="1" x14ac:dyDescent="0.25">
      <c r="A1112" s="28" t="s">
        <v>46</v>
      </c>
      <c r="B1112" s="47" t="s">
        <v>3125</v>
      </c>
      <c r="C1112" s="47" t="s">
        <v>3205</v>
      </c>
      <c r="D1112" s="28" t="s">
        <v>59</v>
      </c>
      <c r="E1112" s="28" t="s">
        <v>3171</v>
      </c>
      <c r="F1112" s="28" t="s">
        <v>98</v>
      </c>
      <c r="G1112" s="64" cm="1">
        <f t="array" ref="G1112">IF(COUNTIF(I1112,"*-Available"),SUMPRODUCT(--(LEN($G$23:G1111)&lt;&gt;0)),"")</f>
        <v>888</v>
      </c>
      <c r="H1112" s="28" t="s">
        <v>96</v>
      </c>
      <c r="I1112" s="28" t="s">
        <v>34</v>
      </c>
      <c r="J1112" s="29">
        <v>-32767</v>
      </c>
      <c r="K1112" s="29">
        <v>32767</v>
      </c>
    </row>
    <row r="1113" spans="1:11" outlineLevel="1" x14ac:dyDescent="0.25">
      <c r="A1113" s="28" t="s">
        <v>46</v>
      </c>
      <c r="B1113" s="47" t="s">
        <v>3125</v>
      </c>
      <c r="C1113" s="47" t="s">
        <v>3206</v>
      </c>
      <c r="D1113" s="28" t="s">
        <v>59</v>
      </c>
      <c r="E1113" s="47" t="s">
        <v>3207</v>
      </c>
      <c r="F1113" s="28" t="s">
        <v>2318</v>
      </c>
      <c r="G1113" s="64" cm="1">
        <f t="array" ref="G1113">IF(COUNTIF(I1113,"*-Available"),SUMPRODUCT(--(LEN($G$23:G1112)&lt;&gt;0)),"")</f>
        <v>889</v>
      </c>
      <c r="H1113" s="28" t="s">
        <v>95</v>
      </c>
      <c r="I1113" s="28" t="s">
        <v>34</v>
      </c>
      <c r="J1113" s="29">
        <v>-32767</v>
      </c>
      <c r="K1113" s="29">
        <v>32767</v>
      </c>
    </row>
    <row r="1114" spans="1:11" outlineLevel="1" x14ac:dyDescent="0.25">
      <c r="A1114" s="28" t="s">
        <v>46</v>
      </c>
      <c r="B1114" s="47" t="s">
        <v>3125</v>
      </c>
      <c r="C1114" s="47" t="s">
        <v>3208</v>
      </c>
      <c r="D1114" s="28" t="s">
        <v>59</v>
      </c>
      <c r="E1114" s="47" t="s">
        <v>3209</v>
      </c>
      <c r="F1114" s="28" t="s">
        <v>2320</v>
      </c>
      <c r="G1114" s="64" cm="1">
        <f t="array" ref="G1114">IF(COUNTIF(I1114,"*-Available"),SUMPRODUCT(--(LEN($G$23:G1113)&lt;&gt;0)),"")</f>
        <v>890</v>
      </c>
      <c r="H1114" s="28" t="s">
        <v>95</v>
      </c>
      <c r="I1114" s="28" t="s">
        <v>34</v>
      </c>
      <c r="J1114" s="29">
        <v>-32767</v>
      </c>
      <c r="K1114" s="29">
        <v>32767</v>
      </c>
    </row>
    <row r="1115" spans="1:11" outlineLevel="1" x14ac:dyDescent="0.25">
      <c r="A1115" s="28" t="s">
        <v>46</v>
      </c>
      <c r="B1115" s="47" t="s">
        <v>3125</v>
      </c>
      <c r="C1115" s="47" t="s">
        <v>3210</v>
      </c>
      <c r="D1115" s="28" t="s">
        <v>59</v>
      </c>
      <c r="E1115" s="47" t="s">
        <v>3211</v>
      </c>
      <c r="F1115" s="28" t="s">
        <v>2322</v>
      </c>
      <c r="G1115" s="64" cm="1">
        <f t="array" ref="G1115">IF(COUNTIF(I1115,"*-Available"),SUMPRODUCT(--(LEN($G$23:G1114)&lt;&gt;0)),"")</f>
        <v>891</v>
      </c>
      <c r="H1115" s="47" t="s">
        <v>70</v>
      </c>
      <c r="I1115" s="28" t="s">
        <v>34</v>
      </c>
      <c r="J1115" s="29">
        <v>-32767</v>
      </c>
      <c r="K1115" s="29">
        <v>32767</v>
      </c>
    </row>
    <row r="1116" spans="1:11" outlineLevel="1" x14ac:dyDescent="0.25">
      <c r="A1116" s="28" t="s">
        <v>46</v>
      </c>
      <c r="B1116" s="47" t="s">
        <v>3125</v>
      </c>
      <c r="C1116" s="47" t="s">
        <v>3212</v>
      </c>
      <c r="D1116" s="28" t="s">
        <v>59</v>
      </c>
      <c r="E1116" s="47" t="s">
        <v>3213</v>
      </c>
      <c r="F1116" s="28" t="s">
        <v>2324</v>
      </c>
      <c r="G1116" s="64" cm="1">
        <f t="array" ref="G1116">IF(COUNTIF(I1116,"*-Available"),SUMPRODUCT(--(LEN($G$23:G1115)&lt;&gt;0)),"")</f>
        <v>892</v>
      </c>
      <c r="H1116" s="28" t="s">
        <v>57</v>
      </c>
      <c r="I1116" s="28" t="s">
        <v>34</v>
      </c>
      <c r="J1116" s="29">
        <v>-32767</v>
      </c>
      <c r="K1116" s="29">
        <v>32767</v>
      </c>
    </row>
    <row r="1117" spans="1:11" outlineLevel="1" x14ac:dyDescent="0.25">
      <c r="A1117" s="28" t="s">
        <v>46</v>
      </c>
      <c r="B1117" s="47" t="s">
        <v>3125</v>
      </c>
      <c r="C1117" s="47" t="s">
        <v>3214</v>
      </c>
      <c r="D1117" s="28" t="s">
        <v>59</v>
      </c>
      <c r="E1117" s="47" t="s">
        <v>3215</v>
      </c>
      <c r="F1117" s="28" t="s">
        <v>2326</v>
      </c>
      <c r="G1117" s="64" cm="1">
        <f t="array" ref="G1117">IF(COUNTIF(I1117,"*-Available"),SUMPRODUCT(--(LEN($G$23:G1116)&lt;&gt;0)),"")</f>
        <v>893</v>
      </c>
      <c r="H1117" s="47" t="s">
        <v>73</v>
      </c>
      <c r="I1117" s="28" t="s">
        <v>34</v>
      </c>
      <c r="J1117" s="29">
        <v>-32767</v>
      </c>
      <c r="K1117" s="29">
        <v>32767</v>
      </c>
    </row>
    <row r="1118" spans="1:11" outlineLevel="1" x14ac:dyDescent="0.25">
      <c r="A1118" s="28" t="s">
        <v>46</v>
      </c>
      <c r="B1118" s="47" t="s">
        <v>3125</v>
      </c>
      <c r="C1118" s="47" t="s">
        <v>3216</v>
      </c>
      <c r="D1118" s="28" t="s">
        <v>59</v>
      </c>
      <c r="E1118" s="47" t="s">
        <v>3217</v>
      </c>
      <c r="F1118" s="28" t="s">
        <v>2329</v>
      </c>
      <c r="G1118" s="64" cm="1">
        <f t="array" ref="G1118">IF(COUNTIF(I1118,"*-Available"),SUMPRODUCT(--(LEN($G$23:G1117)&lt;&gt;0)),"")</f>
        <v>894</v>
      </c>
      <c r="H1118" s="28" t="s">
        <v>67</v>
      </c>
      <c r="I1118" s="28" t="s">
        <v>34</v>
      </c>
      <c r="J1118" s="29">
        <v>-32767</v>
      </c>
      <c r="K1118" s="29">
        <v>32767</v>
      </c>
    </row>
    <row r="1119" spans="1:11" outlineLevel="1" x14ac:dyDescent="0.25">
      <c r="A1119" s="28" t="s">
        <v>46</v>
      </c>
      <c r="B1119" s="47" t="s">
        <v>3125</v>
      </c>
      <c r="C1119" s="47" t="s">
        <v>3218</v>
      </c>
      <c r="D1119" s="28" t="s">
        <v>59</v>
      </c>
      <c r="E1119" s="47" t="s">
        <v>3219</v>
      </c>
      <c r="F1119" s="28" t="s">
        <v>2332</v>
      </c>
      <c r="G1119" s="64" cm="1">
        <f t="array" ref="G1119">IF(COUNTIF(I1119,"*-Available"),SUMPRODUCT(--(LEN($G$23:G1118)&lt;&gt;0)),"")</f>
        <v>895</v>
      </c>
      <c r="H1119" s="47" t="s">
        <v>2201</v>
      </c>
      <c r="I1119" s="28" t="s">
        <v>34</v>
      </c>
      <c r="J1119" s="29">
        <v>-32767</v>
      </c>
      <c r="K1119" s="29">
        <v>32767</v>
      </c>
    </row>
    <row r="1120" spans="1:11" outlineLevel="1" x14ac:dyDescent="0.25">
      <c r="A1120" s="28" t="s">
        <v>46</v>
      </c>
      <c r="B1120" s="47" t="s">
        <v>3125</v>
      </c>
      <c r="C1120" s="47" t="s">
        <v>3220</v>
      </c>
      <c r="D1120" s="28" t="s">
        <v>59</v>
      </c>
      <c r="E1120" s="47" t="s">
        <v>3221</v>
      </c>
      <c r="F1120" s="28" t="s">
        <v>2335</v>
      </c>
      <c r="G1120" s="64" cm="1">
        <f t="array" ref="G1120">IF(COUNTIF(I1120,"*-Available"),SUMPRODUCT(--(LEN($G$23:G1119)&lt;&gt;0)),"")</f>
        <v>896</v>
      </c>
      <c r="H1120" s="28" t="s">
        <v>96</v>
      </c>
      <c r="I1120" s="28" t="s">
        <v>34</v>
      </c>
      <c r="J1120" s="29">
        <v>-32767</v>
      </c>
      <c r="K1120" s="29">
        <v>32767</v>
      </c>
    </row>
    <row r="1121" spans="1:11" outlineLevel="1" x14ac:dyDescent="0.25">
      <c r="A1121" s="28" t="s">
        <v>46</v>
      </c>
      <c r="B1121" s="47" t="s">
        <v>3125</v>
      </c>
      <c r="C1121" s="47" t="s">
        <v>3222</v>
      </c>
      <c r="D1121" s="28" t="s">
        <v>59</v>
      </c>
      <c r="E1121" s="28" t="s">
        <v>3171</v>
      </c>
      <c r="F1121" s="28" t="s">
        <v>98</v>
      </c>
      <c r="G1121" s="64" cm="1">
        <f t="array" ref="G1121">IF(COUNTIF(I1121,"*-Available"),SUMPRODUCT(--(LEN($G$23:G1120)&lt;&gt;0)),"")</f>
        <v>897</v>
      </c>
      <c r="H1121" s="28" t="s">
        <v>96</v>
      </c>
      <c r="I1121" s="28" t="s">
        <v>34</v>
      </c>
      <c r="J1121" s="29">
        <v>-32767</v>
      </c>
      <c r="K1121" s="29">
        <v>32767</v>
      </c>
    </row>
    <row r="1122" spans="1:11" outlineLevel="1" x14ac:dyDescent="0.25">
      <c r="A1122" s="28" t="s">
        <v>46</v>
      </c>
      <c r="B1122" s="47" t="s">
        <v>3125</v>
      </c>
      <c r="C1122" s="47" t="s">
        <v>3223</v>
      </c>
      <c r="D1122" s="28" t="s">
        <v>59</v>
      </c>
      <c r="E1122" s="47" t="s">
        <v>3224</v>
      </c>
      <c r="F1122" s="28" t="s">
        <v>2337</v>
      </c>
      <c r="G1122" s="64" cm="1">
        <f t="array" ref="G1122">IF(COUNTIF(I1122,"*-Available"),SUMPRODUCT(--(LEN($G$23:G1121)&lt;&gt;0)),"")</f>
        <v>898</v>
      </c>
      <c r="H1122" s="28" t="s">
        <v>95</v>
      </c>
      <c r="I1122" s="28" t="s">
        <v>34</v>
      </c>
      <c r="J1122" s="29">
        <v>-32767</v>
      </c>
      <c r="K1122" s="29">
        <v>32767</v>
      </c>
    </row>
    <row r="1123" spans="1:11" outlineLevel="1" x14ac:dyDescent="0.25">
      <c r="A1123" s="28" t="s">
        <v>46</v>
      </c>
      <c r="B1123" s="47" t="s">
        <v>3125</v>
      </c>
      <c r="C1123" s="47" t="s">
        <v>3225</v>
      </c>
      <c r="D1123" s="28" t="s">
        <v>59</v>
      </c>
      <c r="E1123" s="47" t="s">
        <v>3226</v>
      </c>
      <c r="F1123" s="28" t="s">
        <v>2339</v>
      </c>
      <c r="G1123" s="64" cm="1">
        <f t="array" ref="G1123">IF(COUNTIF(I1123,"*-Available"),SUMPRODUCT(--(LEN($G$23:G1122)&lt;&gt;0)),"")</f>
        <v>899</v>
      </c>
      <c r="H1123" s="28" t="s">
        <v>95</v>
      </c>
      <c r="I1123" s="28" t="s">
        <v>34</v>
      </c>
      <c r="J1123" s="29">
        <v>-32767</v>
      </c>
      <c r="K1123" s="29">
        <v>32767</v>
      </c>
    </row>
    <row r="1124" spans="1:11" outlineLevel="1" x14ac:dyDescent="0.25">
      <c r="A1124" s="28" t="s">
        <v>46</v>
      </c>
      <c r="B1124" s="47" t="s">
        <v>3125</v>
      </c>
      <c r="C1124" s="47" t="s">
        <v>3227</v>
      </c>
      <c r="D1124" s="28" t="s">
        <v>59</v>
      </c>
      <c r="E1124" s="47" t="s">
        <v>3228</v>
      </c>
      <c r="F1124" s="28" t="s">
        <v>2341</v>
      </c>
      <c r="G1124" s="64" cm="1">
        <f t="array" ref="G1124">IF(COUNTIF(I1124,"*-Available"),SUMPRODUCT(--(LEN($G$23:G1123)&lt;&gt;0)),"")</f>
        <v>900</v>
      </c>
      <c r="H1124" s="47" t="s">
        <v>70</v>
      </c>
      <c r="I1124" s="28" t="s">
        <v>34</v>
      </c>
      <c r="J1124" s="29">
        <v>-32767</v>
      </c>
      <c r="K1124" s="29">
        <v>32767</v>
      </c>
    </row>
    <row r="1125" spans="1:11" outlineLevel="1" x14ac:dyDescent="0.25">
      <c r="A1125" s="28" t="s">
        <v>46</v>
      </c>
      <c r="B1125" s="47" t="s">
        <v>3125</v>
      </c>
      <c r="C1125" s="47" t="s">
        <v>3229</v>
      </c>
      <c r="D1125" s="28" t="s">
        <v>59</v>
      </c>
      <c r="E1125" s="47" t="s">
        <v>3230</v>
      </c>
      <c r="F1125" s="28" t="s">
        <v>2343</v>
      </c>
      <c r="G1125" s="64" cm="1">
        <f t="array" ref="G1125">IF(COUNTIF(I1125,"*-Available"),SUMPRODUCT(--(LEN($G$23:G1124)&lt;&gt;0)),"")</f>
        <v>901</v>
      </c>
      <c r="H1125" s="28" t="s">
        <v>57</v>
      </c>
      <c r="I1125" s="28" t="s">
        <v>34</v>
      </c>
      <c r="J1125" s="29">
        <v>-32767</v>
      </c>
      <c r="K1125" s="29">
        <v>32767</v>
      </c>
    </row>
    <row r="1126" spans="1:11" outlineLevel="1" x14ac:dyDescent="0.25">
      <c r="A1126" s="28" t="s">
        <v>46</v>
      </c>
      <c r="B1126" s="47" t="s">
        <v>3125</v>
      </c>
      <c r="C1126" s="47" t="s">
        <v>3231</v>
      </c>
      <c r="D1126" s="28" t="s">
        <v>59</v>
      </c>
      <c r="E1126" s="47" t="s">
        <v>3232</v>
      </c>
      <c r="F1126" s="28" t="s">
        <v>2345</v>
      </c>
      <c r="G1126" s="64" cm="1">
        <f t="array" ref="G1126">IF(COUNTIF(I1126,"*-Available"),SUMPRODUCT(--(LEN($G$23:G1125)&lt;&gt;0)),"")</f>
        <v>902</v>
      </c>
      <c r="H1126" s="47" t="s">
        <v>73</v>
      </c>
      <c r="I1126" s="28" t="s">
        <v>34</v>
      </c>
      <c r="J1126" s="29">
        <v>-32767</v>
      </c>
      <c r="K1126" s="29">
        <v>32767</v>
      </c>
    </row>
    <row r="1127" spans="1:11" outlineLevel="1" x14ac:dyDescent="0.25">
      <c r="A1127" s="28" t="s">
        <v>46</v>
      </c>
      <c r="B1127" s="47" t="s">
        <v>3125</v>
      </c>
      <c r="C1127" s="47" t="s">
        <v>3233</v>
      </c>
      <c r="D1127" s="28" t="s">
        <v>59</v>
      </c>
      <c r="E1127" s="47" t="s">
        <v>3234</v>
      </c>
      <c r="F1127" s="28" t="s">
        <v>2348</v>
      </c>
      <c r="G1127" s="64" cm="1">
        <f t="array" ref="G1127">IF(COUNTIF(I1127,"*-Available"),SUMPRODUCT(--(LEN($G$23:G1126)&lt;&gt;0)),"")</f>
        <v>903</v>
      </c>
      <c r="H1127" s="28" t="s">
        <v>67</v>
      </c>
      <c r="I1127" s="28" t="s">
        <v>34</v>
      </c>
      <c r="J1127" s="29">
        <v>-32767</v>
      </c>
      <c r="K1127" s="29">
        <v>32767</v>
      </c>
    </row>
    <row r="1128" spans="1:11" outlineLevel="1" x14ac:dyDescent="0.25">
      <c r="A1128" s="28" t="s">
        <v>46</v>
      </c>
      <c r="B1128" s="47" t="s">
        <v>3125</v>
      </c>
      <c r="C1128" s="47" t="s">
        <v>3235</v>
      </c>
      <c r="D1128" s="28" t="s">
        <v>59</v>
      </c>
      <c r="E1128" s="47" t="s">
        <v>3236</v>
      </c>
      <c r="F1128" s="28" t="s">
        <v>2351</v>
      </c>
      <c r="G1128" s="64" cm="1">
        <f t="array" ref="G1128">IF(COUNTIF(I1128,"*-Available"),SUMPRODUCT(--(LEN($G$23:G1127)&lt;&gt;0)),"")</f>
        <v>904</v>
      </c>
      <c r="H1128" s="47" t="s">
        <v>2201</v>
      </c>
      <c r="I1128" s="28" t="s">
        <v>34</v>
      </c>
      <c r="J1128" s="29">
        <v>-32767</v>
      </c>
      <c r="K1128" s="29">
        <v>32767</v>
      </c>
    </row>
    <row r="1129" spans="1:11" outlineLevel="1" x14ac:dyDescent="0.25">
      <c r="A1129" s="28" t="s">
        <v>46</v>
      </c>
      <c r="B1129" s="47" t="s">
        <v>3125</v>
      </c>
      <c r="C1129" s="47" t="s">
        <v>3237</v>
      </c>
      <c r="D1129" s="28" t="s">
        <v>59</v>
      </c>
      <c r="E1129" s="47" t="s">
        <v>3238</v>
      </c>
      <c r="F1129" s="28" t="s">
        <v>2354</v>
      </c>
      <c r="G1129" s="64" cm="1">
        <f t="array" ref="G1129">IF(COUNTIF(I1129,"*-Available"),SUMPRODUCT(--(LEN($G$23:G1128)&lt;&gt;0)),"")</f>
        <v>905</v>
      </c>
      <c r="H1129" s="28" t="s">
        <v>96</v>
      </c>
      <c r="I1129" s="28" t="s">
        <v>34</v>
      </c>
      <c r="J1129" s="29">
        <v>-32767</v>
      </c>
      <c r="K1129" s="29">
        <v>32767</v>
      </c>
    </row>
    <row r="1130" spans="1:11" outlineLevel="1" x14ac:dyDescent="0.25">
      <c r="A1130" s="28" t="s">
        <v>46</v>
      </c>
      <c r="B1130" s="47" t="s">
        <v>3125</v>
      </c>
      <c r="C1130" s="47" t="s">
        <v>3239</v>
      </c>
      <c r="D1130" s="28" t="s">
        <v>59</v>
      </c>
      <c r="E1130" s="28" t="s">
        <v>3171</v>
      </c>
      <c r="F1130" s="28" t="s">
        <v>98</v>
      </c>
      <c r="G1130" s="64" cm="1">
        <f t="array" ref="G1130">IF(COUNTIF(I1130,"*-Available"),SUMPRODUCT(--(LEN($G$23:G1129)&lt;&gt;0)),"")</f>
        <v>906</v>
      </c>
      <c r="H1130" s="28" t="s">
        <v>96</v>
      </c>
      <c r="I1130" s="28" t="s">
        <v>34</v>
      </c>
      <c r="J1130" s="29">
        <v>-32767</v>
      </c>
      <c r="K1130" s="29">
        <v>32767</v>
      </c>
    </row>
    <row r="1131" spans="1:11" outlineLevel="1" x14ac:dyDescent="0.25">
      <c r="A1131" s="28" t="s">
        <v>46</v>
      </c>
      <c r="B1131" s="47" t="s">
        <v>3125</v>
      </c>
      <c r="C1131" s="47" t="s">
        <v>5689</v>
      </c>
      <c r="D1131" s="28" t="s">
        <v>59</v>
      </c>
      <c r="E1131" s="47" t="s">
        <v>3240</v>
      </c>
      <c r="F1131" s="28" t="s">
        <v>5654</v>
      </c>
      <c r="G1131" s="64" cm="1">
        <f t="array" ref="G1131">IF(COUNTIF(I1131,"*-Available"),SUMPRODUCT(--(LEN($G$23:G1130)&lt;&gt;0)),"")</f>
        <v>907</v>
      </c>
      <c r="H1131" s="47" t="s">
        <v>70</v>
      </c>
      <c r="I1131" s="28" t="s">
        <v>34</v>
      </c>
      <c r="J1131" s="29">
        <v>-32767</v>
      </c>
      <c r="K1131" s="29">
        <v>32767</v>
      </c>
    </row>
    <row r="1132" spans="1:11" outlineLevel="1" x14ac:dyDescent="0.25">
      <c r="A1132" s="28" t="s">
        <v>46</v>
      </c>
      <c r="B1132" s="47" t="s">
        <v>3125</v>
      </c>
      <c r="C1132" s="47" t="s">
        <v>5690</v>
      </c>
      <c r="D1132" s="28" t="s">
        <v>59</v>
      </c>
      <c r="E1132" s="47" t="s">
        <v>3241</v>
      </c>
      <c r="F1132" s="47" t="s">
        <v>5656</v>
      </c>
      <c r="G1132" s="64" cm="1">
        <f t="array" ref="G1132">IF(COUNTIF(I1132,"*-Available"),SUMPRODUCT(--(LEN($G$23:G1131)&lt;&gt;0)),"")</f>
        <v>908</v>
      </c>
      <c r="H1132" s="47" t="s">
        <v>70</v>
      </c>
      <c r="I1132" s="28" t="s">
        <v>34</v>
      </c>
      <c r="J1132" s="29">
        <v>-32767</v>
      </c>
      <c r="K1132" s="29">
        <v>32767</v>
      </c>
    </row>
    <row r="1133" spans="1:11" outlineLevel="1" x14ac:dyDescent="0.25">
      <c r="A1133" s="28" t="s">
        <v>46</v>
      </c>
      <c r="B1133" s="47" t="s">
        <v>3125</v>
      </c>
      <c r="C1133" s="47" t="s">
        <v>5691</v>
      </c>
      <c r="D1133" s="28" t="s">
        <v>59</v>
      </c>
      <c r="E1133" s="47" t="s">
        <v>3242</v>
      </c>
      <c r="F1133" s="47" t="s">
        <v>5658</v>
      </c>
      <c r="G1133" s="64" cm="1">
        <f t="array" ref="G1133">IF(COUNTIF(I1133,"*-Available"),SUMPRODUCT(--(LEN($G$23:G1132)&lt;&gt;0)),"")</f>
        <v>909</v>
      </c>
      <c r="H1133" s="47" t="s">
        <v>70</v>
      </c>
      <c r="I1133" s="28" t="s">
        <v>34</v>
      </c>
      <c r="J1133" s="29">
        <v>-32767</v>
      </c>
      <c r="K1133" s="29">
        <v>32767</v>
      </c>
    </row>
    <row r="1134" spans="1:11" outlineLevel="1" x14ac:dyDescent="0.25">
      <c r="A1134" s="28" t="s">
        <v>46</v>
      </c>
      <c r="B1134" s="47" t="s">
        <v>3125</v>
      </c>
      <c r="C1134" s="47" t="s">
        <v>7703</v>
      </c>
      <c r="D1134" s="28" t="s">
        <v>59</v>
      </c>
      <c r="E1134" s="47" t="s">
        <v>3243</v>
      </c>
      <c r="F1134" s="47" t="s">
        <v>5660</v>
      </c>
      <c r="G1134" s="64" cm="1">
        <f t="array" ref="G1134">IF(COUNTIF(I1134,"*-Available"),SUMPRODUCT(--(LEN($G$23:G1133)&lt;&gt;0)),"")</f>
        <v>910</v>
      </c>
      <c r="H1134" s="47" t="s">
        <v>70</v>
      </c>
      <c r="I1134" s="28" t="s">
        <v>34</v>
      </c>
      <c r="J1134" s="29">
        <v>-32767</v>
      </c>
      <c r="K1134" s="29">
        <v>32767</v>
      </c>
    </row>
    <row r="1135" spans="1:11" outlineLevel="1" x14ac:dyDescent="0.25">
      <c r="A1135" s="46" t="s">
        <v>46</v>
      </c>
      <c r="B1135" s="48" t="s">
        <v>3244</v>
      </c>
      <c r="C1135" s="46" t="s">
        <v>3245</v>
      </c>
      <c r="D1135" s="46" t="s">
        <v>59</v>
      </c>
      <c r="E1135" s="46" t="s">
        <v>3246</v>
      </c>
      <c r="F1135" s="46" t="s">
        <v>61</v>
      </c>
      <c r="G1135" s="64" t="str" cm="1">
        <f t="array" ref="G1135">IF(COUNTIF(I1135,"*-Available"),SUMPRODUCT(--(LEN($G$23:G1134)&lt;&gt;0)),"")</f>
        <v/>
      </c>
      <c r="H1135" s="46" t="s">
        <v>62</v>
      </c>
      <c r="I1135" s="48" t="s">
        <v>31</v>
      </c>
      <c r="J1135" s="29">
        <v>-32767</v>
      </c>
      <c r="K1135" s="29">
        <v>32767</v>
      </c>
    </row>
    <row r="1136" spans="1:11" outlineLevel="1" x14ac:dyDescent="0.25">
      <c r="A1136" s="28" t="s">
        <v>46</v>
      </c>
      <c r="B1136" s="47" t="s">
        <v>3244</v>
      </c>
      <c r="C1136" s="28" t="s">
        <v>3247</v>
      </c>
      <c r="D1136" s="28" t="s">
        <v>59</v>
      </c>
      <c r="E1136" s="28" t="s">
        <v>3248</v>
      </c>
      <c r="F1136" s="28" t="s">
        <v>64</v>
      </c>
      <c r="G1136" s="64" cm="1">
        <f t="array" ref="G1136">IF(COUNTIF(I1136,"*-Available"),SUMPRODUCT(--(LEN($G$23:G1135)&lt;&gt;0)),"")</f>
        <v>911</v>
      </c>
      <c r="H1136" s="28" t="s">
        <v>57</v>
      </c>
      <c r="I1136" s="28" t="s">
        <v>29</v>
      </c>
      <c r="J1136" s="29">
        <v>-32767</v>
      </c>
      <c r="K1136" s="29">
        <v>32767</v>
      </c>
    </row>
    <row r="1137" spans="1:11" outlineLevel="1" x14ac:dyDescent="0.25">
      <c r="A1137" s="28" t="s">
        <v>46</v>
      </c>
      <c r="B1137" s="47" t="s">
        <v>3244</v>
      </c>
      <c r="C1137" s="28" t="s">
        <v>3249</v>
      </c>
      <c r="D1137" s="28" t="s">
        <v>59</v>
      </c>
      <c r="E1137" s="28" t="s">
        <v>3250</v>
      </c>
      <c r="F1137" s="28" t="s">
        <v>66</v>
      </c>
      <c r="G1137" s="64" cm="1">
        <f t="array" ref="G1137">IF(COUNTIF(I1137,"*-Available"),SUMPRODUCT(--(LEN($G$23:G1136)&lt;&gt;0)),"")</f>
        <v>912</v>
      </c>
      <c r="H1137" s="28" t="s">
        <v>67</v>
      </c>
      <c r="I1137" s="28" t="s">
        <v>29</v>
      </c>
      <c r="J1137" s="29">
        <v>-32767</v>
      </c>
      <c r="K1137" s="29">
        <v>32767</v>
      </c>
    </row>
    <row r="1138" spans="1:11" outlineLevel="1" x14ac:dyDescent="0.25">
      <c r="A1138" s="28" t="s">
        <v>46</v>
      </c>
      <c r="B1138" s="47" t="s">
        <v>3244</v>
      </c>
      <c r="C1138" s="28" t="s">
        <v>3251</v>
      </c>
      <c r="D1138" s="28" t="s">
        <v>59</v>
      </c>
      <c r="E1138" s="28" t="s">
        <v>3252</v>
      </c>
      <c r="F1138" s="28" t="s">
        <v>69</v>
      </c>
      <c r="G1138" s="64" cm="1">
        <f t="array" ref="G1138">IF(COUNTIF(I1138,"*-Available"),SUMPRODUCT(--(LEN($G$23:G1137)&lt;&gt;0)),"")</f>
        <v>913</v>
      </c>
      <c r="H1138" s="28" t="s">
        <v>70</v>
      </c>
      <c r="I1138" s="28" t="s">
        <v>29</v>
      </c>
      <c r="J1138" s="29">
        <v>-32767</v>
      </c>
      <c r="K1138" s="29">
        <v>32767</v>
      </c>
    </row>
    <row r="1139" spans="1:11" outlineLevel="1" x14ac:dyDescent="0.25">
      <c r="A1139" s="28" t="s">
        <v>46</v>
      </c>
      <c r="B1139" s="47" t="s">
        <v>3244</v>
      </c>
      <c r="C1139" s="28" t="s">
        <v>3253</v>
      </c>
      <c r="D1139" s="28" t="s">
        <v>59</v>
      </c>
      <c r="E1139" s="28" t="s">
        <v>3254</v>
      </c>
      <c r="F1139" s="28" t="s">
        <v>72</v>
      </c>
      <c r="G1139" s="64" cm="1">
        <f t="array" ref="G1139">IF(COUNTIF(I1139,"*-Available"),SUMPRODUCT(--(LEN($G$23:G1138)&lt;&gt;0)),"")</f>
        <v>914</v>
      </c>
      <c r="H1139" s="28" t="s">
        <v>73</v>
      </c>
      <c r="I1139" s="28" t="s">
        <v>29</v>
      </c>
      <c r="J1139" s="29">
        <v>-32767</v>
      </c>
      <c r="K1139" s="29">
        <v>32767</v>
      </c>
    </row>
    <row r="1140" spans="1:11" outlineLevel="1" x14ac:dyDescent="0.25">
      <c r="A1140" s="28" t="s">
        <v>46</v>
      </c>
      <c r="B1140" s="47" t="s">
        <v>3244</v>
      </c>
      <c r="C1140" s="28" t="s">
        <v>3255</v>
      </c>
      <c r="D1140" s="28" t="s">
        <v>59</v>
      </c>
      <c r="E1140" s="28" t="s">
        <v>3256</v>
      </c>
      <c r="F1140" s="28" t="s">
        <v>75</v>
      </c>
      <c r="G1140" s="64" cm="1">
        <f t="array" ref="G1140">IF(COUNTIF(I1140,"*-Available"),SUMPRODUCT(--(LEN($G$23:G1139)&lt;&gt;0)),"")</f>
        <v>915</v>
      </c>
      <c r="H1140" s="28" t="s">
        <v>76</v>
      </c>
      <c r="I1140" s="28" t="s">
        <v>29</v>
      </c>
      <c r="J1140" s="29">
        <v>-32767</v>
      </c>
      <c r="K1140" s="29">
        <v>32767</v>
      </c>
    </row>
    <row r="1141" spans="1:11" outlineLevel="1" x14ac:dyDescent="0.25">
      <c r="A1141" s="28" t="s">
        <v>46</v>
      </c>
      <c r="B1141" s="47" t="s">
        <v>3244</v>
      </c>
      <c r="C1141" s="28" t="s">
        <v>3257</v>
      </c>
      <c r="D1141" s="28" t="s">
        <v>59</v>
      </c>
      <c r="E1141" s="28" t="s">
        <v>3258</v>
      </c>
      <c r="F1141" s="28" t="s">
        <v>78</v>
      </c>
      <c r="G1141" s="64" cm="1">
        <f t="array" ref="G1141">IF(COUNTIF(I1141,"*-Available"),SUMPRODUCT(--(LEN($G$23:G1140)&lt;&gt;0)),"")</f>
        <v>916</v>
      </c>
      <c r="H1141" s="28" t="s">
        <v>76</v>
      </c>
      <c r="I1141" s="28" t="s">
        <v>29</v>
      </c>
      <c r="J1141" s="29">
        <v>-32767</v>
      </c>
      <c r="K1141" s="29">
        <v>32767</v>
      </c>
    </row>
    <row r="1142" spans="1:11" outlineLevel="1" x14ac:dyDescent="0.25">
      <c r="A1142" s="46" t="s">
        <v>46</v>
      </c>
      <c r="B1142" s="48" t="s">
        <v>3244</v>
      </c>
      <c r="C1142" s="46" t="s">
        <v>3259</v>
      </c>
      <c r="D1142" s="46" t="s">
        <v>59</v>
      </c>
      <c r="E1142" s="46" t="s">
        <v>3260</v>
      </c>
      <c r="F1142" s="46" t="s">
        <v>80</v>
      </c>
      <c r="G1142" s="64" t="str" cm="1">
        <f t="array" ref="G1142">IF(COUNTIF(I1142,"*-Available"),SUMPRODUCT(--(LEN($G$23:G1141)&lt;&gt;0)),"")</f>
        <v/>
      </c>
      <c r="H1142" s="46" t="s">
        <v>76</v>
      </c>
      <c r="I1142" s="46" t="s">
        <v>31</v>
      </c>
      <c r="J1142" s="29">
        <v>-32767</v>
      </c>
      <c r="K1142" s="29">
        <v>32767</v>
      </c>
    </row>
    <row r="1143" spans="1:11" outlineLevel="1" x14ac:dyDescent="0.25">
      <c r="A1143" s="28" t="s">
        <v>46</v>
      </c>
      <c r="B1143" s="47" t="s">
        <v>3244</v>
      </c>
      <c r="C1143" s="28" t="s">
        <v>3261</v>
      </c>
      <c r="D1143" s="28" t="s">
        <v>59</v>
      </c>
      <c r="E1143" s="28" t="s">
        <v>3262</v>
      </c>
      <c r="F1143" s="28" t="s">
        <v>82</v>
      </c>
      <c r="G1143" s="64" cm="1">
        <f t="array" ref="G1143">IF(COUNTIF(I1143,"*-Available"),SUMPRODUCT(--(LEN($G$23:G1142)&lt;&gt;0)),"")</f>
        <v>917</v>
      </c>
      <c r="H1143" s="28" t="s">
        <v>57</v>
      </c>
      <c r="I1143" s="28" t="s">
        <v>29</v>
      </c>
      <c r="J1143" s="29">
        <v>-32767</v>
      </c>
      <c r="K1143" s="29">
        <v>32767</v>
      </c>
    </row>
    <row r="1144" spans="1:11" outlineLevel="1" x14ac:dyDescent="0.25">
      <c r="A1144" s="28" t="s">
        <v>46</v>
      </c>
      <c r="B1144" s="47" t="s">
        <v>3244</v>
      </c>
      <c r="C1144" s="28" t="s">
        <v>3263</v>
      </c>
      <c r="D1144" s="28" t="s">
        <v>59</v>
      </c>
      <c r="E1144" s="28" t="s">
        <v>3264</v>
      </c>
      <c r="F1144" s="28" t="s">
        <v>84</v>
      </c>
      <c r="G1144" s="64" cm="1">
        <f t="array" ref="G1144">IF(COUNTIF(I1144,"*-Available"),SUMPRODUCT(--(LEN($G$23:G1143)&lt;&gt;0)),"")</f>
        <v>918</v>
      </c>
      <c r="H1144" s="28" t="s">
        <v>67</v>
      </c>
      <c r="I1144" s="28" t="s">
        <v>29</v>
      </c>
      <c r="J1144" s="29">
        <v>-32767</v>
      </c>
      <c r="K1144" s="29">
        <v>32767</v>
      </c>
    </row>
    <row r="1145" spans="1:11" outlineLevel="1" x14ac:dyDescent="0.25">
      <c r="A1145" s="28" t="s">
        <v>46</v>
      </c>
      <c r="B1145" s="47" t="s">
        <v>3244</v>
      </c>
      <c r="C1145" s="28" t="s">
        <v>3265</v>
      </c>
      <c r="D1145" s="28" t="s">
        <v>59</v>
      </c>
      <c r="E1145" s="28" t="s">
        <v>3266</v>
      </c>
      <c r="F1145" s="28" t="s">
        <v>86</v>
      </c>
      <c r="G1145" s="64" cm="1">
        <f t="array" ref="G1145">IF(COUNTIF(I1145,"*-Available"),SUMPRODUCT(--(LEN($G$23:G1144)&lt;&gt;0)),"")</f>
        <v>919</v>
      </c>
      <c r="H1145" s="47" t="s">
        <v>70</v>
      </c>
      <c r="I1145" s="28" t="s">
        <v>29</v>
      </c>
      <c r="J1145" s="29">
        <v>-32767</v>
      </c>
      <c r="K1145" s="29">
        <v>32767</v>
      </c>
    </row>
    <row r="1146" spans="1:11" outlineLevel="1" x14ac:dyDescent="0.25">
      <c r="A1146" s="46" t="s">
        <v>46</v>
      </c>
      <c r="B1146" s="48" t="s">
        <v>3244</v>
      </c>
      <c r="C1146" s="46" t="s">
        <v>3267</v>
      </c>
      <c r="D1146" s="46" t="s">
        <v>59</v>
      </c>
      <c r="E1146" s="46" t="s">
        <v>3268</v>
      </c>
      <c r="F1146" s="46" t="s">
        <v>88</v>
      </c>
      <c r="G1146" s="64" t="str" cm="1">
        <f t="array" ref="G1146">IF(COUNTIF(I1146,"*-Available"),SUMPRODUCT(--(LEN($G$23:G1145)&lt;&gt;0)),"")</f>
        <v/>
      </c>
      <c r="H1146" s="46" t="s">
        <v>89</v>
      </c>
      <c r="I1146" s="46" t="s">
        <v>31</v>
      </c>
      <c r="J1146" s="29">
        <v>-32767</v>
      </c>
      <c r="K1146" s="29">
        <v>32767</v>
      </c>
    </row>
    <row r="1147" spans="1:11" outlineLevel="1" x14ac:dyDescent="0.25">
      <c r="A1147" s="46" t="s">
        <v>46</v>
      </c>
      <c r="B1147" s="48" t="s">
        <v>3244</v>
      </c>
      <c r="C1147" s="46" t="s">
        <v>3269</v>
      </c>
      <c r="D1147" s="46" t="s">
        <v>59</v>
      </c>
      <c r="E1147" s="46" t="s">
        <v>3270</v>
      </c>
      <c r="F1147" s="46" t="s">
        <v>91</v>
      </c>
      <c r="G1147" s="64" t="str" cm="1">
        <f t="array" ref="G1147">IF(COUNTIF(I1147,"*-Available"),SUMPRODUCT(--(LEN($G$23:G1146)&lt;&gt;0)),"")</f>
        <v/>
      </c>
      <c r="H1147" s="46" t="s">
        <v>70</v>
      </c>
      <c r="I1147" s="48" t="s">
        <v>31</v>
      </c>
      <c r="J1147" s="29">
        <v>-32767</v>
      </c>
      <c r="K1147" s="29">
        <v>32767</v>
      </c>
    </row>
    <row r="1148" spans="1:11" outlineLevel="1" x14ac:dyDescent="0.25">
      <c r="A1148" s="46" t="s">
        <v>46</v>
      </c>
      <c r="B1148" s="48" t="s">
        <v>3244</v>
      </c>
      <c r="C1148" s="46" t="s">
        <v>3271</v>
      </c>
      <c r="D1148" s="46" t="s">
        <v>59</v>
      </c>
      <c r="E1148" s="46" t="s">
        <v>3272</v>
      </c>
      <c r="F1148" s="46" t="s">
        <v>93</v>
      </c>
      <c r="G1148" s="64" t="str" cm="1">
        <f t="array" ref="G1148">IF(COUNTIF(I1148,"*-Available"),SUMPRODUCT(--(LEN($G$23:G1147)&lt;&gt;0)),"")</f>
        <v/>
      </c>
      <c r="H1148" s="46" t="s">
        <v>94</v>
      </c>
      <c r="I1148" s="48" t="s">
        <v>31</v>
      </c>
      <c r="J1148" s="29">
        <v>-32767</v>
      </c>
      <c r="K1148" s="29">
        <v>32767</v>
      </c>
    </row>
    <row r="1149" spans="1:11" outlineLevel="1" x14ac:dyDescent="0.25">
      <c r="A1149" s="28" t="s">
        <v>46</v>
      </c>
      <c r="B1149" s="47" t="s">
        <v>3244</v>
      </c>
      <c r="C1149" s="47" t="s">
        <v>3273</v>
      </c>
      <c r="D1149" s="28" t="s">
        <v>59</v>
      </c>
      <c r="E1149" s="47" t="s">
        <v>3274</v>
      </c>
      <c r="F1149" s="28" t="s">
        <v>2260</v>
      </c>
      <c r="G1149" s="64" cm="1">
        <f t="array" ref="G1149">IF(COUNTIF(I1149,"*-Available"),SUMPRODUCT(--(LEN($G$23:G1148)&lt;&gt;0)),"")</f>
        <v>920</v>
      </c>
      <c r="H1149" s="28" t="s">
        <v>95</v>
      </c>
      <c r="I1149" s="28" t="s">
        <v>34</v>
      </c>
      <c r="J1149" s="29">
        <v>-32767</v>
      </c>
      <c r="K1149" s="29">
        <v>32767</v>
      </c>
    </row>
    <row r="1150" spans="1:11" outlineLevel="1" x14ac:dyDescent="0.25">
      <c r="A1150" s="28" t="s">
        <v>46</v>
      </c>
      <c r="B1150" s="47" t="s">
        <v>3244</v>
      </c>
      <c r="C1150" s="47" t="s">
        <v>3275</v>
      </c>
      <c r="D1150" s="28" t="s">
        <v>59</v>
      </c>
      <c r="E1150" s="47" t="s">
        <v>3276</v>
      </c>
      <c r="F1150" s="28" t="s">
        <v>2261</v>
      </c>
      <c r="G1150" s="64" cm="1">
        <f t="array" ref="G1150">IF(COUNTIF(I1150,"*-Available"),SUMPRODUCT(--(LEN($G$23:G1149)&lt;&gt;0)),"")</f>
        <v>921</v>
      </c>
      <c r="H1150" s="28" t="s">
        <v>95</v>
      </c>
      <c r="I1150" s="28" t="s">
        <v>34</v>
      </c>
      <c r="J1150" s="29">
        <v>-32767</v>
      </c>
      <c r="K1150" s="29">
        <v>32767</v>
      </c>
    </row>
    <row r="1151" spans="1:11" outlineLevel="1" x14ac:dyDescent="0.25">
      <c r="A1151" s="28" t="s">
        <v>46</v>
      </c>
      <c r="B1151" s="47" t="s">
        <v>3244</v>
      </c>
      <c r="C1151" s="47" t="s">
        <v>3277</v>
      </c>
      <c r="D1151" s="28" t="s">
        <v>59</v>
      </c>
      <c r="E1151" s="47" t="s">
        <v>3278</v>
      </c>
      <c r="F1151" s="28" t="s">
        <v>2262</v>
      </c>
      <c r="G1151" s="64" cm="1">
        <f t="array" ref="G1151">IF(COUNTIF(I1151,"*-Available"),SUMPRODUCT(--(LEN($G$23:G1150)&lt;&gt;0)),"")</f>
        <v>922</v>
      </c>
      <c r="H1151" s="47" t="s">
        <v>70</v>
      </c>
      <c r="I1151" s="28" t="s">
        <v>34</v>
      </c>
      <c r="J1151" s="29">
        <v>-32767</v>
      </c>
      <c r="K1151" s="29">
        <v>32767</v>
      </c>
    </row>
    <row r="1152" spans="1:11" outlineLevel="1" x14ac:dyDescent="0.25">
      <c r="A1152" s="28" t="s">
        <v>46</v>
      </c>
      <c r="B1152" s="47" t="s">
        <v>3244</v>
      </c>
      <c r="C1152" s="47" t="s">
        <v>3279</v>
      </c>
      <c r="D1152" s="28" t="s">
        <v>59</v>
      </c>
      <c r="E1152" s="47" t="s">
        <v>3280</v>
      </c>
      <c r="F1152" s="28" t="s">
        <v>2263</v>
      </c>
      <c r="G1152" s="64" cm="1">
        <f t="array" ref="G1152">IF(COUNTIF(I1152,"*-Available"),SUMPRODUCT(--(LEN($G$23:G1151)&lt;&gt;0)),"")</f>
        <v>923</v>
      </c>
      <c r="H1152" s="28" t="s">
        <v>57</v>
      </c>
      <c r="I1152" s="28" t="s">
        <v>34</v>
      </c>
      <c r="J1152" s="29">
        <v>-32767</v>
      </c>
      <c r="K1152" s="29">
        <v>32767</v>
      </c>
    </row>
    <row r="1153" spans="1:11" outlineLevel="1" x14ac:dyDescent="0.25">
      <c r="A1153" s="28" t="s">
        <v>46</v>
      </c>
      <c r="B1153" s="47" t="s">
        <v>3244</v>
      </c>
      <c r="C1153" s="47" t="s">
        <v>3281</v>
      </c>
      <c r="D1153" s="28" t="s">
        <v>59</v>
      </c>
      <c r="E1153" s="47" t="s">
        <v>3282</v>
      </c>
      <c r="F1153" s="28" t="s">
        <v>2264</v>
      </c>
      <c r="G1153" s="64" cm="1">
        <f t="array" ref="G1153">IF(COUNTIF(I1153,"*-Available"),SUMPRODUCT(--(LEN($G$23:G1152)&lt;&gt;0)),"")</f>
        <v>924</v>
      </c>
      <c r="H1153" s="47" t="s">
        <v>73</v>
      </c>
      <c r="I1153" s="28" t="s">
        <v>34</v>
      </c>
      <c r="J1153" s="29">
        <v>-32767</v>
      </c>
      <c r="K1153" s="29">
        <v>32767</v>
      </c>
    </row>
    <row r="1154" spans="1:11" outlineLevel="1" x14ac:dyDescent="0.25">
      <c r="A1154" s="28" t="s">
        <v>46</v>
      </c>
      <c r="B1154" s="47" t="s">
        <v>3244</v>
      </c>
      <c r="C1154" s="47" t="s">
        <v>3283</v>
      </c>
      <c r="D1154" s="28" t="s">
        <v>59</v>
      </c>
      <c r="E1154" s="47" t="s">
        <v>3284</v>
      </c>
      <c r="F1154" s="28" t="s">
        <v>2266</v>
      </c>
      <c r="G1154" s="64" cm="1">
        <f t="array" ref="G1154">IF(COUNTIF(I1154,"*-Available"),SUMPRODUCT(--(LEN($G$23:G1153)&lt;&gt;0)),"")</f>
        <v>925</v>
      </c>
      <c r="H1154" s="28" t="s">
        <v>67</v>
      </c>
      <c r="I1154" s="28" t="s">
        <v>34</v>
      </c>
      <c r="J1154" s="29">
        <v>-32767</v>
      </c>
      <c r="K1154" s="29">
        <v>32767</v>
      </c>
    </row>
    <row r="1155" spans="1:11" outlineLevel="1" x14ac:dyDescent="0.25">
      <c r="A1155" s="28" t="s">
        <v>46</v>
      </c>
      <c r="B1155" s="47" t="s">
        <v>3244</v>
      </c>
      <c r="C1155" s="47" t="s">
        <v>3285</v>
      </c>
      <c r="D1155" s="28" t="s">
        <v>59</v>
      </c>
      <c r="E1155" s="47" t="s">
        <v>3286</v>
      </c>
      <c r="F1155" s="28" t="s">
        <v>2268</v>
      </c>
      <c r="G1155" s="64" cm="1">
        <f t="array" ref="G1155">IF(COUNTIF(I1155,"*-Available"),SUMPRODUCT(--(LEN($G$23:G1154)&lt;&gt;0)),"")</f>
        <v>926</v>
      </c>
      <c r="H1155" s="47" t="s">
        <v>2201</v>
      </c>
      <c r="I1155" s="28" t="s">
        <v>34</v>
      </c>
      <c r="J1155" s="29">
        <v>-32767</v>
      </c>
      <c r="K1155" s="29">
        <v>32767</v>
      </c>
    </row>
    <row r="1156" spans="1:11" outlineLevel="1" x14ac:dyDescent="0.25">
      <c r="A1156" s="28" t="s">
        <v>46</v>
      </c>
      <c r="B1156" s="47" t="s">
        <v>3244</v>
      </c>
      <c r="C1156" s="47" t="s">
        <v>3287</v>
      </c>
      <c r="D1156" s="28" t="s">
        <v>59</v>
      </c>
      <c r="E1156" s="47" t="s">
        <v>3288</v>
      </c>
      <c r="F1156" s="28" t="s">
        <v>2270</v>
      </c>
      <c r="G1156" s="64" cm="1">
        <f t="array" ref="G1156">IF(COUNTIF(I1156,"*-Available"),SUMPRODUCT(--(LEN($G$23:G1155)&lt;&gt;0)),"")</f>
        <v>927</v>
      </c>
      <c r="H1156" s="28" t="s">
        <v>96</v>
      </c>
      <c r="I1156" s="28" t="s">
        <v>34</v>
      </c>
      <c r="J1156" s="29">
        <v>-32767</v>
      </c>
      <c r="K1156" s="29">
        <v>32767</v>
      </c>
    </row>
    <row r="1157" spans="1:11" outlineLevel="1" x14ac:dyDescent="0.25">
      <c r="A1157" s="28" t="s">
        <v>46</v>
      </c>
      <c r="B1157" s="47" t="s">
        <v>3244</v>
      </c>
      <c r="C1157" s="47" t="s">
        <v>3289</v>
      </c>
      <c r="D1157" s="28" t="s">
        <v>59</v>
      </c>
      <c r="E1157" s="28" t="s">
        <v>3290</v>
      </c>
      <c r="F1157" s="28" t="s">
        <v>98</v>
      </c>
      <c r="G1157" s="64" cm="1">
        <f t="array" ref="G1157">IF(COUNTIF(I1157,"*-Available"),SUMPRODUCT(--(LEN($G$23:G1156)&lt;&gt;0)),"")</f>
        <v>928</v>
      </c>
      <c r="H1157" s="28" t="s">
        <v>96</v>
      </c>
      <c r="I1157" s="28" t="s">
        <v>34</v>
      </c>
      <c r="J1157" s="29">
        <v>-32767</v>
      </c>
      <c r="K1157" s="29">
        <v>32767</v>
      </c>
    </row>
    <row r="1158" spans="1:11" outlineLevel="1" x14ac:dyDescent="0.25">
      <c r="A1158" s="28" t="s">
        <v>46</v>
      </c>
      <c r="B1158" s="47" t="s">
        <v>3244</v>
      </c>
      <c r="C1158" s="47" t="s">
        <v>3291</v>
      </c>
      <c r="D1158" s="28" t="s">
        <v>59</v>
      </c>
      <c r="E1158" s="47" t="s">
        <v>3292</v>
      </c>
      <c r="F1158" s="28" t="s">
        <v>2280</v>
      </c>
      <c r="G1158" s="64" cm="1">
        <f t="array" ref="G1158">IF(COUNTIF(I1158,"*-Available"),SUMPRODUCT(--(LEN($G$23:G1157)&lt;&gt;0)),"")</f>
        <v>929</v>
      </c>
      <c r="H1158" s="28" t="s">
        <v>95</v>
      </c>
      <c r="I1158" s="28" t="s">
        <v>34</v>
      </c>
      <c r="J1158" s="29">
        <v>-32767</v>
      </c>
      <c r="K1158" s="29">
        <v>32767</v>
      </c>
    </row>
    <row r="1159" spans="1:11" outlineLevel="1" x14ac:dyDescent="0.25">
      <c r="A1159" s="28" t="s">
        <v>46</v>
      </c>
      <c r="B1159" s="47" t="s">
        <v>3244</v>
      </c>
      <c r="C1159" s="47" t="s">
        <v>3293</v>
      </c>
      <c r="D1159" s="28" t="s">
        <v>59</v>
      </c>
      <c r="E1159" s="47" t="s">
        <v>3294</v>
      </c>
      <c r="F1159" s="28" t="s">
        <v>2282</v>
      </c>
      <c r="G1159" s="64" cm="1">
        <f t="array" ref="G1159">IF(COUNTIF(I1159,"*-Available"),SUMPRODUCT(--(LEN($G$23:G1158)&lt;&gt;0)),"")</f>
        <v>930</v>
      </c>
      <c r="H1159" s="28" t="s">
        <v>95</v>
      </c>
      <c r="I1159" s="28" t="s">
        <v>34</v>
      </c>
      <c r="J1159" s="29">
        <v>-32767</v>
      </c>
      <c r="K1159" s="29">
        <v>32767</v>
      </c>
    </row>
    <row r="1160" spans="1:11" outlineLevel="1" x14ac:dyDescent="0.25">
      <c r="A1160" s="28" t="s">
        <v>46</v>
      </c>
      <c r="B1160" s="47" t="s">
        <v>3244</v>
      </c>
      <c r="C1160" s="47" t="s">
        <v>3295</v>
      </c>
      <c r="D1160" s="28" t="s">
        <v>59</v>
      </c>
      <c r="E1160" s="47" t="s">
        <v>3296</v>
      </c>
      <c r="F1160" s="28" t="s">
        <v>2284</v>
      </c>
      <c r="G1160" s="64" cm="1">
        <f t="array" ref="G1160">IF(COUNTIF(I1160,"*-Available"),SUMPRODUCT(--(LEN($G$23:G1159)&lt;&gt;0)),"")</f>
        <v>931</v>
      </c>
      <c r="H1160" s="47" t="s">
        <v>70</v>
      </c>
      <c r="I1160" s="28" t="s">
        <v>34</v>
      </c>
      <c r="J1160" s="29">
        <v>-32767</v>
      </c>
      <c r="K1160" s="29">
        <v>32767</v>
      </c>
    </row>
    <row r="1161" spans="1:11" outlineLevel="1" x14ac:dyDescent="0.25">
      <c r="A1161" s="28" t="s">
        <v>46</v>
      </c>
      <c r="B1161" s="47" t="s">
        <v>3244</v>
      </c>
      <c r="C1161" s="47" t="s">
        <v>3297</v>
      </c>
      <c r="D1161" s="28" t="s">
        <v>59</v>
      </c>
      <c r="E1161" s="47" t="s">
        <v>3298</v>
      </c>
      <c r="F1161" s="28" t="s">
        <v>2286</v>
      </c>
      <c r="G1161" s="64" cm="1">
        <f t="array" ref="G1161">IF(COUNTIF(I1161,"*-Available"),SUMPRODUCT(--(LEN($G$23:G1160)&lt;&gt;0)),"")</f>
        <v>932</v>
      </c>
      <c r="H1161" s="28" t="s">
        <v>57</v>
      </c>
      <c r="I1161" s="28" t="s">
        <v>34</v>
      </c>
      <c r="J1161" s="29">
        <v>-32767</v>
      </c>
      <c r="K1161" s="29">
        <v>32767</v>
      </c>
    </row>
    <row r="1162" spans="1:11" outlineLevel="1" x14ac:dyDescent="0.25">
      <c r="A1162" s="28" t="s">
        <v>46</v>
      </c>
      <c r="B1162" s="47" t="s">
        <v>3244</v>
      </c>
      <c r="C1162" s="47" t="s">
        <v>3299</v>
      </c>
      <c r="D1162" s="28" t="s">
        <v>59</v>
      </c>
      <c r="E1162" s="47" t="s">
        <v>3300</v>
      </c>
      <c r="F1162" s="28" t="s">
        <v>2288</v>
      </c>
      <c r="G1162" s="64" cm="1">
        <f t="array" ref="G1162">IF(COUNTIF(I1162,"*-Available"),SUMPRODUCT(--(LEN($G$23:G1161)&lt;&gt;0)),"")</f>
        <v>933</v>
      </c>
      <c r="H1162" s="47" t="s">
        <v>73</v>
      </c>
      <c r="I1162" s="28" t="s">
        <v>34</v>
      </c>
      <c r="J1162" s="29">
        <v>-32767</v>
      </c>
      <c r="K1162" s="29">
        <v>32767</v>
      </c>
    </row>
    <row r="1163" spans="1:11" outlineLevel="1" x14ac:dyDescent="0.25">
      <c r="A1163" s="28" t="s">
        <v>46</v>
      </c>
      <c r="B1163" s="47" t="s">
        <v>3244</v>
      </c>
      <c r="C1163" s="47" t="s">
        <v>3301</v>
      </c>
      <c r="D1163" s="28" t="s">
        <v>59</v>
      </c>
      <c r="E1163" s="47" t="s">
        <v>3302</v>
      </c>
      <c r="F1163" s="28" t="s">
        <v>2291</v>
      </c>
      <c r="G1163" s="64" cm="1">
        <f t="array" ref="G1163">IF(COUNTIF(I1163,"*-Available"),SUMPRODUCT(--(LEN($G$23:G1162)&lt;&gt;0)),"")</f>
        <v>934</v>
      </c>
      <c r="H1163" s="28" t="s">
        <v>67</v>
      </c>
      <c r="I1163" s="28" t="s">
        <v>34</v>
      </c>
      <c r="J1163" s="29">
        <v>-32767</v>
      </c>
      <c r="K1163" s="29">
        <v>32767</v>
      </c>
    </row>
    <row r="1164" spans="1:11" outlineLevel="1" x14ac:dyDescent="0.25">
      <c r="A1164" s="28" t="s">
        <v>46</v>
      </c>
      <c r="B1164" s="47" t="s">
        <v>3244</v>
      </c>
      <c r="C1164" s="47" t="s">
        <v>3303</v>
      </c>
      <c r="D1164" s="28" t="s">
        <v>59</v>
      </c>
      <c r="E1164" s="47" t="s">
        <v>3304</v>
      </c>
      <c r="F1164" s="28" t="s">
        <v>2294</v>
      </c>
      <c r="G1164" s="64" cm="1">
        <f t="array" ref="G1164">IF(COUNTIF(I1164,"*-Available"),SUMPRODUCT(--(LEN($G$23:G1163)&lt;&gt;0)),"")</f>
        <v>935</v>
      </c>
      <c r="H1164" s="47" t="s">
        <v>2201</v>
      </c>
      <c r="I1164" s="28" t="s">
        <v>34</v>
      </c>
      <c r="J1164" s="29">
        <v>-32767</v>
      </c>
      <c r="K1164" s="29">
        <v>32767</v>
      </c>
    </row>
    <row r="1165" spans="1:11" outlineLevel="1" x14ac:dyDescent="0.25">
      <c r="A1165" s="28" t="s">
        <v>46</v>
      </c>
      <c r="B1165" s="47" t="s">
        <v>3244</v>
      </c>
      <c r="C1165" s="47" t="s">
        <v>3305</v>
      </c>
      <c r="D1165" s="28" t="s">
        <v>59</v>
      </c>
      <c r="E1165" s="47" t="s">
        <v>3306</v>
      </c>
      <c r="F1165" s="28" t="s">
        <v>2297</v>
      </c>
      <c r="G1165" s="64" cm="1">
        <f t="array" ref="G1165">IF(COUNTIF(I1165,"*-Available"),SUMPRODUCT(--(LEN($G$23:G1164)&lt;&gt;0)),"")</f>
        <v>936</v>
      </c>
      <c r="H1165" s="28" t="s">
        <v>96</v>
      </c>
      <c r="I1165" s="28" t="s">
        <v>34</v>
      </c>
      <c r="J1165" s="29">
        <v>-32767</v>
      </c>
      <c r="K1165" s="29">
        <v>32767</v>
      </c>
    </row>
    <row r="1166" spans="1:11" outlineLevel="1" x14ac:dyDescent="0.25">
      <c r="A1166" s="28" t="s">
        <v>46</v>
      </c>
      <c r="B1166" s="47" t="s">
        <v>3244</v>
      </c>
      <c r="C1166" s="47" t="s">
        <v>3307</v>
      </c>
      <c r="D1166" s="28" t="s">
        <v>59</v>
      </c>
      <c r="E1166" s="28" t="s">
        <v>3290</v>
      </c>
      <c r="F1166" s="28" t="s">
        <v>98</v>
      </c>
      <c r="G1166" s="64" cm="1">
        <f t="array" ref="G1166">IF(COUNTIF(I1166,"*-Available"),SUMPRODUCT(--(LEN($G$23:G1165)&lt;&gt;0)),"")</f>
        <v>937</v>
      </c>
      <c r="H1166" s="28" t="s">
        <v>96</v>
      </c>
      <c r="I1166" s="28" t="s">
        <v>34</v>
      </c>
      <c r="J1166" s="29">
        <v>-32767</v>
      </c>
      <c r="K1166" s="29">
        <v>32767</v>
      </c>
    </row>
    <row r="1167" spans="1:11" outlineLevel="1" x14ac:dyDescent="0.25">
      <c r="A1167" s="28" t="s">
        <v>46</v>
      </c>
      <c r="B1167" s="47" t="s">
        <v>3244</v>
      </c>
      <c r="C1167" s="47" t="s">
        <v>3308</v>
      </c>
      <c r="D1167" s="28" t="s">
        <v>59</v>
      </c>
      <c r="E1167" s="47" t="s">
        <v>3309</v>
      </c>
      <c r="F1167" s="28" t="s">
        <v>2299</v>
      </c>
      <c r="G1167" s="64" cm="1">
        <f t="array" ref="G1167">IF(COUNTIF(I1167,"*-Available"),SUMPRODUCT(--(LEN($G$23:G1166)&lt;&gt;0)),"")</f>
        <v>938</v>
      </c>
      <c r="H1167" s="28" t="s">
        <v>95</v>
      </c>
      <c r="I1167" s="28" t="s">
        <v>34</v>
      </c>
      <c r="J1167" s="29">
        <v>-32767</v>
      </c>
      <c r="K1167" s="29">
        <v>32767</v>
      </c>
    </row>
    <row r="1168" spans="1:11" outlineLevel="1" x14ac:dyDescent="0.25">
      <c r="A1168" s="28" t="s">
        <v>46</v>
      </c>
      <c r="B1168" s="47" t="s">
        <v>3244</v>
      </c>
      <c r="C1168" s="47" t="s">
        <v>3310</v>
      </c>
      <c r="D1168" s="28" t="s">
        <v>59</v>
      </c>
      <c r="E1168" s="47" t="s">
        <v>3311</v>
      </c>
      <c r="F1168" s="28" t="s">
        <v>2301</v>
      </c>
      <c r="G1168" s="64" cm="1">
        <f t="array" ref="G1168">IF(COUNTIF(I1168,"*-Available"),SUMPRODUCT(--(LEN($G$23:G1167)&lt;&gt;0)),"")</f>
        <v>939</v>
      </c>
      <c r="H1168" s="28" t="s">
        <v>95</v>
      </c>
      <c r="I1168" s="28" t="s">
        <v>34</v>
      </c>
      <c r="J1168" s="29">
        <v>-32767</v>
      </c>
      <c r="K1168" s="29">
        <v>32767</v>
      </c>
    </row>
    <row r="1169" spans="1:11" outlineLevel="1" x14ac:dyDescent="0.25">
      <c r="A1169" s="28" t="s">
        <v>46</v>
      </c>
      <c r="B1169" s="47" t="s">
        <v>3244</v>
      </c>
      <c r="C1169" s="47" t="s">
        <v>3312</v>
      </c>
      <c r="D1169" s="28" t="s">
        <v>59</v>
      </c>
      <c r="E1169" s="47" t="s">
        <v>3313</v>
      </c>
      <c r="F1169" s="28" t="s">
        <v>2303</v>
      </c>
      <c r="G1169" s="64" cm="1">
        <f t="array" ref="G1169">IF(COUNTIF(I1169,"*-Available"),SUMPRODUCT(--(LEN($G$23:G1168)&lt;&gt;0)),"")</f>
        <v>940</v>
      </c>
      <c r="H1169" s="47" t="s">
        <v>70</v>
      </c>
      <c r="I1169" s="28" t="s">
        <v>34</v>
      </c>
      <c r="J1169" s="29">
        <v>-32767</v>
      </c>
      <c r="K1169" s="29">
        <v>32767</v>
      </c>
    </row>
    <row r="1170" spans="1:11" outlineLevel="1" x14ac:dyDescent="0.25">
      <c r="A1170" s="28" t="s">
        <v>46</v>
      </c>
      <c r="B1170" s="47" t="s">
        <v>3244</v>
      </c>
      <c r="C1170" s="47" t="s">
        <v>3314</v>
      </c>
      <c r="D1170" s="28" t="s">
        <v>59</v>
      </c>
      <c r="E1170" s="47" t="s">
        <v>3315</v>
      </c>
      <c r="F1170" s="28" t="s">
        <v>2305</v>
      </c>
      <c r="G1170" s="64" cm="1">
        <f t="array" ref="G1170">IF(COUNTIF(I1170,"*-Available"),SUMPRODUCT(--(LEN($G$23:G1169)&lt;&gt;0)),"")</f>
        <v>941</v>
      </c>
      <c r="H1170" s="28" t="s">
        <v>57</v>
      </c>
      <c r="I1170" s="28" t="s">
        <v>34</v>
      </c>
      <c r="J1170" s="29">
        <v>-32767</v>
      </c>
      <c r="K1170" s="29">
        <v>32767</v>
      </c>
    </row>
    <row r="1171" spans="1:11" outlineLevel="1" x14ac:dyDescent="0.25">
      <c r="A1171" s="28" t="s">
        <v>46</v>
      </c>
      <c r="B1171" s="47" t="s">
        <v>3244</v>
      </c>
      <c r="C1171" s="47" t="s">
        <v>3316</v>
      </c>
      <c r="D1171" s="28" t="s">
        <v>59</v>
      </c>
      <c r="E1171" s="47" t="s">
        <v>3317</v>
      </c>
      <c r="F1171" s="28" t="s">
        <v>2307</v>
      </c>
      <c r="G1171" s="64" cm="1">
        <f t="array" ref="G1171">IF(COUNTIF(I1171,"*-Available"),SUMPRODUCT(--(LEN($G$23:G1170)&lt;&gt;0)),"")</f>
        <v>942</v>
      </c>
      <c r="H1171" s="47" t="s">
        <v>73</v>
      </c>
      <c r="I1171" s="28" t="s">
        <v>34</v>
      </c>
      <c r="J1171" s="29">
        <v>-32767</v>
      </c>
      <c r="K1171" s="29">
        <v>32767</v>
      </c>
    </row>
    <row r="1172" spans="1:11" outlineLevel="1" x14ac:dyDescent="0.25">
      <c r="A1172" s="28" t="s">
        <v>46</v>
      </c>
      <c r="B1172" s="47" t="s">
        <v>3244</v>
      </c>
      <c r="C1172" s="47" t="s">
        <v>3318</v>
      </c>
      <c r="D1172" s="28" t="s">
        <v>59</v>
      </c>
      <c r="E1172" s="47" t="s">
        <v>3319</v>
      </c>
      <c r="F1172" s="28" t="s">
        <v>2310</v>
      </c>
      <c r="G1172" s="64" cm="1">
        <f t="array" ref="G1172">IF(COUNTIF(I1172,"*-Available"),SUMPRODUCT(--(LEN($G$23:G1171)&lt;&gt;0)),"")</f>
        <v>943</v>
      </c>
      <c r="H1172" s="28" t="s">
        <v>67</v>
      </c>
      <c r="I1172" s="28" t="s">
        <v>34</v>
      </c>
      <c r="J1172" s="29">
        <v>-32767</v>
      </c>
      <c r="K1172" s="29">
        <v>32767</v>
      </c>
    </row>
    <row r="1173" spans="1:11" outlineLevel="1" x14ac:dyDescent="0.25">
      <c r="A1173" s="28" t="s">
        <v>46</v>
      </c>
      <c r="B1173" s="47" t="s">
        <v>3244</v>
      </c>
      <c r="C1173" s="47" t="s">
        <v>3320</v>
      </c>
      <c r="D1173" s="28" t="s">
        <v>59</v>
      </c>
      <c r="E1173" s="47" t="s">
        <v>3321</v>
      </c>
      <c r="F1173" s="28" t="s">
        <v>2313</v>
      </c>
      <c r="G1173" s="64" cm="1">
        <f t="array" ref="G1173">IF(COUNTIF(I1173,"*-Available"),SUMPRODUCT(--(LEN($G$23:G1172)&lt;&gt;0)),"")</f>
        <v>944</v>
      </c>
      <c r="H1173" s="47" t="s">
        <v>2201</v>
      </c>
      <c r="I1173" s="28" t="s">
        <v>34</v>
      </c>
      <c r="J1173" s="29">
        <v>-32767</v>
      </c>
      <c r="K1173" s="29">
        <v>32767</v>
      </c>
    </row>
    <row r="1174" spans="1:11" outlineLevel="1" x14ac:dyDescent="0.25">
      <c r="A1174" s="28" t="s">
        <v>46</v>
      </c>
      <c r="B1174" s="47" t="s">
        <v>3244</v>
      </c>
      <c r="C1174" s="47" t="s">
        <v>3322</v>
      </c>
      <c r="D1174" s="28" t="s">
        <v>59</v>
      </c>
      <c r="E1174" s="47" t="s">
        <v>3323</v>
      </c>
      <c r="F1174" s="28" t="s">
        <v>2316</v>
      </c>
      <c r="G1174" s="64" cm="1">
        <f t="array" ref="G1174">IF(COUNTIF(I1174,"*-Available"),SUMPRODUCT(--(LEN($G$23:G1173)&lt;&gt;0)),"")</f>
        <v>945</v>
      </c>
      <c r="H1174" s="28" t="s">
        <v>96</v>
      </c>
      <c r="I1174" s="28" t="s">
        <v>34</v>
      </c>
      <c r="J1174" s="29">
        <v>-32767</v>
      </c>
      <c r="K1174" s="29">
        <v>32767</v>
      </c>
    </row>
    <row r="1175" spans="1:11" outlineLevel="1" x14ac:dyDescent="0.25">
      <c r="A1175" s="28" t="s">
        <v>46</v>
      </c>
      <c r="B1175" s="47" t="s">
        <v>3244</v>
      </c>
      <c r="C1175" s="47" t="s">
        <v>3324</v>
      </c>
      <c r="D1175" s="28" t="s">
        <v>59</v>
      </c>
      <c r="E1175" s="28" t="s">
        <v>3290</v>
      </c>
      <c r="F1175" s="28" t="s">
        <v>98</v>
      </c>
      <c r="G1175" s="64" cm="1">
        <f t="array" ref="G1175">IF(COUNTIF(I1175,"*-Available"),SUMPRODUCT(--(LEN($G$23:G1174)&lt;&gt;0)),"")</f>
        <v>946</v>
      </c>
      <c r="H1175" s="28" t="s">
        <v>96</v>
      </c>
      <c r="I1175" s="28" t="s">
        <v>34</v>
      </c>
      <c r="J1175" s="29">
        <v>-32767</v>
      </c>
      <c r="K1175" s="29">
        <v>32767</v>
      </c>
    </row>
    <row r="1176" spans="1:11" outlineLevel="1" x14ac:dyDescent="0.25">
      <c r="A1176" s="28" t="s">
        <v>46</v>
      </c>
      <c r="B1176" s="47" t="s">
        <v>3244</v>
      </c>
      <c r="C1176" s="47" t="s">
        <v>3325</v>
      </c>
      <c r="D1176" s="28" t="s">
        <v>59</v>
      </c>
      <c r="E1176" s="47" t="s">
        <v>3326</v>
      </c>
      <c r="F1176" s="28" t="s">
        <v>2318</v>
      </c>
      <c r="G1176" s="64" cm="1">
        <f t="array" ref="G1176">IF(COUNTIF(I1176,"*-Available"),SUMPRODUCT(--(LEN($G$23:G1175)&lt;&gt;0)),"")</f>
        <v>947</v>
      </c>
      <c r="H1176" s="28" t="s">
        <v>95</v>
      </c>
      <c r="I1176" s="28" t="s">
        <v>34</v>
      </c>
      <c r="J1176" s="29">
        <v>-32767</v>
      </c>
      <c r="K1176" s="29">
        <v>32767</v>
      </c>
    </row>
    <row r="1177" spans="1:11" outlineLevel="1" x14ac:dyDescent="0.25">
      <c r="A1177" s="28" t="s">
        <v>46</v>
      </c>
      <c r="B1177" s="47" t="s">
        <v>3244</v>
      </c>
      <c r="C1177" s="47" t="s">
        <v>3327</v>
      </c>
      <c r="D1177" s="28" t="s">
        <v>59</v>
      </c>
      <c r="E1177" s="47" t="s">
        <v>3328</v>
      </c>
      <c r="F1177" s="28" t="s">
        <v>2320</v>
      </c>
      <c r="G1177" s="64" cm="1">
        <f t="array" ref="G1177">IF(COUNTIF(I1177,"*-Available"),SUMPRODUCT(--(LEN($G$23:G1176)&lt;&gt;0)),"")</f>
        <v>948</v>
      </c>
      <c r="H1177" s="28" t="s">
        <v>95</v>
      </c>
      <c r="I1177" s="28" t="s">
        <v>34</v>
      </c>
      <c r="J1177" s="29">
        <v>-32767</v>
      </c>
      <c r="K1177" s="29">
        <v>32767</v>
      </c>
    </row>
    <row r="1178" spans="1:11" outlineLevel="1" x14ac:dyDescent="0.25">
      <c r="A1178" s="28" t="s">
        <v>46</v>
      </c>
      <c r="B1178" s="47" t="s">
        <v>3244</v>
      </c>
      <c r="C1178" s="47" t="s">
        <v>3329</v>
      </c>
      <c r="D1178" s="28" t="s">
        <v>59</v>
      </c>
      <c r="E1178" s="47" t="s">
        <v>3330</v>
      </c>
      <c r="F1178" s="28" t="s">
        <v>2322</v>
      </c>
      <c r="G1178" s="64" cm="1">
        <f t="array" ref="G1178">IF(COUNTIF(I1178,"*-Available"),SUMPRODUCT(--(LEN($G$23:G1177)&lt;&gt;0)),"")</f>
        <v>949</v>
      </c>
      <c r="H1178" s="47" t="s">
        <v>70</v>
      </c>
      <c r="I1178" s="28" t="s">
        <v>34</v>
      </c>
      <c r="J1178" s="29">
        <v>-32767</v>
      </c>
      <c r="K1178" s="29">
        <v>32767</v>
      </c>
    </row>
    <row r="1179" spans="1:11" outlineLevel="1" x14ac:dyDescent="0.25">
      <c r="A1179" s="28" t="s">
        <v>46</v>
      </c>
      <c r="B1179" s="47" t="s">
        <v>3244</v>
      </c>
      <c r="C1179" s="47" t="s">
        <v>3331</v>
      </c>
      <c r="D1179" s="28" t="s">
        <v>59</v>
      </c>
      <c r="E1179" s="47" t="s">
        <v>3332</v>
      </c>
      <c r="F1179" s="28" t="s">
        <v>2324</v>
      </c>
      <c r="G1179" s="64" cm="1">
        <f t="array" ref="G1179">IF(COUNTIF(I1179,"*-Available"),SUMPRODUCT(--(LEN($G$23:G1178)&lt;&gt;0)),"")</f>
        <v>950</v>
      </c>
      <c r="H1179" s="28" t="s">
        <v>57</v>
      </c>
      <c r="I1179" s="28" t="s">
        <v>34</v>
      </c>
      <c r="J1179" s="29">
        <v>-32767</v>
      </c>
      <c r="K1179" s="29">
        <v>32767</v>
      </c>
    </row>
    <row r="1180" spans="1:11" outlineLevel="1" x14ac:dyDescent="0.25">
      <c r="A1180" s="28" t="s">
        <v>46</v>
      </c>
      <c r="B1180" s="47" t="s">
        <v>3244</v>
      </c>
      <c r="C1180" s="47" t="s">
        <v>3333</v>
      </c>
      <c r="D1180" s="28" t="s">
        <v>59</v>
      </c>
      <c r="E1180" s="47" t="s">
        <v>3334</v>
      </c>
      <c r="F1180" s="28" t="s">
        <v>2326</v>
      </c>
      <c r="G1180" s="64" cm="1">
        <f t="array" ref="G1180">IF(COUNTIF(I1180,"*-Available"),SUMPRODUCT(--(LEN($G$23:G1179)&lt;&gt;0)),"")</f>
        <v>951</v>
      </c>
      <c r="H1180" s="47" t="s">
        <v>73</v>
      </c>
      <c r="I1180" s="28" t="s">
        <v>34</v>
      </c>
      <c r="J1180" s="29">
        <v>-32767</v>
      </c>
      <c r="K1180" s="29">
        <v>32767</v>
      </c>
    </row>
    <row r="1181" spans="1:11" outlineLevel="1" x14ac:dyDescent="0.25">
      <c r="A1181" s="28" t="s">
        <v>46</v>
      </c>
      <c r="B1181" s="47" t="s">
        <v>3244</v>
      </c>
      <c r="C1181" s="47" t="s">
        <v>3335</v>
      </c>
      <c r="D1181" s="28" t="s">
        <v>59</v>
      </c>
      <c r="E1181" s="47" t="s">
        <v>3336</v>
      </c>
      <c r="F1181" s="28" t="s">
        <v>2329</v>
      </c>
      <c r="G1181" s="64" cm="1">
        <f t="array" ref="G1181">IF(COUNTIF(I1181,"*-Available"),SUMPRODUCT(--(LEN($G$23:G1180)&lt;&gt;0)),"")</f>
        <v>952</v>
      </c>
      <c r="H1181" s="28" t="s">
        <v>67</v>
      </c>
      <c r="I1181" s="28" t="s">
        <v>34</v>
      </c>
      <c r="J1181" s="29">
        <v>-32767</v>
      </c>
      <c r="K1181" s="29">
        <v>32767</v>
      </c>
    </row>
    <row r="1182" spans="1:11" outlineLevel="1" x14ac:dyDescent="0.25">
      <c r="A1182" s="28" t="s">
        <v>46</v>
      </c>
      <c r="B1182" s="47" t="s">
        <v>3244</v>
      </c>
      <c r="C1182" s="47" t="s">
        <v>3337</v>
      </c>
      <c r="D1182" s="28" t="s">
        <v>59</v>
      </c>
      <c r="E1182" s="47" t="s">
        <v>3338</v>
      </c>
      <c r="F1182" s="28" t="s">
        <v>2332</v>
      </c>
      <c r="G1182" s="64" cm="1">
        <f t="array" ref="G1182">IF(COUNTIF(I1182,"*-Available"),SUMPRODUCT(--(LEN($G$23:G1181)&lt;&gt;0)),"")</f>
        <v>953</v>
      </c>
      <c r="H1182" s="47" t="s">
        <v>2201</v>
      </c>
      <c r="I1182" s="28" t="s">
        <v>34</v>
      </c>
      <c r="J1182" s="29">
        <v>-32767</v>
      </c>
      <c r="K1182" s="29">
        <v>32767</v>
      </c>
    </row>
    <row r="1183" spans="1:11" outlineLevel="1" x14ac:dyDescent="0.25">
      <c r="A1183" s="28" t="s">
        <v>46</v>
      </c>
      <c r="B1183" s="47" t="s">
        <v>3244</v>
      </c>
      <c r="C1183" s="47" t="s">
        <v>3339</v>
      </c>
      <c r="D1183" s="28" t="s">
        <v>59</v>
      </c>
      <c r="E1183" s="47" t="s">
        <v>3340</v>
      </c>
      <c r="F1183" s="28" t="s">
        <v>2335</v>
      </c>
      <c r="G1183" s="64" cm="1">
        <f t="array" ref="G1183">IF(COUNTIF(I1183,"*-Available"),SUMPRODUCT(--(LEN($G$23:G1182)&lt;&gt;0)),"")</f>
        <v>954</v>
      </c>
      <c r="H1183" s="28" t="s">
        <v>96</v>
      </c>
      <c r="I1183" s="28" t="s">
        <v>34</v>
      </c>
      <c r="J1183" s="29">
        <v>-32767</v>
      </c>
      <c r="K1183" s="29">
        <v>32767</v>
      </c>
    </row>
    <row r="1184" spans="1:11" outlineLevel="1" x14ac:dyDescent="0.25">
      <c r="A1184" s="28" t="s">
        <v>46</v>
      </c>
      <c r="B1184" s="47" t="s">
        <v>3244</v>
      </c>
      <c r="C1184" s="47" t="s">
        <v>3341</v>
      </c>
      <c r="D1184" s="28" t="s">
        <v>59</v>
      </c>
      <c r="E1184" s="28" t="s">
        <v>3290</v>
      </c>
      <c r="F1184" s="28" t="s">
        <v>98</v>
      </c>
      <c r="G1184" s="64" cm="1">
        <f t="array" ref="G1184">IF(COUNTIF(I1184,"*-Available"),SUMPRODUCT(--(LEN($G$23:G1183)&lt;&gt;0)),"")</f>
        <v>955</v>
      </c>
      <c r="H1184" s="28" t="s">
        <v>96</v>
      </c>
      <c r="I1184" s="28" t="s">
        <v>34</v>
      </c>
      <c r="J1184" s="29">
        <v>-32767</v>
      </c>
      <c r="K1184" s="29">
        <v>32767</v>
      </c>
    </row>
    <row r="1185" spans="1:11" outlineLevel="1" x14ac:dyDescent="0.25">
      <c r="A1185" s="28" t="s">
        <v>46</v>
      </c>
      <c r="B1185" s="47" t="s">
        <v>3244</v>
      </c>
      <c r="C1185" s="47" t="s">
        <v>3342</v>
      </c>
      <c r="D1185" s="28" t="s">
        <v>59</v>
      </c>
      <c r="E1185" s="47" t="s">
        <v>3343</v>
      </c>
      <c r="F1185" s="28" t="s">
        <v>2337</v>
      </c>
      <c r="G1185" s="64" cm="1">
        <f t="array" ref="G1185">IF(COUNTIF(I1185,"*-Available"),SUMPRODUCT(--(LEN($G$23:G1184)&lt;&gt;0)),"")</f>
        <v>956</v>
      </c>
      <c r="H1185" s="28" t="s">
        <v>95</v>
      </c>
      <c r="I1185" s="28" t="s">
        <v>34</v>
      </c>
      <c r="J1185" s="29">
        <v>-32767</v>
      </c>
      <c r="K1185" s="29">
        <v>32767</v>
      </c>
    </row>
    <row r="1186" spans="1:11" outlineLevel="1" x14ac:dyDescent="0.25">
      <c r="A1186" s="28" t="s">
        <v>46</v>
      </c>
      <c r="B1186" s="47" t="s">
        <v>3244</v>
      </c>
      <c r="C1186" s="47" t="s">
        <v>3344</v>
      </c>
      <c r="D1186" s="28" t="s">
        <v>59</v>
      </c>
      <c r="E1186" s="47" t="s">
        <v>3345</v>
      </c>
      <c r="F1186" s="28" t="s">
        <v>2339</v>
      </c>
      <c r="G1186" s="64" cm="1">
        <f t="array" ref="G1186">IF(COUNTIF(I1186,"*-Available"),SUMPRODUCT(--(LEN($G$23:G1185)&lt;&gt;0)),"")</f>
        <v>957</v>
      </c>
      <c r="H1186" s="28" t="s">
        <v>95</v>
      </c>
      <c r="I1186" s="28" t="s">
        <v>34</v>
      </c>
      <c r="J1186" s="29">
        <v>-32767</v>
      </c>
      <c r="K1186" s="29">
        <v>32767</v>
      </c>
    </row>
    <row r="1187" spans="1:11" outlineLevel="1" x14ac:dyDescent="0.25">
      <c r="A1187" s="28" t="s">
        <v>46</v>
      </c>
      <c r="B1187" s="47" t="s">
        <v>3244</v>
      </c>
      <c r="C1187" s="47" t="s">
        <v>3346</v>
      </c>
      <c r="D1187" s="28" t="s">
        <v>59</v>
      </c>
      <c r="E1187" s="47" t="s">
        <v>3347</v>
      </c>
      <c r="F1187" s="28" t="s">
        <v>2341</v>
      </c>
      <c r="G1187" s="64" cm="1">
        <f t="array" ref="G1187">IF(COUNTIF(I1187,"*-Available"),SUMPRODUCT(--(LEN($G$23:G1186)&lt;&gt;0)),"")</f>
        <v>958</v>
      </c>
      <c r="H1187" s="47" t="s">
        <v>70</v>
      </c>
      <c r="I1187" s="28" t="s">
        <v>34</v>
      </c>
      <c r="J1187" s="29">
        <v>-32767</v>
      </c>
      <c r="K1187" s="29">
        <v>32767</v>
      </c>
    </row>
    <row r="1188" spans="1:11" outlineLevel="1" x14ac:dyDescent="0.25">
      <c r="A1188" s="28" t="s">
        <v>46</v>
      </c>
      <c r="B1188" s="47" t="s">
        <v>3244</v>
      </c>
      <c r="C1188" s="47" t="s">
        <v>3348</v>
      </c>
      <c r="D1188" s="28" t="s">
        <v>59</v>
      </c>
      <c r="E1188" s="47" t="s">
        <v>3349</v>
      </c>
      <c r="F1188" s="28" t="s">
        <v>2343</v>
      </c>
      <c r="G1188" s="64" cm="1">
        <f t="array" ref="G1188">IF(COUNTIF(I1188,"*-Available"),SUMPRODUCT(--(LEN($G$23:G1187)&lt;&gt;0)),"")</f>
        <v>959</v>
      </c>
      <c r="H1188" s="28" t="s">
        <v>57</v>
      </c>
      <c r="I1188" s="28" t="s">
        <v>34</v>
      </c>
      <c r="J1188" s="29">
        <v>-32767</v>
      </c>
      <c r="K1188" s="29">
        <v>32767</v>
      </c>
    </row>
    <row r="1189" spans="1:11" outlineLevel="1" x14ac:dyDescent="0.25">
      <c r="A1189" s="28" t="s">
        <v>46</v>
      </c>
      <c r="B1189" s="47" t="s">
        <v>3244</v>
      </c>
      <c r="C1189" s="47" t="s">
        <v>3350</v>
      </c>
      <c r="D1189" s="28" t="s">
        <v>59</v>
      </c>
      <c r="E1189" s="47" t="s">
        <v>3351</v>
      </c>
      <c r="F1189" s="28" t="s">
        <v>2345</v>
      </c>
      <c r="G1189" s="64" cm="1">
        <f t="array" ref="G1189">IF(COUNTIF(I1189,"*-Available"),SUMPRODUCT(--(LEN($G$23:G1188)&lt;&gt;0)),"")</f>
        <v>960</v>
      </c>
      <c r="H1189" s="47" t="s">
        <v>73</v>
      </c>
      <c r="I1189" s="28" t="s">
        <v>34</v>
      </c>
      <c r="J1189" s="29">
        <v>-32767</v>
      </c>
      <c r="K1189" s="29">
        <v>32767</v>
      </c>
    </row>
    <row r="1190" spans="1:11" outlineLevel="1" x14ac:dyDescent="0.25">
      <c r="A1190" s="28" t="s">
        <v>46</v>
      </c>
      <c r="B1190" s="47" t="s">
        <v>3244</v>
      </c>
      <c r="C1190" s="47" t="s">
        <v>3352</v>
      </c>
      <c r="D1190" s="28" t="s">
        <v>59</v>
      </c>
      <c r="E1190" s="47" t="s">
        <v>3353</v>
      </c>
      <c r="F1190" s="28" t="s">
        <v>2348</v>
      </c>
      <c r="G1190" s="64" cm="1">
        <f t="array" ref="G1190">IF(COUNTIF(I1190,"*-Available"),SUMPRODUCT(--(LEN($G$23:G1189)&lt;&gt;0)),"")</f>
        <v>961</v>
      </c>
      <c r="H1190" s="28" t="s">
        <v>67</v>
      </c>
      <c r="I1190" s="28" t="s">
        <v>34</v>
      </c>
      <c r="J1190" s="29">
        <v>-32767</v>
      </c>
      <c r="K1190" s="29">
        <v>32767</v>
      </c>
    </row>
    <row r="1191" spans="1:11" outlineLevel="1" x14ac:dyDescent="0.25">
      <c r="A1191" s="28" t="s">
        <v>46</v>
      </c>
      <c r="B1191" s="47" t="s">
        <v>3244</v>
      </c>
      <c r="C1191" s="47" t="s">
        <v>3354</v>
      </c>
      <c r="D1191" s="28" t="s">
        <v>59</v>
      </c>
      <c r="E1191" s="47" t="s">
        <v>3355</v>
      </c>
      <c r="F1191" s="28" t="s">
        <v>2351</v>
      </c>
      <c r="G1191" s="64" cm="1">
        <f t="array" ref="G1191">IF(COUNTIF(I1191,"*-Available"),SUMPRODUCT(--(LEN($G$23:G1190)&lt;&gt;0)),"")</f>
        <v>962</v>
      </c>
      <c r="H1191" s="47" t="s">
        <v>2201</v>
      </c>
      <c r="I1191" s="28" t="s">
        <v>34</v>
      </c>
      <c r="J1191" s="29">
        <v>-32767</v>
      </c>
      <c r="K1191" s="29">
        <v>32767</v>
      </c>
    </row>
    <row r="1192" spans="1:11" outlineLevel="1" x14ac:dyDescent="0.25">
      <c r="A1192" s="28" t="s">
        <v>46</v>
      </c>
      <c r="B1192" s="47" t="s">
        <v>3244</v>
      </c>
      <c r="C1192" s="47" t="s">
        <v>3356</v>
      </c>
      <c r="D1192" s="28" t="s">
        <v>59</v>
      </c>
      <c r="E1192" s="47" t="s">
        <v>3357</v>
      </c>
      <c r="F1192" s="28" t="s">
        <v>2354</v>
      </c>
      <c r="G1192" s="64" cm="1">
        <f t="array" ref="G1192">IF(COUNTIF(I1192,"*-Available"),SUMPRODUCT(--(LEN($G$23:G1191)&lt;&gt;0)),"")</f>
        <v>963</v>
      </c>
      <c r="H1192" s="28" t="s">
        <v>96</v>
      </c>
      <c r="I1192" s="28" t="s">
        <v>34</v>
      </c>
      <c r="J1192" s="29">
        <v>-32767</v>
      </c>
      <c r="K1192" s="29">
        <v>32767</v>
      </c>
    </row>
    <row r="1193" spans="1:11" outlineLevel="1" x14ac:dyDescent="0.25">
      <c r="A1193" s="28" t="s">
        <v>46</v>
      </c>
      <c r="B1193" s="47" t="s">
        <v>3244</v>
      </c>
      <c r="C1193" s="47" t="s">
        <v>3358</v>
      </c>
      <c r="D1193" s="28" t="s">
        <v>59</v>
      </c>
      <c r="E1193" s="28" t="s">
        <v>3290</v>
      </c>
      <c r="F1193" s="28" t="s">
        <v>98</v>
      </c>
      <c r="G1193" s="64" cm="1">
        <f t="array" ref="G1193">IF(COUNTIF(I1193,"*-Available"),SUMPRODUCT(--(LEN($G$23:G1192)&lt;&gt;0)),"")</f>
        <v>964</v>
      </c>
      <c r="H1193" s="28" t="s">
        <v>96</v>
      </c>
      <c r="I1193" s="28" t="s">
        <v>34</v>
      </c>
      <c r="J1193" s="29">
        <v>-32767</v>
      </c>
      <c r="K1193" s="29">
        <v>32767</v>
      </c>
    </row>
    <row r="1194" spans="1:11" outlineLevel="1" x14ac:dyDescent="0.25">
      <c r="A1194" s="28" t="s">
        <v>46</v>
      </c>
      <c r="B1194" s="47" t="s">
        <v>3244</v>
      </c>
      <c r="C1194" s="47" t="s">
        <v>5692</v>
      </c>
      <c r="D1194" s="28" t="s">
        <v>59</v>
      </c>
      <c r="E1194" s="47" t="s">
        <v>3359</v>
      </c>
      <c r="F1194" s="28" t="s">
        <v>5654</v>
      </c>
      <c r="G1194" s="64" cm="1">
        <f t="array" ref="G1194">IF(COUNTIF(I1194,"*-Available"),SUMPRODUCT(--(LEN($G$23:G1193)&lt;&gt;0)),"")</f>
        <v>965</v>
      </c>
      <c r="H1194" s="47" t="s">
        <v>70</v>
      </c>
      <c r="I1194" s="28" t="s">
        <v>34</v>
      </c>
      <c r="J1194" s="29">
        <v>-32767</v>
      </c>
      <c r="K1194" s="29">
        <v>32767</v>
      </c>
    </row>
    <row r="1195" spans="1:11" outlineLevel="1" x14ac:dyDescent="0.25">
      <c r="A1195" s="28" t="s">
        <v>46</v>
      </c>
      <c r="B1195" s="47" t="s">
        <v>3244</v>
      </c>
      <c r="C1195" s="47" t="s">
        <v>5693</v>
      </c>
      <c r="D1195" s="28" t="s">
        <v>59</v>
      </c>
      <c r="E1195" s="47" t="s">
        <v>3360</v>
      </c>
      <c r="F1195" s="47" t="s">
        <v>5656</v>
      </c>
      <c r="G1195" s="64" cm="1">
        <f t="array" ref="G1195">IF(COUNTIF(I1195,"*-Available"),SUMPRODUCT(--(LEN($G$23:G1194)&lt;&gt;0)),"")</f>
        <v>966</v>
      </c>
      <c r="H1195" s="47" t="s">
        <v>70</v>
      </c>
      <c r="I1195" s="28" t="s">
        <v>34</v>
      </c>
      <c r="J1195" s="29">
        <v>-32767</v>
      </c>
      <c r="K1195" s="29">
        <v>32767</v>
      </c>
    </row>
    <row r="1196" spans="1:11" outlineLevel="1" x14ac:dyDescent="0.25">
      <c r="A1196" s="28" t="s">
        <v>46</v>
      </c>
      <c r="B1196" s="47" t="s">
        <v>3244</v>
      </c>
      <c r="C1196" s="47" t="s">
        <v>5694</v>
      </c>
      <c r="D1196" s="28" t="s">
        <v>59</v>
      </c>
      <c r="E1196" s="47" t="s">
        <v>3361</v>
      </c>
      <c r="F1196" s="47" t="s">
        <v>5658</v>
      </c>
      <c r="G1196" s="64" cm="1">
        <f t="array" ref="G1196">IF(COUNTIF(I1196,"*-Available"),SUMPRODUCT(--(LEN($G$23:G1195)&lt;&gt;0)),"")</f>
        <v>967</v>
      </c>
      <c r="H1196" s="47" t="s">
        <v>70</v>
      </c>
      <c r="I1196" s="28" t="s">
        <v>34</v>
      </c>
      <c r="J1196" s="29">
        <v>-32767</v>
      </c>
      <c r="K1196" s="29">
        <v>32767</v>
      </c>
    </row>
    <row r="1197" spans="1:11" outlineLevel="1" x14ac:dyDescent="0.25">
      <c r="A1197" s="28" t="s">
        <v>46</v>
      </c>
      <c r="B1197" s="47" t="s">
        <v>3244</v>
      </c>
      <c r="C1197" s="47" t="s">
        <v>5695</v>
      </c>
      <c r="D1197" s="28" t="s">
        <v>59</v>
      </c>
      <c r="E1197" s="47" t="s">
        <v>3362</v>
      </c>
      <c r="F1197" s="47" t="s">
        <v>5660</v>
      </c>
      <c r="G1197" s="64" cm="1">
        <f t="array" ref="G1197">IF(COUNTIF(I1197,"*-Available"),SUMPRODUCT(--(LEN($G$23:G1196)&lt;&gt;0)),"")</f>
        <v>968</v>
      </c>
      <c r="H1197" s="47" t="s">
        <v>70</v>
      </c>
      <c r="I1197" s="28" t="s">
        <v>34</v>
      </c>
      <c r="J1197" s="29">
        <v>-32767</v>
      </c>
      <c r="K1197" s="29">
        <v>32767</v>
      </c>
    </row>
    <row r="1198" spans="1:11" outlineLevel="1" x14ac:dyDescent="0.25">
      <c r="A1198" s="28" t="s">
        <v>46</v>
      </c>
      <c r="B1198" s="28" t="s">
        <v>3384</v>
      </c>
      <c r="C1198" s="28" t="s">
        <v>3385</v>
      </c>
      <c r="D1198" s="28" t="s">
        <v>115</v>
      </c>
      <c r="E1198" s="28" t="s">
        <v>3386</v>
      </c>
      <c r="F1198" s="28" t="s">
        <v>116</v>
      </c>
      <c r="G1198" s="64" cm="1">
        <f t="array" ref="G1198">IF(COUNTIF(I1198,"*-Available"),SUMPRODUCT(--(LEN($G$23:G1197)&lt;&gt;0)),"")</f>
        <v>969</v>
      </c>
      <c r="H1198" s="28" t="s">
        <v>117</v>
      </c>
      <c r="I1198" s="47" t="s">
        <v>29</v>
      </c>
      <c r="J1198" s="29">
        <v>-32767</v>
      </c>
      <c r="K1198" s="29">
        <v>32767</v>
      </c>
    </row>
    <row r="1199" spans="1:11" outlineLevel="1" x14ac:dyDescent="0.25">
      <c r="A1199" s="28" t="s">
        <v>46</v>
      </c>
      <c r="B1199" s="28" t="s">
        <v>3384</v>
      </c>
      <c r="C1199" s="28" t="s">
        <v>3387</v>
      </c>
      <c r="D1199" s="28" t="s">
        <v>115</v>
      </c>
      <c r="E1199" s="28" t="s">
        <v>3388</v>
      </c>
      <c r="F1199" s="28" t="s">
        <v>118</v>
      </c>
      <c r="G1199" s="64" cm="1">
        <f t="array" ref="G1199">IF(COUNTIF(I1199,"*-Available"),SUMPRODUCT(--(LEN($G$23:G1198)&lt;&gt;0)),"")</f>
        <v>970</v>
      </c>
      <c r="H1199" s="28" t="s">
        <v>117</v>
      </c>
      <c r="I1199" s="47" t="s">
        <v>29</v>
      </c>
      <c r="J1199" s="29">
        <v>-32767</v>
      </c>
      <c r="K1199" s="29">
        <v>32767</v>
      </c>
    </row>
    <row r="1200" spans="1:11" outlineLevel="1" x14ac:dyDescent="0.25">
      <c r="A1200" s="28" t="s">
        <v>46</v>
      </c>
      <c r="B1200" s="28" t="s">
        <v>3384</v>
      </c>
      <c r="C1200" s="28" t="s">
        <v>3389</v>
      </c>
      <c r="D1200" s="28" t="s">
        <v>115</v>
      </c>
      <c r="E1200" s="28" t="s">
        <v>3390</v>
      </c>
      <c r="F1200" s="28" t="s">
        <v>119</v>
      </c>
      <c r="G1200" s="64" cm="1">
        <f t="array" ref="G1200">IF(COUNTIF(I1200,"*-Available"),SUMPRODUCT(--(LEN($G$23:G1199)&lt;&gt;0)),"")</f>
        <v>971</v>
      </c>
      <c r="H1200" s="28" t="s">
        <v>117</v>
      </c>
      <c r="I1200" s="47" t="s">
        <v>29</v>
      </c>
      <c r="J1200" s="29">
        <v>-32767</v>
      </c>
      <c r="K1200" s="29">
        <v>32767</v>
      </c>
    </row>
    <row r="1201" spans="1:11" outlineLevel="1" x14ac:dyDescent="0.25">
      <c r="A1201" s="46" t="s">
        <v>46</v>
      </c>
      <c r="B1201" s="46" t="s">
        <v>3384</v>
      </c>
      <c r="C1201" s="48" t="s">
        <v>3391</v>
      </c>
      <c r="D1201" s="46" t="s">
        <v>115</v>
      </c>
      <c r="E1201" s="48" t="s">
        <v>3392</v>
      </c>
      <c r="F1201" s="46" t="s">
        <v>120</v>
      </c>
      <c r="G1201" s="64" t="str" cm="1">
        <f t="array" ref="G1201">IF(COUNTIF(I1201,"*-Available"),SUMPRODUCT(--(LEN($G$23:G1200)&lt;&gt;0)),"")</f>
        <v/>
      </c>
      <c r="H1201" s="46" t="s">
        <v>121</v>
      </c>
      <c r="I1201" s="48" t="s">
        <v>31</v>
      </c>
      <c r="J1201" s="29">
        <v>-32767</v>
      </c>
      <c r="K1201" s="29">
        <v>32767</v>
      </c>
    </row>
    <row r="1202" spans="1:11" outlineLevel="1" x14ac:dyDescent="0.25">
      <c r="A1202" s="46" t="s">
        <v>46</v>
      </c>
      <c r="B1202" s="48" t="s">
        <v>3384</v>
      </c>
      <c r="C1202" s="46" t="s">
        <v>3393</v>
      </c>
      <c r="D1202" s="46" t="s">
        <v>115</v>
      </c>
      <c r="E1202" s="46" t="s">
        <v>3394</v>
      </c>
      <c r="F1202" s="46" t="s">
        <v>122</v>
      </c>
      <c r="G1202" s="64" t="str" cm="1">
        <f t="array" ref="G1202">IF(COUNTIF(I1202,"*-Available"),SUMPRODUCT(--(LEN($G$23:G1201)&lt;&gt;0)),"")</f>
        <v/>
      </c>
      <c r="H1202" s="46" t="s">
        <v>123</v>
      </c>
      <c r="I1202" s="48" t="s">
        <v>31</v>
      </c>
      <c r="J1202" s="29">
        <v>-32767</v>
      </c>
      <c r="K1202" s="29">
        <v>32767</v>
      </c>
    </row>
    <row r="1203" spans="1:11" outlineLevel="1" x14ac:dyDescent="0.25">
      <c r="A1203" s="46" t="s">
        <v>46</v>
      </c>
      <c r="B1203" s="46" t="s">
        <v>3384</v>
      </c>
      <c r="C1203" s="46" t="s">
        <v>3395</v>
      </c>
      <c r="D1203" s="46" t="s">
        <v>115</v>
      </c>
      <c r="E1203" s="46" t="s">
        <v>3396</v>
      </c>
      <c r="F1203" s="46" t="s">
        <v>124</v>
      </c>
      <c r="G1203" s="64" t="str" cm="1">
        <f t="array" ref="G1203">IF(COUNTIF(I1203,"*-Available"),SUMPRODUCT(--(LEN($G$23:G1202)&lt;&gt;0)),"")</f>
        <v/>
      </c>
      <c r="H1203" s="46" t="s">
        <v>121</v>
      </c>
      <c r="I1203" s="46" t="s">
        <v>31</v>
      </c>
      <c r="J1203" s="29">
        <v>-32767</v>
      </c>
      <c r="K1203" s="29">
        <v>32767</v>
      </c>
    </row>
    <row r="1204" spans="1:11" outlineLevel="1" x14ac:dyDescent="0.25">
      <c r="A1204" s="28" t="s">
        <v>46</v>
      </c>
      <c r="B1204" s="28" t="s">
        <v>3384</v>
      </c>
      <c r="C1204" s="47" t="s">
        <v>3397</v>
      </c>
      <c r="D1204" s="28" t="s">
        <v>115</v>
      </c>
      <c r="E1204" s="47" t="s">
        <v>3398</v>
      </c>
      <c r="F1204" s="47" t="s">
        <v>7289</v>
      </c>
      <c r="G1204" s="64" cm="1">
        <f t="array" ref="G1204">IF(COUNTIF(I1204,"*-Available"),SUMPRODUCT(--(LEN($G$23:G1203)&lt;&gt;0)),"")</f>
        <v>972</v>
      </c>
      <c r="H1204" s="28" t="s">
        <v>117</v>
      </c>
      <c r="I1204" s="47" t="s">
        <v>29</v>
      </c>
      <c r="J1204" s="29">
        <v>-32767</v>
      </c>
      <c r="K1204" s="29">
        <v>32767</v>
      </c>
    </row>
    <row r="1205" spans="1:11" outlineLevel="1" x14ac:dyDescent="0.25">
      <c r="A1205" s="28" t="s">
        <v>46</v>
      </c>
      <c r="B1205" s="28" t="s">
        <v>3384</v>
      </c>
      <c r="C1205" s="47" t="s">
        <v>3399</v>
      </c>
      <c r="D1205" s="28" t="s">
        <v>115</v>
      </c>
      <c r="E1205" s="47" t="s">
        <v>3400</v>
      </c>
      <c r="F1205" s="47" t="s">
        <v>7289</v>
      </c>
      <c r="G1205" s="64" cm="1">
        <f t="array" ref="G1205">IF(COUNTIF(I1205,"*-Available"),SUMPRODUCT(--(LEN($G$23:G1204)&lt;&gt;0)),"")</f>
        <v>973</v>
      </c>
      <c r="H1205" s="28" t="s">
        <v>117</v>
      </c>
      <c r="I1205" s="47" t="s">
        <v>29</v>
      </c>
      <c r="J1205" s="29">
        <v>-32767</v>
      </c>
      <c r="K1205" s="29">
        <v>32767</v>
      </c>
    </row>
    <row r="1206" spans="1:11" outlineLevel="1" x14ac:dyDescent="0.25">
      <c r="A1206" s="28" t="s">
        <v>46</v>
      </c>
      <c r="B1206" s="28" t="s">
        <v>3384</v>
      </c>
      <c r="C1206" s="47" t="s">
        <v>3401</v>
      </c>
      <c r="D1206" s="28" t="s">
        <v>115</v>
      </c>
      <c r="E1206" s="47" t="s">
        <v>3402</v>
      </c>
      <c r="F1206" s="47" t="s">
        <v>7289</v>
      </c>
      <c r="G1206" s="64" cm="1">
        <f t="array" ref="G1206">IF(COUNTIF(I1206,"*-Available"),SUMPRODUCT(--(LEN($G$23:G1205)&lt;&gt;0)),"")</f>
        <v>974</v>
      </c>
      <c r="H1206" s="28" t="s">
        <v>117</v>
      </c>
      <c r="I1206" s="47" t="s">
        <v>29</v>
      </c>
      <c r="J1206" s="29">
        <v>-32767</v>
      </c>
      <c r="K1206" s="29">
        <v>32767</v>
      </c>
    </row>
    <row r="1207" spans="1:11" outlineLevel="1" x14ac:dyDescent="0.25">
      <c r="A1207" s="28" t="s">
        <v>46</v>
      </c>
      <c r="B1207" s="28" t="s">
        <v>3384</v>
      </c>
      <c r="C1207" s="47" t="s">
        <v>3403</v>
      </c>
      <c r="D1207" s="28" t="s">
        <v>115</v>
      </c>
      <c r="E1207" s="47" t="s">
        <v>3404</v>
      </c>
      <c r="F1207" s="47" t="s">
        <v>7289</v>
      </c>
      <c r="G1207" s="64" cm="1">
        <f t="array" ref="G1207">IF(COUNTIF(I1207,"*-Available"),SUMPRODUCT(--(LEN($G$23:G1206)&lt;&gt;0)),"")</f>
        <v>975</v>
      </c>
      <c r="H1207" s="28" t="s">
        <v>117</v>
      </c>
      <c r="I1207" s="47" t="s">
        <v>29</v>
      </c>
      <c r="J1207" s="29">
        <v>-32767</v>
      </c>
      <c r="K1207" s="29">
        <v>32767</v>
      </c>
    </row>
    <row r="1208" spans="1:11" outlineLevel="1" x14ac:dyDescent="0.25">
      <c r="A1208" s="28" t="s">
        <v>46</v>
      </c>
      <c r="B1208" s="28" t="s">
        <v>3384</v>
      </c>
      <c r="C1208" s="47" t="s">
        <v>3405</v>
      </c>
      <c r="D1208" s="28" t="s">
        <v>115</v>
      </c>
      <c r="E1208" s="47" t="s">
        <v>3406</v>
      </c>
      <c r="F1208" s="47" t="s">
        <v>7289</v>
      </c>
      <c r="G1208" s="64" cm="1">
        <f t="array" ref="G1208">IF(COUNTIF(I1208,"*-Available"),SUMPRODUCT(--(LEN($G$23:G1207)&lt;&gt;0)),"")</f>
        <v>976</v>
      </c>
      <c r="H1208" s="28" t="s">
        <v>117</v>
      </c>
      <c r="I1208" s="47" t="s">
        <v>29</v>
      </c>
      <c r="J1208" s="29">
        <v>-32767</v>
      </c>
      <c r="K1208" s="29">
        <v>32767</v>
      </c>
    </row>
    <row r="1209" spans="1:11" outlineLevel="1" x14ac:dyDescent="0.25">
      <c r="A1209" s="28" t="s">
        <v>46</v>
      </c>
      <c r="B1209" s="28" t="s">
        <v>3384</v>
      </c>
      <c r="C1209" s="47" t="s">
        <v>3407</v>
      </c>
      <c r="D1209" s="28" t="s">
        <v>115</v>
      </c>
      <c r="E1209" s="47" t="s">
        <v>3408</v>
      </c>
      <c r="F1209" s="47" t="s">
        <v>7289</v>
      </c>
      <c r="G1209" s="64" cm="1">
        <f t="array" ref="G1209">IF(COUNTIF(I1209,"*-Available"),SUMPRODUCT(--(LEN($G$23:G1208)&lt;&gt;0)),"")</f>
        <v>977</v>
      </c>
      <c r="H1209" s="28" t="s">
        <v>117</v>
      </c>
      <c r="I1209" s="47" t="s">
        <v>29</v>
      </c>
      <c r="J1209" s="29">
        <v>-32767</v>
      </c>
      <c r="K1209" s="29">
        <v>32767</v>
      </c>
    </row>
    <row r="1210" spans="1:11" outlineLevel="1" x14ac:dyDescent="0.25">
      <c r="A1210" s="46" t="s">
        <v>46</v>
      </c>
      <c r="B1210" s="46" t="s">
        <v>3384</v>
      </c>
      <c r="C1210" s="48" t="s">
        <v>6948</v>
      </c>
      <c r="D1210" s="46" t="s">
        <v>115</v>
      </c>
      <c r="E1210" s="48" t="s">
        <v>3409</v>
      </c>
      <c r="F1210" s="48" t="s">
        <v>7130</v>
      </c>
      <c r="G1210" s="64" t="str" cm="1">
        <f t="array" ref="G1210">IF(COUNTIF(I1210,"*-Available"),SUMPRODUCT(--(LEN($G$23:G1209)&lt;&gt;0)),"")</f>
        <v/>
      </c>
      <c r="H1210" s="48" t="s">
        <v>7147</v>
      </c>
      <c r="I1210" s="46" t="s">
        <v>31</v>
      </c>
      <c r="J1210" s="29">
        <v>-32767</v>
      </c>
      <c r="K1210" s="29">
        <v>32767</v>
      </c>
    </row>
    <row r="1211" spans="1:11" outlineLevel="1" x14ac:dyDescent="0.25">
      <c r="A1211" s="46" t="s">
        <v>46</v>
      </c>
      <c r="B1211" s="46" t="s">
        <v>3384</v>
      </c>
      <c r="C1211" s="48" t="s">
        <v>6949</v>
      </c>
      <c r="D1211" s="46" t="s">
        <v>115</v>
      </c>
      <c r="E1211" s="48" t="s">
        <v>3410</v>
      </c>
      <c r="F1211" s="48" t="s">
        <v>7131</v>
      </c>
      <c r="G1211" s="64" t="str" cm="1">
        <f t="array" ref="G1211">IF(COUNTIF(I1211,"*-Available"),SUMPRODUCT(--(LEN($G$23:G1210)&lt;&gt;0)),"")</f>
        <v/>
      </c>
      <c r="H1211" s="48" t="s">
        <v>121</v>
      </c>
      <c r="I1211" s="46" t="s">
        <v>31</v>
      </c>
      <c r="J1211" s="29">
        <v>-32767</v>
      </c>
      <c r="K1211" s="29">
        <v>32767</v>
      </c>
    </row>
    <row r="1212" spans="1:11" outlineLevel="1" x14ac:dyDescent="0.25">
      <c r="A1212" s="28" t="s">
        <v>46</v>
      </c>
      <c r="B1212" s="28" t="s">
        <v>3384</v>
      </c>
      <c r="C1212" s="47" t="s">
        <v>5696</v>
      </c>
      <c r="D1212" s="28" t="s">
        <v>115</v>
      </c>
      <c r="E1212" s="47" t="s">
        <v>3411</v>
      </c>
      <c r="F1212" s="47" t="s">
        <v>3379</v>
      </c>
      <c r="G1212" s="64" cm="1">
        <f t="array" ref="G1212">IF(COUNTIF(I1212,"*-Available"),SUMPRODUCT(--(LEN($G$23:G1211)&lt;&gt;0)),"")</f>
        <v>978</v>
      </c>
      <c r="H1212" s="47" t="s">
        <v>62</v>
      </c>
      <c r="I1212" s="28" t="s">
        <v>34</v>
      </c>
      <c r="J1212" s="29">
        <v>-32767</v>
      </c>
      <c r="K1212" s="29">
        <v>32767</v>
      </c>
    </row>
    <row r="1213" spans="1:11" outlineLevel="1" x14ac:dyDescent="0.25">
      <c r="A1213" s="28" t="s">
        <v>46</v>
      </c>
      <c r="B1213" s="28" t="s">
        <v>3384</v>
      </c>
      <c r="C1213" s="47" t="s">
        <v>5697</v>
      </c>
      <c r="D1213" s="28" t="s">
        <v>115</v>
      </c>
      <c r="E1213" s="47" t="s">
        <v>3411</v>
      </c>
      <c r="F1213" s="47" t="s">
        <v>3379</v>
      </c>
      <c r="G1213" s="64" cm="1">
        <f t="array" ref="G1213">IF(COUNTIF(I1213,"*-Available"),SUMPRODUCT(--(LEN($G$23:G1212)&lt;&gt;0)),"")</f>
        <v>979</v>
      </c>
      <c r="H1213" s="47" t="s">
        <v>62</v>
      </c>
      <c r="I1213" s="28" t="s">
        <v>34</v>
      </c>
      <c r="J1213" s="29">
        <v>-32767</v>
      </c>
      <c r="K1213" s="29">
        <v>32767</v>
      </c>
    </row>
    <row r="1214" spans="1:11" outlineLevel="1" x14ac:dyDescent="0.25">
      <c r="A1214" s="46" t="s">
        <v>46</v>
      </c>
      <c r="B1214" s="46" t="s">
        <v>3384</v>
      </c>
      <c r="C1214" s="46" t="s">
        <v>3412</v>
      </c>
      <c r="D1214" s="46" t="s">
        <v>115</v>
      </c>
      <c r="E1214" s="46" t="s">
        <v>3413</v>
      </c>
      <c r="F1214" s="46" t="s">
        <v>125</v>
      </c>
      <c r="G1214" s="64" t="str" cm="1">
        <f t="array" ref="G1214">IF(COUNTIF(I1214,"*-Available"),SUMPRODUCT(--(LEN($G$23:G1213)&lt;&gt;0)),"")</f>
        <v/>
      </c>
      <c r="H1214" s="46" t="s">
        <v>117</v>
      </c>
      <c r="I1214" s="46" t="s">
        <v>31</v>
      </c>
      <c r="J1214" s="29">
        <v>-32767</v>
      </c>
      <c r="K1214" s="29">
        <v>32767</v>
      </c>
    </row>
    <row r="1215" spans="1:11" outlineLevel="1" x14ac:dyDescent="0.25">
      <c r="A1215" s="46" t="s">
        <v>46</v>
      </c>
      <c r="B1215" s="46" t="s">
        <v>3384</v>
      </c>
      <c r="C1215" s="46" t="s">
        <v>3414</v>
      </c>
      <c r="D1215" s="46" t="s">
        <v>115</v>
      </c>
      <c r="E1215" s="46" t="s">
        <v>3415</v>
      </c>
      <c r="F1215" s="46" t="s">
        <v>126</v>
      </c>
      <c r="G1215" s="64" t="str" cm="1">
        <f t="array" ref="G1215">IF(COUNTIF(I1215,"*-Available"),SUMPRODUCT(--(LEN($G$23:G1214)&lt;&gt;0)),"")</f>
        <v/>
      </c>
      <c r="H1215" s="46" t="s">
        <v>117</v>
      </c>
      <c r="I1215" s="46" t="s">
        <v>31</v>
      </c>
      <c r="J1215" s="29">
        <v>-32767</v>
      </c>
      <c r="K1215" s="29">
        <v>32767</v>
      </c>
    </row>
    <row r="1216" spans="1:11" outlineLevel="1" x14ac:dyDescent="0.25">
      <c r="A1216" s="46" t="s">
        <v>46</v>
      </c>
      <c r="B1216" s="46" t="s">
        <v>3384</v>
      </c>
      <c r="C1216" s="46" t="s">
        <v>3416</v>
      </c>
      <c r="D1216" s="46" t="s">
        <v>115</v>
      </c>
      <c r="E1216" s="46" t="s">
        <v>3417</v>
      </c>
      <c r="F1216" s="46" t="s">
        <v>127</v>
      </c>
      <c r="G1216" s="64" t="str" cm="1">
        <f t="array" ref="G1216">IF(COUNTIF(I1216,"*-Available"),SUMPRODUCT(--(LEN($G$23:G1215)&lt;&gt;0)),"")</f>
        <v/>
      </c>
      <c r="H1216" s="46" t="s">
        <v>117</v>
      </c>
      <c r="I1216" s="46" t="s">
        <v>31</v>
      </c>
      <c r="J1216" s="29">
        <v>-32767</v>
      </c>
      <c r="K1216" s="29">
        <v>32767</v>
      </c>
    </row>
    <row r="1217" spans="1:11" outlineLevel="1" x14ac:dyDescent="0.25">
      <c r="A1217" s="28" t="s">
        <v>46</v>
      </c>
      <c r="B1217" s="28" t="s">
        <v>3384</v>
      </c>
      <c r="C1217" s="28" t="s">
        <v>3418</v>
      </c>
      <c r="D1217" s="28" t="s">
        <v>115</v>
      </c>
      <c r="E1217" s="28" t="s">
        <v>3419</v>
      </c>
      <c r="F1217" s="28" t="s">
        <v>128</v>
      </c>
      <c r="G1217" s="64" cm="1">
        <f t="array" ref="G1217">IF(COUNTIF(I1217,"*-Available"),SUMPRODUCT(--(LEN($G$23:G1216)&lt;&gt;0)),"")</f>
        <v>980</v>
      </c>
      <c r="H1217" s="28" t="s">
        <v>129</v>
      </c>
      <c r="I1217" s="28" t="s">
        <v>29</v>
      </c>
      <c r="J1217" s="29">
        <v>-32767</v>
      </c>
      <c r="K1217" s="29">
        <v>32767</v>
      </c>
    </row>
    <row r="1218" spans="1:11" outlineLevel="1" x14ac:dyDescent="0.25">
      <c r="A1218" s="28" t="s">
        <v>46</v>
      </c>
      <c r="B1218" s="28" t="s">
        <v>3384</v>
      </c>
      <c r="C1218" s="47" t="s">
        <v>3420</v>
      </c>
      <c r="D1218" s="28" t="s">
        <v>115</v>
      </c>
      <c r="E1218" s="47" t="s">
        <v>3421</v>
      </c>
      <c r="F1218" t="s">
        <v>4420</v>
      </c>
      <c r="G1218" s="64" cm="1">
        <f t="array" ref="G1218">IF(COUNTIF(I1218,"*-Available"),SUMPRODUCT(--(LEN($G$23:G1217)&lt;&gt;0)),"")</f>
        <v>981</v>
      </c>
      <c r="H1218" s="28" t="s">
        <v>130</v>
      </c>
      <c r="I1218" s="28" t="s">
        <v>29</v>
      </c>
      <c r="J1218" s="29">
        <v>-32767</v>
      </c>
      <c r="K1218" s="29">
        <v>32767</v>
      </c>
    </row>
    <row r="1219" spans="1:11" outlineLevel="1" x14ac:dyDescent="0.25">
      <c r="A1219" s="28" t="s">
        <v>46</v>
      </c>
      <c r="B1219" s="28" t="s">
        <v>3384</v>
      </c>
      <c r="C1219" s="28" t="s">
        <v>3422</v>
      </c>
      <c r="D1219" s="28" t="s">
        <v>115</v>
      </c>
      <c r="E1219" s="28" t="s">
        <v>3423</v>
      </c>
      <c r="F1219" s="28" t="s">
        <v>131</v>
      </c>
      <c r="G1219" s="64" cm="1">
        <f t="array" ref="G1219">IF(COUNTIF(I1219,"*-Available"),SUMPRODUCT(--(LEN($G$23:G1218)&lt;&gt;0)),"")</f>
        <v>982</v>
      </c>
      <c r="H1219" s="28" t="s">
        <v>132</v>
      </c>
      <c r="I1219" s="28" t="s">
        <v>29</v>
      </c>
      <c r="J1219" s="29">
        <v>-32767</v>
      </c>
      <c r="K1219" s="29">
        <v>32767</v>
      </c>
    </row>
    <row r="1220" spans="1:11" outlineLevel="1" x14ac:dyDescent="0.25">
      <c r="A1220" s="28" t="s">
        <v>46</v>
      </c>
      <c r="B1220" s="28" t="s">
        <v>3384</v>
      </c>
      <c r="C1220" s="47" t="s">
        <v>3424</v>
      </c>
      <c r="D1220" s="28" t="s">
        <v>115</v>
      </c>
      <c r="E1220" s="47" t="s">
        <v>3425</v>
      </c>
      <c r="F1220" s="28" t="s">
        <v>133</v>
      </c>
      <c r="G1220" s="64" cm="1">
        <f t="array" ref="G1220">IF(COUNTIF(I1220,"*-Available"),SUMPRODUCT(--(LEN($G$23:G1219)&lt;&gt;0)),"")</f>
        <v>983</v>
      </c>
      <c r="H1220" s="47" t="s">
        <v>134</v>
      </c>
      <c r="I1220" s="28" t="s">
        <v>29</v>
      </c>
      <c r="J1220" s="29">
        <v>-32767</v>
      </c>
      <c r="K1220" s="29">
        <v>32767</v>
      </c>
    </row>
    <row r="1221" spans="1:11" outlineLevel="1" x14ac:dyDescent="0.25">
      <c r="A1221" s="46" t="s">
        <v>46</v>
      </c>
      <c r="B1221" s="46" t="s">
        <v>3384</v>
      </c>
      <c r="C1221" s="48" t="s">
        <v>3426</v>
      </c>
      <c r="D1221" s="46" t="s">
        <v>115</v>
      </c>
      <c r="E1221" s="48" t="s">
        <v>3427</v>
      </c>
      <c r="F1221" s="48" t="s">
        <v>135</v>
      </c>
      <c r="G1221" s="64" t="str" cm="1">
        <f t="array" ref="G1221">IF(COUNTIF(I1221,"*-Available"),SUMPRODUCT(--(LEN($G$23:G1220)&lt;&gt;0)),"")</f>
        <v/>
      </c>
      <c r="H1221" s="46" t="s">
        <v>117</v>
      </c>
      <c r="I1221" s="46" t="s">
        <v>31</v>
      </c>
      <c r="J1221" s="29">
        <v>-32767</v>
      </c>
      <c r="K1221" s="29">
        <v>32767</v>
      </c>
    </row>
    <row r="1222" spans="1:11" outlineLevel="1" x14ac:dyDescent="0.25">
      <c r="A1222" s="28" t="s">
        <v>46</v>
      </c>
      <c r="B1222" s="28" t="s">
        <v>3384</v>
      </c>
      <c r="C1222" s="47" t="s">
        <v>3428</v>
      </c>
      <c r="D1222" s="28" t="s">
        <v>115</v>
      </c>
      <c r="E1222" s="28" t="s">
        <v>3429</v>
      </c>
      <c r="F1222" s="28" t="s">
        <v>136</v>
      </c>
      <c r="G1222" s="64" cm="1">
        <f t="array" ref="G1222">IF(COUNTIF(I1222,"*-Available"),SUMPRODUCT(--(LEN($G$23:G1221)&lt;&gt;0)),"")</f>
        <v>984</v>
      </c>
      <c r="H1222" s="28" t="s">
        <v>137</v>
      </c>
      <c r="I1222" s="28" t="s">
        <v>29</v>
      </c>
      <c r="J1222" s="29">
        <v>-32767</v>
      </c>
      <c r="K1222" s="29">
        <v>32767</v>
      </c>
    </row>
    <row r="1223" spans="1:11" outlineLevel="1" x14ac:dyDescent="0.25">
      <c r="A1223" s="46" t="s">
        <v>46</v>
      </c>
      <c r="B1223" s="46" t="s">
        <v>3384</v>
      </c>
      <c r="C1223" s="46" t="s">
        <v>3430</v>
      </c>
      <c r="D1223" s="46" t="s">
        <v>115</v>
      </c>
      <c r="E1223" s="46" t="s">
        <v>3431</v>
      </c>
      <c r="F1223" s="46" t="s">
        <v>138</v>
      </c>
      <c r="G1223" s="64" t="str" cm="1">
        <f t="array" ref="G1223">IF(COUNTIF(I1223,"*-Available"),SUMPRODUCT(--(LEN($G$23:G1222)&lt;&gt;0)),"")</f>
        <v/>
      </c>
      <c r="H1223" s="48" t="s">
        <v>62</v>
      </c>
      <c r="I1223" s="46" t="s">
        <v>31</v>
      </c>
      <c r="J1223" s="29">
        <v>-32767</v>
      </c>
      <c r="K1223" s="29">
        <v>32767</v>
      </c>
    </row>
    <row r="1224" spans="1:11" outlineLevel="1" x14ac:dyDescent="0.25">
      <c r="A1224" s="46" t="s">
        <v>46</v>
      </c>
      <c r="B1224" s="46" t="s">
        <v>3384</v>
      </c>
      <c r="C1224" s="48" t="s">
        <v>3432</v>
      </c>
      <c r="D1224" s="46" t="s">
        <v>115</v>
      </c>
      <c r="E1224" s="46" t="s">
        <v>3433</v>
      </c>
      <c r="F1224" s="46" t="s">
        <v>139</v>
      </c>
      <c r="G1224" s="64" t="str" cm="1">
        <f t="array" ref="G1224">IF(COUNTIF(I1224,"*-Available"),SUMPRODUCT(--(LEN($G$23:G1223)&lt;&gt;0)),"")</f>
        <v/>
      </c>
      <c r="H1224" s="46" t="s">
        <v>121</v>
      </c>
      <c r="I1224" s="46" t="s">
        <v>31</v>
      </c>
      <c r="J1224" s="29">
        <v>-32767</v>
      </c>
      <c r="K1224" s="29">
        <v>32767</v>
      </c>
    </row>
    <row r="1225" spans="1:11" outlineLevel="1" x14ac:dyDescent="0.25">
      <c r="A1225" s="46" t="s">
        <v>46</v>
      </c>
      <c r="B1225" s="46" t="s">
        <v>3384</v>
      </c>
      <c r="C1225" s="46" t="s">
        <v>3434</v>
      </c>
      <c r="D1225" s="46" t="s">
        <v>115</v>
      </c>
      <c r="E1225" s="46" t="s">
        <v>3435</v>
      </c>
      <c r="F1225" s="46" t="s">
        <v>140</v>
      </c>
      <c r="G1225" s="64" t="str" cm="1">
        <f t="array" ref="G1225">IF(COUNTIF(I1225,"*-Available"),SUMPRODUCT(--(LEN($G$23:G1224)&lt;&gt;0)),"")</f>
        <v/>
      </c>
      <c r="H1225" s="46" t="s">
        <v>121</v>
      </c>
      <c r="I1225" s="46" t="s">
        <v>31</v>
      </c>
      <c r="J1225" s="29">
        <v>-32767</v>
      </c>
      <c r="K1225" s="29">
        <v>32767</v>
      </c>
    </row>
    <row r="1226" spans="1:11" outlineLevel="1" x14ac:dyDescent="0.25">
      <c r="A1226" s="46" t="s">
        <v>46</v>
      </c>
      <c r="B1226" s="46" t="s">
        <v>3384</v>
      </c>
      <c r="C1226" s="46" t="s">
        <v>6940</v>
      </c>
      <c r="D1226" s="46" t="s">
        <v>115</v>
      </c>
      <c r="E1226" s="46" t="s">
        <v>5753</v>
      </c>
      <c r="F1226" s="46" t="s">
        <v>5832</v>
      </c>
      <c r="G1226" s="64" t="str" cm="1">
        <f t="array" ref="G1226">IF(COUNTIF(I1226,"*-Available"),SUMPRODUCT(--(LEN($G$23:G1225)&lt;&gt;0)),"")</f>
        <v/>
      </c>
      <c r="H1226" s="46" t="s">
        <v>141</v>
      </c>
      <c r="I1226" s="46" t="s">
        <v>31</v>
      </c>
      <c r="J1226" s="29">
        <v>-32767</v>
      </c>
      <c r="K1226" s="29">
        <v>32767</v>
      </c>
    </row>
    <row r="1227" spans="1:11" outlineLevel="1" x14ac:dyDescent="0.25">
      <c r="A1227" s="46" t="s">
        <v>46</v>
      </c>
      <c r="B1227" s="46" t="s">
        <v>3384</v>
      </c>
      <c r="C1227" s="46" t="s">
        <v>6943</v>
      </c>
      <c r="D1227" s="46" t="s">
        <v>115</v>
      </c>
      <c r="E1227" s="46" t="s">
        <v>5754</v>
      </c>
      <c r="F1227" s="46" t="s">
        <v>5833</v>
      </c>
      <c r="G1227" s="64" t="str" cm="1">
        <f t="array" ref="G1227">IF(COUNTIF(I1227,"*-Available"),SUMPRODUCT(--(LEN($G$23:G1226)&lt;&gt;0)),"")</f>
        <v/>
      </c>
      <c r="H1227" s="46" t="s">
        <v>141</v>
      </c>
      <c r="I1227" s="46" t="s">
        <v>31</v>
      </c>
      <c r="J1227" s="29">
        <v>-32767</v>
      </c>
      <c r="K1227" s="29">
        <v>32767</v>
      </c>
    </row>
    <row r="1228" spans="1:11" outlineLevel="1" x14ac:dyDescent="0.25">
      <c r="A1228" s="46" t="s">
        <v>46</v>
      </c>
      <c r="B1228" s="46" t="s">
        <v>3384</v>
      </c>
      <c r="C1228" s="46" t="s">
        <v>3436</v>
      </c>
      <c r="D1228" s="46" t="s">
        <v>115</v>
      </c>
      <c r="E1228" s="46" t="s">
        <v>3437</v>
      </c>
      <c r="F1228" s="46" t="s">
        <v>142</v>
      </c>
      <c r="G1228" s="64" t="str" cm="1">
        <f t="array" ref="G1228">IF(COUNTIF(I1228,"*-Available"),SUMPRODUCT(--(LEN($G$23:G1227)&lt;&gt;0)),"")</f>
        <v/>
      </c>
      <c r="H1228" s="48" t="s">
        <v>141</v>
      </c>
      <c r="I1228" s="46" t="s">
        <v>31</v>
      </c>
      <c r="J1228" s="29">
        <v>-32767</v>
      </c>
      <c r="K1228" s="29">
        <v>32767</v>
      </c>
    </row>
    <row r="1229" spans="1:11" outlineLevel="1" x14ac:dyDescent="0.25">
      <c r="A1229" s="28" t="s">
        <v>46</v>
      </c>
      <c r="B1229" s="28" t="s">
        <v>3384</v>
      </c>
      <c r="C1229" s="28" t="s">
        <v>3438</v>
      </c>
      <c r="D1229" s="28" t="s">
        <v>115</v>
      </c>
      <c r="E1229" s="28" t="s">
        <v>3439</v>
      </c>
      <c r="F1229" s="28" t="s">
        <v>143</v>
      </c>
      <c r="G1229" s="64" cm="1">
        <f t="array" ref="G1229">IF(COUNTIF(I1229,"*-Available"),SUMPRODUCT(--(LEN($G$23:G1228)&lt;&gt;0)),"")</f>
        <v>985</v>
      </c>
      <c r="H1229" s="28" t="s">
        <v>144</v>
      </c>
      <c r="I1229" s="28" t="s">
        <v>29</v>
      </c>
      <c r="J1229" s="29">
        <v>-32767</v>
      </c>
      <c r="K1229" s="29">
        <v>32767</v>
      </c>
    </row>
    <row r="1230" spans="1:11" outlineLevel="1" x14ac:dyDescent="0.25">
      <c r="A1230" s="46" t="s">
        <v>46</v>
      </c>
      <c r="B1230" s="46" t="s">
        <v>3384</v>
      </c>
      <c r="C1230" s="46" t="s">
        <v>3440</v>
      </c>
      <c r="D1230" s="46" t="s">
        <v>115</v>
      </c>
      <c r="E1230" s="46" t="s">
        <v>3441</v>
      </c>
      <c r="F1230" s="46" t="s">
        <v>145</v>
      </c>
      <c r="G1230" s="64" t="str" cm="1">
        <f t="array" ref="G1230">IF(COUNTIF(I1230,"*-Available"),SUMPRODUCT(--(LEN($G$23:G1229)&lt;&gt;0)),"")</f>
        <v/>
      </c>
      <c r="H1230" s="46" t="s">
        <v>146</v>
      </c>
      <c r="I1230" s="46" t="s">
        <v>31</v>
      </c>
      <c r="J1230" s="29">
        <v>-32767</v>
      </c>
      <c r="K1230" s="29">
        <v>32767</v>
      </c>
    </row>
    <row r="1231" spans="1:11" outlineLevel="1" x14ac:dyDescent="0.25">
      <c r="A1231" s="46" t="s">
        <v>46</v>
      </c>
      <c r="B1231" s="46" t="s">
        <v>3384</v>
      </c>
      <c r="C1231" s="46" t="s">
        <v>3442</v>
      </c>
      <c r="D1231" s="46" t="s">
        <v>115</v>
      </c>
      <c r="E1231" s="46" t="s">
        <v>3443</v>
      </c>
      <c r="F1231" s="46" t="s">
        <v>147</v>
      </c>
      <c r="G1231" s="64" t="str" cm="1">
        <f t="array" ref="G1231">IF(COUNTIF(I1231,"*-Available"),SUMPRODUCT(--(LEN($G$23:G1230)&lt;&gt;0)),"")</f>
        <v/>
      </c>
      <c r="H1231" s="46" t="s">
        <v>146</v>
      </c>
      <c r="I1231" s="46" t="s">
        <v>31</v>
      </c>
      <c r="J1231" s="29">
        <v>-32767</v>
      </c>
      <c r="K1231" s="29">
        <v>32767</v>
      </c>
    </row>
    <row r="1232" spans="1:11" outlineLevel="1" x14ac:dyDescent="0.25">
      <c r="A1232" s="46" t="s">
        <v>46</v>
      </c>
      <c r="B1232" s="46" t="s">
        <v>3384</v>
      </c>
      <c r="C1232" s="46" t="s">
        <v>3444</v>
      </c>
      <c r="D1232" s="46" t="s">
        <v>115</v>
      </c>
      <c r="E1232" s="46" t="s">
        <v>3445</v>
      </c>
      <c r="F1232" s="46" t="s">
        <v>148</v>
      </c>
      <c r="G1232" s="64" t="str" cm="1">
        <f t="array" ref="G1232">IF(COUNTIF(I1232,"*-Available"),SUMPRODUCT(--(LEN($G$23:G1231)&lt;&gt;0)),"")</f>
        <v/>
      </c>
      <c r="H1232" s="46" t="s">
        <v>146</v>
      </c>
      <c r="I1232" s="46" t="s">
        <v>31</v>
      </c>
      <c r="J1232" s="29">
        <v>-32767</v>
      </c>
      <c r="K1232" s="29">
        <v>32767</v>
      </c>
    </row>
    <row r="1233" spans="1:11" outlineLevel="1" x14ac:dyDescent="0.25">
      <c r="A1233" s="28" t="s">
        <v>46</v>
      </c>
      <c r="B1233" s="28" t="s">
        <v>3384</v>
      </c>
      <c r="C1233" s="47" t="s">
        <v>3446</v>
      </c>
      <c r="D1233" s="28" t="s">
        <v>115</v>
      </c>
      <c r="E1233" s="47" t="s">
        <v>3447</v>
      </c>
      <c r="F1233" s="47" t="s">
        <v>149</v>
      </c>
      <c r="G1233" s="64" cm="1">
        <f t="array" ref="G1233">IF(COUNTIF(I1233,"*-Available"),SUMPRODUCT(--(LEN($G$23:G1232)&lt;&gt;0)),"")</f>
        <v>986</v>
      </c>
      <c r="H1233" s="28" t="s">
        <v>129</v>
      </c>
      <c r="I1233" s="28" t="s">
        <v>29</v>
      </c>
      <c r="J1233" s="29">
        <v>-32767</v>
      </c>
      <c r="K1233" s="29">
        <v>32767</v>
      </c>
    </row>
    <row r="1234" spans="1:11" outlineLevel="1" x14ac:dyDescent="0.25">
      <c r="A1234" s="28" t="s">
        <v>46</v>
      </c>
      <c r="B1234" s="28" t="s">
        <v>3384</v>
      </c>
      <c r="C1234" s="47" t="s">
        <v>3448</v>
      </c>
      <c r="D1234" s="28" t="s">
        <v>115</v>
      </c>
      <c r="E1234" s="47" t="s">
        <v>3449</v>
      </c>
      <c r="F1234" s="47" t="s">
        <v>150</v>
      </c>
      <c r="G1234" s="64" cm="1">
        <f t="array" ref="G1234">IF(COUNTIF(I1234,"*-Available"),SUMPRODUCT(--(LEN($G$23:G1233)&lt;&gt;0)),"")</f>
        <v>987</v>
      </c>
      <c r="H1234" s="47" t="s">
        <v>3533</v>
      </c>
      <c r="I1234" s="28" t="s">
        <v>29</v>
      </c>
      <c r="J1234" s="29">
        <v>-32767</v>
      </c>
      <c r="K1234" s="29">
        <v>32767</v>
      </c>
    </row>
    <row r="1235" spans="1:11" outlineLevel="1" x14ac:dyDescent="0.25">
      <c r="A1235" s="28" t="s">
        <v>46</v>
      </c>
      <c r="B1235" s="28" t="s">
        <v>3384</v>
      </c>
      <c r="C1235" s="47" t="s">
        <v>3450</v>
      </c>
      <c r="D1235" s="28" t="s">
        <v>115</v>
      </c>
      <c r="E1235" s="47" t="s">
        <v>3451</v>
      </c>
      <c r="F1235" s="47" t="s">
        <v>151</v>
      </c>
      <c r="G1235" s="64" cm="1">
        <f t="array" ref="G1235">IF(COUNTIF(I1235,"*-Available"),SUMPRODUCT(--(LEN($G$23:G1234)&lt;&gt;0)),"")</f>
        <v>988</v>
      </c>
      <c r="H1235" s="28" t="s">
        <v>130</v>
      </c>
      <c r="I1235" s="28" t="s">
        <v>29</v>
      </c>
      <c r="J1235" s="29">
        <v>-32767</v>
      </c>
      <c r="K1235" s="29">
        <v>32767</v>
      </c>
    </row>
    <row r="1236" spans="1:11" outlineLevel="1" x14ac:dyDescent="0.25">
      <c r="A1236" s="28" t="s">
        <v>46</v>
      </c>
      <c r="B1236" s="28" t="s">
        <v>3384</v>
      </c>
      <c r="C1236" s="28" t="s">
        <v>3452</v>
      </c>
      <c r="D1236" s="28" t="s">
        <v>115</v>
      </c>
      <c r="E1236" s="28" t="s">
        <v>3453</v>
      </c>
      <c r="F1236" s="28" t="s">
        <v>152</v>
      </c>
      <c r="G1236" s="64" cm="1">
        <f t="array" ref="G1236">IF(COUNTIF(I1236,"*-Available"),SUMPRODUCT(--(LEN($G$23:G1235)&lt;&gt;0)),"")</f>
        <v>989</v>
      </c>
      <c r="H1236" s="28" t="s">
        <v>132</v>
      </c>
      <c r="I1236" s="28" t="s">
        <v>29</v>
      </c>
      <c r="J1236" s="29">
        <v>-32767</v>
      </c>
      <c r="K1236" s="29">
        <v>32767</v>
      </c>
    </row>
    <row r="1237" spans="1:11" outlineLevel="1" x14ac:dyDescent="0.25">
      <c r="A1237" s="28" t="s">
        <v>46</v>
      </c>
      <c r="B1237" s="28" t="s">
        <v>3384</v>
      </c>
      <c r="C1237" s="28" t="s">
        <v>3454</v>
      </c>
      <c r="D1237" s="28" t="s">
        <v>115</v>
      </c>
      <c r="E1237" s="28" t="s">
        <v>3455</v>
      </c>
      <c r="F1237" s="28" t="s">
        <v>153</v>
      </c>
      <c r="G1237" s="64" cm="1">
        <f t="array" ref="G1237">IF(COUNTIF(I1237,"*-Available"),SUMPRODUCT(--(LEN($G$23:G1236)&lt;&gt;0)),"")</f>
        <v>990</v>
      </c>
      <c r="H1237" s="47" t="s">
        <v>141</v>
      </c>
      <c r="I1237" s="28" t="s">
        <v>29</v>
      </c>
      <c r="J1237" s="29">
        <v>-32767</v>
      </c>
      <c r="K1237" s="29">
        <v>32767</v>
      </c>
    </row>
    <row r="1238" spans="1:11" outlineLevel="1" x14ac:dyDescent="0.25">
      <c r="A1238" s="46" t="s">
        <v>46</v>
      </c>
      <c r="B1238" s="46" t="s">
        <v>3384</v>
      </c>
      <c r="C1238" s="46" t="s">
        <v>3456</v>
      </c>
      <c r="D1238" s="46" t="s">
        <v>115</v>
      </c>
      <c r="E1238" s="46" t="s">
        <v>3457</v>
      </c>
      <c r="F1238" s="46" t="s">
        <v>154</v>
      </c>
      <c r="G1238" s="64" t="str" cm="1">
        <f t="array" ref="G1238">IF(COUNTIF(I1238,"*-Available"),SUMPRODUCT(--(LEN($G$23:G1237)&lt;&gt;0)),"")</f>
        <v/>
      </c>
      <c r="H1238" s="48" t="s">
        <v>57</v>
      </c>
      <c r="I1238" s="48" t="s">
        <v>31</v>
      </c>
      <c r="J1238" s="29">
        <v>-32767</v>
      </c>
      <c r="K1238" s="29">
        <v>32767</v>
      </c>
    </row>
    <row r="1239" spans="1:11" outlineLevel="1" x14ac:dyDescent="0.25">
      <c r="A1239" s="46" t="s">
        <v>46</v>
      </c>
      <c r="B1239" s="46" t="s">
        <v>3384</v>
      </c>
      <c r="C1239" s="48" t="s">
        <v>6946</v>
      </c>
      <c r="D1239" s="46" t="s">
        <v>115</v>
      </c>
      <c r="E1239" s="48" t="s">
        <v>6947</v>
      </c>
      <c r="F1239" s="49" t="s">
        <v>7132</v>
      </c>
      <c r="G1239" s="64" t="str" cm="1">
        <f t="array" ref="G1239">IF(COUNTIF(I1239,"*-Available"),SUMPRODUCT(--(LEN($G$23:G1238)&lt;&gt;0)),"")</f>
        <v/>
      </c>
      <c r="H1239" s="48" t="s">
        <v>57</v>
      </c>
      <c r="I1239" s="48" t="s">
        <v>31</v>
      </c>
      <c r="J1239" s="29">
        <v>-32767</v>
      </c>
      <c r="K1239" s="29">
        <v>32767</v>
      </c>
    </row>
    <row r="1240" spans="1:11" outlineLevel="1" x14ac:dyDescent="0.25">
      <c r="A1240" s="28" t="s">
        <v>46</v>
      </c>
      <c r="B1240" s="28" t="s">
        <v>3384</v>
      </c>
      <c r="C1240" s="28" t="s">
        <v>3458</v>
      </c>
      <c r="D1240" s="28" t="s">
        <v>115</v>
      </c>
      <c r="E1240" s="28" t="s">
        <v>3459</v>
      </c>
      <c r="F1240" s="28" t="s">
        <v>155</v>
      </c>
      <c r="G1240" s="64" cm="1">
        <f t="array" ref="G1240">IF(COUNTIF(I1240,"*-Available"),SUMPRODUCT(--(LEN($G$23:G1239)&lt;&gt;0)),"")</f>
        <v>991</v>
      </c>
      <c r="H1240" s="28" t="s">
        <v>130</v>
      </c>
      <c r="I1240" s="28" t="s">
        <v>29</v>
      </c>
      <c r="J1240" s="29">
        <v>-32767</v>
      </c>
      <c r="K1240" s="29">
        <v>32767</v>
      </c>
    </row>
    <row r="1241" spans="1:11" outlineLevel="1" x14ac:dyDescent="0.25">
      <c r="A1241" s="28" t="s">
        <v>46</v>
      </c>
      <c r="B1241" s="28" t="s">
        <v>3384</v>
      </c>
      <c r="C1241" s="28" t="s">
        <v>3460</v>
      </c>
      <c r="D1241" s="28" t="s">
        <v>115</v>
      </c>
      <c r="E1241" s="28" t="s">
        <v>3461</v>
      </c>
      <c r="F1241" s="28" t="s">
        <v>156</v>
      </c>
      <c r="G1241" s="64" cm="1">
        <f t="array" ref="G1241">IF(COUNTIF(I1241,"*-Available"),SUMPRODUCT(--(LEN($G$23:G1240)&lt;&gt;0)),"")</f>
        <v>992</v>
      </c>
      <c r="H1241" s="28" t="s">
        <v>130</v>
      </c>
      <c r="I1241" s="28" t="s">
        <v>29</v>
      </c>
      <c r="J1241" s="29">
        <v>-32767</v>
      </c>
      <c r="K1241" s="29">
        <v>32767</v>
      </c>
    </row>
    <row r="1242" spans="1:11" outlineLevel="1" x14ac:dyDescent="0.25">
      <c r="A1242" s="46" t="s">
        <v>46</v>
      </c>
      <c r="B1242" s="46" t="s">
        <v>3384</v>
      </c>
      <c r="C1242" s="48" t="s">
        <v>3462</v>
      </c>
      <c r="D1242" s="46" t="s">
        <v>115</v>
      </c>
      <c r="E1242" s="48" t="s">
        <v>3463</v>
      </c>
      <c r="F1242" s="46" t="s">
        <v>157</v>
      </c>
      <c r="G1242" s="64" t="str" cm="1">
        <f t="array" ref="G1242">IF(COUNTIF(I1242,"*-Available"),SUMPRODUCT(--(LEN($G$23:G1241)&lt;&gt;0)),"")</f>
        <v/>
      </c>
      <c r="H1242" s="48" t="s">
        <v>70</v>
      </c>
      <c r="I1242" s="48" t="s">
        <v>31</v>
      </c>
      <c r="J1242" s="29">
        <v>-32767</v>
      </c>
      <c r="K1242" s="29">
        <v>32767</v>
      </c>
    </row>
    <row r="1243" spans="1:11" outlineLevel="1" x14ac:dyDescent="0.25">
      <c r="A1243" s="28" t="s">
        <v>46</v>
      </c>
      <c r="B1243" s="28" t="s">
        <v>3384</v>
      </c>
      <c r="C1243" s="47" t="s">
        <v>3464</v>
      </c>
      <c r="D1243" s="28" t="s">
        <v>115</v>
      </c>
      <c r="E1243" s="47" t="s">
        <v>3465</v>
      </c>
      <c r="F1243" s="28" t="s">
        <v>158</v>
      </c>
      <c r="G1243" s="64" cm="1">
        <f t="array" ref="G1243">IF(COUNTIF(I1243,"*-Available"),SUMPRODUCT(--(LEN($G$23:G1242)&lt;&gt;0)),"")</f>
        <v>993</v>
      </c>
      <c r="H1243" s="47" t="s">
        <v>70</v>
      </c>
      <c r="I1243" s="28" t="s">
        <v>29</v>
      </c>
      <c r="J1243" s="29">
        <v>-32767</v>
      </c>
      <c r="K1243" s="29">
        <v>32767</v>
      </c>
    </row>
    <row r="1244" spans="1:11" outlineLevel="1" x14ac:dyDescent="0.25">
      <c r="A1244" s="28" t="s">
        <v>46</v>
      </c>
      <c r="B1244" s="28" t="s">
        <v>3384</v>
      </c>
      <c r="C1244" s="47" t="s">
        <v>3466</v>
      </c>
      <c r="D1244" s="28" t="s">
        <v>115</v>
      </c>
      <c r="E1244" s="47" t="s">
        <v>3467</v>
      </c>
      <c r="F1244" s="28" t="s">
        <v>159</v>
      </c>
      <c r="G1244" s="64" cm="1">
        <f t="array" ref="G1244">IF(COUNTIF(I1244,"*-Available"),SUMPRODUCT(--(LEN($G$23:G1243)&lt;&gt;0)),"")</f>
        <v>994</v>
      </c>
      <c r="H1244" s="47" t="s">
        <v>70</v>
      </c>
      <c r="I1244" s="28" t="s">
        <v>29</v>
      </c>
      <c r="J1244" s="29">
        <v>-32767</v>
      </c>
      <c r="K1244" s="29">
        <v>32767</v>
      </c>
    </row>
    <row r="1245" spans="1:11" outlineLevel="1" x14ac:dyDescent="0.25">
      <c r="A1245" s="46" t="s">
        <v>46</v>
      </c>
      <c r="B1245" s="46" t="s">
        <v>3384</v>
      </c>
      <c r="C1245" s="48" t="s">
        <v>3468</v>
      </c>
      <c r="D1245" s="46" t="s">
        <v>115</v>
      </c>
      <c r="E1245" s="48" t="s">
        <v>3469</v>
      </c>
      <c r="F1245" s="46" t="s">
        <v>160</v>
      </c>
      <c r="G1245" s="64" t="str" cm="1">
        <f t="array" ref="G1245">IF(COUNTIF(I1245,"*-Available"),SUMPRODUCT(--(LEN($G$23:G1244)&lt;&gt;0)),"")</f>
        <v/>
      </c>
      <c r="H1245" s="48" t="s">
        <v>70</v>
      </c>
      <c r="I1245" s="48" t="s">
        <v>31</v>
      </c>
      <c r="J1245" s="29">
        <v>-32767</v>
      </c>
      <c r="K1245" s="29">
        <v>32767</v>
      </c>
    </row>
    <row r="1246" spans="1:11" outlineLevel="1" x14ac:dyDescent="0.25">
      <c r="A1246" s="46" t="s">
        <v>46</v>
      </c>
      <c r="B1246" s="46" t="s">
        <v>3384</v>
      </c>
      <c r="C1246" s="48" t="s">
        <v>3470</v>
      </c>
      <c r="D1246" s="46" t="s">
        <v>115</v>
      </c>
      <c r="E1246" s="48" t="s">
        <v>3471</v>
      </c>
      <c r="F1246" s="46" t="s">
        <v>161</v>
      </c>
      <c r="G1246" s="64" t="str" cm="1">
        <f t="array" ref="G1246">IF(COUNTIF(I1246,"*-Available"),SUMPRODUCT(--(LEN($G$23:G1245)&lt;&gt;0)),"")</f>
        <v/>
      </c>
      <c r="H1246" s="48" t="s">
        <v>70</v>
      </c>
      <c r="I1246" s="48" t="s">
        <v>31</v>
      </c>
      <c r="J1246" s="29">
        <v>-32767</v>
      </c>
      <c r="K1246" s="29">
        <v>32767</v>
      </c>
    </row>
    <row r="1247" spans="1:11" outlineLevel="1" x14ac:dyDescent="0.25">
      <c r="A1247" s="46" t="s">
        <v>46</v>
      </c>
      <c r="B1247" s="46" t="s">
        <v>3384</v>
      </c>
      <c r="C1247" s="48" t="s">
        <v>3472</v>
      </c>
      <c r="D1247" s="46" t="s">
        <v>115</v>
      </c>
      <c r="E1247" s="48" t="s">
        <v>3473</v>
      </c>
      <c r="F1247" s="46" t="s">
        <v>162</v>
      </c>
      <c r="G1247" s="64" t="str" cm="1">
        <f t="array" ref="G1247">IF(COUNTIF(I1247,"*-Available"),SUMPRODUCT(--(LEN($G$23:G1246)&lt;&gt;0)),"")</f>
        <v/>
      </c>
      <c r="H1247" s="48" t="s">
        <v>70</v>
      </c>
      <c r="I1247" s="48" t="s">
        <v>31</v>
      </c>
      <c r="J1247" s="29">
        <v>-32767</v>
      </c>
      <c r="K1247" s="29">
        <v>32767</v>
      </c>
    </row>
    <row r="1248" spans="1:11" outlineLevel="1" x14ac:dyDescent="0.25">
      <c r="A1248" s="46" t="s">
        <v>46</v>
      </c>
      <c r="B1248" s="46" t="s">
        <v>3384</v>
      </c>
      <c r="C1248" s="48" t="s">
        <v>3474</v>
      </c>
      <c r="D1248" s="46" t="s">
        <v>115</v>
      </c>
      <c r="E1248" s="48" t="s">
        <v>3475</v>
      </c>
      <c r="F1248" s="46" t="s">
        <v>163</v>
      </c>
      <c r="G1248" s="64" t="str" cm="1">
        <f t="array" ref="G1248">IF(COUNTIF(I1248,"*-Available"),SUMPRODUCT(--(LEN($G$23:G1247)&lt;&gt;0)),"")</f>
        <v/>
      </c>
      <c r="H1248" s="48" t="s">
        <v>70</v>
      </c>
      <c r="I1248" s="48" t="s">
        <v>31</v>
      </c>
      <c r="J1248" s="29">
        <v>-32767</v>
      </c>
      <c r="K1248" s="29">
        <v>32767</v>
      </c>
    </row>
    <row r="1249" spans="1:11" outlineLevel="1" x14ac:dyDescent="0.25">
      <c r="A1249" s="46" t="s">
        <v>46</v>
      </c>
      <c r="B1249" s="46" t="s">
        <v>3384</v>
      </c>
      <c r="C1249" s="48" t="s">
        <v>3476</v>
      </c>
      <c r="D1249" s="46" t="s">
        <v>115</v>
      </c>
      <c r="E1249" s="48" t="s">
        <v>3477</v>
      </c>
      <c r="F1249" s="46" t="s">
        <v>164</v>
      </c>
      <c r="G1249" s="64" t="str" cm="1">
        <f t="array" ref="G1249">IF(COUNTIF(I1249,"*-Available"),SUMPRODUCT(--(LEN($G$23:G1248)&lt;&gt;0)),"")</f>
        <v/>
      </c>
      <c r="H1249" s="48" t="s">
        <v>70</v>
      </c>
      <c r="I1249" s="48" t="s">
        <v>31</v>
      </c>
      <c r="J1249" s="29">
        <v>-32767</v>
      </c>
      <c r="K1249" s="29">
        <v>32767</v>
      </c>
    </row>
    <row r="1250" spans="1:11" outlineLevel="1" x14ac:dyDescent="0.25">
      <c r="A1250" s="28" t="s">
        <v>46</v>
      </c>
      <c r="B1250" s="28" t="s">
        <v>3384</v>
      </c>
      <c r="C1250" s="47" t="s">
        <v>3478</v>
      </c>
      <c r="D1250" s="28" t="s">
        <v>115</v>
      </c>
      <c r="E1250" s="47" t="s">
        <v>3479</v>
      </c>
      <c r="F1250" s="28" t="s">
        <v>3380</v>
      </c>
      <c r="G1250" s="64" cm="1">
        <f t="array" ref="G1250">IF(COUNTIF(I1250,"*-Available"),SUMPRODUCT(--(LEN($G$23:G1249)&lt;&gt;0)),"")</f>
        <v>995</v>
      </c>
      <c r="H1250" s="47" t="s">
        <v>67</v>
      </c>
      <c r="I1250" s="47" t="s">
        <v>34</v>
      </c>
      <c r="J1250" s="29">
        <v>-32767</v>
      </c>
      <c r="K1250" s="29">
        <v>32767</v>
      </c>
    </row>
    <row r="1251" spans="1:11" outlineLevel="1" x14ac:dyDescent="0.25">
      <c r="A1251" s="46" t="s">
        <v>46</v>
      </c>
      <c r="B1251" s="46" t="s">
        <v>3384</v>
      </c>
      <c r="C1251" s="48" t="s">
        <v>3480</v>
      </c>
      <c r="D1251" s="46" t="s">
        <v>115</v>
      </c>
      <c r="E1251" s="48" t="s">
        <v>3481</v>
      </c>
      <c r="F1251" s="48" t="s">
        <v>165</v>
      </c>
      <c r="G1251" s="64" t="str" cm="1">
        <f t="array" ref="G1251">IF(COUNTIF(I1251,"*-Available"),SUMPRODUCT(--(LEN($G$23:G1250)&lt;&gt;0)),"")</f>
        <v/>
      </c>
      <c r="H1251" s="48" t="s">
        <v>166</v>
      </c>
      <c r="I1251" s="48" t="s">
        <v>31</v>
      </c>
      <c r="J1251" s="29">
        <v>-32767</v>
      </c>
      <c r="K1251" s="29">
        <v>32767</v>
      </c>
    </row>
    <row r="1252" spans="1:11" outlineLevel="1" x14ac:dyDescent="0.25">
      <c r="A1252" s="28" t="s">
        <v>46</v>
      </c>
      <c r="B1252" s="28" t="s">
        <v>3384</v>
      </c>
      <c r="C1252" s="28" t="s">
        <v>3482</v>
      </c>
      <c r="D1252" s="28" t="s">
        <v>115</v>
      </c>
      <c r="E1252" s="28" t="s">
        <v>3483</v>
      </c>
      <c r="F1252" s="28" t="s">
        <v>167</v>
      </c>
      <c r="G1252" s="64" cm="1">
        <f t="array" ref="G1252">IF(COUNTIF(I1252,"*-Available"),SUMPRODUCT(--(LEN($G$23:G1251)&lt;&gt;0)),"")</f>
        <v>996</v>
      </c>
      <c r="H1252" s="28" t="s">
        <v>121</v>
      </c>
      <c r="I1252" s="28" t="s">
        <v>29</v>
      </c>
      <c r="J1252" s="29">
        <v>-32767</v>
      </c>
      <c r="K1252" s="29">
        <v>32767</v>
      </c>
    </row>
    <row r="1253" spans="1:11" outlineLevel="1" x14ac:dyDescent="0.25">
      <c r="A1253" s="46" t="s">
        <v>46</v>
      </c>
      <c r="B1253" s="46" t="s">
        <v>3384</v>
      </c>
      <c r="C1253" s="46" t="s">
        <v>3484</v>
      </c>
      <c r="D1253" s="46" t="s">
        <v>115</v>
      </c>
      <c r="E1253" s="46" t="s">
        <v>3485</v>
      </c>
      <c r="F1253" s="46" t="s">
        <v>168</v>
      </c>
      <c r="G1253" s="64" cm="1">
        <f t="array" ref="G1253">IF(COUNTIF(I1253,"*-Available"),SUMPRODUCT(--(LEN($G$23:G1252)&lt;&gt;0)),"")</f>
        <v>997</v>
      </c>
      <c r="H1253" s="46" t="s">
        <v>121</v>
      </c>
      <c r="I1253" s="46" t="s">
        <v>29</v>
      </c>
      <c r="J1253" s="29">
        <v>-32767</v>
      </c>
      <c r="K1253" s="29">
        <v>32767</v>
      </c>
    </row>
    <row r="1254" spans="1:11" outlineLevel="1" x14ac:dyDescent="0.25">
      <c r="A1254" s="28" t="s">
        <v>46</v>
      </c>
      <c r="B1254" s="28" t="s">
        <v>3384</v>
      </c>
      <c r="C1254" s="28" t="s">
        <v>3486</v>
      </c>
      <c r="D1254" s="28" t="s">
        <v>115</v>
      </c>
      <c r="E1254" s="28" t="s">
        <v>3487</v>
      </c>
      <c r="F1254" s="28" t="s">
        <v>169</v>
      </c>
      <c r="G1254" s="64" cm="1">
        <f t="array" ref="G1254">IF(COUNTIF(I1254,"*-Available"),SUMPRODUCT(--(LEN($G$23:G1253)&lt;&gt;0)),"")</f>
        <v>998</v>
      </c>
      <c r="H1254" s="28" t="s">
        <v>121</v>
      </c>
      <c r="I1254" s="47" t="s">
        <v>29</v>
      </c>
      <c r="J1254" s="29">
        <v>-32767</v>
      </c>
      <c r="K1254" s="29">
        <v>32767</v>
      </c>
    </row>
    <row r="1255" spans="1:11" outlineLevel="1" x14ac:dyDescent="0.25">
      <c r="A1255" s="46" t="s">
        <v>46</v>
      </c>
      <c r="B1255" s="46" t="s">
        <v>3384</v>
      </c>
      <c r="C1255" s="46" t="s">
        <v>3488</v>
      </c>
      <c r="D1255" s="46" t="s">
        <v>115</v>
      </c>
      <c r="E1255" s="46" t="s">
        <v>3489</v>
      </c>
      <c r="F1255" s="46" t="s">
        <v>170</v>
      </c>
      <c r="G1255" s="64" cm="1">
        <f t="array" ref="G1255">IF(COUNTIF(I1255,"*-Available"),SUMPRODUCT(--(LEN($G$23:G1254)&lt;&gt;0)),"")</f>
        <v>999</v>
      </c>
      <c r="H1255" s="46" t="s">
        <v>121</v>
      </c>
      <c r="I1255" s="46" t="s">
        <v>29</v>
      </c>
      <c r="J1255" s="29">
        <v>-32767</v>
      </c>
      <c r="K1255" s="29">
        <v>32767</v>
      </c>
    </row>
    <row r="1256" spans="1:11" outlineLevel="1" x14ac:dyDescent="0.25">
      <c r="A1256" s="28" t="s">
        <v>46</v>
      </c>
      <c r="B1256" s="28" t="s">
        <v>3384</v>
      </c>
      <c r="C1256" s="28" t="s">
        <v>3490</v>
      </c>
      <c r="D1256" s="28" t="s">
        <v>115</v>
      </c>
      <c r="E1256" s="28" t="s">
        <v>3491</v>
      </c>
      <c r="F1256" s="28" t="s">
        <v>171</v>
      </c>
      <c r="G1256" s="64" cm="1">
        <f t="array" ref="G1256">IF(COUNTIF(I1256,"*-Available"),SUMPRODUCT(--(LEN($G$23:G1255)&lt;&gt;0)),"")</f>
        <v>1000</v>
      </c>
      <c r="H1256" s="28" t="s">
        <v>121</v>
      </c>
      <c r="I1256" s="28" t="s">
        <v>29</v>
      </c>
      <c r="J1256" s="29">
        <v>-32767</v>
      </c>
      <c r="K1256" s="29">
        <v>32767</v>
      </c>
    </row>
    <row r="1257" spans="1:11" outlineLevel="1" x14ac:dyDescent="0.25">
      <c r="A1257" s="46" t="s">
        <v>46</v>
      </c>
      <c r="B1257" s="46" t="s">
        <v>3384</v>
      </c>
      <c r="C1257" s="46" t="s">
        <v>3492</v>
      </c>
      <c r="D1257" s="46" t="s">
        <v>115</v>
      </c>
      <c r="E1257" s="46" t="s">
        <v>3493</v>
      </c>
      <c r="F1257" s="46" t="s">
        <v>172</v>
      </c>
      <c r="G1257" s="64" cm="1">
        <f t="array" ref="G1257">IF(COUNTIF(I1257,"*-Available"),SUMPRODUCT(--(LEN($G$23:G1256)&lt;&gt;0)),"")</f>
        <v>1001</v>
      </c>
      <c r="H1257" s="46" t="s">
        <v>121</v>
      </c>
      <c r="I1257" s="46" t="s">
        <v>29</v>
      </c>
      <c r="J1257" s="29">
        <v>-32767</v>
      </c>
      <c r="K1257" s="29">
        <v>32767</v>
      </c>
    </row>
    <row r="1258" spans="1:11" outlineLevel="1" x14ac:dyDescent="0.25">
      <c r="A1258" s="28" t="s">
        <v>46</v>
      </c>
      <c r="B1258" s="28" t="s">
        <v>3384</v>
      </c>
      <c r="C1258" s="47" t="s">
        <v>3494</v>
      </c>
      <c r="D1258" s="28" t="s">
        <v>115</v>
      </c>
      <c r="E1258" s="47" t="s">
        <v>3495</v>
      </c>
      <c r="F1258" s="47" t="s">
        <v>3370</v>
      </c>
      <c r="G1258" s="64" cm="1">
        <f t="array" ref="G1258">IF(COUNTIF(I1258,"*-Available"),SUMPRODUCT(--(LEN($G$23:G1257)&lt;&gt;0)),"")</f>
        <v>1002</v>
      </c>
      <c r="H1258" s="47" t="s">
        <v>3369</v>
      </c>
      <c r="I1258" s="47" t="s">
        <v>34</v>
      </c>
      <c r="J1258" s="29">
        <v>-32767</v>
      </c>
      <c r="K1258" s="29">
        <v>32767</v>
      </c>
    </row>
    <row r="1259" spans="1:11" outlineLevel="1" x14ac:dyDescent="0.25">
      <c r="A1259" s="28" t="s">
        <v>46</v>
      </c>
      <c r="B1259" s="28" t="s">
        <v>3384</v>
      </c>
      <c r="C1259" s="47" t="s">
        <v>3496</v>
      </c>
      <c r="D1259" s="28" t="s">
        <v>115</v>
      </c>
      <c r="E1259" s="47" t="s">
        <v>3497</v>
      </c>
      <c r="F1259" s="47" t="s">
        <v>3371</v>
      </c>
      <c r="G1259" s="64" cm="1">
        <f t="array" ref="G1259">IF(COUNTIF(I1259,"*-Available"),SUMPRODUCT(--(LEN($G$23:G1258)&lt;&gt;0)),"")</f>
        <v>1003</v>
      </c>
      <c r="H1259" s="47" t="s">
        <v>3369</v>
      </c>
      <c r="I1259" s="47" t="s">
        <v>34</v>
      </c>
      <c r="J1259" s="29">
        <v>-32767</v>
      </c>
      <c r="K1259" s="29">
        <v>32767</v>
      </c>
    </row>
    <row r="1260" spans="1:11" outlineLevel="1" x14ac:dyDescent="0.25">
      <c r="A1260" s="28" t="s">
        <v>46</v>
      </c>
      <c r="B1260" s="28" t="s">
        <v>3384</v>
      </c>
      <c r="C1260" s="47" t="s">
        <v>3498</v>
      </c>
      <c r="D1260" s="28" t="s">
        <v>115</v>
      </c>
      <c r="E1260" s="47" t="s">
        <v>3499</v>
      </c>
      <c r="F1260" s="47" t="s">
        <v>3372</v>
      </c>
      <c r="G1260" s="64" cm="1">
        <f t="array" ref="G1260">IF(COUNTIF(I1260,"*-Available"),SUMPRODUCT(--(LEN($G$23:G1259)&lt;&gt;0)),"")</f>
        <v>1004</v>
      </c>
      <c r="H1260" s="47" t="s">
        <v>3369</v>
      </c>
      <c r="I1260" s="47" t="s">
        <v>34</v>
      </c>
      <c r="J1260" s="29">
        <v>-32767</v>
      </c>
      <c r="K1260" s="29">
        <v>32767</v>
      </c>
    </row>
    <row r="1261" spans="1:11" outlineLevel="1" x14ac:dyDescent="0.25">
      <c r="A1261" s="28" t="s">
        <v>46</v>
      </c>
      <c r="B1261" s="28" t="s">
        <v>3384</v>
      </c>
      <c r="C1261" s="47" t="s">
        <v>3500</v>
      </c>
      <c r="D1261" s="28" t="s">
        <v>115</v>
      </c>
      <c r="E1261" s="47" t="s">
        <v>3501</v>
      </c>
      <c r="F1261" s="47" t="s">
        <v>3373</v>
      </c>
      <c r="G1261" s="64" cm="1">
        <f t="array" ref="G1261">IF(COUNTIF(I1261,"*-Available"),SUMPRODUCT(--(LEN($G$23:G1260)&lt;&gt;0)),"")</f>
        <v>1005</v>
      </c>
      <c r="H1261" s="47" t="s">
        <v>3369</v>
      </c>
      <c r="I1261" s="47" t="s">
        <v>34</v>
      </c>
      <c r="J1261" s="29">
        <v>-32767</v>
      </c>
      <c r="K1261" s="29">
        <v>32767</v>
      </c>
    </row>
    <row r="1262" spans="1:11" outlineLevel="1" x14ac:dyDescent="0.25">
      <c r="A1262" s="28" t="s">
        <v>46</v>
      </c>
      <c r="B1262" s="28" t="s">
        <v>3384</v>
      </c>
      <c r="C1262" s="47" t="s">
        <v>3502</v>
      </c>
      <c r="D1262" s="28" t="s">
        <v>115</v>
      </c>
      <c r="E1262" s="47" t="s">
        <v>3503</v>
      </c>
      <c r="F1262" s="47" t="s">
        <v>3374</v>
      </c>
      <c r="G1262" s="64" cm="1">
        <f t="array" ref="G1262">IF(COUNTIF(I1262,"*-Available"),SUMPRODUCT(--(LEN($G$23:G1261)&lt;&gt;0)),"")</f>
        <v>1006</v>
      </c>
      <c r="H1262" s="47" t="s">
        <v>3369</v>
      </c>
      <c r="I1262" s="47" t="s">
        <v>34</v>
      </c>
      <c r="J1262" s="29">
        <v>-32767</v>
      </c>
      <c r="K1262" s="29">
        <v>32767</v>
      </c>
    </row>
    <row r="1263" spans="1:11" outlineLevel="1" x14ac:dyDescent="0.25">
      <c r="A1263" s="28" t="s">
        <v>46</v>
      </c>
      <c r="B1263" s="28" t="s">
        <v>3384</v>
      </c>
      <c r="C1263" s="47" t="s">
        <v>3504</v>
      </c>
      <c r="D1263" s="28" t="s">
        <v>115</v>
      </c>
      <c r="E1263" s="47" t="s">
        <v>3505</v>
      </c>
      <c r="F1263" s="47" t="s">
        <v>3375</v>
      </c>
      <c r="G1263" s="64" cm="1">
        <f t="array" ref="G1263">IF(COUNTIF(I1263,"*-Available"),SUMPRODUCT(--(LEN($G$23:G1262)&lt;&gt;0)),"")</f>
        <v>1007</v>
      </c>
      <c r="H1263" s="47" t="s">
        <v>3369</v>
      </c>
      <c r="I1263" s="47" t="s">
        <v>34</v>
      </c>
      <c r="J1263" s="29">
        <v>-32767</v>
      </c>
      <c r="K1263" s="29">
        <v>32767</v>
      </c>
    </row>
    <row r="1264" spans="1:11" outlineLevel="1" x14ac:dyDescent="0.25">
      <c r="A1264" s="28" t="s">
        <v>46</v>
      </c>
      <c r="B1264" s="28" t="s">
        <v>3384</v>
      </c>
      <c r="C1264" s="47" t="s">
        <v>3506</v>
      </c>
      <c r="D1264" s="28" t="s">
        <v>115</v>
      </c>
      <c r="E1264" s="47" t="s">
        <v>3507</v>
      </c>
      <c r="F1264" s="47" t="s">
        <v>3376</v>
      </c>
      <c r="G1264" s="64" cm="1">
        <f t="array" ref="G1264">IF(COUNTIF(I1264,"*-Available"),SUMPRODUCT(--(LEN($G$23:G1263)&lt;&gt;0)),"")</f>
        <v>1008</v>
      </c>
      <c r="H1264" s="47" t="s">
        <v>3369</v>
      </c>
      <c r="I1264" s="47" t="s">
        <v>34</v>
      </c>
      <c r="J1264" s="29">
        <v>-32767</v>
      </c>
      <c r="K1264" s="29">
        <v>32767</v>
      </c>
    </row>
    <row r="1265" spans="1:11" outlineLevel="1" x14ac:dyDescent="0.25">
      <c r="A1265" s="28" t="s">
        <v>46</v>
      </c>
      <c r="B1265" s="28" t="s">
        <v>3384</v>
      </c>
      <c r="C1265" s="47" t="s">
        <v>3508</v>
      </c>
      <c r="D1265" s="28" t="s">
        <v>115</v>
      </c>
      <c r="E1265" s="47" t="s">
        <v>3509</v>
      </c>
      <c r="F1265" s="47" t="s">
        <v>3377</v>
      </c>
      <c r="G1265" s="64" cm="1">
        <f t="array" ref="G1265">IF(COUNTIF(I1265,"*-Available"),SUMPRODUCT(--(LEN($G$23:G1264)&lt;&gt;0)),"")</f>
        <v>1009</v>
      </c>
      <c r="H1265" s="47" t="s">
        <v>3369</v>
      </c>
      <c r="I1265" s="47" t="s">
        <v>34</v>
      </c>
      <c r="J1265" s="29">
        <v>-32767</v>
      </c>
      <c r="K1265" s="29">
        <v>32767</v>
      </c>
    </row>
    <row r="1266" spans="1:11" outlineLevel="1" x14ac:dyDescent="0.25">
      <c r="A1266" s="28" t="s">
        <v>46</v>
      </c>
      <c r="B1266" s="28" t="s">
        <v>3384</v>
      </c>
      <c r="C1266" s="47" t="s">
        <v>3510</v>
      </c>
      <c r="D1266" s="28" t="s">
        <v>115</v>
      </c>
      <c r="E1266" s="47" t="s">
        <v>3511</v>
      </c>
      <c r="F1266" s="47" t="s">
        <v>3378</v>
      </c>
      <c r="G1266" s="64" cm="1">
        <f t="array" ref="G1266">IF(COUNTIF(I1266,"*-Available"),SUMPRODUCT(--(LEN($G$23:G1265)&lt;&gt;0)),"")</f>
        <v>1010</v>
      </c>
      <c r="H1266" s="47" t="s">
        <v>3369</v>
      </c>
      <c r="I1266" s="47" t="s">
        <v>34</v>
      </c>
      <c r="J1266" s="29">
        <v>-32767</v>
      </c>
      <c r="K1266" s="29">
        <v>32767</v>
      </c>
    </row>
    <row r="1267" spans="1:11" outlineLevel="1" x14ac:dyDescent="0.25">
      <c r="A1267" s="28" t="s">
        <v>46</v>
      </c>
      <c r="B1267" s="28" t="s">
        <v>3384</v>
      </c>
      <c r="C1267" s="47" t="s">
        <v>3512</v>
      </c>
      <c r="D1267" s="28" t="s">
        <v>115</v>
      </c>
      <c r="E1267" s="47" t="s">
        <v>3513</v>
      </c>
      <c r="F1267" s="47" t="s">
        <v>3381</v>
      </c>
      <c r="G1267" s="64" cm="1">
        <f t="array" ref="G1267">IF(COUNTIF(I1267,"*-Available"),SUMPRODUCT(--(LEN($G$23:G1266)&lt;&gt;0)),"")</f>
        <v>1011</v>
      </c>
      <c r="H1267" s="47" t="s">
        <v>3369</v>
      </c>
      <c r="I1267" s="47" t="s">
        <v>34</v>
      </c>
      <c r="J1267" s="29">
        <v>-32767</v>
      </c>
      <c r="K1267" s="29">
        <v>32767</v>
      </c>
    </row>
    <row r="1268" spans="1:11" outlineLevel="1" x14ac:dyDescent="0.25">
      <c r="A1268" s="28" t="s">
        <v>46</v>
      </c>
      <c r="B1268" s="47" t="s">
        <v>4395</v>
      </c>
      <c r="C1268" s="28" t="s">
        <v>3889</v>
      </c>
      <c r="D1268" t="s">
        <v>4525</v>
      </c>
      <c r="E1268" s="28" t="s">
        <v>4114</v>
      </c>
      <c r="F1268" s="28" t="s">
        <v>153</v>
      </c>
      <c r="G1268" s="64" cm="1">
        <f t="array" ref="G1268">IF(COUNTIF(I1268,"*-Available"),SUMPRODUCT(--(LEN($G$23:G1267)&lt;&gt;0)),"")</f>
        <v>1012</v>
      </c>
      <c r="H1268" s="47" t="s">
        <v>141</v>
      </c>
      <c r="I1268" s="47" t="s">
        <v>34</v>
      </c>
      <c r="J1268" s="29">
        <v>-32767</v>
      </c>
      <c r="K1268" s="29">
        <v>32767</v>
      </c>
    </row>
    <row r="1269" spans="1:11" outlineLevel="1" x14ac:dyDescent="0.25">
      <c r="A1269" s="28" t="s">
        <v>46</v>
      </c>
      <c r="B1269" s="47" t="s">
        <v>4395</v>
      </c>
      <c r="C1269" s="28" t="s">
        <v>3890</v>
      </c>
      <c r="D1269" t="s">
        <v>4525</v>
      </c>
      <c r="E1269" s="28" t="s">
        <v>4115</v>
      </c>
      <c r="F1269" t="s">
        <v>116</v>
      </c>
      <c r="G1269" s="64" cm="1">
        <f t="array" ref="G1269">IF(COUNTIF(I1269,"*-Available"),SUMPRODUCT(--(LEN($G$23:G1268)&lt;&gt;0)),"")</f>
        <v>1013</v>
      </c>
      <c r="H1269" s="28" t="s">
        <v>117</v>
      </c>
      <c r="I1269" s="47" t="s">
        <v>29</v>
      </c>
      <c r="J1269" s="29">
        <v>-32767</v>
      </c>
      <c r="K1269" s="29">
        <v>32767</v>
      </c>
    </row>
    <row r="1270" spans="1:11" outlineLevel="1" x14ac:dyDescent="0.25">
      <c r="A1270" s="28" t="s">
        <v>46</v>
      </c>
      <c r="B1270" s="47" t="s">
        <v>4395</v>
      </c>
      <c r="C1270" s="28" t="s">
        <v>3891</v>
      </c>
      <c r="D1270" t="s">
        <v>4525</v>
      </c>
      <c r="E1270" s="28" t="s">
        <v>4116</v>
      </c>
      <c r="F1270" t="s">
        <v>118</v>
      </c>
      <c r="G1270" s="64" cm="1">
        <f t="array" ref="G1270">IF(COUNTIF(I1270,"*-Available"),SUMPRODUCT(--(LEN($G$23:G1269)&lt;&gt;0)),"")</f>
        <v>1014</v>
      </c>
      <c r="H1270" s="28" t="s">
        <v>117</v>
      </c>
      <c r="I1270" s="47" t="s">
        <v>29</v>
      </c>
      <c r="J1270" s="29">
        <v>-32767</v>
      </c>
      <c r="K1270" s="29">
        <v>32767</v>
      </c>
    </row>
    <row r="1271" spans="1:11" outlineLevel="1" x14ac:dyDescent="0.25">
      <c r="A1271" s="28" t="s">
        <v>46</v>
      </c>
      <c r="B1271" s="47" t="s">
        <v>4395</v>
      </c>
      <c r="C1271" s="28" t="s">
        <v>3892</v>
      </c>
      <c r="D1271" t="s">
        <v>4525</v>
      </c>
      <c r="E1271" s="28" t="s">
        <v>4117</v>
      </c>
      <c r="F1271" t="s">
        <v>119</v>
      </c>
      <c r="G1271" s="64" cm="1">
        <f t="array" ref="G1271">IF(COUNTIF(I1271,"*-Available"),SUMPRODUCT(--(LEN($G$23:G1270)&lt;&gt;0)),"")</f>
        <v>1015</v>
      </c>
      <c r="H1271" s="28" t="s">
        <v>117</v>
      </c>
      <c r="I1271" s="47" t="s">
        <v>29</v>
      </c>
      <c r="J1271" s="29">
        <v>-32767</v>
      </c>
      <c r="K1271" s="29">
        <v>32767</v>
      </c>
    </row>
    <row r="1272" spans="1:11" outlineLevel="1" x14ac:dyDescent="0.25">
      <c r="A1272" s="46" t="s">
        <v>46</v>
      </c>
      <c r="B1272" s="48" t="s">
        <v>4395</v>
      </c>
      <c r="C1272" s="48" t="s">
        <v>7010</v>
      </c>
      <c r="D1272" t="s">
        <v>4525</v>
      </c>
      <c r="E1272" s="48" t="s">
        <v>7011</v>
      </c>
      <c r="F1272" s="48" t="s">
        <v>127</v>
      </c>
      <c r="G1272" s="64" t="str" cm="1">
        <f t="array" ref="G1272">IF(COUNTIF(I1272,"*-Available"),SUMPRODUCT(--(LEN($G$23:G1271)&lt;&gt;0)),"")</f>
        <v/>
      </c>
      <c r="H1272" s="48" t="s">
        <v>117</v>
      </c>
      <c r="I1272" s="48" t="s">
        <v>31</v>
      </c>
      <c r="J1272" s="29">
        <v>-32767</v>
      </c>
      <c r="K1272" s="29">
        <v>32767</v>
      </c>
    </row>
    <row r="1273" spans="1:11" outlineLevel="1" x14ac:dyDescent="0.25">
      <c r="A1273" s="46" t="s">
        <v>46</v>
      </c>
      <c r="B1273" s="48" t="s">
        <v>4395</v>
      </c>
      <c r="C1273" s="48" t="s">
        <v>3893</v>
      </c>
      <c r="D1273" t="s">
        <v>4525</v>
      </c>
      <c r="E1273" s="48" t="s">
        <v>4118</v>
      </c>
      <c r="F1273" s="46" t="s">
        <v>229</v>
      </c>
      <c r="G1273" s="64" t="str" cm="1">
        <f t="array" ref="G1273">IF(COUNTIF(I1273,"*-Available"),SUMPRODUCT(--(LEN($G$23:G1272)&lt;&gt;0)),"")</f>
        <v/>
      </c>
      <c r="H1273" s="46" t="s">
        <v>129</v>
      </c>
      <c r="I1273" s="48" t="s">
        <v>31</v>
      </c>
      <c r="J1273" s="29">
        <v>-32767</v>
      </c>
      <c r="K1273" s="29">
        <v>32767</v>
      </c>
    </row>
    <row r="1274" spans="1:11" outlineLevel="1" x14ac:dyDescent="0.25">
      <c r="A1274" s="46" t="s">
        <v>46</v>
      </c>
      <c r="B1274" s="48" t="s">
        <v>4395</v>
      </c>
      <c r="C1274" s="48" t="s">
        <v>6954</v>
      </c>
      <c r="D1274" t="s">
        <v>4525</v>
      </c>
      <c r="E1274" s="48" t="s">
        <v>4119</v>
      </c>
      <c r="F1274" s="49" t="s">
        <v>7133</v>
      </c>
      <c r="G1274" s="64" t="str" cm="1">
        <f t="array" ref="G1274">IF(COUNTIF(I1274,"*-Available"),SUMPRODUCT(--(LEN($G$23:G1273)&lt;&gt;0)),"")</f>
        <v/>
      </c>
      <c r="H1274" s="48" t="s">
        <v>5877</v>
      </c>
      <c r="I1274" s="48" t="s">
        <v>31</v>
      </c>
      <c r="J1274" s="29">
        <v>-32767</v>
      </c>
      <c r="K1274" s="29">
        <v>32767</v>
      </c>
    </row>
    <row r="1275" spans="1:11" outlineLevel="1" x14ac:dyDescent="0.25">
      <c r="A1275" s="46" t="s">
        <v>46</v>
      </c>
      <c r="B1275" s="48" t="s">
        <v>4395</v>
      </c>
      <c r="C1275" s="48" t="s">
        <v>6972</v>
      </c>
      <c r="D1275" t="s">
        <v>4525</v>
      </c>
      <c r="E1275" s="48" t="s">
        <v>4120</v>
      </c>
      <c r="F1275" s="49" t="s">
        <v>6973</v>
      </c>
      <c r="G1275" s="64" t="str" cm="1">
        <f t="array" ref="G1275">IF(COUNTIF(I1275,"*-Available"),SUMPRODUCT(--(LEN($G$23:G1274)&lt;&gt;0)),"")</f>
        <v/>
      </c>
      <c r="H1275" s="48" t="s">
        <v>5877</v>
      </c>
      <c r="I1275" s="48" t="s">
        <v>31</v>
      </c>
      <c r="J1275" s="29">
        <v>-32767</v>
      </c>
      <c r="K1275" s="29">
        <v>32767</v>
      </c>
    </row>
    <row r="1276" spans="1:11" outlineLevel="1" x14ac:dyDescent="0.25">
      <c r="A1276" s="46" t="s">
        <v>46</v>
      </c>
      <c r="B1276" s="48" t="s">
        <v>4395</v>
      </c>
      <c r="C1276" s="48" t="s">
        <v>3894</v>
      </c>
      <c r="D1276" t="s">
        <v>4525</v>
      </c>
      <c r="E1276" s="48" t="s">
        <v>4121</v>
      </c>
      <c r="F1276" s="48" t="s">
        <v>3516</v>
      </c>
      <c r="G1276" s="64" t="str" cm="1">
        <f t="array" ref="G1276">IF(COUNTIF(I1276,"*-Available"),SUMPRODUCT(--(LEN($G$23:G1275)&lt;&gt;0)),"")</f>
        <v/>
      </c>
      <c r="H1276" s="48" t="s">
        <v>5877</v>
      </c>
      <c r="I1276" s="48" t="s">
        <v>31</v>
      </c>
      <c r="J1276" s="29">
        <v>-32767</v>
      </c>
      <c r="K1276" s="29">
        <v>32767</v>
      </c>
    </row>
    <row r="1277" spans="1:11" outlineLevel="1" x14ac:dyDescent="0.25">
      <c r="A1277" s="46" t="s">
        <v>46</v>
      </c>
      <c r="B1277" s="48" t="s">
        <v>4395</v>
      </c>
      <c r="C1277" s="48" t="s">
        <v>3895</v>
      </c>
      <c r="D1277" t="s">
        <v>4525</v>
      </c>
      <c r="E1277" s="48" t="s">
        <v>4122</v>
      </c>
      <c r="F1277" s="46" t="s">
        <v>3515</v>
      </c>
      <c r="G1277" s="64" t="str" cm="1">
        <f t="array" ref="G1277">IF(COUNTIF(I1277,"*-Available"),SUMPRODUCT(--(LEN($G$23:G1276)&lt;&gt;0)),"")</f>
        <v/>
      </c>
      <c r="H1277" s="48" t="s">
        <v>5877</v>
      </c>
      <c r="I1277" s="48" t="s">
        <v>31</v>
      </c>
      <c r="J1277" s="29">
        <v>-32767</v>
      </c>
      <c r="K1277" s="29">
        <v>32767</v>
      </c>
    </row>
    <row r="1278" spans="1:11" outlineLevel="1" x14ac:dyDescent="0.25">
      <c r="A1278" s="46" t="s">
        <v>46</v>
      </c>
      <c r="B1278" s="48" t="s">
        <v>4395</v>
      </c>
      <c r="C1278" s="48" t="s">
        <v>3896</v>
      </c>
      <c r="D1278" t="s">
        <v>4525</v>
      </c>
      <c r="E1278" s="48" t="s">
        <v>4123</v>
      </c>
      <c r="F1278" s="46" t="s">
        <v>3514</v>
      </c>
      <c r="G1278" s="64" t="str" cm="1">
        <f t="array" ref="G1278">IF(COUNTIF(I1278,"*-Available"),SUMPRODUCT(--(LEN($G$23:G1277)&lt;&gt;0)),"")</f>
        <v/>
      </c>
      <c r="H1278" s="48" t="s">
        <v>5877</v>
      </c>
      <c r="I1278" s="48" t="s">
        <v>31</v>
      </c>
      <c r="J1278" s="29">
        <v>-32767</v>
      </c>
      <c r="K1278" s="29">
        <v>32767</v>
      </c>
    </row>
    <row r="1279" spans="1:11" outlineLevel="1" x14ac:dyDescent="0.25">
      <c r="A1279" s="46" t="s">
        <v>46</v>
      </c>
      <c r="B1279" s="48" t="s">
        <v>4395</v>
      </c>
      <c r="C1279" s="48" t="s">
        <v>3897</v>
      </c>
      <c r="D1279" t="s">
        <v>4525</v>
      </c>
      <c r="E1279" s="48" t="s">
        <v>4124</v>
      </c>
      <c r="F1279" s="46" t="s">
        <v>142</v>
      </c>
      <c r="G1279" s="64" t="str" cm="1">
        <f t="array" ref="G1279">IF(COUNTIF(I1279,"*-Available"),SUMPRODUCT(--(LEN($G$23:G1278)&lt;&gt;0)),"")</f>
        <v/>
      </c>
      <c r="H1279" s="48" t="s">
        <v>5877</v>
      </c>
      <c r="I1279" s="48" t="s">
        <v>31</v>
      </c>
      <c r="J1279" s="29">
        <v>-32767</v>
      </c>
      <c r="K1279" s="29">
        <v>32767</v>
      </c>
    </row>
    <row r="1280" spans="1:11" outlineLevel="1" x14ac:dyDescent="0.25">
      <c r="A1280" s="46" t="s">
        <v>46</v>
      </c>
      <c r="B1280" s="48" t="s">
        <v>4395</v>
      </c>
      <c r="C1280" s="48" t="s">
        <v>3898</v>
      </c>
      <c r="D1280" t="s">
        <v>4525</v>
      </c>
      <c r="E1280" s="48" t="s">
        <v>4125</v>
      </c>
      <c r="F1280" s="46" t="s">
        <v>3517</v>
      </c>
      <c r="G1280" s="64" t="str" cm="1">
        <f t="array" ref="G1280">IF(COUNTIF(I1280,"*-Available"),SUMPRODUCT(--(LEN($G$23:G1279)&lt;&gt;0)),"")</f>
        <v/>
      </c>
      <c r="H1280" s="48" t="s">
        <v>3533</v>
      </c>
      <c r="I1280" s="48" t="s">
        <v>31</v>
      </c>
      <c r="J1280" s="29">
        <v>-32767</v>
      </c>
      <c r="K1280" s="29">
        <v>32767</v>
      </c>
    </row>
    <row r="1281" spans="1:11" outlineLevel="1" x14ac:dyDescent="0.25">
      <c r="A1281" s="28" t="s">
        <v>46</v>
      </c>
      <c r="B1281" s="47" t="s">
        <v>4395</v>
      </c>
      <c r="C1281" s="28" t="s">
        <v>3899</v>
      </c>
      <c r="D1281" t="s">
        <v>4525</v>
      </c>
      <c r="E1281" s="28" t="s">
        <v>4126</v>
      </c>
      <c r="F1281" s="28" t="s">
        <v>152</v>
      </c>
      <c r="G1281" s="64" cm="1">
        <f t="array" ref="G1281">IF(COUNTIF(I1281,"*-Available"),SUMPRODUCT(--(LEN($G$23:G1280)&lt;&gt;0)),"")</f>
        <v>1016</v>
      </c>
      <c r="H1281" s="28" t="s">
        <v>132</v>
      </c>
      <c r="I1281" s="28" t="s">
        <v>29</v>
      </c>
      <c r="J1281" s="29">
        <v>-32767</v>
      </c>
      <c r="K1281" s="29">
        <v>32767</v>
      </c>
    </row>
    <row r="1282" spans="1:11" outlineLevel="1" x14ac:dyDescent="0.25">
      <c r="A1282" s="28" t="s">
        <v>46</v>
      </c>
      <c r="B1282" s="47" t="s">
        <v>4395</v>
      </c>
      <c r="C1282" s="47" t="s">
        <v>3900</v>
      </c>
      <c r="D1282" t="s">
        <v>4525</v>
      </c>
      <c r="E1282" s="47" t="s">
        <v>4127</v>
      </c>
      <c r="F1282" s="47" t="s">
        <v>155</v>
      </c>
      <c r="G1282" s="64" cm="1">
        <f t="array" ref="G1282">IF(COUNTIF(I1282,"*-Available"),SUMPRODUCT(--(LEN($G$23:G1281)&lt;&gt;0)),"")</f>
        <v>1017</v>
      </c>
      <c r="H1282" s="28" t="s">
        <v>130</v>
      </c>
      <c r="I1282" s="28" t="s">
        <v>29</v>
      </c>
      <c r="J1282" s="29">
        <v>-32767</v>
      </c>
      <c r="K1282" s="29">
        <v>32767</v>
      </c>
    </row>
    <row r="1283" spans="1:11" outlineLevel="1" x14ac:dyDescent="0.25">
      <c r="A1283" s="46" t="s">
        <v>46</v>
      </c>
      <c r="B1283" s="48" t="s">
        <v>4395</v>
      </c>
      <c r="C1283" s="48" t="s">
        <v>3901</v>
      </c>
      <c r="D1283" t="s">
        <v>4525</v>
      </c>
      <c r="E1283" s="48" t="s">
        <v>4128</v>
      </c>
      <c r="F1283" s="46" t="s">
        <v>159</v>
      </c>
      <c r="G1283" s="64" t="str" cm="1">
        <f t="array" ref="G1283">IF(COUNTIF(I1283,"*-Available"),SUMPRODUCT(--(LEN($G$23:G1282)&lt;&gt;0)),"")</f>
        <v/>
      </c>
      <c r="H1283" s="48" t="s">
        <v>70</v>
      </c>
      <c r="I1283" s="48" t="s">
        <v>31</v>
      </c>
      <c r="J1283" s="29">
        <v>-32767</v>
      </c>
      <c r="K1283" s="29">
        <v>32767</v>
      </c>
    </row>
    <row r="1284" spans="1:11" outlineLevel="1" x14ac:dyDescent="0.25">
      <c r="A1284" s="46" t="s">
        <v>46</v>
      </c>
      <c r="B1284" s="48" t="s">
        <v>4395</v>
      </c>
      <c r="C1284" s="48" t="s">
        <v>3902</v>
      </c>
      <c r="D1284" t="s">
        <v>4525</v>
      </c>
      <c r="E1284" s="48" t="s">
        <v>4129</v>
      </c>
      <c r="F1284" s="46" t="s">
        <v>3518</v>
      </c>
      <c r="G1284" s="64" t="str" cm="1">
        <f t="array" ref="G1284">IF(COUNTIF(I1284,"*-Available"),SUMPRODUCT(--(LEN($G$23:G1283)&lt;&gt;0)),"")</f>
        <v/>
      </c>
      <c r="H1284" s="48" t="s">
        <v>70</v>
      </c>
      <c r="I1284" s="48" t="s">
        <v>31</v>
      </c>
      <c r="J1284" s="29">
        <v>-32767</v>
      </c>
      <c r="K1284" s="29">
        <v>32767</v>
      </c>
    </row>
    <row r="1285" spans="1:11" outlineLevel="1" x14ac:dyDescent="0.25">
      <c r="A1285" s="46" t="s">
        <v>46</v>
      </c>
      <c r="B1285" s="48" t="s">
        <v>4395</v>
      </c>
      <c r="C1285" s="48" t="s">
        <v>3903</v>
      </c>
      <c r="D1285" t="s">
        <v>4525</v>
      </c>
      <c r="E1285" s="48" t="s">
        <v>4130</v>
      </c>
      <c r="F1285" s="46" t="s">
        <v>3519</v>
      </c>
      <c r="G1285" s="64" t="str" cm="1">
        <f t="array" ref="G1285">IF(COUNTIF(I1285,"*-Available"),SUMPRODUCT(--(LEN($G$23:G1284)&lt;&gt;0)),"")</f>
        <v/>
      </c>
      <c r="H1285" s="48" t="s">
        <v>70</v>
      </c>
      <c r="I1285" s="48" t="s">
        <v>31</v>
      </c>
      <c r="J1285" s="29">
        <v>-32767</v>
      </c>
      <c r="K1285" s="29">
        <v>32767</v>
      </c>
    </row>
    <row r="1286" spans="1:11" outlineLevel="1" x14ac:dyDescent="0.25">
      <c r="A1286" s="46" t="s">
        <v>46</v>
      </c>
      <c r="B1286" s="48" t="s">
        <v>4395</v>
      </c>
      <c r="C1286" s="48" t="s">
        <v>3904</v>
      </c>
      <c r="D1286" t="s">
        <v>4525</v>
      </c>
      <c r="E1286" s="48" t="s">
        <v>4131</v>
      </c>
      <c r="F1286" s="46" t="s">
        <v>3520</v>
      </c>
      <c r="G1286" s="64" t="str" cm="1">
        <f t="array" ref="G1286">IF(COUNTIF(I1286,"*-Available"),SUMPRODUCT(--(LEN($G$23:G1285)&lt;&gt;0)),"")</f>
        <v/>
      </c>
      <c r="H1286" s="48" t="s">
        <v>70</v>
      </c>
      <c r="I1286" s="48" t="s">
        <v>31</v>
      </c>
      <c r="J1286" s="29">
        <v>-32767</v>
      </c>
      <c r="K1286" s="29">
        <v>32767</v>
      </c>
    </row>
    <row r="1287" spans="1:11" outlineLevel="1" x14ac:dyDescent="0.25">
      <c r="A1287" s="46" t="s">
        <v>46</v>
      </c>
      <c r="B1287" s="48" t="s">
        <v>4395</v>
      </c>
      <c r="C1287" s="48" t="s">
        <v>3905</v>
      </c>
      <c r="D1287" t="s">
        <v>4525</v>
      </c>
      <c r="E1287" s="48" t="s">
        <v>4132</v>
      </c>
      <c r="F1287" s="46" t="s">
        <v>3521</v>
      </c>
      <c r="G1287" s="64" t="str" cm="1">
        <f t="array" ref="G1287">IF(COUNTIF(I1287,"*-Available"),SUMPRODUCT(--(LEN($G$23:G1286)&lt;&gt;0)),"")</f>
        <v/>
      </c>
      <c r="H1287" s="48" t="s">
        <v>70</v>
      </c>
      <c r="I1287" s="48" t="s">
        <v>31</v>
      </c>
      <c r="J1287" s="29">
        <v>-32767</v>
      </c>
      <c r="K1287" s="29">
        <v>32767</v>
      </c>
    </row>
    <row r="1288" spans="1:11" outlineLevel="1" x14ac:dyDescent="0.25">
      <c r="A1288" s="46" t="s">
        <v>46</v>
      </c>
      <c r="B1288" s="48" t="s">
        <v>4395</v>
      </c>
      <c r="C1288" s="48" t="s">
        <v>3906</v>
      </c>
      <c r="D1288" t="s">
        <v>4525</v>
      </c>
      <c r="E1288" s="48" t="s">
        <v>4133</v>
      </c>
      <c r="F1288" s="46" t="s">
        <v>3522</v>
      </c>
      <c r="G1288" s="64" t="str" cm="1">
        <f t="array" ref="G1288">IF(COUNTIF(I1288,"*-Available"),SUMPRODUCT(--(LEN($G$23:G1287)&lt;&gt;0)),"")</f>
        <v/>
      </c>
      <c r="H1288" s="48" t="s">
        <v>70</v>
      </c>
      <c r="I1288" s="48" t="s">
        <v>31</v>
      </c>
      <c r="J1288" s="29">
        <v>-32767</v>
      </c>
      <c r="K1288" s="29">
        <v>32767</v>
      </c>
    </row>
    <row r="1289" spans="1:11" outlineLevel="1" x14ac:dyDescent="0.25">
      <c r="A1289" s="46" t="s">
        <v>46</v>
      </c>
      <c r="B1289" s="48" t="s">
        <v>4395</v>
      </c>
      <c r="C1289" s="48" t="s">
        <v>3907</v>
      </c>
      <c r="D1289" t="s">
        <v>4525</v>
      </c>
      <c r="E1289" s="48" t="s">
        <v>4134</v>
      </c>
      <c r="F1289" s="46" t="s">
        <v>3523</v>
      </c>
      <c r="G1289" s="64" t="str" cm="1">
        <f t="array" ref="G1289">IF(COUNTIF(I1289,"*-Available"),SUMPRODUCT(--(LEN($G$23:G1288)&lt;&gt;0)),"")</f>
        <v/>
      </c>
      <c r="H1289" s="48" t="s">
        <v>70</v>
      </c>
      <c r="I1289" s="48" t="s">
        <v>31</v>
      </c>
      <c r="J1289" s="29">
        <v>-32767</v>
      </c>
      <c r="K1289" s="29">
        <v>32767</v>
      </c>
    </row>
    <row r="1290" spans="1:11" outlineLevel="1" x14ac:dyDescent="0.25">
      <c r="A1290" s="46" t="s">
        <v>46</v>
      </c>
      <c r="B1290" s="48" t="s">
        <v>4395</v>
      </c>
      <c r="C1290" s="48" t="s">
        <v>3908</v>
      </c>
      <c r="D1290" t="s">
        <v>4525</v>
      </c>
      <c r="E1290" s="48" t="s">
        <v>4135</v>
      </c>
      <c r="F1290" s="46" t="s">
        <v>3524</v>
      </c>
      <c r="G1290" s="64" t="str" cm="1">
        <f t="array" ref="G1290">IF(COUNTIF(I1290,"*-Available"),SUMPRODUCT(--(LEN($G$23:G1289)&lt;&gt;0)),"")</f>
        <v/>
      </c>
      <c r="H1290" s="48" t="s">
        <v>70</v>
      </c>
      <c r="I1290" s="48" t="s">
        <v>31</v>
      </c>
      <c r="J1290" s="29">
        <v>-32767</v>
      </c>
      <c r="K1290" s="29">
        <v>32767</v>
      </c>
    </row>
    <row r="1291" spans="1:11" outlineLevel="1" x14ac:dyDescent="0.25">
      <c r="A1291" s="46" t="s">
        <v>46</v>
      </c>
      <c r="B1291" s="48" t="s">
        <v>4395</v>
      </c>
      <c r="C1291" s="48" t="s">
        <v>3909</v>
      </c>
      <c r="D1291" t="s">
        <v>4525</v>
      </c>
      <c r="E1291" s="48" t="s">
        <v>4136</v>
      </c>
      <c r="F1291" s="46" t="s">
        <v>3525</v>
      </c>
      <c r="G1291" s="64" t="str" cm="1">
        <f t="array" ref="G1291">IF(COUNTIF(I1291,"*-Available"),SUMPRODUCT(--(LEN($G$23:G1290)&lt;&gt;0)),"")</f>
        <v/>
      </c>
      <c r="H1291" s="48" t="s">
        <v>70</v>
      </c>
      <c r="I1291" s="48" t="s">
        <v>31</v>
      </c>
      <c r="J1291" s="29">
        <v>-32767</v>
      </c>
      <c r="K1291" s="29">
        <v>32767</v>
      </c>
    </row>
    <row r="1292" spans="1:11" outlineLevel="1" x14ac:dyDescent="0.25">
      <c r="A1292" s="46" t="s">
        <v>46</v>
      </c>
      <c r="B1292" s="48" t="s">
        <v>4395</v>
      </c>
      <c r="C1292" s="48" t="s">
        <v>3910</v>
      </c>
      <c r="D1292" t="s">
        <v>4525</v>
      </c>
      <c r="E1292" s="48" t="s">
        <v>4137</v>
      </c>
      <c r="F1292" s="46" t="s">
        <v>3526</v>
      </c>
      <c r="G1292" s="64" t="str" cm="1">
        <f t="array" ref="G1292">IF(COUNTIF(I1292,"*-Available"),SUMPRODUCT(--(LEN($G$23:G1291)&lt;&gt;0)),"")</f>
        <v/>
      </c>
      <c r="H1292" s="48" t="s">
        <v>70</v>
      </c>
      <c r="I1292" s="48" t="s">
        <v>31</v>
      </c>
      <c r="J1292" s="29">
        <v>-32767</v>
      </c>
      <c r="K1292" s="29">
        <v>32767</v>
      </c>
    </row>
    <row r="1293" spans="1:11" outlineLevel="1" x14ac:dyDescent="0.25">
      <c r="A1293" s="46" t="s">
        <v>46</v>
      </c>
      <c r="B1293" s="48" t="s">
        <v>4395</v>
      </c>
      <c r="C1293" s="48" t="s">
        <v>3911</v>
      </c>
      <c r="D1293" t="s">
        <v>4525</v>
      </c>
      <c r="E1293" s="48" t="s">
        <v>4138</v>
      </c>
      <c r="F1293" s="48" t="s">
        <v>7290</v>
      </c>
      <c r="G1293" s="64" t="str" cm="1">
        <f t="array" ref="G1293">IF(COUNTIF(I1293,"*-Available"),SUMPRODUCT(--(LEN($G$23:G1292)&lt;&gt;0)),"")</f>
        <v/>
      </c>
      <c r="H1293" s="48" t="s">
        <v>70</v>
      </c>
      <c r="I1293" s="48" t="s">
        <v>31</v>
      </c>
      <c r="J1293" s="29">
        <v>-32767</v>
      </c>
      <c r="K1293" s="29">
        <v>32767</v>
      </c>
    </row>
    <row r="1294" spans="1:11" outlineLevel="1" x14ac:dyDescent="0.25">
      <c r="A1294" s="46" t="s">
        <v>46</v>
      </c>
      <c r="B1294" s="48" t="s">
        <v>4395</v>
      </c>
      <c r="C1294" s="48" t="s">
        <v>7021</v>
      </c>
      <c r="D1294" t="s">
        <v>4525</v>
      </c>
      <c r="E1294" s="48" t="s">
        <v>4139</v>
      </c>
      <c r="F1294" s="48" t="s">
        <v>7281</v>
      </c>
      <c r="G1294" s="64" t="str" cm="1">
        <f t="array" ref="G1294">IF(COUNTIF(I1294,"*-Available"),SUMPRODUCT(--(LEN($G$23:G1293)&lt;&gt;0)),"")</f>
        <v/>
      </c>
      <c r="H1294" s="48" t="s">
        <v>73</v>
      </c>
      <c r="I1294" s="48" t="s">
        <v>31</v>
      </c>
      <c r="J1294" s="29">
        <v>-32767</v>
      </c>
      <c r="K1294" s="29">
        <v>32767</v>
      </c>
    </row>
    <row r="1295" spans="1:11" outlineLevel="1" x14ac:dyDescent="0.25">
      <c r="A1295" s="46" t="s">
        <v>46</v>
      </c>
      <c r="B1295" s="48" t="s">
        <v>4395</v>
      </c>
      <c r="C1295" s="48" t="s">
        <v>7022</v>
      </c>
      <c r="D1295" t="s">
        <v>4525</v>
      </c>
      <c r="E1295" s="48" t="s">
        <v>4140</v>
      </c>
      <c r="F1295" s="48" t="s">
        <v>7282</v>
      </c>
      <c r="G1295" s="64" t="str" cm="1">
        <f t="array" ref="G1295">IF(COUNTIF(I1295,"*-Available"),SUMPRODUCT(--(LEN($G$23:G1294)&lt;&gt;0)),"")</f>
        <v/>
      </c>
      <c r="H1295" s="48" t="s">
        <v>73</v>
      </c>
      <c r="I1295" s="48" t="s">
        <v>31</v>
      </c>
      <c r="J1295" s="29">
        <v>-32767</v>
      </c>
      <c r="K1295" s="29">
        <v>32767</v>
      </c>
    </row>
    <row r="1296" spans="1:11" outlineLevel="1" x14ac:dyDescent="0.25">
      <c r="A1296" s="46" t="s">
        <v>46</v>
      </c>
      <c r="B1296" s="48" t="s">
        <v>4395</v>
      </c>
      <c r="C1296" s="48" t="s">
        <v>7023</v>
      </c>
      <c r="D1296" t="s">
        <v>4525</v>
      </c>
      <c r="E1296" s="48" t="s">
        <v>4141</v>
      </c>
      <c r="F1296" s="48" t="s">
        <v>7283</v>
      </c>
      <c r="G1296" s="64" t="str" cm="1">
        <f t="array" ref="G1296">IF(COUNTIF(I1296,"*-Available"),SUMPRODUCT(--(LEN($G$23:G1295)&lt;&gt;0)),"")</f>
        <v/>
      </c>
      <c r="H1296" s="48" t="s">
        <v>73</v>
      </c>
      <c r="I1296" s="48" t="s">
        <v>31</v>
      </c>
      <c r="J1296" s="29">
        <v>-32767</v>
      </c>
      <c r="K1296" s="29">
        <v>32767</v>
      </c>
    </row>
    <row r="1297" spans="1:11" outlineLevel="1" x14ac:dyDescent="0.25">
      <c r="A1297" s="46" t="s">
        <v>46</v>
      </c>
      <c r="B1297" s="48" t="s">
        <v>4395</v>
      </c>
      <c r="C1297" s="48" t="s">
        <v>7024</v>
      </c>
      <c r="D1297" t="s">
        <v>4525</v>
      </c>
      <c r="E1297" s="48" t="s">
        <v>4142</v>
      </c>
      <c r="F1297" s="48" t="s">
        <v>7284</v>
      </c>
      <c r="G1297" s="64" t="str" cm="1">
        <f t="array" ref="G1297">IF(COUNTIF(I1297,"*-Available"),SUMPRODUCT(--(LEN($G$23:G1296)&lt;&gt;0)),"")</f>
        <v/>
      </c>
      <c r="H1297" s="48" t="s">
        <v>73</v>
      </c>
      <c r="I1297" s="48" t="s">
        <v>31</v>
      </c>
      <c r="J1297" s="29">
        <v>-32767</v>
      </c>
      <c r="K1297" s="29">
        <v>32767</v>
      </c>
    </row>
    <row r="1298" spans="1:11" outlineLevel="1" x14ac:dyDescent="0.25">
      <c r="A1298" s="46" t="s">
        <v>46</v>
      </c>
      <c r="B1298" s="48" t="s">
        <v>4395</v>
      </c>
      <c r="C1298" s="48" t="s">
        <v>7025</v>
      </c>
      <c r="D1298" t="s">
        <v>4525</v>
      </c>
      <c r="E1298" s="48" t="s">
        <v>4143</v>
      </c>
      <c r="F1298" s="48" t="s">
        <v>7285</v>
      </c>
      <c r="G1298" s="64" t="str" cm="1">
        <f t="array" ref="G1298">IF(COUNTIF(I1298,"*-Available"),SUMPRODUCT(--(LEN($G$23:G1297)&lt;&gt;0)),"")</f>
        <v/>
      </c>
      <c r="H1298" s="48" t="s">
        <v>73</v>
      </c>
      <c r="I1298" s="48" t="s">
        <v>31</v>
      </c>
      <c r="J1298" s="29">
        <v>-32767</v>
      </c>
      <c r="K1298" s="29">
        <v>32767</v>
      </c>
    </row>
    <row r="1299" spans="1:11" outlineLevel="1" x14ac:dyDescent="0.25">
      <c r="A1299" s="46" t="s">
        <v>46</v>
      </c>
      <c r="B1299" s="48" t="s">
        <v>4395</v>
      </c>
      <c r="C1299" s="48" t="s">
        <v>7026</v>
      </c>
      <c r="D1299" t="s">
        <v>4525</v>
      </c>
      <c r="E1299" s="48" t="s">
        <v>4144</v>
      </c>
      <c r="F1299" s="48" t="s">
        <v>7286</v>
      </c>
      <c r="G1299" s="64" t="str" cm="1">
        <f t="array" ref="G1299">IF(COUNTIF(I1299,"*-Available"),SUMPRODUCT(--(LEN($G$23:G1298)&lt;&gt;0)),"")</f>
        <v/>
      </c>
      <c r="H1299" s="48" t="s">
        <v>73</v>
      </c>
      <c r="I1299" s="48" t="s">
        <v>31</v>
      </c>
      <c r="J1299" s="29">
        <v>-32767</v>
      </c>
      <c r="K1299" s="29">
        <v>32767</v>
      </c>
    </row>
    <row r="1300" spans="1:11" outlineLevel="1" x14ac:dyDescent="0.25">
      <c r="A1300" s="46" t="s">
        <v>46</v>
      </c>
      <c r="B1300" s="48" t="s">
        <v>4395</v>
      </c>
      <c r="C1300" s="48" t="s">
        <v>7149</v>
      </c>
      <c r="D1300" t="s">
        <v>4525</v>
      </c>
      <c r="E1300" s="48" t="s">
        <v>7151</v>
      </c>
      <c r="F1300" s="48" t="s">
        <v>7287</v>
      </c>
      <c r="G1300" s="64" t="str" cm="1">
        <f t="array" ref="G1300">IF(COUNTIF(I1300,"*-Available"),SUMPRODUCT(--(LEN($G$23:G1299)&lt;&gt;0)),"")</f>
        <v/>
      </c>
      <c r="H1300" s="48" t="s">
        <v>73</v>
      </c>
      <c r="I1300" s="48" t="s">
        <v>31</v>
      </c>
      <c r="J1300" s="29">
        <v>-32767</v>
      </c>
      <c r="K1300" s="29">
        <v>32767</v>
      </c>
    </row>
    <row r="1301" spans="1:11" outlineLevel="1" x14ac:dyDescent="0.25">
      <c r="A1301" s="46" t="s">
        <v>46</v>
      </c>
      <c r="B1301" s="48" t="s">
        <v>4395</v>
      </c>
      <c r="C1301" s="48" t="s">
        <v>7150</v>
      </c>
      <c r="D1301" t="s">
        <v>4525</v>
      </c>
      <c r="E1301" s="48" t="s">
        <v>7152</v>
      </c>
      <c r="F1301" s="48" t="s">
        <v>7288</v>
      </c>
      <c r="G1301" s="64" t="str" cm="1">
        <f t="array" ref="G1301">IF(COUNTIF(I1301,"*-Available"),SUMPRODUCT(--(LEN($G$23:G1300)&lt;&gt;0)),"")</f>
        <v/>
      </c>
      <c r="H1301" s="48" t="s">
        <v>73</v>
      </c>
      <c r="I1301" s="48" t="s">
        <v>31</v>
      </c>
      <c r="J1301" s="29">
        <v>-32767</v>
      </c>
      <c r="K1301" s="29">
        <v>32767</v>
      </c>
    </row>
    <row r="1302" spans="1:11" outlineLevel="1" x14ac:dyDescent="0.25">
      <c r="A1302" s="28" t="s">
        <v>46</v>
      </c>
      <c r="B1302" s="47" t="s">
        <v>4395</v>
      </c>
      <c r="C1302" s="47" t="s">
        <v>7148</v>
      </c>
      <c r="D1302" t="s">
        <v>4525</v>
      </c>
      <c r="E1302" s="47" t="s">
        <v>4145</v>
      </c>
      <c r="F1302" s="47" t="s">
        <v>7153</v>
      </c>
      <c r="G1302" s="64" cm="1">
        <f t="array" ref="G1302">IF(COUNTIF(I1302,"*-Available"),SUMPRODUCT(--(LEN($G$23:G1301)&lt;&gt;0)),"")</f>
        <v>1018</v>
      </c>
      <c r="H1302" s="47" t="s">
        <v>121</v>
      </c>
      <c r="I1302" s="47" t="s">
        <v>29</v>
      </c>
      <c r="J1302" s="29">
        <v>-32767</v>
      </c>
      <c r="K1302" s="29">
        <v>32767</v>
      </c>
    </row>
    <row r="1303" spans="1:11" outlineLevel="1" x14ac:dyDescent="0.25">
      <c r="A1303" s="28" t="s">
        <v>46</v>
      </c>
      <c r="B1303" s="47" t="s">
        <v>4395</v>
      </c>
      <c r="C1303" s="47" t="s">
        <v>3912</v>
      </c>
      <c r="D1303" t="s">
        <v>4525</v>
      </c>
      <c r="E1303" s="47" t="s">
        <v>4146</v>
      </c>
      <c r="F1303" s="47" t="s">
        <v>3527</v>
      </c>
      <c r="G1303" s="64" cm="1">
        <f t="array" ref="G1303">IF(COUNTIF(I1303,"*-Available"),SUMPRODUCT(--(LEN($G$23:G1302)&lt;&gt;0)),"")</f>
        <v>1019</v>
      </c>
      <c r="H1303" s="47" t="s">
        <v>121</v>
      </c>
      <c r="I1303" s="28" t="s">
        <v>34</v>
      </c>
      <c r="J1303" s="29">
        <v>-32767</v>
      </c>
      <c r="K1303" s="29">
        <v>32767</v>
      </c>
    </row>
    <row r="1304" spans="1:11" outlineLevel="1" x14ac:dyDescent="0.25">
      <c r="A1304" s="28" t="s">
        <v>46</v>
      </c>
      <c r="B1304" s="47" t="s">
        <v>4395</v>
      </c>
      <c r="C1304" s="47" t="s">
        <v>3913</v>
      </c>
      <c r="D1304" t="s">
        <v>4525</v>
      </c>
      <c r="E1304" s="47" t="s">
        <v>3529</v>
      </c>
      <c r="F1304" s="47" t="s">
        <v>3528</v>
      </c>
      <c r="G1304" s="64" cm="1">
        <f t="array" ref="G1304">IF(COUNTIF(I1304,"*-Available"),SUMPRODUCT(--(LEN($G$23:G1303)&lt;&gt;0)),"")</f>
        <v>1020</v>
      </c>
      <c r="H1304" s="47" t="s">
        <v>121</v>
      </c>
      <c r="I1304" s="28" t="s">
        <v>34</v>
      </c>
      <c r="J1304" s="29">
        <v>-32767</v>
      </c>
      <c r="K1304" s="29">
        <v>32767</v>
      </c>
    </row>
    <row r="1305" spans="1:11" outlineLevel="1" x14ac:dyDescent="0.25">
      <c r="A1305" s="28" t="s">
        <v>46</v>
      </c>
      <c r="B1305" s="47" t="s">
        <v>4395</v>
      </c>
      <c r="C1305" s="47" t="s">
        <v>7701</v>
      </c>
      <c r="D1305" t="s">
        <v>4525</v>
      </c>
      <c r="E1305" s="47" t="s">
        <v>4147</v>
      </c>
      <c r="F1305" s="47" t="s">
        <v>3363</v>
      </c>
      <c r="G1305" s="64" cm="1">
        <f t="array" ref="G1305">IF(COUNTIF(I1305,"*-Available"),SUMPRODUCT(--(LEN($G$23:G1304)&lt;&gt;0)),"")</f>
        <v>1021</v>
      </c>
      <c r="H1305" s="28" t="s">
        <v>117</v>
      </c>
      <c r="I1305" s="47" t="s">
        <v>29</v>
      </c>
      <c r="J1305" s="29">
        <v>-32767</v>
      </c>
      <c r="K1305" s="29">
        <v>32767</v>
      </c>
    </row>
    <row r="1306" spans="1:11" outlineLevel="1" x14ac:dyDescent="0.25">
      <c r="A1306" s="28" t="s">
        <v>46</v>
      </c>
      <c r="B1306" s="47" t="s">
        <v>4395</v>
      </c>
      <c r="C1306" s="47" t="s">
        <v>7702</v>
      </c>
      <c r="D1306" t="s">
        <v>4525</v>
      </c>
      <c r="E1306" s="47" t="s">
        <v>4148</v>
      </c>
      <c r="F1306" s="47" t="s">
        <v>3364</v>
      </c>
      <c r="G1306" s="64" cm="1">
        <f t="array" ref="G1306">IF(COUNTIF(I1306,"*-Available"),SUMPRODUCT(--(LEN($G$23:G1305)&lt;&gt;0)),"")</f>
        <v>1022</v>
      </c>
      <c r="H1306" s="28" t="s">
        <v>117</v>
      </c>
      <c r="I1306" s="47" t="s">
        <v>29</v>
      </c>
      <c r="J1306" s="29">
        <v>-32767</v>
      </c>
      <c r="K1306" s="29">
        <v>32767</v>
      </c>
    </row>
    <row r="1307" spans="1:11" outlineLevel="1" x14ac:dyDescent="0.25">
      <c r="A1307" s="28" t="s">
        <v>46</v>
      </c>
      <c r="B1307" s="47" t="s">
        <v>4395</v>
      </c>
      <c r="C1307" s="47" t="s">
        <v>3914</v>
      </c>
      <c r="D1307" t="s">
        <v>4525</v>
      </c>
      <c r="E1307" s="47" t="s">
        <v>4149</v>
      </c>
      <c r="F1307" s="47" t="s">
        <v>3365</v>
      </c>
      <c r="G1307" s="64" cm="1">
        <f t="array" ref="G1307">IF(COUNTIF(I1307,"*-Available"),SUMPRODUCT(--(LEN($G$23:G1306)&lt;&gt;0)),"")</f>
        <v>1023</v>
      </c>
      <c r="H1307" s="28" t="s">
        <v>117</v>
      </c>
      <c r="I1307" s="47" t="s">
        <v>29</v>
      </c>
      <c r="J1307" s="29">
        <v>-32767</v>
      </c>
      <c r="K1307" s="29">
        <v>32767</v>
      </c>
    </row>
    <row r="1308" spans="1:11" outlineLevel="1" x14ac:dyDescent="0.25">
      <c r="A1308" s="28" t="s">
        <v>46</v>
      </c>
      <c r="B1308" s="47" t="s">
        <v>4395</v>
      </c>
      <c r="C1308" s="47" t="s">
        <v>3915</v>
      </c>
      <c r="D1308" t="s">
        <v>4525</v>
      </c>
      <c r="E1308" s="47" t="s">
        <v>4150</v>
      </c>
      <c r="F1308" s="47" t="s">
        <v>3366</v>
      </c>
      <c r="G1308" s="64" cm="1">
        <f t="array" ref="G1308">IF(COUNTIF(I1308,"*-Available"),SUMPRODUCT(--(LEN($G$23:G1307)&lt;&gt;0)),"")</f>
        <v>1024</v>
      </c>
      <c r="H1308" s="28" t="s">
        <v>117</v>
      </c>
      <c r="I1308" s="47" t="s">
        <v>29</v>
      </c>
      <c r="J1308" s="29">
        <v>-32767</v>
      </c>
      <c r="K1308" s="29">
        <v>32767</v>
      </c>
    </row>
    <row r="1309" spans="1:11" outlineLevel="1" x14ac:dyDescent="0.25">
      <c r="A1309" s="28" t="s">
        <v>46</v>
      </c>
      <c r="B1309" s="47" t="s">
        <v>4395</v>
      </c>
      <c r="C1309" s="47" t="s">
        <v>3916</v>
      </c>
      <c r="D1309" t="s">
        <v>4525</v>
      </c>
      <c r="E1309" s="47" t="s">
        <v>4151</v>
      </c>
      <c r="F1309" s="47" t="s">
        <v>3367</v>
      </c>
      <c r="G1309" s="64" cm="1">
        <f t="array" ref="G1309">IF(COUNTIF(I1309,"*-Available"),SUMPRODUCT(--(LEN($G$23:G1308)&lt;&gt;0)),"")</f>
        <v>1025</v>
      </c>
      <c r="H1309" s="28" t="s">
        <v>117</v>
      </c>
      <c r="I1309" s="47" t="s">
        <v>29</v>
      </c>
      <c r="J1309" s="29">
        <v>-32767</v>
      </c>
      <c r="K1309" s="29">
        <v>32767</v>
      </c>
    </row>
    <row r="1310" spans="1:11" outlineLevel="1" x14ac:dyDescent="0.25">
      <c r="A1310" s="28" t="s">
        <v>46</v>
      </c>
      <c r="B1310" s="47" t="s">
        <v>4395</v>
      </c>
      <c r="C1310" s="47" t="s">
        <v>3917</v>
      </c>
      <c r="D1310" t="s">
        <v>4525</v>
      </c>
      <c r="E1310" s="47" t="s">
        <v>4152</v>
      </c>
      <c r="F1310" s="47" t="s">
        <v>3368</v>
      </c>
      <c r="G1310" s="64" cm="1">
        <f t="array" ref="G1310">IF(COUNTIF(I1310,"*-Available"),SUMPRODUCT(--(LEN($G$23:G1309)&lt;&gt;0)),"")</f>
        <v>1026</v>
      </c>
      <c r="H1310" s="28" t="s">
        <v>117</v>
      </c>
      <c r="I1310" s="47" t="s">
        <v>29</v>
      </c>
      <c r="J1310" s="29">
        <v>-32767</v>
      </c>
      <c r="K1310" s="29">
        <v>32767</v>
      </c>
    </row>
    <row r="1311" spans="1:11" outlineLevel="1" x14ac:dyDescent="0.25">
      <c r="A1311" s="28" t="s">
        <v>46</v>
      </c>
      <c r="B1311" s="47" t="s">
        <v>4395</v>
      </c>
      <c r="C1311" s="47" t="s">
        <v>3918</v>
      </c>
      <c r="D1311" t="s">
        <v>4525</v>
      </c>
      <c r="E1311" s="47" t="s">
        <v>4153</v>
      </c>
      <c r="F1311" s="47" t="s">
        <v>3382</v>
      </c>
      <c r="G1311" s="64" cm="1">
        <f t="array" ref="G1311">IF(COUNTIF(I1311,"*-Available"),SUMPRODUCT(--(LEN($G$23:G1310)&lt;&gt;0)),"")</f>
        <v>1027</v>
      </c>
      <c r="H1311" s="28" t="s">
        <v>117</v>
      </c>
      <c r="I1311" s="47" t="s">
        <v>29</v>
      </c>
      <c r="J1311" s="29">
        <v>-32767</v>
      </c>
      <c r="K1311" s="29">
        <v>32767</v>
      </c>
    </row>
    <row r="1312" spans="1:11" outlineLevel="1" x14ac:dyDescent="0.25">
      <c r="A1312" s="28" t="s">
        <v>46</v>
      </c>
      <c r="B1312" s="47" t="s">
        <v>4395</v>
      </c>
      <c r="C1312" s="47" t="s">
        <v>3919</v>
      </c>
      <c r="D1312" t="s">
        <v>4525</v>
      </c>
      <c r="E1312" s="47" t="s">
        <v>4154</v>
      </c>
      <c r="F1312" s="47" t="s">
        <v>3383</v>
      </c>
      <c r="G1312" s="64" cm="1">
        <f t="array" ref="G1312">IF(COUNTIF(I1312,"*-Available"),SUMPRODUCT(--(LEN($G$23:G1311)&lt;&gt;0)),"")</f>
        <v>1028</v>
      </c>
      <c r="H1312" s="28" t="s">
        <v>117</v>
      </c>
      <c r="I1312" s="47" t="s">
        <v>29</v>
      </c>
      <c r="J1312" s="29">
        <v>-32767</v>
      </c>
      <c r="K1312" s="29">
        <v>32767</v>
      </c>
    </row>
    <row r="1313" spans="1:11" outlineLevel="1" x14ac:dyDescent="0.25">
      <c r="A1313" s="28" t="s">
        <v>46</v>
      </c>
      <c r="B1313" s="47" t="s">
        <v>4395</v>
      </c>
      <c r="C1313" s="47" t="s">
        <v>3920</v>
      </c>
      <c r="D1313" t="s">
        <v>4525</v>
      </c>
      <c r="E1313" s="47" t="s">
        <v>4155</v>
      </c>
      <c r="F1313" s="47" t="s">
        <v>3530</v>
      </c>
      <c r="G1313" s="64" cm="1">
        <f t="array" ref="G1313">IF(COUNTIF(I1313,"*-Available"),SUMPRODUCT(--(LEN($G$23:G1312)&lt;&gt;0)),"")</f>
        <v>1029</v>
      </c>
      <c r="H1313" s="28" t="s">
        <v>130</v>
      </c>
      <c r="I1313" s="28" t="s">
        <v>29</v>
      </c>
      <c r="J1313" s="29">
        <v>-32767</v>
      </c>
      <c r="K1313" s="29">
        <v>32767</v>
      </c>
    </row>
    <row r="1314" spans="1:11" outlineLevel="1" x14ac:dyDescent="0.25">
      <c r="A1314" s="28" t="s">
        <v>46</v>
      </c>
      <c r="B1314" s="47" t="s">
        <v>4395</v>
      </c>
      <c r="C1314" s="47" t="s">
        <v>3921</v>
      </c>
      <c r="D1314" t="s">
        <v>4525</v>
      </c>
      <c r="E1314" s="47" t="s">
        <v>4156</v>
      </c>
      <c r="F1314" s="47" t="s">
        <v>3531</v>
      </c>
      <c r="G1314" s="64" cm="1">
        <f t="array" ref="G1314">IF(COUNTIF(I1314,"*-Available"),SUMPRODUCT(--(LEN($G$23:G1313)&lt;&gt;0)),"")</f>
        <v>1030</v>
      </c>
      <c r="H1314" s="47" t="s">
        <v>130</v>
      </c>
      <c r="I1314" s="28" t="s">
        <v>29</v>
      </c>
      <c r="J1314" s="29">
        <v>-32767</v>
      </c>
      <c r="K1314" s="29">
        <v>32767</v>
      </c>
    </row>
    <row r="1315" spans="1:11" outlineLevel="1" x14ac:dyDescent="0.25">
      <c r="A1315" s="28" t="s">
        <v>46</v>
      </c>
      <c r="B1315" s="47" t="s">
        <v>4395</v>
      </c>
      <c r="C1315" s="47" t="s">
        <v>6991</v>
      </c>
      <c r="D1315" t="s">
        <v>4525</v>
      </c>
      <c r="E1315" s="47" t="s">
        <v>4157</v>
      </c>
      <c r="F1315" s="47" t="s">
        <v>7291</v>
      </c>
      <c r="G1315" s="64" cm="1">
        <f t="array" ref="G1315">IF(COUNTIF(I1315,"*-Available"),SUMPRODUCT(--(LEN($G$23:G1314)&lt;&gt;0)),"")</f>
        <v>1031</v>
      </c>
      <c r="H1315" s="28" t="s">
        <v>130</v>
      </c>
      <c r="I1315" s="28" t="s">
        <v>29</v>
      </c>
      <c r="J1315" s="29">
        <v>-32767</v>
      </c>
      <c r="K1315" s="29">
        <v>32767</v>
      </c>
    </row>
    <row r="1316" spans="1:11" outlineLevel="1" x14ac:dyDescent="0.25">
      <c r="A1316" s="28" t="s">
        <v>46</v>
      </c>
      <c r="B1316" s="47" t="s">
        <v>4395</v>
      </c>
      <c r="C1316" s="47" t="s">
        <v>3922</v>
      </c>
      <c r="D1316" t="s">
        <v>4525</v>
      </c>
      <c r="E1316" s="47" t="s">
        <v>4158</v>
      </c>
      <c r="F1316" s="47" t="s">
        <v>3532</v>
      </c>
      <c r="G1316" s="64" cm="1">
        <f t="array" ref="G1316">IF(COUNTIF(I1316,"*-Available"),SUMPRODUCT(--(LEN($G$23:G1315)&lt;&gt;0)),"")</f>
        <v>1032</v>
      </c>
      <c r="H1316" s="47" t="s">
        <v>132</v>
      </c>
      <c r="I1316" s="28" t="s">
        <v>29</v>
      </c>
      <c r="J1316" s="29">
        <v>-32767</v>
      </c>
      <c r="K1316" s="29">
        <v>32767</v>
      </c>
    </row>
    <row r="1317" spans="1:11" outlineLevel="1" x14ac:dyDescent="0.25">
      <c r="A1317" s="28" t="s">
        <v>46</v>
      </c>
      <c r="B1317" s="47" t="s">
        <v>4395</v>
      </c>
      <c r="C1317" s="28" t="s">
        <v>3923</v>
      </c>
      <c r="D1317" t="s">
        <v>4525</v>
      </c>
      <c r="E1317" s="28" t="s">
        <v>4159</v>
      </c>
      <c r="F1317" s="28" t="s">
        <v>156</v>
      </c>
      <c r="G1317" s="64" cm="1">
        <f t="array" ref="G1317">IF(COUNTIF(I1317,"*-Available"),SUMPRODUCT(--(LEN($G$23:G1316)&lt;&gt;0)),"")</f>
        <v>1033</v>
      </c>
      <c r="H1317" s="28" t="s">
        <v>130</v>
      </c>
      <c r="I1317" s="28" t="s">
        <v>29</v>
      </c>
      <c r="J1317" s="29">
        <v>-32767</v>
      </c>
      <c r="K1317" s="29">
        <v>32767</v>
      </c>
    </row>
    <row r="1318" spans="1:11" outlineLevel="1" x14ac:dyDescent="0.25">
      <c r="A1318" s="28" t="s">
        <v>46</v>
      </c>
      <c r="B1318" s="47" t="s">
        <v>4395</v>
      </c>
      <c r="C1318" s="47" t="s">
        <v>7134</v>
      </c>
      <c r="D1318" t="s">
        <v>4525</v>
      </c>
      <c r="E1318" s="47" t="s">
        <v>6992</v>
      </c>
      <c r="F1318" s="47" t="s">
        <v>158</v>
      </c>
      <c r="G1318" s="64" cm="1">
        <f t="array" ref="G1318">IF(COUNTIF(I1318,"*-Available"),SUMPRODUCT(--(LEN($G$23:G1317)&lt;&gt;0)),"")</f>
        <v>1034</v>
      </c>
      <c r="H1318" s="28" t="s">
        <v>70</v>
      </c>
      <c r="I1318" s="28" t="s">
        <v>29</v>
      </c>
      <c r="J1318" s="29">
        <v>-32767</v>
      </c>
      <c r="K1318" s="29">
        <v>32767</v>
      </c>
    </row>
    <row r="1319" spans="1:11" outlineLevel="1" x14ac:dyDescent="0.25">
      <c r="A1319" s="28" t="s">
        <v>46</v>
      </c>
      <c r="B1319" s="47" t="s">
        <v>4396</v>
      </c>
      <c r="C1319" s="47" t="s">
        <v>3924</v>
      </c>
      <c r="D1319" t="s">
        <v>4525</v>
      </c>
      <c r="E1319" s="47" t="s">
        <v>4160</v>
      </c>
      <c r="F1319" s="47" t="s">
        <v>3381</v>
      </c>
      <c r="G1319" s="64" cm="1">
        <f t="array" ref="G1319">IF(COUNTIF(I1319,"*-Available"),SUMPRODUCT(--(LEN($G$23:G1318)&lt;&gt;0)),"")</f>
        <v>1035</v>
      </c>
      <c r="H1319" s="47" t="s">
        <v>3369</v>
      </c>
      <c r="I1319" s="47" t="s">
        <v>34</v>
      </c>
      <c r="J1319" s="29">
        <v>-32767</v>
      </c>
      <c r="K1319" s="29">
        <v>32767</v>
      </c>
    </row>
    <row r="1320" spans="1:11" outlineLevel="1" x14ac:dyDescent="0.25">
      <c r="A1320" s="28" t="s">
        <v>46</v>
      </c>
      <c r="B1320" s="47" t="s">
        <v>4396</v>
      </c>
      <c r="C1320" s="28" t="s">
        <v>3925</v>
      </c>
      <c r="D1320" t="s">
        <v>4525</v>
      </c>
      <c r="E1320" s="28" t="s">
        <v>4161</v>
      </c>
      <c r="F1320" s="28" t="s">
        <v>153</v>
      </c>
      <c r="G1320" s="64" cm="1">
        <f t="array" ref="G1320">IF(COUNTIF(I1320,"*-Available"),SUMPRODUCT(--(LEN($G$23:G1319)&lt;&gt;0)),"")</f>
        <v>1036</v>
      </c>
      <c r="H1320" s="47" t="s">
        <v>141</v>
      </c>
      <c r="I1320" s="47" t="s">
        <v>34</v>
      </c>
      <c r="J1320" s="29">
        <v>-32767</v>
      </c>
      <c r="K1320" s="29">
        <v>32767</v>
      </c>
    </row>
    <row r="1321" spans="1:11" outlineLevel="1" x14ac:dyDescent="0.25">
      <c r="A1321" s="28" t="s">
        <v>46</v>
      </c>
      <c r="B1321" s="47" t="s">
        <v>4396</v>
      </c>
      <c r="C1321" s="28" t="s">
        <v>3926</v>
      </c>
      <c r="D1321" t="s">
        <v>4525</v>
      </c>
      <c r="E1321" s="28" t="s">
        <v>4162</v>
      </c>
      <c r="F1321" s="28" t="s">
        <v>116</v>
      </c>
      <c r="G1321" s="64" cm="1">
        <f t="array" ref="G1321">IF(COUNTIF(I1321,"*-Available"),SUMPRODUCT(--(LEN($G$23:G1320)&lt;&gt;0)),"")</f>
        <v>1037</v>
      </c>
      <c r="H1321" s="28" t="s">
        <v>117</v>
      </c>
      <c r="I1321" s="47" t="s">
        <v>34</v>
      </c>
      <c r="J1321" s="29">
        <v>-32767</v>
      </c>
      <c r="K1321" s="29">
        <v>32767</v>
      </c>
    </row>
    <row r="1322" spans="1:11" outlineLevel="1" x14ac:dyDescent="0.25">
      <c r="A1322" s="28" t="s">
        <v>46</v>
      </c>
      <c r="B1322" s="47" t="s">
        <v>4396</v>
      </c>
      <c r="C1322" s="28" t="s">
        <v>3927</v>
      </c>
      <c r="D1322" t="s">
        <v>4525</v>
      </c>
      <c r="E1322" s="28" t="s">
        <v>4163</v>
      </c>
      <c r="F1322" s="28" t="s">
        <v>118</v>
      </c>
      <c r="G1322" s="64" cm="1">
        <f t="array" ref="G1322">IF(COUNTIF(I1322,"*-Available"),SUMPRODUCT(--(LEN($G$23:G1321)&lt;&gt;0)),"")</f>
        <v>1038</v>
      </c>
      <c r="H1322" s="28" t="s">
        <v>117</v>
      </c>
      <c r="I1322" s="47" t="s">
        <v>29</v>
      </c>
      <c r="J1322" s="29">
        <v>-32767</v>
      </c>
      <c r="K1322" s="29">
        <v>32767</v>
      </c>
    </row>
    <row r="1323" spans="1:11" outlineLevel="1" x14ac:dyDescent="0.25">
      <c r="A1323" s="28" t="s">
        <v>46</v>
      </c>
      <c r="B1323" s="47" t="s">
        <v>4396</v>
      </c>
      <c r="C1323" s="28" t="s">
        <v>3928</v>
      </c>
      <c r="D1323" t="s">
        <v>4525</v>
      </c>
      <c r="E1323" s="28" t="s">
        <v>4164</v>
      </c>
      <c r="F1323" s="28" t="s">
        <v>119</v>
      </c>
      <c r="G1323" s="64" cm="1">
        <f t="array" ref="G1323">IF(COUNTIF(I1323,"*-Available"),SUMPRODUCT(--(LEN($G$23:G1322)&lt;&gt;0)),"")</f>
        <v>1039</v>
      </c>
      <c r="H1323" s="28" t="s">
        <v>117</v>
      </c>
      <c r="I1323" s="47" t="s">
        <v>29</v>
      </c>
      <c r="J1323" s="29">
        <v>-32767</v>
      </c>
      <c r="K1323" s="29">
        <v>32767</v>
      </c>
    </row>
    <row r="1324" spans="1:11" outlineLevel="1" x14ac:dyDescent="0.25">
      <c r="A1324" s="46" t="s">
        <v>46</v>
      </c>
      <c r="B1324" s="48" t="s">
        <v>4396</v>
      </c>
      <c r="C1324" s="48" t="s">
        <v>7012</v>
      </c>
      <c r="D1324" t="s">
        <v>4525</v>
      </c>
      <c r="E1324" s="48" t="s">
        <v>7013</v>
      </c>
      <c r="F1324" s="48" t="s">
        <v>127</v>
      </c>
      <c r="G1324" s="64" t="str" cm="1">
        <f t="array" ref="G1324">IF(COUNTIF(I1324,"*-Available"),SUMPRODUCT(--(LEN($G$23:G1323)&lt;&gt;0)),"")</f>
        <v/>
      </c>
      <c r="H1324" s="48" t="s">
        <v>117</v>
      </c>
      <c r="I1324" s="48" t="s">
        <v>31</v>
      </c>
      <c r="J1324" s="29">
        <v>-32767</v>
      </c>
      <c r="K1324" s="29">
        <v>32767</v>
      </c>
    </row>
    <row r="1325" spans="1:11" outlineLevel="1" x14ac:dyDescent="0.25">
      <c r="A1325" s="28" t="s">
        <v>46</v>
      </c>
      <c r="B1325" s="47" t="s">
        <v>4396</v>
      </c>
      <c r="C1325" s="48" t="s">
        <v>3929</v>
      </c>
      <c r="D1325" t="s">
        <v>4525</v>
      </c>
      <c r="E1325" s="48" t="s">
        <v>4165</v>
      </c>
      <c r="F1325" s="46" t="s">
        <v>229</v>
      </c>
      <c r="G1325" s="64" t="str" cm="1">
        <f t="array" ref="G1325">IF(COUNTIF(I1325,"*-Available"),SUMPRODUCT(--(LEN($G$23:G1324)&lt;&gt;0)),"")</f>
        <v/>
      </c>
      <c r="H1325" s="46" t="s">
        <v>129</v>
      </c>
      <c r="I1325" s="48" t="s">
        <v>31</v>
      </c>
      <c r="J1325" s="29">
        <v>-32767</v>
      </c>
      <c r="K1325" s="29">
        <v>32767</v>
      </c>
    </row>
    <row r="1326" spans="1:11" outlineLevel="1" x14ac:dyDescent="0.25">
      <c r="A1326" s="28" t="s">
        <v>46</v>
      </c>
      <c r="B1326" s="47" t="s">
        <v>4396</v>
      </c>
      <c r="C1326" s="48" t="s">
        <v>6955</v>
      </c>
      <c r="D1326" t="s">
        <v>4525</v>
      </c>
      <c r="E1326" s="48" t="s">
        <v>4166</v>
      </c>
      <c r="F1326" s="46" t="s">
        <v>7133</v>
      </c>
      <c r="G1326" s="64" t="str" cm="1">
        <f t="array" ref="G1326">IF(COUNTIF(I1326,"*-Available"),SUMPRODUCT(--(LEN($G$23:G1325)&lt;&gt;0)),"")</f>
        <v/>
      </c>
      <c r="H1326" s="48" t="s">
        <v>5877</v>
      </c>
      <c r="I1326" s="48" t="s">
        <v>31</v>
      </c>
      <c r="J1326" s="29">
        <v>-32767</v>
      </c>
      <c r="K1326" s="29">
        <v>32767</v>
      </c>
    </row>
    <row r="1327" spans="1:11" outlineLevel="1" x14ac:dyDescent="0.25">
      <c r="A1327" s="28" t="s">
        <v>46</v>
      </c>
      <c r="B1327" s="47" t="s">
        <v>4396</v>
      </c>
      <c r="C1327" s="48" t="s">
        <v>6974</v>
      </c>
      <c r="D1327" t="s">
        <v>4525</v>
      </c>
      <c r="E1327" s="48" t="s">
        <v>4167</v>
      </c>
      <c r="F1327" s="46" t="s">
        <v>6973</v>
      </c>
      <c r="G1327" s="64" t="str" cm="1">
        <f t="array" ref="G1327">IF(COUNTIF(I1327,"*-Available"),SUMPRODUCT(--(LEN($G$23:G1326)&lt;&gt;0)),"")</f>
        <v/>
      </c>
      <c r="H1327" s="48" t="s">
        <v>5877</v>
      </c>
      <c r="I1327" s="48" t="s">
        <v>31</v>
      </c>
      <c r="J1327" s="29">
        <v>-32767</v>
      </c>
      <c r="K1327" s="29">
        <v>32767</v>
      </c>
    </row>
    <row r="1328" spans="1:11" outlineLevel="1" x14ac:dyDescent="0.25">
      <c r="A1328" s="28" t="s">
        <v>46</v>
      </c>
      <c r="B1328" s="47" t="s">
        <v>4396</v>
      </c>
      <c r="C1328" s="48" t="s">
        <v>3930</v>
      </c>
      <c r="D1328" t="s">
        <v>4525</v>
      </c>
      <c r="E1328" s="48" t="s">
        <v>4168</v>
      </c>
      <c r="F1328" s="48" t="s">
        <v>3516</v>
      </c>
      <c r="G1328" s="64" t="str" cm="1">
        <f t="array" ref="G1328">IF(COUNTIF(I1328,"*-Available"),SUMPRODUCT(--(LEN($G$23:G1327)&lt;&gt;0)),"")</f>
        <v/>
      </c>
      <c r="H1328" s="48" t="s">
        <v>5877</v>
      </c>
      <c r="I1328" s="48" t="s">
        <v>31</v>
      </c>
      <c r="J1328" s="29">
        <v>-32767</v>
      </c>
      <c r="K1328" s="29">
        <v>32767</v>
      </c>
    </row>
    <row r="1329" spans="1:11" outlineLevel="1" x14ac:dyDescent="0.25">
      <c r="A1329" s="28" t="s">
        <v>46</v>
      </c>
      <c r="B1329" s="47" t="s">
        <v>4396</v>
      </c>
      <c r="C1329" s="48" t="s">
        <v>3931</v>
      </c>
      <c r="D1329" t="s">
        <v>4525</v>
      </c>
      <c r="E1329" s="48" t="s">
        <v>4169</v>
      </c>
      <c r="F1329" s="46" t="s">
        <v>3515</v>
      </c>
      <c r="G1329" s="64" t="str" cm="1">
        <f t="array" ref="G1329">IF(COUNTIF(I1329,"*-Available"),SUMPRODUCT(--(LEN($G$23:G1328)&lt;&gt;0)),"")</f>
        <v/>
      </c>
      <c r="H1329" s="48" t="s">
        <v>5877</v>
      </c>
      <c r="I1329" s="48" t="s">
        <v>31</v>
      </c>
      <c r="J1329" s="29">
        <v>-32767</v>
      </c>
      <c r="K1329" s="29">
        <v>32767</v>
      </c>
    </row>
    <row r="1330" spans="1:11" outlineLevel="1" x14ac:dyDescent="0.25">
      <c r="A1330" s="28" t="s">
        <v>46</v>
      </c>
      <c r="B1330" s="47" t="s">
        <v>4396</v>
      </c>
      <c r="C1330" s="48" t="s">
        <v>3932</v>
      </c>
      <c r="D1330" t="s">
        <v>4525</v>
      </c>
      <c r="E1330" s="48" t="s">
        <v>4170</v>
      </c>
      <c r="F1330" s="46" t="s">
        <v>3514</v>
      </c>
      <c r="G1330" s="64" t="str" cm="1">
        <f t="array" ref="G1330">IF(COUNTIF(I1330,"*-Available"),SUMPRODUCT(--(LEN($G$23:G1329)&lt;&gt;0)),"")</f>
        <v/>
      </c>
      <c r="H1330" s="48" t="s">
        <v>5877</v>
      </c>
      <c r="I1330" s="48" t="s">
        <v>31</v>
      </c>
      <c r="J1330" s="29">
        <v>-32767</v>
      </c>
      <c r="K1330" s="29">
        <v>32767</v>
      </c>
    </row>
    <row r="1331" spans="1:11" outlineLevel="1" x14ac:dyDescent="0.25">
      <c r="A1331" s="28" t="s">
        <v>46</v>
      </c>
      <c r="B1331" s="47" t="s">
        <v>4396</v>
      </c>
      <c r="C1331" s="48" t="s">
        <v>3933</v>
      </c>
      <c r="D1331" t="s">
        <v>4525</v>
      </c>
      <c r="E1331" s="48" t="s">
        <v>4171</v>
      </c>
      <c r="F1331" s="46" t="s">
        <v>142</v>
      </c>
      <c r="G1331" s="64" t="str" cm="1">
        <f t="array" ref="G1331">IF(COUNTIF(I1331,"*-Available"),SUMPRODUCT(--(LEN($G$23:G1330)&lt;&gt;0)),"")</f>
        <v/>
      </c>
      <c r="H1331" s="48" t="s">
        <v>5877</v>
      </c>
      <c r="I1331" s="48" t="s">
        <v>31</v>
      </c>
      <c r="J1331" s="29">
        <v>-32767</v>
      </c>
      <c r="K1331" s="29">
        <v>32767</v>
      </c>
    </row>
    <row r="1332" spans="1:11" outlineLevel="1" x14ac:dyDescent="0.25">
      <c r="A1332" s="46" t="s">
        <v>46</v>
      </c>
      <c r="B1332" s="47" t="s">
        <v>4396</v>
      </c>
      <c r="C1332" s="48" t="s">
        <v>3934</v>
      </c>
      <c r="D1332" t="s">
        <v>4525</v>
      </c>
      <c r="E1332" s="48" t="s">
        <v>4172</v>
      </c>
      <c r="F1332" s="46" t="s">
        <v>3517</v>
      </c>
      <c r="G1332" s="64" t="str" cm="1">
        <f t="array" ref="G1332">IF(COUNTIF(I1332,"*-Available"),SUMPRODUCT(--(LEN($G$23:G1331)&lt;&gt;0)),"")</f>
        <v/>
      </c>
      <c r="H1332" s="48" t="s">
        <v>3533</v>
      </c>
      <c r="I1332" s="48" t="s">
        <v>31</v>
      </c>
      <c r="J1332" s="29">
        <v>-32767</v>
      </c>
      <c r="K1332" s="29">
        <v>32767</v>
      </c>
    </row>
    <row r="1333" spans="1:11" outlineLevel="1" x14ac:dyDescent="0.25">
      <c r="A1333" s="28" t="s">
        <v>46</v>
      </c>
      <c r="B1333" s="47" t="s">
        <v>4396</v>
      </c>
      <c r="C1333" s="28" t="s">
        <v>3935</v>
      </c>
      <c r="D1333" t="s">
        <v>4525</v>
      </c>
      <c r="E1333" s="28" t="s">
        <v>4173</v>
      </c>
      <c r="F1333" s="28" t="s">
        <v>152</v>
      </c>
      <c r="G1333" s="64" cm="1">
        <f t="array" ref="G1333">IF(COUNTIF(I1333,"*-Available"),SUMPRODUCT(--(LEN($G$23:G1332)&lt;&gt;0)),"")</f>
        <v>1040</v>
      </c>
      <c r="H1333" s="28" t="s">
        <v>132</v>
      </c>
      <c r="I1333" s="28" t="s">
        <v>29</v>
      </c>
      <c r="J1333" s="29">
        <v>-32767</v>
      </c>
      <c r="K1333" s="29">
        <v>32767</v>
      </c>
    </row>
    <row r="1334" spans="1:11" outlineLevel="1" x14ac:dyDescent="0.25">
      <c r="A1334" s="28" t="s">
        <v>46</v>
      </c>
      <c r="B1334" s="47" t="s">
        <v>4396</v>
      </c>
      <c r="C1334" s="47" t="s">
        <v>3936</v>
      </c>
      <c r="D1334" t="s">
        <v>4525</v>
      </c>
      <c r="E1334" s="47" t="s">
        <v>4174</v>
      </c>
      <c r="F1334" s="47" t="s">
        <v>155</v>
      </c>
      <c r="G1334" s="64" cm="1">
        <f t="array" ref="G1334">IF(COUNTIF(I1334,"*-Available"),SUMPRODUCT(--(LEN($G$23:G1333)&lt;&gt;0)),"")</f>
        <v>1041</v>
      </c>
      <c r="H1334" s="28" t="s">
        <v>130</v>
      </c>
      <c r="I1334" s="28" t="s">
        <v>29</v>
      </c>
      <c r="J1334" s="29">
        <v>-32767</v>
      </c>
      <c r="K1334" s="29">
        <v>32767</v>
      </c>
    </row>
    <row r="1335" spans="1:11" outlineLevel="1" x14ac:dyDescent="0.25">
      <c r="A1335" s="46" t="s">
        <v>46</v>
      </c>
      <c r="B1335" s="47" t="s">
        <v>4396</v>
      </c>
      <c r="C1335" s="48" t="s">
        <v>3937</v>
      </c>
      <c r="D1335" t="s">
        <v>4525</v>
      </c>
      <c r="E1335" s="48" t="s">
        <v>4175</v>
      </c>
      <c r="F1335" s="46" t="s">
        <v>159</v>
      </c>
      <c r="G1335" s="64" t="str" cm="1">
        <f t="array" ref="G1335">IF(COUNTIF(I1335,"*-Available"),SUMPRODUCT(--(LEN($G$23:G1334)&lt;&gt;0)),"")</f>
        <v/>
      </c>
      <c r="H1335" s="48" t="s">
        <v>70</v>
      </c>
      <c r="I1335" s="48" t="s">
        <v>31</v>
      </c>
      <c r="J1335" s="29">
        <v>-32767</v>
      </c>
      <c r="K1335" s="29">
        <v>32767</v>
      </c>
    </row>
    <row r="1336" spans="1:11" outlineLevel="1" x14ac:dyDescent="0.25">
      <c r="A1336" s="46" t="s">
        <v>46</v>
      </c>
      <c r="B1336" s="47" t="s">
        <v>4396</v>
      </c>
      <c r="C1336" s="48" t="s">
        <v>3938</v>
      </c>
      <c r="D1336" t="s">
        <v>4525</v>
      </c>
      <c r="E1336" s="48" t="s">
        <v>4176</v>
      </c>
      <c r="F1336" s="46" t="s">
        <v>3518</v>
      </c>
      <c r="G1336" s="64" t="str" cm="1">
        <f t="array" ref="G1336">IF(COUNTIF(I1336,"*-Available"),SUMPRODUCT(--(LEN($G$23:G1335)&lt;&gt;0)),"")</f>
        <v/>
      </c>
      <c r="H1336" s="48" t="s">
        <v>70</v>
      </c>
      <c r="I1336" s="48" t="s">
        <v>31</v>
      </c>
      <c r="J1336" s="29">
        <v>-32767</v>
      </c>
      <c r="K1336" s="29">
        <v>32767</v>
      </c>
    </row>
    <row r="1337" spans="1:11" outlineLevel="1" x14ac:dyDescent="0.25">
      <c r="A1337" s="46" t="s">
        <v>46</v>
      </c>
      <c r="B1337" s="47" t="s">
        <v>4396</v>
      </c>
      <c r="C1337" s="48" t="s">
        <v>3939</v>
      </c>
      <c r="D1337" t="s">
        <v>4525</v>
      </c>
      <c r="E1337" s="48" t="s">
        <v>4177</v>
      </c>
      <c r="F1337" s="46" t="s">
        <v>3519</v>
      </c>
      <c r="G1337" s="64" t="str" cm="1">
        <f t="array" ref="G1337">IF(COUNTIF(I1337,"*-Available"),SUMPRODUCT(--(LEN($G$23:G1336)&lt;&gt;0)),"")</f>
        <v/>
      </c>
      <c r="H1337" s="48" t="s">
        <v>70</v>
      </c>
      <c r="I1337" s="48" t="s">
        <v>31</v>
      </c>
      <c r="J1337" s="29">
        <v>-32767</v>
      </c>
      <c r="K1337" s="29">
        <v>32767</v>
      </c>
    </row>
    <row r="1338" spans="1:11" outlineLevel="1" x14ac:dyDescent="0.25">
      <c r="A1338" s="46" t="s">
        <v>46</v>
      </c>
      <c r="B1338" s="47" t="s">
        <v>4396</v>
      </c>
      <c r="C1338" s="48" t="s">
        <v>3940</v>
      </c>
      <c r="D1338" t="s">
        <v>4525</v>
      </c>
      <c r="E1338" s="48" t="s">
        <v>4178</v>
      </c>
      <c r="F1338" s="46" t="s">
        <v>3520</v>
      </c>
      <c r="G1338" s="64" t="str" cm="1">
        <f t="array" ref="G1338">IF(COUNTIF(I1338,"*-Available"),SUMPRODUCT(--(LEN($G$23:G1337)&lt;&gt;0)),"")</f>
        <v/>
      </c>
      <c r="H1338" s="48" t="s">
        <v>70</v>
      </c>
      <c r="I1338" s="48" t="s">
        <v>31</v>
      </c>
      <c r="J1338" s="29">
        <v>-32767</v>
      </c>
      <c r="K1338" s="29">
        <v>32767</v>
      </c>
    </row>
    <row r="1339" spans="1:11" outlineLevel="1" x14ac:dyDescent="0.25">
      <c r="A1339" s="46" t="s">
        <v>46</v>
      </c>
      <c r="B1339" s="47" t="s">
        <v>4396</v>
      </c>
      <c r="C1339" s="48" t="s">
        <v>3941</v>
      </c>
      <c r="D1339" t="s">
        <v>4525</v>
      </c>
      <c r="E1339" s="48" t="s">
        <v>4179</v>
      </c>
      <c r="F1339" s="48" t="s">
        <v>3521</v>
      </c>
      <c r="G1339" s="64" t="str" cm="1">
        <f t="array" ref="G1339">IF(COUNTIF(I1339,"*-Available"),SUMPRODUCT(--(LEN($G$23:G1338)&lt;&gt;0)),"")</f>
        <v/>
      </c>
      <c r="H1339" s="48" t="s">
        <v>70</v>
      </c>
      <c r="I1339" s="48" t="s">
        <v>31</v>
      </c>
      <c r="J1339" s="29">
        <v>-32767</v>
      </c>
      <c r="K1339" s="29">
        <v>32767</v>
      </c>
    </row>
    <row r="1340" spans="1:11" outlineLevel="1" x14ac:dyDescent="0.25">
      <c r="A1340" s="46" t="s">
        <v>46</v>
      </c>
      <c r="B1340" s="47" t="s">
        <v>4396</v>
      </c>
      <c r="C1340" s="48" t="s">
        <v>3942</v>
      </c>
      <c r="D1340" t="s">
        <v>4525</v>
      </c>
      <c r="E1340" s="48" t="s">
        <v>4180</v>
      </c>
      <c r="F1340" s="48" t="s">
        <v>3522</v>
      </c>
      <c r="G1340" s="64" t="str" cm="1">
        <f t="array" ref="G1340">IF(COUNTIF(I1340,"*-Available"),SUMPRODUCT(--(LEN($G$23:G1339)&lt;&gt;0)),"")</f>
        <v/>
      </c>
      <c r="H1340" s="48" t="s">
        <v>70</v>
      </c>
      <c r="I1340" s="48" t="s">
        <v>31</v>
      </c>
      <c r="J1340" s="29">
        <v>-32767</v>
      </c>
      <c r="K1340" s="29">
        <v>32767</v>
      </c>
    </row>
    <row r="1341" spans="1:11" outlineLevel="1" x14ac:dyDescent="0.25">
      <c r="A1341" s="46" t="s">
        <v>46</v>
      </c>
      <c r="B1341" s="47" t="s">
        <v>4396</v>
      </c>
      <c r="C1341" s="48" t="s">
        <v>3943</v>
      </c>
      <c r="D1341" t="s">
        <v>4525</v>
      </c>
      <c r="E1341" s="48" t="s">
        <v>4181</v>
      </c>
      <c r="F1341" s="48" t="s">
        <v>3523</v>
      </c>
      <c r="G1341" s="64" t="str" cm="1">
        <f t="array" ref="G1341">IF(COUNTIF(I1341,"*-Available"),SUMPRODUCT(--(LEN($G$23:G1340)&lt;&gt;0)),"")</f>
        <v/>
      </c>
      <c r="H1341" s="48" t="s">
        <v>70</v>
      </c>
      <c r="I1341" s="48" t="s">
        <v>31</v>
      </c>
      <c r="J1341" s="29">
        <v>-32767</v>
      </c>
      <c r="K1341" s="29">
        <v>32767</v>
      </c>
    </row>
    <row r="1342" spans="1:11" outlineLevel="1" x14ac:dyDescent="0.25">
      <c r="A1342" s="46" t="s">
        <v>46</v>
      </c>
      <c r="B1342" s="47" t="s">
        <v>4396</v>
      </c>
      <c r="C1342" s="48" t="s">
        <v>3944</v>
      </c>
      <c r="D1342" t="s">
        <v>4525</v>
      </c>
      <c r="E1342" s="48" t="s">
        <v>4182</v>
      </c>
      <c r="F1342" s="48" t="s">
        <v>3524</v>
      </c>
      <c r="G1342" s="64" t="str" cm="1">
        <f t="array" ref="G1342">IF(COUNTIF(I1342,"*-Available"),SUMPRODUCT(--(LEN($G$23:G1341)&lt;&gt;0)),"")</f>
        <v/>
      </c>
      <c r="H1342" s="48" t="s">
        <v>70</v>
      </c>
      <c r="I1342" s="48" t="s">
        <v>31</v>
      </c>
      <c r="J1342" s="29">
        <v>-32767</v>
      </c>
      <c r="K1342" s="29">
        <v>32767</v>
      </c>
    </row>
    <row r="1343" spans="1:11" outlineLevel="1" x14ac:dyDescent="0.25">
      <c r="A1343" s="46" t="s">
        <v>46</v>
      </c>
      <c r="B1343" s="47" t="s">
        <v>4396</v>
      </c>
      <c r="C1343" s="48" t="s">
        <v>3945</v>
      </c>
      <c r="D1343" t="s">
        <v>4525</v>
      </c>
      <c r="E1343" s="48" t="s">
        <v>4183</v>
      </c>
      <c r="F1343" s="48" t="s">
        <v>3525</v>
      </c>
      <c r="G1343" s="64" t="str" cm="1">
        <f t="array" ref="G1343">IF(COUNTIF(I1343,"*-Available"),SUMPRODUCT(--(LEN($G$23:G1342)&lt;&gt;0)),"")</f>
        <v/>
      </c>
      <c r="H1343" s="48" t="s">
        <v>70</v>
      </c>
      <c r="I1343" s="48" t="s">
        <v>31</v>
      </c>
      <c r="J1343" s="29">
        <v>-32767</v>
      </c>
      <c r="K1343" s="29">
        <v>32767</v>
      </c>
    </row>
    <row r="1344" spans="1:11" outlineLevel="1" x14ac:dyDescent="0.25">
      <c r="A1344" s="46" t="s">
        <v>46</v>
      </c>
      <c r="B1344" s="47" t="s">
        <v>4396</v>
      </c>
      <c r="C1344" s="48" t="s">
        <v>3946</v>
      </c>
      <c r="D1344" t="s">
        <v>4525</v>
      </c>
      <c r="E1344" s="48" t="s">
        <v>4184</v>
      </c>
      <c r="F1344" s="48" t="s">
        <v>3526</v>
      </c>
      <c r="G1344" s="64" t="str" cm="1">
        <f t="array" ref="G1344">IF(COUNTIF(I1344,"*-Available"),SUMPRODUCT(--(LEN($G$23:G1343)&lt;&gt;0)),"")</f>
        <v/>
      </c>
      <c r="H1344" s="48" t="s">
        <v>70</v>
      </c>
      <c r="I1344" s="48" t="s">
        <v>31</v>
      </c>
      <c r="J1344" s="29">
        <v>-32767</v>
      </c>
      <c r="K1344" s="29">
        <v>32767</v>
      </c>
    </row>
    <row r="1345" spans="1:11" outlineLevel="1" x14ac:dyDescent="0.25">
      <c r="A1345" s="46" t="s">
        <v>46</v>
      </c>
      <c r="B1345" s="47" t="s">
        <v>4396</v>
      </c>
      <c r="C1345" s="48" t="s">
        <v>3947</v>
      </c>
      <c r="D1345" t="s">
        <v>4525</v>
      </c>
      <c r="E1345" s="48" t="s">
        <v>4185</v>
      </c>
      <c r="F1345" s="48" t="s">
        <v>7290</v>
      </c>
      <c r="G1345" s="64" t="str" cm="1">
        <f t="array" ref="G1345">IF(COUNTIF(I1345,"*-Available"),SUMPRODUCT(--(LEN($G$23:G1344)&lt;&gt;0)),"")</f>
        <v/>
      </c>
      <c r="H1345" s="48" t="s">
        <v>70</v>
      </c>
      <c r="I1345" s="48" t="s">
        <v>31</v>
      </c>
      <c r="J1345" s="29">
        <v>-32767</v>
      </c>
      <c r="K1345" s="29">
        <v>32767</v>
      </c>
    </row>
    <row r="1346" spans="1:11" outlineLevel="1" x14ac:dyDescent="0.25">
      <c r="A1346" s="46" t="s">
        <v>46</v>
      </c>
      <c r="B1346" s="47" t="s">
        <v>4396</v>
      </c>
      <c r="C1346" s="48" t="s">
        <v>7027</v>
      </c>
      <c r="D1346" t="s">
        <v>4525</v>
      </c>
      <c r="E1346" s="48" t="s">
        <v>4186</v>
      </c>
      <c r="F1346" s="48" t="s">
        <v>7281</v>
      </c>
      <c r="G1346" s="64" t="str" cm="1">
        <f t="array" ref="G1346">IF(COUNTIF(I1346,"*-Available"),SUMPRODUCT(--(LEN($G$23:G1345)&lt;&gt;0)),"")</f>
        <v/>
      </c>
      <c r="H1346" s="48" t="s">
        <v>73</v>
      </c>
      <c r="I1346" s="48" t="s">
        <v>31</v>
      </c>
      <c r="J1346" s="29">
        <v>-32767</v>
      </c>
      <c r="K1346" s="29">
        <v>32767</v>
      </c>
    </row>
    <row r="1347" spans="1:11" outlineLevel="1" x14ac:dyDescent="0.25">
      <c r="A1347" s="46" t="s">
        <v>46</v>
      </c>
      <c r="B1347" s="47" t="s">
        <v>4396</v>
      </c>
      <c r="C1347" s="48" t="s">
        <v>7028</v>
      </c>
      <c r="D1347" t="s">
        <v>4525</v>
      </c>
      <c r="E1347" s="48" t="s">
        <v>4187</v>
      </c>
      <c r="F1347" s="48" t="s">
        <v>7282</v>
      </c>
      <c r="G1347" s="64" t="str" cm="1">
        <f t="array" ref="G1347">IF(COUNTIF(I1347,"*-Available"),SUMPRODUCT(--(LEN($G$23:G1346)&lt;&gt;0)),"")</f>
        <v/>
      </c>
      <c r="H1347" s="48" t="s">
        <v>73</v>
      </c>
      <c r="I1347" s="48" t="s">
        <v>31</v>
      </c>
      <c r="J1347" s="29">
        <v>-32767</v>
      </c>
      <c r="K1347" s="29">
        <v>32767</v>
      </c>
    </row>
    <row r="1348" spans="1:11" outlineLevel="1" x14ac:dyDescent="0.25">
      <c r="A1348" s="46" t="s">
        <v>46</v>
      </c>
      <c r="B1348" s="47" t="s">
        <v>4396</v>
      </c>
      <c r="C1348" s="48" t="s">
        <v>7029</v>
      </c>
      <c r="D1348" t="s">
        <v>4525</v>
      </c>
      <c r="E1348" s="48" t="s">
        <v>4188</v>
      </c>
      <c r="F1348" s="48" t="s">
        <v>7283</v>
      </c>
      <c r="G1348" s="64" t="str" cm="1">
        <f t="array" ref="G1348">IF(COUNTIF(I1348,"*-Available"),SUMPRODUCT(--(LEN($G$23:G1347)&lt;&gt;0)),"")</f>
        <v/>
      </c>
      <c r="H1348" s="48" t="s">
        <v>73</v>
      </c>
      <c r="I1348" s="48" t="s">
        <v>31</v>
      </c>
      <c r="J1348" s="29">
        <v>-32767</v>
      </c>
      <c r="K1348" s="29">
        <v>32767</v>
      </c>
    </row>
    <row r="1349" spans="1:11" outlineLevel="1" x14ac:dyDescent="0.25">
      <c r="A1349" s="46" t="s">
        <v>46</v>
      </c>
      <c r="B1349" s="47" t="s">
        <v>4396</v>
      </c>
      <c r="C1349" s="48" t="s">
        <v>7030</v>
      </c>
      <c r="D1349" t="s">
        <v>4525</v>
      </c>
      <c r="E1349" s="48" t="s">
        <v>4189</v>
      </c>
      <c r="F1349" s="48" t="s">
        <v>7284</v>
      </c>
      <c r="G1349" s="64" t="str" cm="1">
        <f t="array" ref="G1349">IF(COUNTIF(I1349,"*-Available"),SUMPRODUCT(--(LEN($G$23:G1348)&lt;&gt;0)),"")</f>
        <v/>
      </c>
      <c r="H1349" s="48" t="s">
        <v>73</v>
      </c>
      <c r="I1349" s="48" t="s">
        <v>31</v>
      </c>
      <c r="J1349" s="29">
        <v>-32767</v>
      </c>
      <c r="K1349" s="29">
        <v>32767</v>
      </c>
    </row>
    <row r="1350" spans="1:11" outlineLevel="1" x14ac:dyDescent="0.25">
      <c r="A1350" s="46" t="s">
        <v>46</v>
      </c>
      <c r="B1350" s="47" t="s">
        <v>4396</v>
      </c>
      <c r="C1350" s="48" t="s">
        <v>7031</v>
      </c>
      <c r="D1350" t="s">
        <v>4525</v>
      </c>
      <c r="E1350" s="48" t="s">
        <v>4190</v>
      </c>
      <c r="F1350" s="48" t="s">
        <v>7285</v>
      </c>
      <c r="G1350" s="64" t="str" cm="1">
        <f t="array" ref="G1350">IF(COUNTIF(I1350,"*-Available"),SUMPRODUCT(--(LEN($G$23:G1349)&lt;&gt;0)),"")</f>
        <v/>
      </c>
      <c r="H1350" s="48" t="s">
        <v>73</v>
      </c>
      <c r="I1350" s="48" t="s">
        <v>31</v>
      </c>
      <c r="J1350" s="29">
        <v>-32767</v>
      </c>
      <c r="K1350" s="29">
        <v>32767</v>
      </c>
    </row>
    <row r="1351" spans="1:11" outlineLevel="1" x14ac:dyDescent="0.25">
      <c r="A1351" s="46" t="s">
        <v>46</v>
      </c>
      <c r="B1351" s="47" t="s">
        <v>4396</v>
      </c>
      <c r="C1351" s="48" t="s">
        <v>7032</v>
      </c>
      <c r="D1351" t="s">
        <v>4525</v>
      </c>
      <c r="E1351" s="48" t="s">
        <v>4191</v>
      </c>
      <c r="F1351" s="48" t="s">
        <v>7286</v>
      </c>
      <c r="G1351" s="64" t="str" cm="1">
        <f t="array" ref="G1351">IF(COUNTIF(I1351,"*-Available"),SUMPRODUCT(--(LEN($G$23:G1350)&lt;&gt;0)),"")</f>
        <v/>
      </c>
      <c r="H1351" s="48" t="s">
        <v>73</v>
      </c>
      <c r="I1351" s="48" t="s">
        <v>31</v>
      </c>
      <c r="J1351" s="29">
        <v>-32767</v>
      </c>
      <c r="K1351" s="29">
        <v>32767</v>
      </c>
    </row>
    <row r="1352" spans="1:11" outlineLevel="1" x14ac:dyDescent="0.25">
      <c r="A1352" s="46" t="s">
        <v>46</v>
      </c>
      <c r="B1352" s="48" t="s">
        <v>4396</v>
      </c>
      <c r="C1352" s="48" t="s">
        <v>7154</v>
      </c>
      <c r="D1352" t="s">
        <v>4525</v>
      </c>
      <c r="E1352" s="48" t="s">
        <v>7156</v>
      </c>
      <c r="F1352" s="48" t="s">
        <v>7287</v>
      </c>
      <c r="G1352" s="64" t="str" cm="1">
        <f t="array" ref="G1352">IF(COUNTIF(I1352,"*-Available"),SUMPRODUCT(--(LEN($G$23:G1351)&lt;&gt;0)),"")</f>
        <v/>
      </c>
      <c r="H1352" s="48" t="s">
        <v>73</v>
      </c>
      <c r="I1352" s="48" t="s">
        <v>31</v>
      </c>
      <c r="J1352" s="29">
        <v>-32767</v>
      </c>
      <c r="K1352" s="29">
        <v>32767</v>
      </c>
    </row>
    <row r="1353" spans="1:11" outlineLevel="1" x14ac:dyDescent="0.25">
      <c r="A1353" s="46" t="s">
        <v>46</v>
      </c>
      <c r="B1353" s="48" t="s">
        <v>4396</v>
      </c>
      <c r="C1353" s="48" t="s">
        <v>7155</v>
      </c>
      <c r="D1353" t="s">
        <v>4525</v>
      </c>
      <c r="E1353" s="48" t="s">
        <v>7157</v>
      </c>
      <c r="F1353" s="48" t="s">
        <v>7288</v>
      </c>
      <c r="G1353" s="64" t="str" cm="1">
        <f t="array" ref="G1353">IF(COUNTIF(I1353,"*-Available"),SUMPRODUCT(--(LEN($G$23:G1352)&lt;&gt;0)),"")</f>
        <v/>
      </c>
      <c r="H1353" s="48" t="s">
        <v>73</v>
      </c>
      <c r="I1353" s="48" t="s">
        <v>31</v>
      </c>
      <c r="J1353" s="29">
        <v>-32767</v>
      </c>
      <c r="K1353" s="29">
        <v>32767</v>
      </c>
    </row>
    <row r="1354" spans="1:11" outlineLevel="1" x14ac:dyDescent="0.25">
      <c r="A1354" s="28" t="s">
        <v>46</v>
      </c>
      <c r="B1354" s="47" t="s">
        <v>4396</v>
      </c>
      <c r="C1354" s="47" t="s">
        <v>7158</v>
      </c>
      <c r="D1354" t="s">
        <v>4525</v>
      </c>
      <c r="E1354" s="47" t="s">
        <v>4192</v>
      </c>
      <c r="F1354" s="47" t="s">
        <v>7153</v>
      </c>
      <c r="G1354" s="64" cm="1">
        <f t="array" ref="G1354">IF(COUNTIF(I1354,"*-Available"),SUMPRODUCT(--(LEN($G$23:G1353)&lt;&gt;0)),"")</f>
        <v>1042</v>
      </c>
      <c r="H1354" s="47" t="s">
        <v>121</v>
      </c>
      <c r="I1354" s="47" t="s">
        <v>29</v>
      </c>
      <c r="J1354" s="29">
        <v>-32767</v>
      </c>
      <c r="K1354" s="29">
        <v>32767</v>
      </c>
    </row>
    <row r="1355" spans="1:11" outlineLevel="1" x14ac:dyDescent="0.25">
      <c r="A1355" s="28" t="s">
        <v>46</v>
      </c>
      <c r="B1355" s="47" t="s">
        <v>4396</v>
      </c>
      <c r="C1355" s="47" t="s">
        <v>3948</v>
      </c>
      <c r="D1355" t="s">
        <v>4525</v>
      </c>
      <c r="E1355" s="47" t="s">
        <v>4193</v>
      </c>
      <c r="F1355" s="47" t="s">
        <v>3527</v>
      </c>
      <c r="G1355" s="64" cm="1">
        <f t="array" ref="G1355">IF(COUNTIF(I1355,"*-Available"),SUMPRODUCT(--(LEN($G$23:G1354)&lt;&gt;0)),"")</f>
        <v>1043</v>
      </c>
      <c r="H1355" s="47" t="s">
        <v>121</v>
      </c>
      <c r="I1355" s="28" t="s">
        <v>34</v>
      </c>
      <c r="J1355" s="29">
        <v>-32767</v>
      </c>
      <c r="K1355" s="29">
        <v>32767</v>
      </c>
    </row>
    <row r="1356" spans="1:11" outlineLevel="1" x14ac:dyDescent="0.25">
      <c r="A1356" s="28" t="s">
        <v>46</v>
      </c>
      <c r="B1356" s="47" t="s">
        <v>4396</v>
      </c>
      <c r="C1356" s="47" t="s">
        <v>3949</v>
      </c>
      <c r="D1356" t="s">
        <v>4525</v>
      </c>
      <c r="E1356" s="47" t="s">
        <v>3534</v>
      </c>
      <c r="F1356" s="47" t="s">
        <v>3528</v>
      </c>
      <c r="G1356" s="64" cm="1">
        <f t="array" ref="G1356">IF(COUNTIF(I1356,"*-Available"),SUMPRODUCT(--(LEN($G$23:G1355)&lt;&gt;0)),"")</f>
        <v>1044</v>
      </c>
      <c r="H1356" s="47" t="s">
        <v>121</v>
      </c>
      <c r="I1356" s="28" t="s">
        <v>34</v>
      </c>
      <c r="J1356" s="29">
        <v>-32767</v>
      </c>
      <c r="K1356" s="29">
        <v>32767</v>
      </c>
    </row>
    <row r="1357" spans="1:11" outlineLevel="1" x14ac:dyDescent="0.25">
      <c r="A1357" s="28" t="s">
        <v>46</v>
      </c>
      <c r="B1357" s="47" t="s">
        <v>4396</v>
      </c>
      <c r="C1357" s="47" t="s">
        <v>3950</v>
      </c>
      <c r="D1357" t="s">
        <v>4525</v>
      </c>
      <c r="E1357" s="47" t="s">
        <v>4194</v>
      </c>
      <c r="F1357" s="47" t="s">
        <v>3363</v>
      </c>
      <c r="G1357" s="64" cm="1">
        <f t="array" ref="G1357">IF(COUNTIF(I1357,"*-Available"),SUMPRODUCT(--(LEN($G$23:G1356)&lt;&gt;0)),"")</f>
        <v>1045</v>
      </c>
      <c r="H1357" s="28" t="s">
        <v>117</v>
      </c>
      <c r="I1357" s="28" t="s">
        <v>29</v>
      </c>
      <c r="J1357" s="29">
        <v>-32767</v>
      </c>
      <c r="K1357" s="29">
        <v>32767</v>
      </c>
    </row>
    <row r="1358" spans="1:11" outlineLevel="1" x14ac:dyDescent="0.25">
      <c r="A1358" s="28" t="s">
        <v>46</v>
      </c>
      <c r="B1358" s="47" t="s">
        <v>4396</v>
      </c>
      <c r="C1358" s="47" t="s">
        <v>3951</v>
      </c>
      <c r="D1358" t="s">
        <v>4525</v>
      </c>
      <c r="E1358" s="47" t="s">
        <v>4195</v>
      </c>
      <c r="F1358" s="47" t="s">
        <v>3364</v>
      </c>
      <c r="G1358" s="64" cm="1">
        <f t="array" ref="G1358">IF(COUNTIF(I1358,"*-Available"),SUMPRODUCT(--(LEN($G$23:G1357)&lt;&gt;0)),"")</f>
        <v>1046</v>
      </c>
      <c r="H1358" s="28" t="s">
        <v>117</v>
      </c>
      <c r="I1358" s="28" t="s">
        <v>29</v>
      </c>
      <c r="J1358" s="29">
        <v>-32767</v>
      </c>
      <c r="K1358" s="29">
        <v>32767</v>
      </c>
    </row>
    <row r="1359" spans="1:11" outlineLevel="1" x14ac:dyDescent="0.25">
      <c r="A1359" s="28" t="s">
        <v>46</v>
      </c>
      <c r="B1359" s="47" t="s">
        <v>4396</v>
      </c>
      <c r="C1359" s="47" t="s">
        <v>3952</v>
      </c>
      <c r="D1359" t="s">
        <v>4525</v>
      </c>
      <c r="E1359" s="47" t="s">
        <v>4196</v>
      </c>
      <c r="F1359" s="47" t="s">
        <v>3365</v>
      </c>
      <c r="G1359" s="64" cm="1">
        <f t="array" ref="G1359">IF(COUNTIF(I1359,"*-Available"),SUMPRODUCT(--(LEN($G$23:G1358)&lt;&gt;0)),"")</f>
        <v>1047</v>
      </c>
      <c r="H1359" s="28" t="s">
        <v>117</v>
      </c>
      <c r="I1359" s="28" t="s">
        <v>29</v>
      </c>
      <c r="J1359" s="29">
        <v>-32767</v>
      </c>
      <c r="K1359" s="29">
        <v>32767</v>
      </c>
    </row>
    <row r="1360" spans="1:11" outlineLevel="1" x14ac:dyDescent="0.25">
      <c r="A1360" s="28" t="s">
        <v>46</v>
      </c>
      <c r="B1360" s="47" t="s">
        <v>4396</v>
      </c>
      <c r="C1360" s="47" t="s">
        <v>3953</v>
      </c>
      <c r="D1360" t="s">
        <v>4525</v>
      </c>
      <c r="E1360" s="47" t="s">
        <v>4197</v>
      </c>
      <c r="F1360" s="47" t="s">
        <v>3366</v>
      </c>
      <c r="G1360" s="64" cm="1">
        <f t="array" ref="G1360">IF(COUNTIF(I1360,"*-Available"),SUMPRODUCT(--(LEN($G$23:G1359)&lt;&gt;0)),"")</f>
        <v>1048</v>
      </c>
      <c r="H1360" s="28" t="s">
        <v>117</v>
      </c>
      <c r="I1360" s="28" t="s">
        <v>29</v>
      </c>
      <c r="J1360" s="29">
        <v>-32767</v>
      </c>
      <c r="K1360" s="29">
        <v>32767</v>
      </c>
    </row>
    <row r="1361" spans="1:11" outlineLevel="1" x14ac:dyDescent="0.25">
      <c r="A1361" s="28" t="s">
        <v>46</v>
      </c>
      <c r="B1361" s="47" t="s">
        <v>4396</v>
      </c>
      <c r="C1361" s="47" t="s">
        <v>3954</v>
      </c>
      <c r="D1361" t="s">
        <v>4525</v>
      </c>
      <c r="E1361" s="47" t="s">
        <v>4198</v>
      </c>
      <c r="F1361" s="47" t="s">
        <v>3367</v>
      </c>
      <c r="G1361" s="64" cm="1">
        <f t="array" ref="G1361">IF(COUNTIF(I1361,"*-Available"),SUMPRODUCT(--(LEN($G$23:G1360)&lt;&gt;0)),"")</f>
        <v>1049</v>
      </c>
      <c r="H1361" s="28" t="s">
        <v>117</v>
      </c>
      <c r="I1361" s="28" t="s">
        <v>29</v>
      </c>
      <c r="J1361" s="29">
        <v>-32767</v>
      </c>
      <c r="K1361" s="29">
        <v>32767</v>
      </c>
    </row>
    <row r="1362" spans="1:11" outlineLevel="1" x14ac:dyDescent="0.25">
      <c r="A1362" s="28" t="s">
        <v>46</v>
      </c>
      <c r="B1362" s="47" t="s">
        <v>4396</v>
      </c>
      <c r="C1362" s="47" t="s">
        <v>3955</v>
      </c>
      <c r="D1362" t="s">
        <v>4525</v>
      </c>
      <c r="E1362" s="47" t="s">
        <v>4199</v>
      </c>
      <c r="F1362" s="47" t="s">
        <v>3368</v>
      </c>
      <c r="G1362" s="64" cm="1">
        <f t="array" ref="G1362">IF(COUNTIF(I1362,"*-Available"),SUMPRODUCT(--(LEN($G$23:G1361)&lt;&gt;0)),"")</f>
        <v>1050</v>
      </c>
      <c r="H1362" s="28" t="s">
        <v>117</v>
      </c>
      <c r="I1362" s="28" t="s">
        <v>29</v>
      </c>
      <c r="J1362" s="29">
        <v>-32767</v>
      </c>
      <c r="K1362" s="29">
        <v>32767</v>
      </c>
    </row>
    <row r="1363" spans="1:11" outlineLevel="1" x14ac:dyDescent="0.25">
      <c r="A1363" s="28" t="s">
        <v>46</v>
      </c>
      <c r="B1363" s="47" t="s">
        <v>4396</v>
      </c>
      <c r="C1363" s="47" t="s">
        <v>3956</v>
      </c>
      <c r="D1363" t="s">
        <v>4525</v>
      </c>
      <c r="E1363" s="47" t="s">
        <v>4200</v>
      </c>
      <c r="F1363" s="47" t="s">
        <v>3382</v>
      </c>
      <c r="G1363" s="64" cm="1">
        <f t="array" ref="G1363">IF(COUNTIF(I1363,"*-Available"),SUMPRODUCT(--(LEN($G$23:G1362)&lt;&gt;0)),"")</f>
        <v>1051</v>
      </c>
      <c r="H1363" s="28" t="s">
        <v>117</v>
      </c>
      <c r="I1363" s="28" t="s">
        <v>29</v>
      </c>
      <c r="J1363" s="29">
        <v>-32767</v>
      </c>
      <c r="K1363" s="29">
        <v>32767</v>
      </c>
    </row>
    <row r="1364" spans="1:11" outlineLevel="1" x14ac:dyDescent="0.25">
      <c r="A1364" s="28" t="s">
        <v>46</v>
      </c>
      <c r="B1364" s="47" t="s">
        <v>4396</v>
      </c>
      <c r="C1364" s="47" t="s">
        <v>3957</v>
      </c>
      <c r="D1364" t="s">
        <v>4525</v>
      </c>
      <c r="E1364" s="47" t="s">
        <v>4201</v>
      </c>
      <c r="F1364" s="47" t="s">
        <v>3383</v>
      </c>
      <c r="G1364" s="64" cm="1">
        <f t="array" ref="G1364">IF(COUNTIF(I1364,"*-Available"),SUMPRODUCT(--(LEN($G$23:G1363)&lt;&gt;0)),"")</f>
        <v>1052</v>
      </c>
      <c r="H1364" s="28" t="s">
        <v>117</v>
      </c>
      <c r="I1364" s="28" t="s">
        <v>29</v>
      </c>
      <c r="J1364" s="29">
        <v>-32767</v>
      </c>
      <c r="K1364" s="29">
        <v>32767</v>
      </c>
    </row>
    <row r="1365" spans="1:11" outlineLevel="1" x14ac:dyDescent="0.25">
      <c r="A1365" s="28" t="s">
        <v>46</v>
      </c>
      <c r="B1365" s="47" t="s">
        <v>4396</v>
      </c>
      <c r="C1365" s="47" t="s">
        <v>3958</v>
      </c>
      <c r="D1365" t="s">
        <v>4525</v>
      </c>
      <c r="E1365" s="47" t="s">
        <v>4202</v>
      </c>
      <c r="F1365" s="47" t="s">
        <v>3530</v>
      </c>
      <c r="G1365" s="64" cm="1">
        <f t="array" ref="G1365">IF(COUNTIF(I1365,"*-Available"),SUMPRODUCT(--(LEN($G$23:G1364)&lt;&gt;0)),"")</f>
        <v>1053</v>
      </c>
      <c r="H1365" s="28" t="s">
        <v>130</v>
      </c>
      <c r="I1365" s="28" t="s">
        <v>29</v>
      </c>
      <c r="J1365" s="29">
        <v>-32767</v>
      </c>
      <c r="K1365" s="29">
        <v>32767</v>
      </c>
    </row>
    <row r="1366" spans="1:11" outlineLevel="1" x14ac:dyDescent="0.25">
      <c r="A1366" s="28" t="s">
        <v>46</v>
      </c>
      <c r="B1366" s="47" t="s">
        <v>4396</v>
      </c>
      <c r="C1366" s="47" t="s">
        <v>3959</v>
      </c>
      <c r="D1366" t="s">
        <v>4525</v>
      </c>
      <c r="E1366" s="47" t="s">
        <v>4203</v>
      </c>
      <c r="F1366" s="47" t="s">
        <v>3531</v>
      </c>
      <c r="G1366" s="64" cm="1">
        <f t="array" ref="G1366">IF(COUNTIF(I1366,"*-Available"),SUMPRODUCT(--(LEN($G$23:G1365)&lt;&gt;0)),"")</f>
        <v>1054</v>
      </c>
      <c r="H1366" s="47" t="s">
        <v>130</v>
      </c>
      <c r="I1366" s="28" t="s">
        <v>29</v>
      </c>
      <c r="J1366" s="29">
        <v>-32767</v>
      </c>
      <c r="K1366" s="29">
        <v>32767</v>
      </c>
    </row>
    <row r="1367" spans="1:11" outlineLevel="1" x14ac:dyDescent="0.25">
      <c r="A1367" s="28" t="s">
        <v>46</v>
      </c>
      <c r="B1367" s="47" t="s">
        <v>4396</v>
      </c>
      <c r="C1367" s="47" t="s">
        <v>6993</v>
      </c>
      <c r="D1367" t="s">
        <v>4525</v>
      </c>
      <c r="E1367" s="47" t="s">
        <v>4204</v>
      </c>
      <c r="F1367" s="47" t="s">
        <v>7291</v>
      </c>
      <c r="G1367" s="64" cm="1">
        <f t="array" ref="G1367">IF(COUNTIF(I1367,"*-Available"),SUMPRODUCT(--(LEN($G$23:G1366)&lt;&gt;0)),"")</f>
        <v>1055</v>
      </c>
      <c r="H1367" s="28" t="s">
        <v>130</v>
      </c>
      <c r="I1367" s="28" t="s">
        <v>29</v>
      </c>
      <c r="J1367" s="29">
        <v>-32767</v>
      </c>
      <c r="K1367" s="29">
        <v>32767</v>
      </c>
    </row>
    <row r="1368" spans="1:11" outlineLevel="1" x14ac:dyDescent="0.25">
      <c r="A1368" s="28" t="s">
        <v>46</v>
      </c>
      <c r="B1368" s="47" t="s">
        <v>4396</v>
      </c>
      <c r="C1368" s="47" t="s">
        <v>3960</v>
      </c>
      <c r="D1368" t="s">
        <v>4525</v>
      </c>
      <c r="E1368" s="47" t="s">
        <v>4205</v>
      </c>
      <c r="F1368" s="47" t="s">
        <v>3532</v>
      </c>
      <c r="G1368" s="64" cm="1">
        <f t="array" ref="G1368">IF(COUNTIF(I1368,"*-Available"),SUMPRODUCT(--(LEN($G$23:G1367)&lt;&gt;0)),"")</f>
        <v>1056</v>
      </c>
      <c r="H1368" s="47" t="s">
        <v>132</v>
      </c>
      <c r="I1368" s="28" t="s">
        <v>29</v>
      </c>
      <c r="J1368" s="29">
        <v>-32767</v>
      </c>
      <c r="K1368" s="29">
        <v>32767</v>
      </c>
    </row>
    <row r="1369" spans="1:11" outlineLevel="1" x14ac:dyDescent="0.25">
      <c r="A1369" s="28" t="s">
        <v>46</v>
      </c>
      <c r="B1369" s="47" t="s">
        <v>4396</v>
      </c>
      <c r="C1369" s="28" t="s">
        <v>3961</v>
      </c>
      <c r="D1369" t="s">
        <v>4525</v>
      </c>
      <c r="E1369" s="28" t="s">
        <v>4206</v>
      </c>
      <c r="F1369" s="28" t="s">
        <v>156</v>
      </c>
      <c r="G1369" s="64" cm="1">
        <f t="array" ref="G1369">IF(COUNTIF(I1369,"*-Available"),SUMPRODUCT(--(LEN($G$23:G1368)&lt;&gt;0)),"")</f>
        <v>1057</v>
      </c>
      <c r="H1369" s="28" t="s">
        <v>130</v>
      </c>
      <c r="I1369" s="28" t="s">
        <v>29</v>
      </c>
      <c r="J1369" s="29">
        <v>-32767</v>
      </c>
      <c r="K1369" s="29">
        <v>32767</v>
      </c>
    </row>
    <row r="1370" spans="1:11" outlineLevel="1" x14ac:dyDescent="0.25">
      <c r="A1370" s="28" t="s">
        <v>46</v>
      </c>
      <c r="B1370" s="47" t="s">
        <v>4396</v>
      </c>
      <c r="C1370" s="47" t="s">
        <v>7135</v>
      </c>
      <c r="D1370" t="s">
        <v>4525</v>
      </c>
      <c r="E1370" s="47" t="s">
        <v>6992</v>
      </c>
      <c r="F1370" s="47" t="s">
        <v>158</v>
      </c>
      <c r="G1370" s="64" cm="1">
        <f t="array" ref="G1370">IF(COUNTIF(I1370,"*-Available"),SUMPRODUCT(--(LEN($G$23:G1369)&lt;&gt;0)),"")</f>
        <v>1058</v>
      </c>
      <c r="H1370" s="28" t="s">
        <v>70</v>
      </c>
      <c r="I1370" s="28" t="s">
        <v>29</v>
      </c>
      <c r="J1370" s="29">
        <v>-32767</v>
      </c>
      <c r="K1370" s="29">
        <v>32767</v>
      </c>
    </row>
    <row r="1371" spans="1:11" outlineLevel="1" x14ac:dyDescent="0.25">
      <c r="A1371" s="28" t="s">
        <v>46</v>
      </c>
      <c r="B1371" s="47" t="s">
        <v>4397</v>
      </c>
      <c r="C1371" s="47" t="s">
        <v>3962</v>
      </c>
      <c r="D1371" t="s">
        <v>4525</v>
      </c>
      <c r="E1371" s="47" t="s">
        <v>4207</v>
      </c>
      <c r="F1371" s="47" t="s">
        <v>3381</v>
      </c>
      <c r="G1371" s="64" cm="1">
        <f t="array" ref="G1371">IF(COUNTIF(I1371,"*-Available"),SUMPRODUCT(--(LEN($G$23:G1370)&lt;&gt;0)),"")</f>
        <v>1059</v>
      </c>
      <c r="H1371" s="47" t="s">
        <v>3369</v>
      </c>
      <c r="I1371" s="47" t="s">
        <v>34</v>
      </c>
      <c r="J1371" s="29">
        <v>-32767</v>
      </c>
      <c r="K1371" s="29">
        <v>32767</v>
      </c>
    </row>
    <row r="1372" spans="1:11" outlineLevel="1" x14ac:dyDescent="0.25">
      <c r="A1372" s="28" t="s">
        <v>46</v>
      </c>
      <c r="B1372" s="47" t="s">
        <v>4397</v>
      </c>
      <c r="C1372" s="28" t="s">
        <v>3963</v>
      </c>
      <c r="D1372" t="s">
        <v>4525</v>
      </c>
      <c r="E1372" s="28" t="s">
        <v>4208</v>
      </c>
      <c r="F1372" s="28" t="s">
        <v>153</v>
      </c>
      <c r="G1372" s="64" cm="1">
        <f t="array" ref="G1372">IF(COUNTIF(I1372,"*-Available"),SUMPRODUCT(--(LEN($G$23:G1371)&lt;&gt;0)),"")</f>
        <v>1060</v>
      </c>
      <c r="H1372" s="47" t="s">
        <v>141</v>
      </c>
      <c r="I1372" s="47" t="s">
        <v>34</v>
      </c>
      <c r="J1372" s="29">
        <v>-32767</v>
      </c>
      <c r="K1372" s="29">
        <v>32767</v>
      </c>
    </row>
    <row r="1373" spans="1:11" outlineLevel="1" x14ac:dyDescent="0.25">
      <c r="A1373" s="28" t="s">
        <v>46</v>
      </c>
      <c r="B1373" s="47" t="s">
        <v>4397</v>
      </c>
      <c r="C1373" s="28" t="s">
        <v>3964</v>
      </c>
      <c r="D1373" t="s">
        <v>4525</v>
      </c>
      <c r="E1373" s="28" t="s">
        <v>4209</v>
      </c>
      <c r="F1373" s="28" t="s">
        <v>116</v>
      </c>
      <c r="G1373" s="64" cm="1">
        <f t="array" ref="G1373">IF(COUNTIF(I1373,"*-Available"),SUMPRODUCT(--(LEN($G$23:G1372)&lt;&gt;0)),"")</f>
        <v>1061</v>
      </c>
      <c r="H1373" s="28" t="s">
        <v>117</v>
      </c>
      <c r="I1373" s="47" t="s">
        <v>34</v>
      </c>
      <c r="J1373" s="29">
        <v>-32767</v>
      </c>
      <c r="K1373" s="29">
        <v>32767</v>
      </c>
    </row>
    <row r="1374" spans="1:11" outlineLevel="1" x14ac:dyDescent="0.25">
      <c r="A1374" s="28" t="s">
        <v>46</v>
      </c>
      <c r="B1374" s="47" t="s">
        <v>4397</v>
      </c>
      <c r="C1374" s="28" t="s">
        <v>3965</v>
      </c>
      <c r="D1374" t="s">
        <v>4525</v>
      </c>
      <c r="E1374" s="28" t="s">
        <v>4210</v>
      </c>
      <c r="F1374" s="28" t="s">
        <v>118</v>
      </c>
      <c r="G1374" s="64" cm="1">
        <f t="array" ref="G1374">IF(COUNTIF(I1374,"*-Available"),SUMPRODUCT(--(LEN($G$23:G1373)&lt;&gt;0)),"")</f>
        <v>1062</v>
      </c>
      <c r="H1374" s="28" t="s">
        <v>117</v>
      </c>
      <c r="I1374" s="28" t="s">
        <v>29</v>
      </c>
      <c r="J1374" s="29">
        <v>-32767</v>
      </c>
      <c r="K1374" s="29">
        <v>32767</v>
      </c>
    </row>
    <row r="1375" spans="1:11" outlineLevel="1" x14ac:dyDescent="0.25">
      <c r="A1375" s="28" t="s">
        <v>46</v>
      </c>
      <c r="B1375" s="47" t="s">
        <v>4397</v>
      </c>
      <c r="C1375" s="28" t="s">
        <v>3966</v>
      </c>
      <c r="D1375" t="s">
        <v>4525</v>
      </c>
      <c r="E1375" s="28" t="s">
        <v>4211</v>
      </c>
      <c r="F1375" s="28" t="s">
        <v>119</v>
      </c>
      <c r="G1375" s="64" cm="1">
        <f t="array" ref="G1375">IF(COUNTIF(I1375,"*-Available"),SUMPRODUCT(--(LEN($G$23:G1374)&lt;&gt;0)),"")</f>
        <v>1063</v>
      </c>
      <c r="H1375" s="28" t="s">
        <v>117</v>
      </c>
      <c r="I1375" s="28" t="s">
        <v>29</v>
      </c>
      <c r="J1375" s="29">
        <v>-32767</v>
      </c>
      <c r="K1375" s="29">
        <v>32767</v>
      </c>
    </row>
    <row r="1376" spans="1:11" outlineLevel="1" x14ac:dyDescent="0.25">
      <c r="A1376" s="46" t="s">
        <v>46</v>
      </c>
      <c r="B1376" s="48" t="s">
        <v>4397</v>
      </c>
      <c r="C1376" s="48" t="s">
        <v>7015</v>
      </c>
      <c r="D1376" t="s">
        <v>4525</v>
      </c>
      <c r="E1376" s="48" t="s">
        <v>7014</v>
      </c>
      <c r="F1376" s="48" t="s">
        <v>127</v>
      </c>
      <c r="G1376" s="64" t="str" cm="1">
        <f t="array" ref="G1376">IF(COUNTIF(I1376,"*-Available"),SUMPRODUCT(--(LEN($G$23:G1375)&lt;&gt;0)),"")</f>
        <v/>
      </c>
      <c r="H1376" s="48" t="s">
        <v>117</v>
      </c>
      <c r="I1376" s="48" t="s">
        <v>31</v>
      </c>
      <c r="J1376" s="29">
        <v>-32767</v>
      </c>
      <c r="K1376" s="29">
        <v>32767</v>
      </c>
    </row>
    <row r="1377" spans="1:11" outlineLevel="1" x14ac:dyDescent="0.25">
      <c r="A1377" s="28" t="s">
        <v>46</v>
      </c>
      <c r="B1377" s="47" t="s">
        <v>4397</v>
      </c>
      <c r="C1377" s="48" t="s">
        <v>3967</v>
      </c>
      <c r="D1377" t="s">
        <v>4525</v>
      </c>
      <c r="E1377" s="48" t="s">
        <v>4212</v>
      </c>
      <c r="F1377" s="46" t="s">
        <v>229</v>
      </c>
      <c r="G1377" s="64" t="str" cm="1">
        <f t="array" ref="G1377">IF(COUNTIF(I1377,"*-Available"),SUMPRODUCT(--(LEN($G$23:G1376)&lt;&gt;0)),"")</f>
        <v/>
      </c>
      <c r="H1377" s="46" t="s">
        <v>129</v>
      </c>
      <c r="I1377" s="48" t="s">
        <v>31</v>
      </c>
      <c r="J1377" s="29">
        <v>-32767</v>
      </c>
      <c r="K1377" s="29">
        <v>32767</v>
      </c>
    </row>
    <row r="1378" spans="1:11" outlineLevel="1" x14ac:dyDescent="0.25">
      <c r="A1378" s="28" t="s">
        <v>46</v>
      </c>
      <c r="B1378" s="47" t="s">
        <v>4397</v>
      </c>
      <c r="C1378" s="48" t="s">
        <v>6956</v>
      </c>
      <c r="D1378" t="s">
        <v>4525</v>
      </c>
      <c r="E1378" s="48" t="s">
        <v>4213</v>
      </c>
      <c r="F1378" s="46" t="s">
        <v>7133</v>
      </c>
      <c r="G1378" s="64" t="str" cm="1">
        <f t="array" ref="G1378">IF(COUNTIF(I1378,"*-Available"),SUMPRODUCT(--(LEN($G$23:G1377)&lt;&gt;0)),"")</f>
        <v/>
      </c>
      <c r="H1378" s="48" t="s">
        <v>5877</v>
      </c>
      <c r="I1378" s="48" t="s">
        <v>31</v>
      </c>
      <c r="J1378" s="29">
        <v>-32767</v>
      </c>
      <c r="K1378" s="29">
        <v>32767</v>
      </c>
    </row>
    <row r="1379" spans="1:11" outlineLevel="1" x14ac:dyDescent="0.25">
      <c r="A1379" s="28" t="s">
        <v>46</v>
      </c>
      <c r="B1379" s="47" t="s">
        <v>4397</v>
      </c>
      <c r="C1379" s="48" t="s">
        <v>6975</v>
      </c>
      <c r="D1379" t="s">
        <v>4525</v>
      </c>
      <c r="E1379" s="48" t="s">
        <v>4214</v>
      </c>
      <c r="F1379" s="46" t="s">
        <v>6973</v>
      </c>
      <c r="G1379" s="64" t="str" cm="1">
        <f t="array" ref="G1379">IF(COUNTIF(I1379,"*-Available"),SUMPRODUCT(--(LEN($G$23:G1378)&lt;&gt;0)),"")</f>
        <v/>
      </c>
      <c r="H1379" s="48" t="s">
        <v>5877</v>
      </c>
      <c r="I1379" s="48" t="s">
        <v>31</v>
      </c>
      <c r="J1379" s="29">
        <v>-32767</v>
      </c>
      <c r="K1379" s="29">
        <v>32767</v>
      </c>
    </row>
    <row r="1380" spans="1:11" outlineLevel="1" x14ac:dyDescent="0.25">
      <c r="A1380" s="28" t="s">
        <v>46</v>
      </c>
      <c r="B1380" s="47" t="s">
        <v>4397</v>
      </c>
      <c r="C1380" s="48" t="s">
        <v>3968</v>
      </c>
      <c r="D1380" t="s">
        <v>4525</v>
      </c>
      <c r="E1380" s="48" t="s">
        <v>4215</v>
      </c>
      <c r="F1380" s="48" t="s">
        <v>3516</v>
      </c>
      <c r="G1380" s="64" t="str" cm="1">
        <f t="array" ref="G1380">IF(COUNTIF(I1380,"*-Available"),SUMPRODUCT(--(LEN($G$23:G1379)&lt;&gt;0)),"")</f>
        <v/>
      </c>
      <c r="H1380" s="48" t="s">
        <v>5877</v>
      </c>
      <c r="I1380" s="48" t="s">
        <v>31</v>
      </c>
      <c r="J1380" s="29">
        <v>-32767</v>
      </c>
      <c r="K1380" s="29">
        <v>32767</v>
      </c>
    </row>
    <row r="1381" spans="1:11" outlineLevel="1" x14ac:dyDescent="0.25">
      <c r="A1381" s="28" t="s">
        <v>46</v>
      </c>
      <c r="B1381" s="47" t="s">
        <v>4397</v>
      </c>
      <c r="C1381" s="48" t="s">
        <v>3969</v>
      </c>
      <c r="D1381" t="s">
        <v>4525</v>
      </c>
      <c r="E1381" s="48" t="s">
        <v>4216</v>
      </c>
      <c r="F1381" s="46" t="s">
        <v>3515</v>
      </c>
      <c r="G1381" s="64" t="str" cm="1">
        <f t="array" ref="G1381">IF(COUNTIF(I1381,"*-Available"),SUMPRODUCT(--(LEN($G$23:G1380)&lt;&gt;0)),"")</f>
        <v/>
      </c>
      <c r="H1381" s="48" t="s">
        <v>5877</v>
      </c>
      <c r="I1381" s="48" t="s">
        <v>31</v>
      </c>
      <c r="J1381" s="29">
        <v>-32767</v>
      </c>
      <c r="K1381" s="29">
        <v>32767</v>
      </c>
    </row>
    <row r="1382" spans="1:11" outlineLevel="1" x14ac:dyDescent="0.25">
      <c r="A1382" s="28" t="s">
        <v>46</v>
      </c>
      <c r="B1382" s="47" t="s">
        <v>4397</v>
      </c>
      <c r="C1382" s="48" t="s">
        <v>3970</v>
      </c>
      <c r="D1382" t="s">
        <v>4525</v>
      </c>
      <c r="E1382" s="48" t="s">
        <v>4217</v>
      </c>
      <c r="F1382" s="46" t="s">
        <v>3514</v>
      </c>
      <c r="G1382" s="64" t="str" cm="1">
        <f t="array" ref="G1382">IF(COUNTIF(I1382,"*-Available"),SUMPRODUCT(--(LEN($G$23:G1381)&lt;&gt;0)),"")</f>
        <v/>
      </c>
      <c r="H1382" s="48" t="s">
        <v>5877</v>
      </c>
      <c r="I1382" s="48" t="s">
        <v>31</v>
      </c>
      <c r="J1382" s="29">
        <v>-32767</v>
      </c>
      <c r="K1382" s="29">
        <v>32767</v>
      </c>
    </row>
    <row r="1383" spans="1:11" outlineLevel="1" x14ac:dyDescent="0.25">
      <c r="A1383" s="28" t="s">
        <v>46</v>
      </c>
      <c r="B1383" s="47" t="s">
        <v>4397</v>
      </c>
      <c r="C1383" s="48" t="s">
        <v>3971</v>
      </c>
      <c r="D1383" t="s">
        <v>4525</v>
      </c>
      <c r="E1383" s="48" t="s">
        <v>4218</v>
      </c>
      <c r="F1383" s="46" t="s">
        <v>142</v>
      </c>
      <c r="G1383" s="64" t="str" cm="1">
        <f t="array" ref="G1383">IF(COUNTIF(I1383,"*-Available"),SUMPRODUCT(--(LEN($G$23:G1382)&lt;&gt;0)),"")</f>
        <v/>
      </c>
      <c r="H1383" s="48" t="s">
        <v>5877</v>
      </c>
      <c r="I1383" s="48" t="s">
        <v>31</v>
      </c>
      <c r="J1383" s="29">
        <v>-32767</v>
      </c>
      <c r="K1383" s="29">
        <v>32767</v>
      </c>
    </row>
    <row r="1384" spans="1:11" outlineLevel="1" x14ac:dyDescent="0.25">
      <c r="A1384" s="46" t="s">
        <v>46</v>
      </c>
      <c r="B1384" s="47" t="s">
        <v>4397</v>
      </c>
      <c r="C1384" s="48" t="s">
        <v>3972</v>
      </c>
      <c r="D1384" t="s">
        <v>4525</v>
      </c>
      <c r="E1384" s="48" t="s">
        <v>4219</v>
      </c>
      <c r="F1384" s="46" t="s">
        <v>3517</v>
      </c>
      <c r="G1384" s="64" t="str" cm="1">
        <f t="array" ref="G1384">IF(COUNTIF(I1384,"*-Available"),SUMPRODUCT(--(LEN($G$23:G1383)&lt;&gt;0)),"")</f>
        <v/>
      </c>
      <c r="H1384" s="48" t="s">
        <v>3533</v>
      </c>
      <c r="I1384" s="48" t="s">
        <v>31</v>
      </c>
      <c r="J1384" s="29">
        <v>-32767</v>
      </c>
      <c r="K1384" s="29">
        <v>32767</v>
      </c>
    </row>
    <row r="1385" spans="1:11" outlineLevel="1" x14ac:dyDescent="0.25">
      <c r="A1385" s="28" t="s">
        <v>46</v>
      </c>
      <c r="B1385" s="47" t="s">
        <v>4397</v>
      </c>
      <c r="C1385" s="28" t="s">
        <v>3973</v>
      </c>
      <c r="D1385" t="s">
        <v>4525</v>
      </c>
      <c r="E1385" s="28" t="s">
        <v>4220</v>
      </c>
      <c r="F1385" s="28" t="s">
        <v>152</v>
      </c>
      <c r="G1385" s="64" cm="1">
        <f t="array" ref="G1385">IF(COUNTIF(I1385,"*-Available"),SUMPRODUCT(--(LEN($G$23:G1384)&lt;&gt;0)),"")</f>
        <v>1064</v>
      </c>
      <c r="H1385" s="28" t="s">
        <v>132</v>
      </c>
      <c r="I1385" s="28" t="s">
        <v>29</v>
      </c>
      <c r="J1385" s="29">
        <v>-32767</v>
      </c>
      <c r="K1385" s="29">
        <v>32767</v>
      </c>
    </row>
    <row r="1386" spans="1:11" outlineLevel="1" x14ac:dyDescent="0.25">
      <c r="A1386" s="28" t="s">
        <v>46</v>
      </c>
      <c r="B1386" s="47" t="s">
        <v>4397</v>
      </c>
      <c r="C1386" s="47" t="s">
        <v>3974</v>
      </c>
      <c r="D1386" t="s">
        <v>4525</v>
      </c>
      <c r="E1386" s="47" t="s">
        <v>4221</v>
      </c>
      <c r="F1386" s="47" t="s">
        <v>155</v>
      </c>
      <c r="G1386" s="64" cm="1">
        <f t="array" ref="G1386">IF(COUNTIF(I1386,"*-Available"),SUMPRODUCT(--(LEN($G$23:G1385)&lt;&gt;0)),"")</f>
        <v>1065</v>
      </c>
      <c r="H1386" s="28" t="s">
        <v>130</v>
      </c>
      <c r="I1386" s="28" t="s">
        <v>29</v>
      </c>
      <c r="J1386" s="29">
        <v>-32767</v>
      </c>
      <c r="K1386" s="29">
        <v>32767</v>
      </c>
    </row>
    <row r="1387" spans="1:11" outlineLevel="1" x14ac:dyDescent="0.25">
      <c r="A1387" s="46" t="s">
        <v>46</v>
      </c>
      <c r="B1387" s="47" t="s">
        <v>4397</v>
      </c>
      <c r="C1387" s="48" t="s">
        <v>3975</v>
      </c>
      <c r="D1387" t="s">
        <v>4525</v>
      </c>
      <c r="E1387" s="48" t="s">
        <v>4222</v>
      </c>
      <c r="F1387" s="46" t="s">
        <v>159</v>
      </c>
      <c r="G1387" s="64" t="str" cm="1">
        <f t="array" ref="G1387">IF(COUNTIF(I1387,"*-Available"),SUMPRODUCT(--(LEN($G$23:G1386)&lt;&gt;0)),"")</f>
        <v/>
      </c>
      <c r="H1387" s="48" t="s">
        <v>70</v>
      </c>
      <c r="I1387" s="48" t="s">
        <v>31</v>
      </c>
      <c r="J1387" s="29">
        <v>-32767</v>
      </c>
      <c r="K1387" s="29">
        <v>32767</v>
      </c>
    </row>
    <row r="1388" spans="1:11" outlineLevel="1" x14ac:dyDescent="0.25">
      <c r="A1388" s="46" t="s">
        <v>46</v>
      </c>
      <c r="B1388" s="47" t="s">
        <v>4397</v>
      </c>
      <c r="C1388" s="48" t="s">
        <v>3976</v>
      </c>
      <c r="D1388" t="s">
        <v>4525</v>
      </c>
      <c r="E1388" s="48" t="s">
        <v>4223</v>
      </c>
      <c r="F1388" s="46" t="s">
        <v>3518</v>
      </c>
      <c r="G1388" s="64" t="str" cm="1">
        <f t="array" ref="G1388">IF(COUNTIF(I1388,"*-Available"),SUMPRODUCT(--(LEN($G$23:G1387)&lt;&gt;0)),"")</f>
        <v/>
      </c>
      <c r="H1388" s="48" t="s">
        <v>70</v>
      </c>
      <c r="I1388" s="48" t="s">
        <v>31</v>
      </c>
      <c r="J1388" s="29">
        <v>-32767</v>
      </c>
      <c r="K1388" s="29">
        <v>32767</v>
      </c>
    </row>
    <row r="1389" spans="1:11" outlineLevel="1" x14ac:dyDescent="0.25">
      <c r="A1389" s="46" t="s">
        <v>46</v>
      </c>
      <c r="B1389" s="47" t="s">
        <v>4397</v>
      </c>
      <c r="C1389" s="48" t="s">
        <v>3977</v>
      </c>
      <c r="D1389" t="s">
        <v>4525</v>
      </c>
      <c r="E1389" s="48" t="s">
        <v>4224</v>
      </c>
      <c r="F1389" s="46" t="s">
        <v>3519</v>
      </c>
      <c r="G1389" s="64" t="str" cm="1">
        <f t="array" ref="G1389">IF(COUNTIF(I1389,"*-Available"),SUMPRODUCT(--(LEN($G$23:G1388)&lt;&gt;0)),"")</f>
        <v/>
      </c>
      <c r="H1389" s="48" t="s">
        <v>70</v>
      </c>
      <c r="I1389" s="48" t="s">
        <v>31</v>
      </c>
      <c r="J1389" s="29">
        <v>-32767</v>
      </c>
      <c r="K1389" s="29">
        <v>32767</v>
      </c>
    </row>
    <row r="1390" spans="1:11" outlineLevel="1" x14ac:dyDescent="0.25">
      <c r="A1390" s="46" t="s">
        <v>46</v>
      </c>
      <c r="B1390" s="47" t="s">
        <v>4397</v>
      </c>
      <c r="C1390" s="48" t="s">
        <v>3978</v>
      </c>
      <c r="D1390" t="s">
        <v>4525</v>
      </c>
      <c r="E1390" s="48" t="s">
        <v>4225</v>
      </c>
      <c r="F1390" s="46" t="s">
        <v>3520</v>
      </c>
      <c r="G1390" s="64" t="str" cm="1">
        <f t="array" ref="G1390">IF(COUNTIF(I1390,"*-Available"),SUMPRODUCT(--(LEN($G$23:G1389)&lt;&gt;0)),"")</f>
        <v/>
      </c>
      <c r="H1390" s="48" t="s">
        <v>70</v>
      </c>
      <c r="I1390" s="48" t="s">
        <v>31</v>
      </c>
      <c r="J1390" s="29">
        <v>-32767</v>
      </c>
      <c r="K1390" s="29">
        <v>32767</v>
      </c>
    </row>
    <row r="1391" spans="1:11" outlineLevel="1" x14ac:dyDescent="0.25">
      <c r="A1391" s="46" t="s">
        <v>46</v>
      </c>
      <c r="B1391" s="47" t="s">
        <v>4397</v>
      </c>
      <c r="C1391" s="48" t="s">
        <v>3979</v>
      </c>
      <c r="D1391" t="s">
        <v>4525</v>
      </c>
      <c r="E1391" s="48" t="s">
        <v>4226</v>
      </c>
      <c r="F1391" s="48" t="s">
        <v>3521</v>
      </c>
      <c r="G1391" s="64" t="str" cm="1">
        <f t="array" ref="G1391">IF(COUNTIF(I1391,"*-Available"),SUMPRODUCT(--(LEN($G$23:G1390)&lt;&gt;0)),"")</f>
        <v/>
      </c>
      <c r="H1391" s="48" t="s">
        <v>70</v>
      </c>
      <c r="I1391" s="48" t="s">
        <v>31</v>
      </c>
      <c r="J1391" s="29">
        <v>-32767</v>
      </c>
      <c r="K1391" s="29">
        <v>32767</v>
      </c>
    </row>
    <row r="1392" spans="1:11" outlineLevel="1" x14ac:dyDescent="0.25">
      <c r="A1392" s="46" t="s">
        <v>46</v>
      </c>
      <c r="B1392" s="47" t="s">
        <v>4397</v>
      </c>
      <c r="C1392" s="48" t="s">
        <v>3980</v>
      </c>
      <c r="D1392" t="s">
        <v>4525</v>
      </c>
      <c r="E1392" s="48" t="s">
        <v>4227</v>
      </c>
      <c r="F1392" s="48" t="s">
        <v>3522</v>
      </c>
      <c r="G1392" s="64" t="str" cm="1">
        <f t="array" ref="G1392">IF(COUNTIF(I1392,"*-Available"),SUMPRODUCT(--(LEN($G$23:G1391)&lt;&gt;0)),"")</f>
        <v/>
      </c>
      <c r="H1392" s="48" t="s">
        <v>70</v>
      </c>
      <c r="I1392" s="48" t="s">
        <v>31</v>
      </c>
      <c r="J1392" s="29">
        <v>-32767</v>
      </c>
      <c r="K1392" s="29">
        <v>32767</v>
      </c>
    </row>
    <row r="1393" spans="1:11" outlineLevel="1" x14ac:dyDescent="0.25">
      <c r="A1393" s="46" t="s">
        <v>46</v>
      </c>
      <c r="B1393" s="47" t="s">
        <v>4397</v>
      </c>
      <c r="C1393" s="48" t="s">
        <v>3981</v>
      </c>
      <c r="D1393" t="s">
        <v>4525</v>
      </c>
      <c r="E1393" s="48" t="s">
        <v>4228</v>
      </c>
      <c r="F1393" s="48" t="s">
        <v>3523</v>
      </c>
      <c r="G1393" s="64" t="str" cm="1">
        <f t="array" ref="G1393">IF(COUNTIF(I1393,"*-Available"),SUMPRODUCT(--(LEN($G$23:G1392)&lt;&gt;0)),"")</f>
        <v/>
      </c>
      <c r="H1393" s="48" t="s">
        <v>70</v>
      </c>
      <c r="I1393" s="48" t="s">
        <v>31</v>
      </c>
      <c r="J1393" s="29">
        <v>-32767</v>
      </c>
      <c r="K1393" s="29">
        <v>32767</v>
      </c>
    </row>
    <row r="1394" spans="1:11" outlineLevel="1" x14ac:dyDescent="0.25">
      <c r="A1394" s="46" t="s">
        <v>46</v>
      </c>
      <c r="B1394" s="47" t="s">
        <v>4397</v>
      </c>
      <c r="C1394" s="48" t="s">
        <v>3982</v>
      </c>
      <c r="D1394" t="s">
        <v>4525</v>
      </c>
      <c r="E1394" s="48" t="s">
        <v>4229</v>
      </c>
      <c r="F1394" s="48" t="s">
        <v>3524</v>
      </c>
      <c r="G1394" s="64" t="str" cm="1">
        <f t="array" ref="G1394">IF(COUNTIF(I1394,"*-Available"),SUMPRODUCT(--(LEN($G$23:G1393)&lt;&gt;0)),"")</f>
        <v/>
      </c>
      <c r="H1394" s="48" t="s">
        <v>70</v>
      </c>
      <c r="I1394" s="48" t="s">
        <v>31</v>
      </c>
      <c r="J1394" s="29">
        <v>-32767</v>
      </c>
      <c r="K1394" s="29">
        <v>32767</v>
      </c>
    </row>
    <row r="1395" spans="1:11" outlineLevel="1" x14ac:dyDescent="0.25">
      <c r="A1395" s="46" t="s">
        <v>46</v>
      </c>
      <c r="B1395" s="47" t="s">
        <v>4397</v>
      </c>
      <c r="C1395" s="48" t="s">
        <v>3983</v>
      </c>
      <c r="D1395" t="s">
        <v>4525</v>
      </c>
      <c r="E1395" s="48" t="s">
        <v>4230</v>
      </c>
      <c r="F1395" s="48" t="s">
        <v>3525</v>
      </c>
      <c r="G1395" s="64" t="str" cm="1">
        <f t="array" ref="G1395">IF(COUNTIF(I1395,"*-Available"),SUMPRODUCT(--(LEN($G$23:G1394)&lt;&gt;0)),"")</f>
        <v/>
      </c>
      <c r="H1395" s="48" t="s">
        <v>70</v>
      </c>
      <c r="I1395" s="48" t="s">
        <v>31</v>
      </c>
      <c r="J1395" s="29">
        <v>-32767</v>
      </c>
      <c r="K1395" s="29">
        <v>32767</v>
      </c>
    </row>
    <row r="1396" spans="1:11" outlineLevel="1" x14ac:dyDescent="0.25">
      <c r="A1396" s="46" t="s">
        <v>46</v>
      </c>
      <c r="B1396" s="47" t="s">
        <v>4397</v>
      </c>
      <c r="C1396" s="48" t="s">
        <v>3984</v>
      </c>
      <c r="D1396" t="s">
        <v>4525</v>
      </c>
      <c r="E1396" s="48" t="s">
        <v>4231</v>
      </c>
      <c r="F1396" s="48" t="s">
        <v>3526</v>
      </c>
      <c r="G1396" s="64" t="str" cm="1">
        <f t="array" ref="G1396">IF(COUNTIF(I1396,"*-Available"),SUMPRODUCT(--(LEN($G$23:G1395)&lt;&gt;0)),"")</f>
        <v/>
      </c>
      <c r="H1396" s="48" t="s">
        <v>70</v>
      </c>
      <c r="I1396" s="48" t="s">
        <v>31</v>
      </c>
      <c r="J1396" s="29">
        <v>-32767</v>
      </c>
      <c r="K1396" s="29">
        <v>32767</v>
      </c>
    </row>
    <row r="1397" spans="1:11" outlineLevel="1" x14ac:dyDescent="0.25">
      <c r="A1397" s="46" t="s">
        <v>46</v>
      </c>
      <c r="B1397" s="47" t="s">
        <v>4397</v>
      </c>
      <c r="C1397" s="48" t="s">
        <v>3985</v>
      </c>
      <c r="D1397" t="s">
        <v>4525</v>
      </c>
      <c r="E1397" s="48" t="s">
        <v>4232</v>
      </c>
      <c r="F1397" s="48" t="s">
        <v>7290</v>
      </c>
      <c r="G1397" s="64" t="str" cm="1">
        <f t="array" ref="G1397">IF(COUNTIF(I1397,"*-Available"),SUMPRODUCT(--(LEN($G$23:G1396)&lt;&gt;0)),"")</f>
        <v/>
      </c>
      <c r="H1397" s="48" t="s">
        <v>70</v>
      </c>
      <c r="I1397" s="48" t="s">
        <v>31</v>
      </c>
      <c r="J1397" s="29">
        <v>-32767</v>
      </c>
      <c r="K1397" s="29">
        <v>32767</v>
      </c>
    </row>
    <row r="1398" spans="1:11" outlineLevel="1" x14ac:dyDescent="0.25">
      <c r="A1398" s="46" t="s">
        <v>46</v>
      </c>
      <c r="B1398" s="47" t="s">
        <v>4397</v>
      </c>
      <c r="C1398" s="48" t="s">
        <v>7033</v>
      </c>
      <c r="D1398" t="s">
        <v>4525</v>
      </c>
      <c r="E1398" s="48" t="s">
        <v>4233</v>
      </c>
      <c r="F1398" s="48" t="s">
        <v>7281</v>
      </c>
      <c r="G1398" s="64" t="str" cm="1">
        <f t="array" ref="G1398">IF(COUNTIF(I1398,"*-Available"),SUMPRODUCT(--(LEN($G$23:G1397)&lt;&gt;0)),"")</f>
        <v/>
      </c>
      <c r="H1398" s="48" t="s">
        <v>73</v>
      </c>
      <c r="I1398" s="48" t="s">
        <v>31</v>
      </c>
      <c r="J1398" s="29">
        <v>-32767</v>
      </c>
      <c r="K1398" s="29">
        <v>32767</v>
      </c>
    </row>
    <row r="1399" spans="1:11" outlineLevel="1" x14ac:dyDescent="0.25">
      <c r="A1399" s="46" t="s">
        <v>46</v>
      </c>
      <c r="B1399" s="47" t="s">
        <v>4397</v>
      </c>
      <c r="C1399" s="48" t="s">
        <v>7034</v>
      </c>
      <c r="D1399" t="s">
        <v>4525</v>
      </c>
      <c r="E1399" s="48" t="s">
        <v>4234</v>
      </c>
      <c r="F1399" s="48" t="s">
        <v>7282</v>
      </c>
      <c r="G1399" s="64" t="str" cm="1">
        <f t="array" ref="G1399">IF(COUNTIF(I1399,"*-Available"),SUMPRODUCT(--(LEN($G$23:G1398)&lt;&gt;0)),"")</f>
        <v/>
      </c>
      <c r="H1399" s="48" t="s">
        <v>73</v>
      </c>
      <c r="I1399" s="48" t="s">
        <v>31</v>
      </c>
      <c r="J1399" s="29">
        <v>-32767</v>
      </c>
      <c r="K1399" s="29">
        <v>32767</v>
      </c>
    </row>
    <row r="1400" spans="1:11" outlineLevel="1" x14ac:dyDescent="0.25">
      <c r="A1400" s="46" t="s">
        <v>46</v>
      </c>
      <c r="B1400" s="47" t="s">
        <v>4397</v>
      </c>
      <c r="C1400" s="48" t="s">
        <v>7035</v>
      </c>
      <c r="D1400" t="s">
        <v>4525</v>
      </c>
      <c r="E1400" s="48" t="s">
        <v>4235</v>
      </c>
      <c r="F1400" s="48" t="s">
        <v>7283</v>
      </c>
      <c r="G1400" s="64" t="str" cm="1">
        <f t="array" ref="G1400">IF(COUNTIF(I1400,"*-Available"),SUMPRODUCT(--(LEN($G$23:G1399)&lt;&gt;0)),"")</f>
        <v/>
      </c>
      <c r="H1400" s="48" t="s">
        <v>73</v>
      </c>
      <c r="I1400" s="48" t="s">
        <v>31</v>
      </c>
      <c r="J1400" s="29">
        <v>-32767</v>
      </c>
      <c r="K1400" s="29">
        <v>32767</v>
      </c>
    </row>
    <row r="1401" spans="1:11" outlineLevel="1" x14ac:dyDescent="0.25">
      <c r="A1401" s="46" t="s">
        <v>46</v>
      </c>
      <c r="B1401" s="47" t="s">
        <v>4397</v>
      </c>
      <c r="C1401" s="48" t="s">
        <v>7036</v>
      </c>
      <c r="D1401" t="s">
        <v>4525</v>
      </c>
      <c r="E1401" s="48" t="s">
        <v>4236</v>
      </c>
      <c r="F1401" s="48" t="s">
        <v>7284</v>
      </c>
      <c r="G1401" s="64" t="str" cm="1">
        <f t="array" ref="G1401">IF(COUNTIF(I1401,"*-Available"),SUMPRODUCT(--(LEN($G$23:G1400)&lt;&gt;0)),"")</f>
        <v/>
      </c>
      <c r="H1401" s="48" t="s">
        <v>73</v>
      </c>
      <c r="I1401" s="48" t="s">
        <v>31</v>
      </c>
      <c r="J1401" s="29">
        <v>-32767</v>
      </c>
      <c r="K1401" s="29">
        <v>32767</v>
      </c>
    </row>
    <row r="1402" spans="1:11" outlineLevel="1" x14ac:dyDescent="0.25">
      <c r="A1402" s="46" t="s">
        <v>46</v>
      </c>
      <c r="B1402" s="47" t="s">
        <v>4397</v>
      </c>
      <c r="C1402" s="48" t="s">
        <v>7037</v>
      </c>
      <c r="D1402" t="s">
        <v>4525</v>
      </c>
      <c r="E1402" s="48" t="s">
        <v>4237</v>
      </c>
      <c r="F1402" s="48" t="s">
        <v>7285</v>
      </c>
      <c r="G1402" s="64" t="str" cm="1">
        <f t="array" ref="G1402">IF(COUNTIF(I1402,"*-Available"),SUMPRODUCT(--(LEN($G$23:G1401)&lt;&gt;0)),"")</f>
        <v/>
      </c>
      <c r="H1402" s="48" t="s">
        <v>73</v>
      </c>
      <c r="I1402" s="48" t="s">
        <v>31</v>
      </c>
      <c r="J1402" s="29">
        <v>-32767</v>
      </c>
      <c r="K1402" s="29">
        <v>32767</v>
      </c>
    </row>
    <row r="1403" spans="1:11" outlineLevel="1" x14ac:dyDescent="0.25">
      <c r="A1403" s="46" t="s">
        <v>46</v>
      </c>
      <c r="B1403" s="47" t="s">
        <v>4397</v>
      </c>
      <c r="C1403" s="48" t="s">
        <v>7038</v>
      </c>
      <c r="D1403" t="s">
        <v>4525</v>
      </c>
      <c r="E1403" s="48" t="s">
        <v>4238</v>
      </c>
      <c r="F1403" s="48" t="s">
        <v>7286</v>
      </c>
      <c r="G1403" s="64" t="str" cm="1">
        <f t="array" ref="G1403">IF(COUNTIF(I1403,"*-Available"),SUMPRODUCT(--(LEN($G$23:G1402)&lt;&gt;0)),"")</f>
        <v/>
      </c>
      <c r="H1403" s="48" t="s">
        <v>73</v>
      </c>
      <c r="I1403" s="48" t="s">
        <v>31</v>
      </c>
      <c r="J1403" s="29">
        <v>-32767</v>
      </c>
      <c r="K1403" s="29">
        <v>32767</v>
      </c>
    </row>
    <row r="1404" spans="1:11" outlineLevel="1" x14ac:dyDescent="0.25">
      <c r="A1404" s="46" t="s">
        <v>46</v>
      </c>
      <c r="B1404" s="48" t="s">
        <v>4397</v>
      </c>
      <c r="C1404" s="48" t="s">
        <v>7159</v>
      </c>
      <c r="D1404" t="s">
        <v>4525</v>
      </c>
      <c r="E1404" s="48" t="s">
        <v>7161</v>
      </c>
      <c r="F1404" s="48" t="s">
        <v>7287</v>
      </c>
      <c r="G1404" s="64" t="str" cm="1">
        <f t="array" ref="G1404">IF(COUNTIF(I1404,"*-Available"),SUMPRODUCT(--(LEN($G$23:G1403)&lt;&gt;0)),"")</f>
        <v/>
      </c>
      <c r="H1404" s="48" t="s">
        <v>73</v>
      </c>
      <c r="I1404" s="48" t="s">
        <v>31</v>
      </c>
      <c r="J1404" s="29">
        <v>-32767</v>
      </c>
      <c r="K1404" s="29">
        <v>32767</v>
      </c>
    </row>
    <row r="1405" spans="1:11" outlineLevel="1" x14ac:dyDescent="0.25">
      <c r="A1405" s="46" t="s">
        <v>46</v>
      </c>
      <c r="B1405" s="48" t="s">
        <v>4397</v>
      </c>
      <c r="C1405" s="48" t="s">
        <v>7160</v>
      </c>
      <c r="D1405" t="s">
        <v>4525</v>
      </c>
      <c r="E1405" s="48" t="s">
        <v>7162</v>
      </c>
      <c r="F1405" s="48" t="s">
        <v>7288</v>
      </c>
      <c r="G1405" s="64" t="str" cm="1">
        <f t="array" ref="G1405">IF(COUNTIF(I1405,"*-Available"),SUMPRODUCT(--(LEN($G$23:G1404)&lt;&gt;0)),"")</f>
        <v/>
      </c>
      <c r="H1405" s="48" t="s">
        <v>73</v>
      </c>
      <c r="I1405" s="48" t="s">
        <v>31</v>
      </c>
      <c r="J1405" s="29">
        <v>-32767</v>
      </c>
      <c r="K1405" s="29">
        <v>32767</v>
      </c>
    </row>
    <row r="1406" spans="1:11" outlineLevel="1" x14ac:dyDescent="0.25">
      <c r="A1406" s="28" t="s">
        <v>46</v>
      </c>
      <c r="B1406" s="47" t="s">
        <v>4397</v>
      </c>
      <c r="C1406" s="47" t="s">
        <v>7176</v>
      </c>
      <c r="D1406" t="s">
        <v>4525</v>
      </c>
      <c r="E1406" s="47" t="s">
        <v>4239</v>
      </c>
      <c r="F1406" s="47" t="s">
        <v>7153</v>
      </c>
      <c r="G1406" s="64" cm="1">
        <f t="array" ref="G1406">IF(COUNTIF(I1406,"*-Available"),SUMPRODUCT(--(LEN($G$23:G1405)&lt;&gt;0)),"")</f>
        <v>1066</v>
      </c>
      <c r="H1406" s="47" t="s">
        <v>121</v>
      </c>
      <c r="I1406" s="47" t="s">
        <v>29</v>
      </c>
      <c r="J1406" s="29">
        <v>-32767</v>
      </c>
      <c r="K1406" s="29">
        <v>32767</v>
      </c>
    </row>
    <row r="1407" spans="1:11" outlineLevel="1" x14ac:dyDescent="0.25">
      <c r="A1407" s="28" t="s">
        <v>46</v>
      </c>
      <c r="B1407" s="47" t="s">
        <v>4397</v>
      </c>
      <c r="C1407" s="47" t="s">
        <v>3986</v>
      </c>
      <c r="D1407" t="s">
        <v>4525</v>
      </c>
      <c r="E1407" s="47" t="s">
        <v>4240</v>
      </c>
      <c r="F1407" s="47" t="s">
        <v>3527</v>
      </c>
      <c r="G1407" s="64" cm="1">
        <f t="array" ref="G1407">IF(COUNTIF(I1407,"*-Available"),SUMPRODUCT(--(LEN($G$23:G1406)&lt;&gt;0)),"")</f>
        <v>1067</v>
      </c>
      <c r="H1407" s="47" t="s">
        <v>121</v>
      </c>
      <c r="I1407" s="28" t="s">
        <v>34</v>
      </c>
      <c r="J1407" s="29">
        <v>-32767</v>
      </c>
      <c r="K1407" s="29">
        <v>32767</v>
      </c>
    </row>
    <row r="1408" spans="1:11" outlineLevel="1" x14ac:dyDescent="0.25">
      <c r="A1408" s="28" t="s">
        <v>46</v>
      </c>
      <c r="B1408" s="47" t="s">
        <v>4397</v>
      </c>
      <c r="C1408" s="47" t="s">
        <v>3987</v>
      </c>
      <c r="D1408" t="s">
        <v>4525</v>
      </c>
      <c r="E1408" s="47" t="s">
        <v>3535</v>
      </c>
      <c r="F1408" s="47" t="s">
        <v>3528</v>
      </c>
      <c r="G1408" s="64" cm="1">
        <f t="array" ref="G1408">IF(COUNTIF(I1408,"*-Available"),SUMPRODUCT(--(LEN($G$23:G1407)&lt;&gt;0)),"")</f>
        <v>1068</v>
      </c>
      <c r="H1408" s="47" t="s">
        <v>121</v>
      </c>
      <c r="I1408" s="28" t="s">
        <v>34</v>
      </c>
      <c r="J1408" s="29">
        <v>-32767</v>
      </c>
      <c r="K1408" s="29">
        <v>32767</v>
      </c>
    </row>
    <row r="1409" spans="1:11" outlineLevel="1" x14ac:dyDescent="0.25">
      <c r="A1409" s="28" t="s">
        <v>46</v>
      </c>
      <c r="B1409" s="47" t="s">
        <v>4397</v>
      </c>
      <c r="C1409" s="47" t="s">
        <v>3988</v>
      </c>
      <c r="D1409" t="s">
        <v>4525</v>
      </c>
      <c r="E1409" s="47" t="s">
        <v>4241</v>
      </c>
      <c r="F1409" s="47" t="s">
        <v>3363</v>
      </c>
      <c r="G1409" s="64" cm="1">
        <f t="array" ref="G1409">IF(COUNTIF(I1409,"*-Available"),SUMPRODUCT(--(LEN($G$23:G1408)&lt;&gt;0)),"")</f>
        <v>1069</v>
      </c>
      <c r="H1409" s="28" t="s">
        <v>117</v>
      </c>
      <c r="I1409" s="28" t="s">
        <v>29</v>
      </c>
      <c r="J1409" s="29">
        <v>-32767</v>
      </c>
      <c r="K1409" s="29">
        <v>32767</v>
      </c>
    </row>
    <row r="1410" spans="1:11" outlineLevel="1" x14ac:dyDescent="0.25">
      <c r="A1410" s="28" t="s">
        <v>46</v>
      </c>
      <c r="B1410" s="47" t="s">
        <v>4397</v>
      </c>
      <c r="C1410" s="47" t="s">
        <v>3989</v>
      </c>
      <c r="D1410" t="s">
        <v>4525</v>
      </c>
      <c r="E1410" s="47" t="s">
        <v>4242</v>
      </c>
      <c r="F1410" s="47" t="s">
        <v>3364</v>
      </c>
      <c r="G1410" s="64" cm="1">
        <f t="array" ref="G1410">IF(COUNTIF(I1410,"*-Available"),SUMPRODUCT(--(LEN($G$23:G1409)&lt;&gt;0)),"")</f>
        <v>1070</v>
      </c>
      <c r="H1410" s="28" t="s">
        <v>117</v>
      </c>
      <c r="I1410" s="28" t="s">
        <v>29</v>
      </c>
      <c r="J1410" s="29">
        <v>-32767</v>
      </c>
      <c r="K1410" s="29">
        <v>32767</v>
      </c>
    </row>
    <row r="1411" spans="1:11" outlineLevel="1" x14ac:dyDescent="0.25">
      <c r="A1411" s="28" t="s">
        <v>46</v>
      </c>
      <c r="B1411" s="47" t="s">
        <v>4397</v>
      </c>
      <c r="C1411" s="47" t="s">
        <v>3990</v>
      </c>
      <c r="D1411" t="s">
        <v>4525</v>
      </c>
      <c r="E1411" s="47" t="s">
        <v>4243</v>
      </c>
      <c r="F1411" s="47" t="s">
        <v>3365</v>
      </c>
      <c r="G1411" s="64" cm="1">
        <f t="array" ref="G1411">IF(COUNTIF(I1411,"*-Available"),SUMPRODUCT(--(LEN($G$23:G1410)&lt;&gt;0)),"")</f>
        <v>1071</v>
      </c>
      <c r="H1411" s="28" t="s">
        <v>117</v>
      </c>
      <c r="I1411" s="28" t="s">
        <v>29</v>
      </c>
      <c r="J1411" s="29">
        <v>-32767</v>
      </c>
      <c r="K1411" s="29">
        <v>32767</v>
      </c>
    </row>
    <row r="1412" spans="1:11" outlineLevel="1" x14ac:dyDescent="0.25">
      <c r="A1412" s="28" t="s">
        <v>46</v>
      </c>
      <c r="B1412" s="47" t="s">
        <v>4397</v>
      </c>
      <c r="C1412" s="47" t="s">
        <v>3991</v>
      </c>
      <c r="D1412" t="s">
        <v>4525</v>
      </c>
      <c r="E1412" s="47" t="s">
        <v>4244</v>
      </c>
      <c r="F1412" s="47" t="s">
        <v>3366</v>
      </c>
      <c r="G1412" s="64" cm="1">
        <f t="array" ref="G1412">IF(COUNTIF(I1412,"*-Available"),SUMPRODUCT(--(LEN($G$23:G1411)&lt;&gt;0)),"")</f>
        <v>1072</v>
      </c>
      <c r="H1412" s="28" t="s">
        <v>117</v>
      </c>
      <c r="I1412" s="28" t="s">
        <v>29</v>
      </c>
      <c r="J1412" s="29">
        <v>-32767</v>
      </c>
      <c r="K1412" s="29">
        <v>32767</v>
      </c>
    </row>
    <row r="1413" spans="1:11" outlineLevel="1" x14ac:dyDescent="0.25">
      <c r="A1413" s="28" t="s">
        <v>46</v>
      </c>
      <c r="B1413" s="47" t="s">
        <v>4397</v>
      </c>
      <c r="C1413" s="47" t="s">
        <v>3992</v>
      </c>
      <c r="D1413" t="s">
        <v>4525</v>
      </c>
      <c r="E1413" s="47" t="s">
        <v>4245</v>
      </c>
      <c r="F1413" s="47" t="s">
        <v>3367</v>
      </c>
      <c r="G1413" s="64" cm="1">
        <f t="array" ref="G1413">IF(COUNTIF(I1413,"*-Available"),SUMPRODUCT(--(LEN($G$23:G1412)&lt;&gt;0)),"")</f>
        <v>1073</v>
      </c>
      <c r="H1413" s="28" t="s">
        <v>117</v>
      </c>
      <c r="I1413" s="28" t="s">
        <v>29</v>
      </c>
      <c r="J1413" s="29">
        <v>-32767</v>
      </c>
      <c r="K1413" s="29">
        <v>32767</v>
      </c>
    </row>
    <row r="1414" spans="1:11" outlineLevel="1" x14ac:dyDescent="0.25">
      <c r="A1414" s="28" t="s">
        <v>46</v>
      </c>
      <c r="B1414" s="47" t="s">
        <v>4397</v>
      </c>
      <c r="C1414" s="47" t="s">
        <v>3993</v>
      </c>
      <c r="D1414" t="s">
        <v>4525</v>
      </c>
      <c r="E1414" s="47" t="s">
        <v>4246</v>
      </c>
      <c r="F1414" s="47" t="s">
        <v>3368</v>
      </c>
      <c r="G1414" s="64" cm="1">
        <f t="array" ref="G1414">IF(COUNTIF(I1414,"*-Available"),SUMPRODUCT(--(LEN($G$23:G1413)&lt;&gt;0)),"")</f>
        <v>1074</v>
      </c>
      <c r="H1414" s="28" t="s">
        <v>117</v>
      </c>
      <c r="I1414" s="28" t="s">
        <v>29</v>
      </c>
      <c r="J1414" s="29">
        <v>-32767</v>
      </c>
      <c r="K1414" s="29">
        <v>32767</v>
      </c>
    </row>
    <row r="1415" spans="1:11" outlineLevel="1" x14ac:dyDescent="0.25">
      <c r="A1415" s="28" t="s">
        <v>46</v>
      </c>
      <c r="B1415" s="47" t="s">
        <v>4397</v>
      </c>
      <c r="C1415" s="47" t="s">
        <v>3994</v>
      </c>
      <c r="D1415" t="s">
        <v>4525</v>
      </c>
      <c r="E1415" s="47" t="s">
        <v>4247</v>
      </c>
      <c r="F1415" s="47" t="s">
        <v>3382</v>
      </c>
      <c r="G1415" s="64" cm="1">
        <f t="array" ref="G1415">IF(COUNTIF(I1415,"*-Available"),SUMPRODUCT(--(LEN($G$23:G1414)&lt;&gt;0)),"")</f>
        <v>1075</v>
      </c>
      <c r="H1415" s="28" t="s">
        <v>117</v>
      </c>
      <c r="I1415" s="28" t="s">
        <v>29</v>
      </c>
      <c r="J1415" s="29">
        <v>-32767</v>
      </c>
      <c r="K1415" s="29">
        <v>32767</v>
      </c>
    </row>
    <row r="1416" spans="1:11" outlineLevel="1" x14ac:dyDescent="0.25">
      <c r="A1416" s="28" t="s">
        <v>46</v>
      </c>
      <c r="B1416" s="47" t="s">
        <v>4397</v>
      </c>
      <c r="C1416" s="47" t="s">
        <v>3995</v>
      </c>
      <c r="D1416" t="s">
        <v>4525</v>
      </c>
      <c r="E1416" s="47" t="s">
        <v>4248</v>
      </c>
      <c r="F1416" s="47" t="s">
        <v>3383</v>
      </c>
      <c r="G1416" s="64" cm="1">
        <f t="array" ref="G1416">IF(COUNTIF(I1416,"*-Available"),SUMPRODUCT(--(LEN($G$23:G1415)&lt;&gt;0)),"")</f>
        <v>1076</v>
      </c>
      <c r="H1416" s="28" t="s">
        <v>117</v>
      </c>
      <c r="I1416" s="28" t="s">
        <v>29</v>
      </c>
      <c r="J1416" s="29">
        <v>-32767</v>
      </c>
      <c r="K1416" s="29">
        <v>32767</v>
      </c>
    </row>
    <row r="1417" spans="1:11" outlineLevel="1" x14ac:dyDescent="0.25">
      <c r="A1417" s="28" t="s">
        <v>46</v>
      </c>
      <c r="B1417" s="47" t="s">
        <v>4397</v>
      </c>
      <c r="C1417" s="47" t="s">
        <v>3996</v>
      </c>
      <c r="D1417" t="s">
        <v>4525</v>
      </c>
      <c r="E1417" s="47" t="s">
        <v>4249</v>
      </c>
      <c r="F1417" s="47" t="s">
        <v>3530</v>
      </c>
      <c r="G1417" s="64" cm="1">
        <f t="array" ref="G1417">IF(COUNTIF(I1417,"*-Available"),SUMPRODUCT(--(LEN($G$23:G1416)&lt;&gt;0)),"")</f>
        <v>1077</v>
      </c>
      <c r="H1417" s="28" t="s">
        <v>130</v>
      </c>
      <c r="I1417" s="28" t="s">
        <v>29</v>
      </c>
      <c r="J1417" s="29">
        <v>-32767</v>
      </c>
      <c r="K1417" s="29">
        <v>32767</v>
      </c>
    </row>
    <row r="1418" spans="1:11" outlineLevel="1" x14ac:dyDescent="0.25">
      <c r="A1418" s="28" t="s">
        <v>46</v>
      </c>
      <c r="B1418" s="47" t="s">
        <v>4397</v>
      </c>
      <c r="C1418" s="47" t="s">
        <v>3997</v>
      </c>
      <c r="D1418" t="s">
        <v>4525</v>
      </c>
      <c r="E1418" s="47" t="s">
        <v>4250</v>
      </c>
      <c r="F1418" s="47" t="s">
        <v>3531</v>
      </c>
      <c r="G1418" s="64" cm="1">
        <f t="array" ref="G1418">IF(COUNTIF(I1418,"*-Available"),SUMPRODUCT(--(LEN($G$23:G1417)&lt;&gt;0)),"")</f>
        <v>1078</v>
      </c>
      <c r="H1418" s="47" t="s">
        <v>130</v>
      </c>
      <c r="I1418" s="28" t="s">
        <v>29</v>
      </c>
      <c r="J1418" s="29">
        <v>-32767</v>
      </c>
      <c r="K1418" s="29">
        <v>32767</v>
      </c>
    </row>
    <row r="1419" spans="1:11" outlineLevel="1" x14ac:dyDescent="0.25">
      <c r="A1419" s="28" t="s">
        <v>46</v>
      </c>
      <c r="B1419" s="47" t="s">
        <v>4397</v>
      </c>
      <c r="C1419" s="47" t="s">
        <v>6994</v>
      </c>
      <c r="D1419" t="s">
        <v>4525</v>
      </c>
      <c r="E1419" s="47" t="s">
        <v>4251</v>
      </c>
      <c r="F1419" s="47" t="s">
        <v>7291</v>
      </c>
      <c r="G1419" s="64" cm="1">
        <f t="array" ref="G1419">IF(COUNTIF(I1419,"*-Available"),SUMPRODUCT(--(LEN($G$23:G1418)&lt;&gt;0)),"")</f>
        <v>1079</v>
      </c>
      <c r="H1419" s="28" t="s">
        <v>130</v>
      </c>
      <c r="I1419" s="28" t="s">
        <v>29</v>
      </c>
      <c r="J1419" s="29">
        <v>-32767</v>
      </c>
      <c r="K1419" s="29">
        <v>32767</v>
      </c>
    </row>
    <row r="1420" spans="1:11" outlineLevel="1" x14ac:dyDescent="0.25">
      <c r="A1420" s="28" t="s">
        <v>46</v>
      </c>
      <c r="B1420" s="47" t="s">
        <v>4397</v>
      </c>
      <c r="C1420" s="47" t="s">
        <v>3998</v>
      </c>
      <c r="D1420" t="s">
        <v>4525</v>
      </c>
      <c r="E1420" s="47" t="s">
        <v>4252</v>
      </c>
      <c r="F1420" s="47" t="s">
        <v>3532</v>
      </c>
      <c r="G1420" s="64" cm="1">
        <f t="array" ref="G1420">IF(COUNTIF(I1420,"*-Available"),SUMPRODUCT(--(LEN($G$23:G1419)&lt;&gt;0)),"")</f>
        <v>1080</v>
      </c>
      <c r="H1420" s="47" t="s">
        <v>132</v>
      </c>
      <c r="I1420" s="28" t="s">
        <v>29</v>
      </c>
      <c r="J1420" s="29">
        <v>-32767</v>
      </c>
      <c r="K1420" s="29">
        <v>32767</v>
      </c>
    </row>
    <row r="1421" spans="1:11" outlineLevel="1" x14ac:dyDescent="0.25">
      <c r="A1421" s="28" t="s">
        <v>46</v>
      </c>
      <c r="B1421" s="47" t="s">
        <v>4397</v>
      </c>
      <c r="C1421" s="28" t="s">
        <v>3999</v>
      </c>
      <c r="D1421" t="s">
        <v>4525</v>
      </c>
      <c r="E1421" s="28" t="s">
        <v>4253</v>
      </c>
      <c r="F1421" s="28" t="s">
        <v>156</v>
      </c>
      <c r="G1421" s="64" cm="1">
        <f t="array" ref="G1421">IF(COUNTIF(I1421,"*-Available"),SUMPRODUCT(--(LEN($G$23:G1420)&lt;&gt;0)),"")</f>
        <v>1081</v>
      </c>
      <c r="H1421" s="28" t="s">
        <v>130</v>
      </c>
      <c r="I1421" s="28" t="s">
        <v>29</v>
      </c>
      <c r="J1421" s="29">
        <v>-32767</v>
      </c>
      <c r="K1421" s="29">
        <v>32767</v>
      </c>
    </row>
    <row r="1422" spans="1:11" outlineLevel="1" x14ac:dyDescent="0.25">
      <c r="A1422" s="28" t="s">
        <v>46</v>
      </c>
      <c r="B1422" s="47" t="s">
        <v>4397</v>
      </c>
      <c r="C1422" s="47" t="s">
        <v>7136</v>
      </c>
      <c r="D1422" t="s">
        <v>4525</v>
      </c>
      <c r="E1422" s="47" t="s">
        <v>6992</v>
      </c>
      <c r="F1422" s="47" t="s">
        <v>158</v>
      </c>
      <c r="G1422" s="64" cm="1">
        <f t="array" ref="G1422">IF(COUNTIF(I1422,"*-Available"),SUMPRODUCT(--(LEN($G$23:G1421)&lt;&gt;0)),"")</f>
        <v>1082</v>
      </c>
      <c r="H1422" s="28" t="s">
        <v>70</v>
      </c>
      <c r="I1422" s="28" t="s">
        <v>29</v>
      </c>
      <c r="J1422" s="29">
        <v>-32767</v>
      </c>
      <c r="K1422" s="29">
        <v>32767</v>
      </c>
    </row>
    <row r="1423" spans="1:11" outlineLevel="1" x14ac:dyDescent="0.25">
      <c r="A1423" s="28" t="s">
        <v>46</v>
      </c>
      <c r="B1423" s="47" t="s">
        <v>4398</v>
      </c>
      <c r="C1423" s="47" t="s">
        <v>4000</v>
      </c>
      <c r="D1423" t="s">
        <v>4525</v>
      </c>
      <c r="E1423" s="47" t="s">
        <v>4254</v>
      </c>
      <c r="F1423" s="47" t="s">
        <v>3381</v>
      </c>
      <c r="G1423" s="64" cm="1">
        <f t="array" ref="G1423">IF(COUNTIF(I1423,"*-Available"),SUMPRODUCT(--(LEN($G$23:G1422)&lt;&gt;0)),"")</f>
        <v>1083</v>
      </c>
      <c r="H1423" s="47" t="s">
        <v>3369</v>
      </c>
      <c r="I1423" s="47" t="s">
        <v>34</v>
      </c>
      <c r="J1423" s="29">
        <v>-32767</v>
      </c>
      <c r="K1423" s="29">
        <v>32767</v>
      </c>
    </row>
    <row r="1424" spans="1:11" outlineLevel="1" x14ac:dyDescent="0.25">
      <c r="A1424" s="28" t="s">
        <v>46</v>
      </c>
      <c r="B1424" s="47" t="s">
        <v>4398</v>
      </c>
      <c r="C1424" s="28" t="s">
        <v>4001</v>
      </c>
      <c r="D1424" t="s">
        <v>4525</v>
      </c>
      <c r="E1424" s="28" t="s">
        <v>4255</v>
      </c>
      <c r="F1424" s="28" t="s">
        <v>153</v>
      </c>
      <c r="G1424" s="64" cm="1">
        <f t="array" ref="G1424">IF(COUNTIF(I1424,"*-Available"),SUMPRODUCT(--(LEN($G$23:G1423)&lt;&gt;0)),"")</f>
        <v>1084</v>
      </c>
      <c r="H1424" s="47" t="s">
        <v>141</v>
      </c>
      <c r="I1424" s="47" t="s">
        <v>34</v>
      </c>
      <c r="J1424" s="29">
        <v>-32767</v>
      </c>
      <c r="K1424" s="29">
        <v>32767</v>
      </c>
    </row>
    <row r="1425" spans="1:11" outlineLevel="1" x14ac:dyDescent="0.25">
      <c r="A1425" s="28" t="s">
        <v>46</v>
      </c>
      <c r="B1425" s="47" t="s">
        <v>4398</v>
      </c>
      <c r="C1425" s="28" t="s">
        <v>4002</v>
      </c>
      <c r="D1425" t="s">
        <v>4525</v>
      </c>
      <c r="E1425" s="28" t="s">
        <v>4256</v>
      </c>
      <c r="F1425" s="28" t="s">
        <v>116</v>
      </c>
      <c r="G1425" s="64" cm="1">
        <f t="array" ref="G1425">IF(COUNTIF(I1425,"*-Available"),SUMPRODUCT(--(LEN($G$23:G1424)&lt;&gt;0)),"")</f>
        <v>1085</v>
      </c>
      <c r="H1425" s="28" t="s">
        <v>117</v>
      </c>
      <c r="I1425" s="47" t="s">
        <v>34</v>
      </c>
      <c r="J1425" s="29">
        <v>-32767</v>
      </c>
      <c r="K1425" s="29">
        <v>32767</v>
      </c>
    </row>
    <row r="1426" spans="1:11" outlineLevel="1" x14ac:dyDescent="0.25">
      <c r="A1426" s="28" t="s">
        <v>46</v>
      </c>
      <c r="B1426" s="47" t="s">
        <v>4398</v>
      </c>
      <c r="C1426" s="28" t="s">
        <v>4003</v>
      </c>
      <c r="D1426" t="s">
        <v>4525</v>
      </c>
      <c r="E1426" s="28" t="s">
        <v>4257</v>
      </c>
      <c r="F1426" s="28" t="s">
        <v>118</v>
      </c>
      <c r="G1426" s="64" cm="1">
        <f t="array" ref="G1426">IF(COUNTIF(I1426,"*-Available"),SUMPRODUCT(--(LEN($G$23:G1425)&lt;&gt;0)),"")</f>
        <v>1086</v>
      </c>
      <c r="H1426" s="28" t="s">
        <v>117</v>
      </c>
      <c r="I1426" s="28" t="s">
        <v>29</v>
      </c>
      <c r="J1426" s="29">
        <v>-32767</v>
      </c>
      <c r="K1426" s="29">
        <v>32767</v>
      </c>
    </row>
    <row r="1427" spans="1:11" outlineLevel="1" x14ac:dyDescent="0.25">
      <c r="A1427" s="28" t="s">
        <v>46</v>
      </c>
      <c r="B1427" s="47" t="s">
        <v>4398</v>
      </c>
      <c r="C1427" s="28" t="s">
        <v>4004</v>
      </c>
      <c r="D1427" t="s">
        <v>4525</v>
      </c>
      <c r="E1427" s="28" t="s">
        <v>4258</v>
      </c>
      <c r="F1427" s="28" t="s">
        <v>119</v>
      </c>
      <c r="G1427" s="64" cm="1">
        <f t="array" ref="G1427">IF(COUNTIF(I1427,"*-Available"),SUMPRODUCT(--(LEN($G$23:G1426)&lt;&gt;0)),"")</f>
        <v>1087</v>
      </c>
      <c r="H1427" s="28" t="s">
        <v>117</v>
      </c>
      <c r="I1427" s="28" t="s">
        <v>29</v>
      </c>
      <c r="J1427" s="29">
        <v>-32767</v>
      </c>
      <c r="K1427" s="29">
        <v>32767</v>
      </c>
    </row>
    <row r="1428" spans="1:11" outlineLevel="1" x14ac:dyDescent="0.25">
      <c r="A1428" s="46" t="s">
        <v>46</v>
      </c>
      <c r="B1428" s="48" t="s">
        <v>4398</v>
      </c>
      <c r="C1428" s="48" t="s">
        <v>7177</v>
      </c>
      <c r="D1428" t="s">
        <v>4525</v>
      </c>
      <c r="E1428" s="48" t="s">
        <v>7178</v>
      </c>
      <c r="F1428" s="48" t="s">
        <v>127</v>
      </c>
      <c r="G1428" s="64" t="str" cm="1">
        <f t="array" ref="G1428">IF(COUNTIF(I1428,"*-Available"),SUMPRODUCT(--(LEN($G$23:G1427)&lt;&gt;0)),"")</f>
        <v/>
      </c>
      <c r="H1428" s="48" t="s">
        <v>117</v>
      </c>
      <c r="I1428" s="48" t="s">
        <v>31</v>
      </c>
      <c r="J1428" s="29">
        <v>-32767</v>
      </c>
      <c r="K1428" s="29">
        <v>32767</v>
      </c>
    </row>
    <row r="1429" spans="1:11" outlineLevel="1" x14ac:dyDescent="0.25">
      <c r="A1429" s="28" t="s">
        <v>46</v>
      </c>
      <c r="B1429" s="47" t="s">
        <v>4398</v>
      </c>
      <c r="C1429" s="48" t="s">
        <v>4005</v>
      </c>
      <c r="D1429" t="s">
        <v>4525</v>
      </c>
      <c r="E1429" s="48" t="s">
        <v>4259</v>
      </c>
      <c r="F1429" s="46" t="s">
        <v>229</v>
      </c>
      <c r="G1429" s="64" t="str" cm="1">
        <f t="array" ref="G1429">IF(COUNTIF(I1429,"*-Available"),SUMPRODUCT(--(LEN($G$23:G1428)&lt;&gt;0)),"")</f>
        <v/>
      </c>
      <c r="H1429" s="46" t="s">
        <v>129</v>
      </c>
      <c r="I1429" s="48" t="s">
        <v>31</v>
      </c>
      <c r="J1429" s="29">
        <v>-32767</v>
      </c>
      <c r="K1429" s="29">
        <v>32767</v>
      </c>
    </row>
    <row r="1430" spans="1:11" outlineLevel="1" x14ac:dyDescent="0.25">
      <c r="A1430" s="28" t="s">
        <v>46</v>
      </c>
      <c r="B1430" s="47" t="s">
        <v>4398</v>
      </c>
      <c r="C1430" s="48" t="s">
        <v>6957</v>
      </c>
      <c r="D1430" t="s">
        <v>4525</v>
      </c>
      <c r="E1430" s="48" t="s">
        <v>4260</v>
      </c>
      <c r="F1430" s="46" t="s">
        <v>7133</v>
      </c>
      <c r="G1430" s="64" t="str" cm="1">
        <f t="array" ref="G1430">IF(COUNTIF(I1430,"*-Available"),SUMPRODUCT(--(LEN($G$23:G1429)&lt;&gt;0)),"")</f>
        <v/>
      </c>
      <c r="H1430" s="48" t="s">
        <v>5877</v>
      </c>
      <c r="I1430" s="48" t="s">
        <v>31</v>
      </c>
      <c r="J1430" s="29">
        <v>-32767</v>
      </c>
      <c r="K1430" s="29">
        <v>32767</v>
      </c>
    </row>
    <row r="1431" spans="1:11" outlineLevel="1" x14ac:dyDescent="0.25">
      <c r="A1431" s="28" t="s">
        <v>46</v>
      </c>
      <c r="B1431" s="47" t="s">
        <v>4398</v>
      </c>
      <c r="C1431" s="48" t="s">
        <v>6976</v>
      </c>
      <c r="D1431" t="s">
        <v>4525</v>
      </c>
      <c r="E1431" s="48" t="s">
        <v>4261</v>
      </c>
      <c r="F1431" s="46" t="s">
        <v>6973</v>
      </c>
      <c r="G1431" s="64" t="str" cm="1">
        <f t="array" ref="G1431">IF(COUNTIF(I1431,"*-Available"),SUMPRODUCT(--(LEN($G$23:G1430)&lt;&gt;0)),"")</f>
        <v/>
      </c>
      <c r="H1431" s="48" t="s">
        <v>5877</v>
      </c>
      <c r="I1431" s="48" t="s">
        <v>31</v>
      </c>
      <c r="J1431" s="29">
        <v>-32767</v>
      </c>
      <c r="K1431" s="29">
        <v>32767</v>
      </c>
    </row>
    <row r="1432" spans="1:11" outlineLevel="1" x14ac:dyDescent="0.25">
      <c r="A1432" s="28" t="s">
        <v>46</v>
      </c>
      <c r="B1432" s="47" t="s">
        <v>4398</v>
      </c>
      <c r="C1432" s="48" t="s">
        <v>4006</v>
      </c>
      <c r="D1432" t="s">
        <v>4525</v>
      </c>
      <c r="E1432" s="48" t="s">
        <v>4262</v>
      </c>
      <c r="F1432" s="48" t="s">
        <v>3516</v>
      </c>
      <c r="G1432" s="64" t="str" cm="1">
        <f t="array" ref="G1432">IF(COUNTIF(I1432,"*-Available"),SUMPRODUCT(--(LEN($G$23:G1431)&lt;&gt;0)),"")</f>
        <v/>
      </c>
      <c r="H1432" s="48" t="s">
        <v>5877</v>
      </c>
      <c r="I1432" s="48" t="s">
        <v>31</v>
      </c>
      <c r="J1432" s="29">
        <v>-32767</v>
      </c>
      <c r="K1432" s="29">
        <v>32767</v>
      </c>
    </row>
    <row r="1433" spans="1:11" outlineLevel="1" x14ac:dyDescent="0.25">
      <c r="A1433" s="28" t="s">
        <v>46</v>
      </c>
      <c r="B1433" s="47" t="s">
        <v>4398</v>
      </c>
      <c r="C1433" s="48" t="s">
        <v>4007</v>
      </c>
      <c r="D1433" t="s">
        <v>4525</v>
      </c>
      <c r="E1433" s="48" t="s">
        <v>4263</v>
      </c>
      <c r="F1433" s="46" t="s">
        <v>3515</v>
      </c>
      <c r="G1433" s="64" t="str" cm="1">
        <f t="array" ref="G1433">IF(COUNTIF(I1433,"*-Available"),SUMPRODUCT(--(LEN($G$23:G1432)&lt;&gt;0)),"")</f>
        <v/>
      </c>
      <c r="H1433" s="48" t="s">
        <v>5877</v>
      </c>
      <c r="I1433" s="48" t="s">
        <v>31</v>
      </c>
      <c r="J1433" s="29">
        <v>-32767</v>
      </c>
      <c r="K1433" s="29">
        <v>32767</v>
      </c>
    </row>
    <row r="1434" spans="1:11" outlineLevel="1" x14ac:dyDescent="0.25">
      <c r="A1434" s="28" t="s">
        <v>46</v>
      </c>
      <c r="B1434" s="47" t="s">
        <v>4398</v>
      </c>
      <c r="C1434" s="48" t="s">
        <v>4008</v>
      </c>
      <c r="D1434" t="s">
        <v>4525</v>
      </c>
      <c r="E1434" s="48" t="s">
        <v>4264</v>
      </c>
      <c r="F1434" s="46" t="s">
        <v>3514</v>
      </c>
      <c r="G1434" s="64" t="str" cm="1">
        <f t="array" ref="G1434">IF(COUNTIF(I1434,"*-Available"),SUMPRODUCT(--(LEN($G$23:G1433)&lt;&gt;0)),"")</f>
        <v/>
      </c>
      <c r="H1434" s="48" t="s">
        <v>5877</v>
      </c>
      <c r="I1434" s="48" t="s">
        <v>31</v>
      </c>
      <c r="J1434" s="29">
        <v>-32767</v>
      </c>
      <c r="K1434" s="29">
        <v>32767</v>
      </c>
    </row>
    <row r="1435" spans="1:11" outlineLevel="1" x14ac:dyDescent="0.25">
      <c r="A1435" s="28" t="s">
        <v>46</v>
      </c>
      <c r="B1435" s="47" t="s">
        <v>4398</v>
      </c>
      <c r="C1435" s="48" t="s">
        <v>4009</v>
      </c>
      <c r="D1435" t="s">
        <v>4525</v>
      </c>
      <c r="E1435" s="48" t="s">
        <v>4265</v>
      </c>
      <c r="F1435" s="46" t="s">
        <v>142</v>
      </c>
      <c r="G1435" s="64" t="str" cm="1">
        <f t="array" ref="G1435">IF(COUNTIF(I1435,"*-Available"),SUMPRODUCT(--(LEN($G$23:G1434)&lt;&gt;0)),"")</f>
        <v/>
      </c>
      <c r="H1435" s="48" t="s">
        <v>5877</v>
      </c>
      <c r="I1435" s="48" t="s">
        <v>31</v>
      </c>
      <c r="J1435" s="29">
        <v>-32767</v>
      </c>
      <c r="K1435" s="29">
        <v>32767</v>
      </c>
    </row>
    <row r="1436" spans="1:11" outlineLevel="1" x14ac:dyDescent="0.25">
      <c r="A1436" s="46" t="s">
        <v>46</v>
      </c>
      <c r="B1436" s="48" t="s">
        <v>4398</v>
      </c>
      <c r="C1436" s="48" t="s">
        <v>4010</v>
      </c>
      <c r="D1436" t="s">
        <v>4525</v>
      </c>
      <c r="E1436" s="48" t="s">
        <v>4266</v>
      </c>
      <c r="F1436" s="46" t="s">
        <v>3517</v>
      </c>
      <c r="G1436" s="64" t="str" cm="1">
        <f t="array" ref="G1436">IF(COUNTIF(I1436,"*-Available"),SUMPRODUCT(--(LEN($G$23:G1435)&lt;&gt;0)),"")</f>
        <v/>
      </c>
      <c r="H1436" s="48" t="s">
        <v>3533</v>
      </c>
      <c r="I1436" s="48" t="s">
        <v>31</v>
      </c>
      <c r="J1436" s="29">
        <v>-32767</v>
      </c>
      <c r="K1436" s="29">
        <v>32767</v>
      </c>
    </row>
    <row r="1437" spans="1:11" outlineLevel="1" x14ac:dyDescent="0.25">
      <c r="A1437" s="28" t="s">
        <v>46</v>
      </c>
      <c r="B1437" s="47" t="s">
        <v>4398</v>
      </c>
      <c r="C1437" s="28" t="s">
        <v>4011</v>
      </c>
      <c r="D1437" t="s">
        <v>4525</v>
      </c>
      <c r="E1437" s="28" t="s">
        <v>4267</v>
      </c>
      <c r="F1437" s="28" t="s">
        <v>152</v>
      </c>
      <c r="G1437" s="64" cm="1">
        <f t="array" ref="G1437">IF(COUNTIF(I1437,"*-Available"),SUMPRODUCT(--(LEN($G$23:G1436)&lt;&gt;0)),"")</f>
        <v>1088</v>
      </c>
      <c r="H1437" s="28" t="s">
        <v>132</v>
      </c>
      <c r="I1437" s="28" t="s">
        <v>29</v>
      </c>
      <c r="J1437" s="29">
        <v>-32767</v>
      </c>
      <c r="K1437" s="29">
        <v>32767</v>
      </c>
    </row>
    <row r="1438" spans="1:11" outlineLevel="1" x14ac:dyDescent="0.25">
      <c r="A1438" s="28" t="s">
        <v>46</v>
      </c>
      <c r="B1438" s="47" t="s">
        <v>4398</v>
      </c>
      <c r="C1438" s="47" t="s">
        <v>4012</v>
      </c>
      <c r="D1438" t="s">
        <v>4525</v>
      </c>
      <c r="E1438" s="47" t="s">
        <v>4268</v>
      </c>
      <c r="F1438" s="47" t="s">
        <v>155</v>
      </c>
      <c r="G1438" s="64" cm="1">
        <f t="array" ref="G1438">IF(COUNTIF(I1438,"*-Available"),SUMPRODUCT(--(LEN($G$23:G1437)&lt;&gt;0)),"")</f>
        <v>1089</v>
      </c>
      <c r="H1438" s="28" t="s">
        <v>130</v>
      </c>
      <c r="I1438" s="28" t="s">
        <v>29</v>
      </c>
      <c r="J1438" s="29">
        <v>-32767</v>
      </c>
      <c r="K1438" s="29">
        <v>32767</v>
      </c>
    </row>
    <row r="1439" spans="1:11" outlineLevel="1" x14ac:dyDescent="0.25">
      <c r="A1439" s="46" t="s">
        <v>46</v>
      </c>
      <c r="B1439" s="48" t="s">
        <v>4398</v>
      </c>
      <c r="C1439" s="48" t="s">
        <v>4013</v>
      </c>
      <c r="D1439" t="s">
        <v>4525</v>
      </c>
      <c r="E1439" s="48" t="s">
        <v>4269</v>
      </c>
      <c r="F1439" s="46" t="s">
        <v>159</v>
      </c>
      <c r="G1439" s="64" t="str" cm="1">
        <f t="array" ref="G1439">IF(COUNTIF(I1439,"*-Available"),SUMPRODUCT(--(LEN($G$23:G1438)&lt;&gt;0)),"")</f>
        <v/>
      </c>
      <c r="H1439" s="48" t="s">
        <v>70</v>
      </c>
      <c r="I1439" s="48" t="s">
        <v>31</v>
      </c>
      <c r="J1439" s="29">
        <v>-32767</v>
      </c>
      <c r="K1439" s="29">
        <v>32767</v>
      </c>
    </row>
    <row r="1440" spans="1:11" outlineLevel="1" x14ac:dyDescent="0.25">
      <c r="A1440" s="46" t="s">
        <v>46</v>
      </c>
      <c r="B1440" s="48" t="s">
        <v>4398</v>
      </c>
      <c r="C1440" s="48" t="s">
        <v>4014</v>
      </c>
      <c r="D1440" t="s">
        <v>4525</v>
      </c>
      <c r="E1440" s="48" t="s">
        <v>4270</v>
      </c>
      <c r="F1440" s="46" t="s">
        <v>3518</v>
      </c>
      <c r="G1440" s="64" t="str" cm="1">
        <f t="array" ref="G1440">IF(COUNTIF(I1440,"*-Available"),SUMPRODUCT(--(LEN($G$23:G1439)&lt;&gt;0)),"")</f>
        <v/>
      </c>
      <c r="H1440" s="48" t="s">
        <v>70</v>
      </c>
      <c r="I1440" s="48" t="s">
        <v>31</v>
      </c>
      <c r="J1440" s="29">
        <v>-32767</v>
      </c>
      <c r="K1440" s="29">
        <v>32767</v>
      </c>
    </row>
    <row r="1441" spans="1:11" outlineLevel="1" x14ac:dyDescent="0.25">
      <c r="A1441" s="46" t="s">
        <v>46</v>
      </c>
      <c r="B1441" s="48" t="s">
        <v>4398</v>
      </c>
      <c r="C1441" s="48" t="s">
        <v>4015</v>
      </c>
      <c r="D1441" t="s">
        <v>4525</v>
      </c>
      <c r="E1441" s="48" t="s">
        <v>4271</v>
      </c>
      <c r="F1441" s="46" t="s">
        <v>3519</v>
      </c>
      <c r="G1441" s="64" t="str" cm="1">
        <f t="array" ref="G1441">IF(COUNTIF(I1441,"*-Available"),SUMPRODUCT(--(LEN($G$23:G1440)&lt;&gt;0)),"")</f>
        <v/>
      </c>
      <c r="H1441" s="48" t="s">
        <v>70</v>
      </c>
      <c r="I1441" s="48" t="s">
        <v>31</v>
      </c>
      <c r="J1441" s="29">
        <v>-32767</v>
      </c>
      <c r="K1441" s="29">
        <v>32767</v>
      </c>
    </row>
    <row r="1442" spans="1:11" outlineLevel="1" x14ac:dyDescent="0.25">
      <c r="A1442" s="46" t="s">
        <v>46</v>
      </c>
      <c r="B1442" s="48" t="s">
        <v>4398</v>
      </c>
      <c r="C1442" s="48" t="s">
        <v>4016</v>
      </c>
      <c r="D1442" t="s">
        <v>4525</v>
      </c>
      <c r="E1442" s="48" t="s">
        <v>4272</v>
      </c>
      <c r="F1442" s="46" t="s">
        <v>3520</v>
      </c>
      <c r="G1442" s="64" t="str" cm="1">
        <f t="array" ref="G1442">IF(COUNTIF(I1442,"*-Available"),SUMPRODUCT(--(LEN($G$23:G1441)&lt;&gt;0)),"")</f>
        <v/>
      </c>
      <c r="H1442" s="48" t="s">
        <v>70</v>
      </c>
      <c r="I1442" s="48" t="s">
        <v>31</v>
      </c>
      <c r="J1442" s="29">
        <v>-32767</v>
      </c>
      <c r="K1442" s="29">
        <v>32767</v>
      </c>
    </row>
    <row r="1443" spans="1:11" outlineLevel="1" x14ac:dyDescent="0.25">
      <c r="A1443" s="46" t="s">
        <v>46</v>
      </c>
      <c r="B1443" s="48" t="s">
        <v>4398</v>
      </c>
      <c r="C1443" s="48" t="s">
        <v>4017</v>
      </c>
      <c r="D1443" t="s">
        <v>4525</v>
      </c>
      <c r="E1443" s="48" t="s">
        <v>4273</v>
      </c>
      <c r="F1443" s="48" t="s">
        <v>3521</v>
      </c>
      <c r="G1443" s="64" t="str" cm="1">
        <f t="array" ref="G1443">IF(COUNTIF(I1443,"*-Available"),SUMPRODUCT(--(LEN($G$23:G1442)&lt;&gt;0)),"")</f>
        <v/>
      </c>
      <c r="H1443" s="48" t="s">
        <v>70</v>
      </c>
      <c r="I1443" s="48" t="s">
        <v>31</v>
      </c>
      <c r="J1443" s="29">
        <v>-32767</v>
      </c>
      <c r="K1443" s="29">
        <v>32767</v>
      </c>
    </row>
    <row r="1444" spans="1:11" outlineLevel="1" x14ac:dyDescent="0.25">
      <c r="A1444" s="46" t="s">
        <v>46</v>
      </c>
      <c r="B1444" s="48" t="s">
        <v>4398</v>
      </c>
      <c r="C1444" s="48" t="s">
        <v>4018</v>
      </c>
      <c r="D1444" t="s">
        <v>4525</v>
      </c>
      <c r="E1444" s="48" t="s">
        <v>4274</v>
      </c>
      <c r="F1444" s="48" t="s">
        <v>3522</v>
      </c>
      <c r="G1444" s="64" t="str" cm="1">
        <f t="array" ref="G1444">IF(COUNTIF(I1444,"*-Available"),SUMPRODUCT(--(LEN($G$23:G1443)&lt;&gt;0)),"")</f>
        <v/>
      </c>
      <c r="H1444" s="48" t="s">
        <v>70</v>
      </c>
      <c r="I1444" s="48" t="s">
        <v>31</v>
      </c>
      <c r="J1444" s="29">
        <v>-32767</v>
      </c>
      <c r="K1444" s="29">
        <v>32767</v>
      </c>
    </row>
    <row r="1445" spans="1:11" outlineLevel="1" x14ac:dyDescent="0.25">
      <c r="A1445" s="46" t="s">
        <v>46</v>
      </c>
      <c r="B1445" s="48" t="s">
        <v>4398</v>
      </c>
      <c r="C1445" s="48" t="s">
        <v>4019</v>
      </c>
      <c r="D1445" t="s">
        <v>4525</v>
      </c>
      <c r="E1445" s="48" t="s">
        <v>4275</v>
      </c>
      <c r="F1445" s="48" t="s">
        <v>3523</v>
      </c>
      <c r="G1445" s="64" t="str" cm="1">
        <f t="array" ref="G1445">IF(COUNTIF(I1445,"*-Available"),SUMPRODUCT(--(LEN($G$23:G1444)&lt;&gt;0)),"")</f>
        <v/>
      </c>
      <c r="H1445" s="48" t="s">
        <v>70</v>
      </c>
      <c r="I1445" s="48" t="s">
        <v>31</v>
      </c>
      <c r="J1445" s="29">
        <v>-32767</v>
      </c>
      <c r="K1445" s="29">
        <v>32767</v>
      </c>
    </row>
    <row r="1446" spans="1:11" outlineLevel="1" x14ac:dyDescent="0.25">
      <c r="A1446" s="46" t="s">
        <v>46</v>
      </c>
      <c r="B1446" s="48" t="s">
        <v>4398</v>
      </c>
      <c r="C1446" s="48" t="s">
        <v>4020</v>
      </c>
      <c r="D1446" t="s">
        <v>4525</v>
      </c>
      <c r="E1446" s="48" t="s">
        <v>4276</v>
      </c>
      <c r="F1446" s="48" t="s">
        <v>3524</v>
      </c>
      <c r="G1446" s="64" t="str" cm="1">
        <f t="array" ref="G1446">IF(COUNTIF(I1446,"*-Available"),SUMPRODUCT(--(LEN($G$23:G1445)&lt;&gt;0)),"")</f>
        <v/>
      </c>
      <c r="H1446" s="48" t="s">
        <v>70</v>
      </c>
      <c r="I1446" s="48" t="s">
        <v>31</v>
      </c>
      <c r="J1446" s="29">
        <v>-32767</v>
      </c>
      <c r="K1446" s="29">
        <v>32767</v>
      </c>
    </row>
    <row r="1447" spans="1:11" outlineLevel="1" x14ac:dyDescent="0.25">
      <c r="A1447" s="46" t="s">
        <v>46</v>
      </c>
      <c r="B1447" s="48" t="s">
        <v>4398</v>
      </c>
      <c r="C1447" s="48" t="s">
        <v>4021</v>
      </c>
      <c r="D1447" t="s">
        <v>4525</v>
      </c>
      <c r="E1447" s="48" t="s">
        <v>4277</v>
      </c>
      <c r="F1447" s="48" t="s">
        <v>3525</v>
      </c>
      <c r="G1447" s="64" t="str" cm="1">
        <f t="array" ref="G1447">IF(COUNTIF(I1447,"*-Available"),SUMPRODUCT(--(LEN($G$23:G1446)&lt;&gt;0)),"")</f>
        <v/>
      </c>
      <c r="H1447" s="48" t="s">
        <v>70</v>
      </c>
      <c r="I1447" s="48" t="s">
        <v>31</v>
      </c>
      <c r="J1447" s="29">
        <v>-32767</v>
      </c>
      <c r="K1447" s="29">
        <v>32767</v>
      </c>
    </row>
    <row r="1448" spans="1:11" outlineLevel="1" x14ac:dyDescent="0.25">
      <c r="A1448" s="46" t="s">
        <v>46</v>
      </c>
      <c r="B1448" s="48" t="s">
        <v>4398</v>
      </c>
      <c r="C1448" s="48" t="s">
        <v>4022</v>
      </c>
      <c r="D1448" t="s">
        <v>4525</v>
      </c>
      <c r="E1448" s="48" t="s">
        <v>4278</v>
      </c>
      <c r="F1448" s="48" t="s">
        <v>3526</v>
      </c>
      <c r="G1448" s="64" t="str" cm="1">
        <f t="array" ref="G1448">IF(COUNTIF(I1448,"*-Available"),SUMPRODUCT(--(LEN($G$23:G1447)&lt;&gt;0)),"")</f>
        <v/>
      </c>
      <c r="H1448" s="48" t="s">
        <v>70</v>
      </c>
      <c r="I1448" s="48" t="s">
        <v>31</v>
      </c>
      <c r="J1448" s="29">
        <v>-32767</v>
      </c>
      <c r="K1448" s="29">
        <v>32767</v>
      </c>
    </row>
    <row r="1449" spans="1:11" outlineLevel="1" x14ac:dyDescent="0.25">
      <c r="A1449" s="46" t="s">
        <v>46</v>
      </c>
      <c r="B1449" s="48" t="s">
        <v>4398</v>
      </c>
      <c r="C1449" s="48" t="s">
        <v>4023</v>
      </c>
      <c r="D1449" t="s">
        <v>4525</v>
      </c>
      <c r="E1449" s="48" t="s">
        <v>4279</v>
      </c>
      <c r="F1449" s="48" t="s">
        <v>7290</v>
      </c>
      <c r="G1449" s="64" t="str" cm="1">
        <f t="array" ref="G1449">IF(COUNTIF(I1449,"*-Available"),SUMPRODUCT(--(LEN($G$23:G1448)&lt;&gt;0)),"")</f>
        <v/>
      </c>
      <c r="H1449" s="48" t="s">
        <v>70</v>
      </c>
      <c r="I1449" s="48" t="s">
        <v>31</v>
      </c>
      <c r="J1449" s="29">
        <v>-32767</v>
      </c>
      <c r="K1449" s="29">
        <v>32767</v>
      </c>
    </row>
    <row r="1450" spans="1:11" outlineLevel="1" x14ac:dyDescent="0.25">
      <c r="A1450" s="46" t="s">
        <v>46</v>
      </c>
      <c r="B1450" s="48" t="s">
        <v>4398</v>
      </c>
      <c r="C1450" s="48" t="s">
        <v>7039</v>
      </c>
      <c r="D1450" t="s">
        <v>4525</v>
      </c>
      <c r="E1450" s="48" t="s">
        <v>4280</v>
      </c>
      <c r="F1450" s="48" t="s">
        <v>7281</v>
      </c>
      <c r="G1450" s="64" t="str" cm="1">
        <f t="array" ref="G1450">IF(COUNTIF(I1450,"*-Available"),SUMPRODUCT(--(LEN($G$23:G1449)&lt;&gt;0)),"")</f>
        <v/>
      </c>
      <c r="H1450" s="48" t="s">
        <v>73</v>
      </c>
      <c r="I1450" s="48" t="s">
        <v>31</v>
      </c>
      <c r="J1450" s="29">
        <v>-32767</v>
      </c>
      <c r="K1450" s="29">
        <v>32767</v>
      </c>
    </row>
    <row r="1451" spans="1:11" outlineLevel="1" x14ac:dyDescent="0.25">
      <c r="A1451" s="46" t="s">
        <v>46</v>
      </c>
      <c r="B1451" s="48" t="s">
        <v>4398</v>
      </c>
      <c r="C1451" s="48" t="s">
        <v>7040</v>
      </c>
      <c r="D1451" t="s">
        <v>4525</v>
      </c>
      <c r="E1451" s="48" t="s">
        <v>4281</v>
      </c>
      <c r="F1451" s="48" t="s">
        <v>7282</v>
      </c>
      <c r="G1451" s="64" t="str" cm="1">
        <f t="array" ref="G1451">IF(COUNTIF(I1451,"*-Available"),SUMPRODUCT(--(LEN($G$23:G1450)&lt;&gt;0)),"")</f>
        <v/>
      </c>
      <c r="H1451" s="48" t="s">
        <v>73</v>
      </c>
      <c r="I1451" s="48" t="s">
        <v>31</v>
      </c>
      <c r="J1451" s="29">
        <v>-32767</v>
      </c>
      <c r="K1451" s="29">
        <v>32767</v>
      </c>
    </row>
    <row r="1452" spans="1:11" outlineLevel="1" x14ac:dyDescent="0.25">
      <c r="A1452" s="46" t="s">
        <v>46</v>
      </c>
      <c r="B1452" s="48" t="s">
        <v>4398</v>
      </c>
      <c r="C1452" s="48" t="s">
        <v>7041</v>
      </c>
      <c r="D1452" t="s">
        <v>4525</v>
      </c>
      <c r="E1452" s="48" t="s">
        <v>4282</v>
      </c>
      <c r="F1452" s="48" t="s">
        <v>7283</v>
      </c>
      <c r="G1452" s="64" t="str" cm="1">
        <f t="array" ref="G1452">IF(COUNTIF(I1452,"*-Available"),SUMPRODUCT(--(LEN($G$23:G1451)&lt;&gt;0)),"")</f>
        <v/>
      </c>
      <c r="H1452" s="48" t="s">
        <v>73</v>
      </c>
      <c r="I1452" s="48" t="s">
        <v>31</v>
      </c>
      <c r="J1452" s="29">
        <v>-32767</v>
      </c>
      <c r="K1452" s="29">
        <v>32767</v>
      </c>
    </row>
    <row r="1453" spans="1:11" outlineLevel="1" x14ac:dyDescent="0.25">
      <c r="A1453" s="46" t="s">
        <v>46</v>
      </c>
      <c r="B1453" s="48" t="s">
        <v>4398</v>
      </c>
      <c r="C1453" s="48" t="s">
        <v>7042</v>
      </c>
      <c r="D1453" t="s">
        <v>4525</v>
      </c>
      <c r="E1453" s="48" t="s">
        <v>4283</v>
      </c>
      <c r="F1453" s="48" t="s">
        <v>7284</v>
      </c>
      <c r="G1453" s="64" t="str" cm="1">
        <f t="array" ref="G1453">IF(COUNTIF(I1453,"*-Available"),SUMPRODUCT(--(LEN($G$23:G1452)&lt;&gt;0)),"")</f>
        <v/>
      </c>
      <c r="H1453" s="48" t="s">
        <v>73</v>
      </c>
      <c r="I1453" s="48" t="s">
        <v>31</v>
      </c>
      <c r="J1453" s="29">
        <v>-32767</v>
      </c>
      <c r="K1453" s="29">
        <v>32767</v>
      </c>
    </row>
    <row r="1454" spans="1:11" outlineLevel="1" x14ac:dyDescent="0.25">
      <c r="A1454" s="46" t="s">
        <v>46</v>
      </c>
      <c r="B1454" s="48" t="s">
        <v>4398</v>
      </c>
      <c r="C1454" s="48" t="s">
        <v>7043</v>
      </c>
      <c r="D1454" t="s">
        <v>4525</v>
      </c>
      <c r="E1454" s="48" t="s">
        <v>4284</v>
      </c>
      <c r="F1454" s="48" t="s">
        <v>7285</v>
      </c>
      <c r="G1454" s="64" t="str" cm="1">
        <f t="array" ref="G1454">IF(COUNTIF(I1454,"*-Available"),SUMPRODUCT(--(LEN($G$23:G1453)&lt;&gt;0)),"")</f>
        <v/>
      </c>
      <c r="H1454" s="48" t="s">
        <v>73</v>
      </c>
      <c r="I1454" s="48" t="s">
        <v>31</v>
      </c>
      <c r="J1454" s="29">
        <v>-32767</v>
      </c>
      <c r="K1454" s="29">
        <v>32767</v>
      </c>
    </row>
    <row r="1455" spans="1:11" outlineLevel="1" x14ac:dyDescent="0.25">
      <c r="A1455" s="46" t="s">
        <v>46</v>
      </c>
      <c r="B1455" s="48" t="s">
        <v>4398</v>
      </c>
      <c r="C1455" s="48" t="s">
        <v>7044</v>
      </c>
      <c r="D1455" t="s">
        <v>4525</v>
      </c>
      <c r="E1455" s="48" t="s">
        <v>4285</v>
      </c>
      <c r="F1455" s="48" t="s">
        <v>7286</v>
      </c>
      <c r="G1455" s="64" t="str" cm="1">
        <f t="array" ref="G1455">IF(COUNTIF(I1455,"*-Available"),SUMPRODUCT(--(LEN($G$23:G1454)&lt;&gt;0)),"")</f>
        <v/>
      </c>
      <c r="H1455" s="48" t="s">
        <v>73</v>
      </c>
      <c r="I1455" s="48" t="s">
        <v>31</v>
      </c>
      <c r="J1455" s="29">
        <v>-32767</v>
      </c>
      <c r="K1455" s="29">
        <v>32767</v>
      </c>
    </row>
    <row r="1456" spans="1:11" outlineLevel="1" x14ac:dyDescent="0.25">
      <c r="A1456" s="46" t="s">
        <v>46</v>
      </c>
      <c r="B1456" s="48" t="s">
        <v>4398</v>
      </c>
      <c r="C1456" s="48" t="s">
        <v>7163</v>
      </c>
      <c r="D1456" t="s">
        <v>4525</v>
      </c>
      <c r="E1456" s="48" t="s">
        <v>7165</v>
      </c>
      <c r="F1456" s="48" t="s">
        <v>7287</v>
      </c>
      <c r="G1456" s="64" t="str" cm="1">
        <f t="array" ref="G1456">IF(COUNTIF(I1456,"*-Available"),SUMPRODUCT(--(LEN($G$23:G1455)&lt;&gt;0)),"")</f>
        <v/>
      </c>
      <c r="H1456" s="48" t="s">
        <v>73</v>
      </c>
      <c r="I1456" s="48" t="s">
        <v>31</v>
      </c>
      <c r="J1456" s="29">
        <v>-32767</v>
      </c>
      <c r="K1456" s="29">
        <v>32767</v>
      </c>
    </row>
    <row r="1457" spans="1:11" outlineLevel="1" x14ac:dyDescent="0.25">
      <c r="A1457" s="46" t="s">
        <v>46</v>
      </c>
      <c r="B1457" s="48" t="s">
        <v>4398</v>
      </c>
      <c r="C1457" s="48" t="s">
        <v>7164</v>
      </c>
      <c r="D1457" t="s">
        <v>4525</v>
      </c>
      <c r="E1457" s="48" t="s">
        <v>7166</v>
      </c>
      <c r="F1457" s="48" t="s">
        <v>7288</v>
      </c>
      <c r="G1457" s="64" t="str" cm="1">
        <f t="array" ref="G1457">IF(COUNTIF(I1457,"*-Available"),SUMPRODUCT(--(LEN($G$23:G1456)&lt;&gt;0)),"")</f>
        <v/>
      </c>
      <c r="H1457" s="48" t="s">
        <v>73</v>
      </c>
      <c r="I1457" s="48" t="s">
        <v>31</v>
      </c>
      <c r="J1457" s="29">
        <v>-32767</v>
      </c>
      <c r="K1457" s="29">
        <v>32767</v>
      </c>
    </row>
    <row r="1458" spans="1:11" outlineLevel="1" x14ac:dyDescent="0.25">
      <c r="A1458" s="28" t="s">
        <v>46</v>
      </c>
      <c r="B1458" s="47" t="s">
        <v>4398</v>
      </c>
      <c r="C1458" s="47" t="s">
        <v>7175</v>
      </c>
      <c r="D1458" t="s">
        <v>4525</v>
      </c>
      <c r="E1458" s="47" t="s">
        <v>4286</v>
      </c>
      <c r="F1458" s="47" t="s">
        <v>7153</v>
      </c>
      <c r="G1458" s="64" cm="1">
        <f t="array" ref="G1458">IF(COUNTIF(I1458,"*-Available"),SUMPRODUCT(--(LEN($G$23:G1457)&lt;&gt;0)),"")</f>
        <v>1090</v>
      </c>
      <c r="H1458" s="47" t="s">
        <v>121</v>
      </c>
      <c r="I1458" s="47" t="s">
        <v>29</v>
      </c>
      <c r="J1458" s="29">
        <v>-32767</v>
      </c>
      <c r="K1458" s="29">
        <v>32767</v>
      </c>
    </row>
    <row r="1459" spans="1:11" outlineLevel="1" x14ac:dyDescent="0.25">
      <c r="A1459" s="28" t="s">
        <v>46</v>
      </c>
      <c r="B1459" s="47" t="s">
        <v>4398</v>
      </c>
      <c r="C1459" s="47" t="s">
        <v>4024</v>
      </c>
      <c r="D1459" t="s">
        <v>4525</v>
      </c>
      <c r="E1459" s="47" t="s">
        <v>4287</v>
      </c>
      <c r="F1459" s="47" t="s">
        <v>3527</v>
      </c>
      <c r="G1459" s="64" cm="1">
        <f t="array" ref="G1459">IF(COUNTIF(I1459,"*-Available"),SUMPRODUCT(--(LEN($G$23:G1458)&lt;&gt;0)),"")</f>
        <v>1091</v>
      </c>
      <c r="H1459" s="47" t="s">
        <v>121</v>
      </c>
      <c r="I1459" s="28" t="s">
        <v>34</v>
      </c>
      <c r="J1459" s="29">
        <v>-32767</v>
      </c>
      <c r="K1459" s="29">
        <v>32767</v>
      </c>
    </row>
    <row r="1460" spans="1:11" outlineLevel="1" x14ac:dyDescent="0.25">
      <c r="A1460" s="28" t="s">
        <v>46</v>
      </c>
      <c r="B1460" s="47" t="s">
        <v>4398</v>
      </c>
      <c r="C1460" s="47" t="s">
        <v>4025</v>
      </c>
      <c r="D1460" t="s">
        <v>4525</v>
      </c>
      <c r="E1460" s="47" t="s">
        <v>3536</v>
      </c>
      <c r="F1460" s="47" t="s">
        <v>3528</v>
      </c>
      <c r="G1460" s="64" cm="1">
        <f t="array" ref="G1460">IF(COUNTIF(I1460,"*-Available"),SUMPRODUCT(--(LEN($G$23:G1459)&lt;&gt;0)),"")</f>
        <v>1092</v>
      </c>
      <c r="H1460" s="47" t="s">
        <v>121</v>
      </c>
      <c r="I1460" s="28" t="s">
        <v>34</v>
      </c>
      <c r="J1460" s="29">
        <v>-32767</v>
      </c>
      <c r="K1460" s="29">
        <v>32767</v>
      </c>
    </row>
    <row r="1461" spans="1:11" outlineLevel="1" x14ac:dyDescent="0.25">
      <c r="A1461" s="28" t="s">
        <v>46</v>
      </c>
      <c r="B1461" s="47" t="s">
        <v>4398</v>
      </c>
      <c r="C1461" s="47" t="s">
        <v>4026</v>
      </c>
      <c r="D1461" t="s">
        <v>4525</v>
      </c>
      <c r="E1461" s="47" t="s">
        <v>4288</v>
      </c>
      <c r="F1461" s="47" t="s">
        <v>3363</v>
      </c>
      <c r="G1461" s="64" cm="1">
        <f t="array" ref="G1461">IF(COUNTIF(I1461,"*-Available"),SUMPRODUCT(--(LEN($G$23:G1460)&lt;&gt;0)),"")</f>
        <v>1093</v>
      </c>
      <c r="H1461" s="28" t="s">
        <v>117</v>
      </c>
      <c r="I1461" s="28" t="s">
        <v>29</v>
      </c>
      <c r="J1461" s="29">
        <v>-32767</v>
      </c>
      <c r="K1461" s="29">
        <v>32767</v>
      </c>
    </row>
    <row r="1462" spans="1:11" outlineLevel="1" x14ac:dyDescent="0.25">
      <c r="A1462" s="28" t="s">
        <v>46</v>
      </c>
      <c r="B1462" s="47" t="s">
        <v>4398</v>
      </c>
      <c r="C1462" s="47" t="s">
        <v>4027</v>
      </c>
      <c r="D1462" t="s">
        <v>4525</v>
      </c>
      <c r="E1462" s="47" t="s">
        <v>4289</v>
      </c>
      <c r="F1462" s="47" t="s">
        <v>3364</v>
      </c>
      <c r="G1462" s="64" cm="1">
        <f t="array" ref="G1462">IF(COUNTIF(I1462,"*-Available"),SUMPRODUCT(--(LEN($G$23:G1461)&lt;&gt;0)),"")</f>
        <v>1094</v>
      </c>
      <c r="H1462" s="28" t="s">
        <v>117</v>
      </c>
      <c r="I1462" s="28" t="s">
        <v>29</v>
      </c>
      <c r="J1462" s="29">
        <v>-32767</v>
      </c>
      <c r="K1462" s="29">
        <v>32767</v>
      </c>
    </row>
    <row r="1463" spans="1:11" outlineLevel="1" x14ac:dyDescent="0.25">
      <c r="A1463" s="28" t="s">
        <v>46</v>
      </c>
      <c r="B1463" s="47" t="s">
        <v>4398</v>
      </c>
      <c r="C1463" s="47" t="s">
        <v>4028</v>
      </c>
      <c r="D1463" t="s">
        <v>4525</v>
      </c>
      <c r="E1463" s="47" t="s">
        <v>4290</v>
      </c>
      <c r="F1463" s="47" t="s">
        <v>3365</v>
      </c>
      <c r="G1463" s="64" cm="1">
        <f t="array" ref="G1463">IF(COUNTIF(I1463,"*-Available"),SUMPRODUCT(--(LEN($G$23:G1462)&lt;&gt;0)),"")</f>
        <v>1095</v>
      </c>
      <c r="H1463" s="28" t="s">
        <v>117</v>
      </c>
      <c r="I1463" s="28" t="s">
        <v>29</v>
      </c>
      <c r="J1463" s="29">
        <v>-32767</v>
      </c>
      <c r="K1463" s="29">
        <v>32767</v>
      </c>
    </row>
    <row r="1464" spans="1:11" outlineLevel="1" x14ac:dyDescent="0.25">
      <c r="A1464" s="28" t="s">
        <v>46</v>
      </c>
      <c r="B1464" s="47" t="s">
        <v>4398</v>
      </c>
      <c r="C1464" s="47" t="s">
        <v>4029</v>
      </c>
      <c r="D1464" t="s">
        <v>4525</v>
      </c>
      <c r="E1464" s="47" t="s">
        <v>4291</v>
      </c>
      <c r="F1464" s="47" t="s">
        <v>3366</v>
      </c>
      <c r="G1464" s="64" cm="1">
        <f t="array" ref="G1464">IF(COUNTIF(I1464,"*-Available"),SUMPRODUCT(--(LEN($G$23:G1463)&lt;&gt;0)),"")</f>
        <v>1096</v>
      </c>
      <c r="H1464" s="28" t="s">
        <v>117</v>
      </c>
      <c r="I1464" s="28" t="s">
        <v>29</v>
      </c>
      <c r="J1464" s="29">
        <v>-32767</v>
      </c>
      <c r="K1464" s="29">
        <v>32767</v>
      </c>
    </row>
    <row r="1465" spans="1:11" outlineLevel="1" x14ac:dyDescent="0.25">
      <c r="A1465" s="28" t="s">
        <v>46</v>
      </c>
      <c r="B1465" s="47" t="s">
        <v>4398</v>
      </c>
      <c r="C1465" s="47" t="s">
        <v>4030</v>
      </c>
      <c r="D1465" t="s">
        <v>4525</v>
      </c>
      <c r="E1465" s="47" t="s">
        <v>4292</v>
      </c>
      <c r="F1465" s="47" t="s">
        <v>3367</v>
      </c>
      <c r="G1465" s="64" cm="1">
        <f t="array" ref="G1465">IF(COUNTIF(I1465,"*-Available"),SUMPRODUCT(--(LEN($G$23:G1464)&lt;&gt;0)),"")</f>
        <v>1097</v>
      </c>
      <c r="H1465" s="28" t="s">
        <v>117</v>
      </c>
      <c r="I1465" s="28" t="s">
        <v>29</v>
      </c>
      <c r="J1465" s="29">
        <v>-32767</v>
      </c>
      <c r="K1465" s="29">
        <v>32767</v>
      </c>
    </row>
    <row r="1466" spans="1:11" outlineLevel="1" x14ac:dyDescent="0.25">
      <c r="A1466" s="28" t="s">
        <v>46</v>
      </c>
      <c r="B1466" s="47" t="s">
        <v>4398</v>
      </c>
      <c r="C1466" s="47" t="s">
        <v>4031</v>
      </c>
      <c r="D1466" t="s">
        <v>4525</v>
      </c>
      <c r="E1466" s="47" t="s">
        <v>4293</v>
      </c>
      <c r="F1466" s="47" t="s">
        <v>3368</v>
      </c>
      <c r="G1466" s="64" cm="1">
        <f t="array" ref="G1466">IF(COUNTIF(I1466,"*-Available"),SUMPRODUCT(--(LEN($G$23:G1465)&lt;&gt;0)),"")</f>
        <v>1098</v>
      </c>
      <c r="H1466" s="28" t="s">
        <v>117</v>
      </c>
      <c r="I1466" s="28" t="s">
        <v>29</v>
      </c>
      <c r="J1466" s="29">
        <v>-32767</v>
      </c>
      <c r="K1466" s="29">
        <v>32767</v>
      </c>
    </row>
    <row r="1467" spans="1:11" outlineLevel="1" x14ac:dyDescent="0.25">
      <c r="A1467" s="28" t="s">
        <v>46</v>
      </c>
      <c r="B1467" s="47" t="s">
        <v>4398</v>
      </c>
      <c r="C1467" s="47" t="s">
        <v>4032</v>
      </c>
      <c r="D1467" t="s">
        <v>4525</v>
      </c>
      <c r="E1467" s="47" t="s">
        <v>4294</v>
      </c>
      <c r="F1467" s="47" t="s">
        <v>3382</v>
      </c>
      <c r="G1467" s="64" cm="1">
        <f t="array" ref="G1467">IF(COUNTIF(I1467,"*-Available"),SUMPRODUCT(--(LEN($G$23:G1466)&lt;&gt;0)),"")</f>
        <v>1099</v>
      </c>
      <c r="H1467" s="28" t="s">
        <v>117</v>
      </c>
      <c r="I1467" s="28" t="s">
        <v>29</v>
      </c>
      <c r="J1467" s="29">
        <v>-32767</v>
      </c>
      <c r="K1467" s="29">
        <v>32767</v>
      </c>
    </row>
    <row r="1468" spans="1:11" outlineLevel="1" x14ac:dyDescent="0.25">
      <c r="A1468" s="28" t="s">
        <v>46</v>
      </c>
      <c r="B1468" s="47" t="s">
        <v>4398</v>
      </c>
      <c r="C1468" s="47" t="s">
        <v>4033</v>
      </c>
      <c r="D1468" t="s">
        <v>4525</v>
      </c>
      <c r="E1468" s="47" t="s">
        <v>4295</v>
      </c>
      <c r="F1468" s="47" t="s">
        <v>3383</v>
      </c>
      <c r="G1468" s="64" cm="1">
        <f t="array" ref="G1468">IF(COUNTIF(I1468,"*-Available"),SUMPRODUCT(--(LEN($G$23:G1467)&lt;&gt;0)),"")</f>
        <v>1100</v>
      </c>
      <c r="H1468" s="28" t="s">
        <v>117</v>
      </c>
      <c r="I1468" s="28" t="s">
        <v>29</v>
      </c>
      <c r="J1468" s="29">
        <v>-32767</v>
      </c>
      <c r="K1468" s="29">
        <v>32767</v>
      </c>
    </row>
    <row r="1469" spans="1:11" outlineLevel="1" x14ac:dyDescent="0.25">
      <c r="A1469" s="28" t="s">
        <v>46</v>
      </c>
      <c r="B1469" s="47" t="s">
        <v>4398</v>
      </c>
      <c r="C1469" s="47" t="s">
        <v>4034</v>
      </c>
      <c r="D1469" t="s">
        <v>4525</v>
      </c>
      <c r="E1469" s="47" t="s">
        <v>4296</v>
      </c>
      <c r="F1469" s="47" t="s">
        <v>3530</v>
      </c>
      <c r="G1469" s="64" cm="1">
        <f t="array" ref="G1469">IF(COUNTIF(I1469,"*-Available"),SUMPRODUCT(--(LEN($G$23:G1468)&lt;&gt;0)),"")</f>
        <v>1101</v>
      </c>
      <c r="H1469" s="28" t="s">
        <v>130</v>
      </c>
      <c r="I1469" s="28" t="s">
        <v>29</v>
      </c>
      <c r="J1469" s="29">
        <v>-32767</v>
      </c>
      <c r="K1469" s="29">
        <v>32767</v>
      </c>
    </row>
    <row r="1470" spans="1:11" outlineLevel="1" x14ac:dyDescent="0.25">
      <c r="A1470" s="28" t="s">
        <v>46</v>
      </c>
      <c r="B1470" s="47" t="s">
        <v>4398</v>
      </c>
      <c r="C1470" s="47" t="s">
        <v>4035</v>
      </c>
      <c r="D1470" t="s">
        <v>4525</v>
      </c>
      <c r="E1470" s="47" t="s">
        <v>4297</v>
      </c>
      <c r="F1470" s="47" t="s">
        <v>3531</v>
      </c>
      <c r="G1470" s="64" cm="1">
        <f t="array" ref="G1470">IF(COUNTIF(I1470,"*-Available"),SUMPRODUCT(--(LEN($G$23:G1469)&lt;&gt;0)),"")</f>
        <v>1102</v>
      </c>
      <c r="H1470" s="47" t="s">
        <v>130</v>
      </c>
      <c r="I1470" s="28" t="s">
        <v>29</v>
      </c>
      <c r="J1470" s="29">
        <v>-32767</v>
      </c>
      <c r="K1470" s="29">
        <v>32767</v>
      </c>
    </row>
    <row r="1471" spans="1:11" outlineLevel="1" x14ac:dyDescent="0.25">
      <c r="A1471" s="28" t="s">
        <v>46</v>
      </c>
      <c r="B1471" s="47" t="s">
        <v>4398</v>
      </c>
      <c r="C1471" s="47" t="s">
        <v>6995</v>
      </c>
      <c r="D1471" t="s">
        <v>4525</v>
      </c>
      <c r="E1471" s="47" t="s">
        <v>4298</v>
      </c>
      <c r="F1471" s="47" t="s">
        <v>7291</v>
      </c>
      <c r="G1471" s="64" cm="1">
        <f t="array" ref="G1471">IF(COUNTIF(I1471,"*-Available"),SUMPRODUCT(--(LEN($G$23:G1470)&lt;&gt;0)),"")</f>
        <v>1103</v>
      </c>
      <c r="H1471" s="28" t="s">
        <v>130</v>
      </c>
      <c r="I1471" s="28" t="s">
        <v>29</v>
      </c>
      <c r="J1471" s="29">
        <v>-32767</v>
      </c>
      <c r="K1471" s="29">
        <v>32767</v>
      </c>
    </row>
    <row r="1472" spans="1:11" outlineLevel="1" x14ac:dyDescent="0.25">
      <c r="A1472" s="28" t="s">
        <v>46</v>
      </c>
      <c r="B1472" s="47" t="s">
        <v>4398</v>
      </c>
      <c r="C1472" s="47" t="s">
        <v>4036</v>
      </c>
      <c r="D1472" t="s">
        <v>4525</v>
      </c>
      <c r="E1472" s="47" t="s">
        <v>4299</v>
      </c>
      <c r="F1472" s="47" t="s">
        <v>3532</v>
      </c>
      <c r="G1472" s="64" cm="1">
        <f t="array" ref="G1472">IF(COUNTIF(I1472,"*-Available"),SUMPRODUCT(--(LEN($G$23:G1471)&lt;&gt;0)),"")</f>
        <v>1104</v>
      </c>
      <c r="H1472" s="47" t="s">
        <v>132</v>
      </c>
      <c r="I1472" s="28" t="s">
        <v>29</v>
      </c>
      <c r="J1472" s="29">
        <v>-32767</v>
      </c>
      <c r="K1472" s="29">
        <v>32767</v>
      </c>
    </row>
    <row r="1473" spans="1:11" outlineLevel="1" x14ac:dyDescent="0.25">
      <c r="A1473" s="28" t="s">
        <v>46</v>
      </c>
      <c r="B1473" s="47" t="s">
        <v>4398</v>
      </c>
      <c r="C1473" s="28" t="s">
        <v>4037</v>
      </c>
      <c r="D1473" t="s">
        <v>4525</v>
      </c>
      <c r="E1473" s="28" t="s">
        <v>4300</v>
      </c>
      <c r="F1473" s="28" t="s">
        <v>156</v>
      </c>
      <c r="G1473" s="64" cm="1">
        <f t="array" ref="G1473">IF(COUNTIF(I1473,"*-Available"),SUMPRODUCT(--(LEN($G$23:G1472)&lt;&gt;0)),"")</f>
        <v>1105</v>
      </c>
      <c r="H1473" s="28" t="s">
        <v>130</v>
      </c>
      <c r="I1473" s="28" t="s">
        <v>29</v>
      </c>
      <c r="J1473" s="29">
        <v>-32767</v>
      </c>
      <c r="K1473" s="29">
        <v>32767</v>
      </c>
    </row>
    <row r="1474" spans="1:11" outlineLevel="1" x14ac:dyDescent="0.25">
      <c r="A1474" s="28" t="s">
        <v>46</v>
      </c>
      <c r="B1474" s="47" t="s">
        <v>4398</v>
      </c>
      <c r="C1474" s="47" t="s">
        <v>7137</v>
      </c>
      <c r="D1474" t="s">
        <v>4525</v>
      </c>
      <c r="E1474" s="47" t="s">
        <v>6992</v>
      </c>
      <c r="F1474" s="47" t="s">
        <v>158</v>
      </c>
      <c r="G1474" s="64" cm="1">
        <f t="array" ref="G1474">IF(COUNTIF(I1474,"*-Available"),SUMPRODUCT(--(LEN($G$23:G1473)&lt;&gt;0)),"")</f>
        <v>1106</v>
      </c>
      <c r="H1474" s="28" t="s">
        <v>70</v>
      </c>
      <c r="I1474" s="28" t="s">
        <v>29</v>
      </c>
      <c r="J1474" s="29">
        <v>-32767</v>
      </c>
      <c r="K1474" s="29">
        <v>32767</v>
      </c>
    </row>
    <row r="1475" spans="1:11" outlineLevel="1" x14ac:dyDescent="0.25">
      <c r="A1475" s="28" t="s">
        <v>46</v>
      </c>
      <c r="B1475" s="47" t="s">
        <v>4399</v>
      </c>
      <c r="C1475" s="47" t="s">
        <v>4038</v>
      </c>
      <c r="D1475" t="s">
        <v>4525</v>
      </c>
      <c r="E1475" s="47" t="s">
        <v>4301</v>
      </c>
      <c r="F1475" s="47" t="s">
        <v>3381</v>
      </c>
      <c r="G1475" s="64" cm="1">
        <f t="array" ref="G1475">IF(COUNTIF(I1475,"*-Available"),SUMPRODUCT(--(LEN($G$23:G1474)&lt;&gt;0)),"")</f>
        <v>1107</v>
      </c>
      <c r="H1475" s="47" t="s">
        <v>3369</v>
      </c>
      <c r="I1475" s="47" t="s">
        <v>34</v>
      </c>
      <c r="J1475" s="29">
        <v>-32767</v>
      </c>
      <c r="K1475" s="29">
        <v>32767</v>
      </c>
    </row>
    <row r="1476" spans="1:11" outlineLevel="1" x14ac:dyDescent="0.25">
      <c r="A1476" s="28" t="s">
        <v>46</v>
      </c>
      <c r="B1476" s="47" t="s">
        <v>4399</v>
      </c>
      <c r="C1476" s="28" t="s">
        <v>4039</v>
      </c>
      <c r="D1476" t="s">
        <v>4525</v>
      </c>
      <c r="E1476" s="28" t="s">
        <v>4302</v>
      </c>
      <c r="F1476" s="28" t="s">
        <v>153</v>
      </c>
      <c r="G1476" s="64" cm="1">
        <f t="array" ref="G1476">IF(COUNTIF(I1476,"*-Available"),SUMPRODUCT(--(LEN($G$23:G1475)&lt;&gt;0)),"")</f>
        <v>1108</v>
      </c>
      <c r="H1476" s="47" t="s">
        <v>141</v>
      </c>
      <c r="I1476" s="47" t="s">
        <v>34</v>
      </c>
      <c r="J1476" s="29">
        <v>-32767</v>
      </c>
      <c r="K1476" s="29">
        <v>32767</v>
      </c>
    </row>
    <row r="1477" spans="1:11" outlineLevel="1" x14ac:dyDescent="0.25">
      <c r="A1477" s="28" t="s">
        <v>46</v>
      </c>
      <c r="B1477" s="47" t="s">
        <v>4399</v>
      </c>
      <c r="C1477" s="28" t="s">
        <v>4040</v>
      </c>
      <c r="D1477" t="s">
        <v>4525</v>
      </c>
      <c r="E1477" s="28" t="s">
        <v>4303</v>
      </c>
      <c r="F1477" s="28" t="s">
        <v>116</v>
      </c>
      <c r="G1477" s="64" cm="1">
        <f t="array" ref="G1477">IF(COUNTIF(I1477,"*-Available"),SUMPRODUCT(--(LEN($G$23:G1476)&lt;&gt;0)),"")</f>
        <v>1109</v>
      </c>
      <c r="H1477" s="28" t="s">
        <v>117</v>
      </c>
      <c r="I1477" s="47" t="s">
        <v>34</v>
      </c>
      <c r="J1477" s="29">
        <v>-32767</v>
      </c>
      <c r="K1477" s="29">
        <v>32767</v>
      </c>
    </row>
    <row r="1478" spans="1:11" outlineLevel="1" x14ac:dyDescent="0.25">
      <c r="A1478" s="28" t="s">
        <v>46</v>
      </c>
      <c r="B1478" s="47" t="s">
        <v>4399</v>
      </c>
      <c r="C1478" s="28" t="s">
        <v>4041</v>
      </c>
      <c r="D1478" t="s">
        <v>4525</v>
      </c>
      <c r="E1478" s="28" t="s">
        <v>4304</v>
      </c>
      <c r="F1478" s="28" t="s">
        <v>118</v>
      </c>
      <c r="G1478" s="64" cm="1">
        <f t="array" ref="G1478">IF(COUNTIF(I1478,"*-Available"),SUMPRODUCT(--(LEN($G$23:G1477)&lt;&gt;0)),"")</f>
        <v>1110</v>
      </c>
      <c r="H1478" s="28" t="s">
        <v>117</v>
      </c>
      <c r="I1478" s="47" t="s">
        <v>29</v>
      </c>
      <c r="J1478" s="29">
        <v>-32767</v>
      </c>
      <c r="K1478" s="29">
        <v>32767</v>
      </c>
    </row>
    <row r="1479" spans="1:11" outlineLevel="1" x14ac:dyDescent="0.25">
      <c r="A1479" s="28" t="s">
        <v>46</v>
      </c>
      <c r="B1479" s="47" t="s">
        <v>4399</v>
      </c>
      <c r="C1479" s="28" t="s">
        <v>4042</v>
      </c>
      <c r="D1479" t="s">
        <v>4525</v>
      </c>
      <c r="E1479" s="28" t="s">
        <v>4305</v>
      </c>
      <c r="F1479" s="28" t="s">
        <v>119</v>
      </c>
      <c r="G1479" s="64" cm="1">
        <f t="array" ref="G1479">IF(COUNTIF(I1479,"*-Available"),SUMPRODUCT(--(LEN($G$23:G1478)&lt;&gt;0)),"")</f>
        <v>1111</v>
      </c>
      <c r="H1479" s="28" t="s">
        <v>117</v>
      </c>
      <c r="I1479" s="47" t="s">
        <v>29</v>
      </c>
      <c r="J1479" s="29">
        <v>-32767</v>
      </c>
      <c r="K1479" s="29">
        <v>32767</v>
      </c>
    </row>
    <row r="1480" spans="1:11" outlineLevel="1" x14ac:dyDescent="0.25">
      <c r="A1480" s="46" t="s">
        <v>46</v>
      </c>
      <c r="B1480" s="48" t="s">
        <v>4399</v>
      </c>
      <c r="C1480" s="48" t="s">
        <v>7179</v>
      </c>
      <c r="D1480" t="s">
        <v>4525</v>
      </c>
      <c r="E1480" s="48" t="s">
        <v>7180</v>
      </c>
      <c r="F1480" s="48" t="s">
        <v>127</v>
      </c>
      <c r="G1480" s="64" t="str" cm="1">
        <f t="array" ref="G1480">IF(COUNTIF(I1480,"*-Available"),SUMPRODUCT(--(LEN($G$23:G1479)&lt;&gt;0)),"")</f>
        <v/>
      </c>
      <c r="H1480" s="48" t="s">
        <v>117</v>
      </c>
      <c r="I1480" s="48" t="s">
        <v>31</v>
      </c>
      <c r="J1480" s="29">
        <v>-32767</v>
      </c>
      <c r="K1480" s="29">
        <v>32767</v>
      </c>
    </row>
    <row r="1481" spans="1:11" outlineLevel="1" x14ac:dyDescent="0.25">
      <c r="A1481" s="28" t="s">
        <v>46</v>
      </c>
      <c r="B1481" s="47" t="s">
        <v>4399</v>
      </c>
      <c r="C1481" s="48" t="s">
        <v>4043</v>
      </c>
      <c r="D1481" t="s">
        <v>4525</v>
      </c>
      <c r="E1481" s="48" t="s">
        <v>4306</v>
      </c>
      <c r="F1481" s="46" t="s">
        <v>229</v>
      </c>
      <c r="G1481" s="64" t="str" cm="1">
        <f t="array" ref="G1481">IF(COUNTIF(I1481,"*-Available"),SUMPRODUCT(--(LEN($G$23:G1480)&lt;&gt;0)),"")</f>
        <v/>
      </c>
      <c r="H1481" s="46" t="s">
        <v>129</v>
      </c>
      <c r="I1481" s="48" t="s">
        <v>31</v>
      </c>
      <c r="J1481" s="29">
        <v>-32767</v>
      </c>
      <c r="K1481" s="29">
        <v>32767</v>
      </c>
    </row>
    <row r="1482" spans="1:11" outlineLevel="1" x14ac:dyDescent="0.25">
      <c r="A1482" s="28" t="s">
        <v>46</v>
      </c>
      <c r="B1482" s="47" t="s">
        <v>4399</v>
      </c>
      <c r="C1482" s="48" t="s">
        <v>6958</v>
      </c>
      <c r="D1482" t="s">
        <v>4525</v>
      </c>
      <c r="E1482" s="48" t="s">
        <v>4307</v>
      </c>
      <c r="F1482" s="46" t="s">
        <v>7133</v>
      </c>
      <c r="G1482" s="64" t="str" cm="1">
        <f t="array" ref="G1482">IF(COUNTIF(I1482,"*-Available"),SUMPRODUCT(--(LEN($G$23:G1481)&lt;&gt;0)),"")</f>
        <v/>
      </c>
      <c r="H1482" s="48" t="s">
        <v>5877</v>
      </c>
      <c r="I1482" s="48" t="s">
        <v>31</v>
      </c>
      <c r="J1482" s="29">
        <v>-32767</v>
      </c>
      <c r="K1482" s="29">
        <v>32767</v>
      </c>
    </row>
    <row r="1483" spans="1:11" outlineLevel="1" x14ac:dyDescent="0.25">
      <c r="A1483" s="28" t="s">
        <v>46</v>
      </c>
      <c r="B1483" s="47" t="s">
        <v>4399</v>
      </c>
      <c r="C1483" s="48" t="s">
        <v>6977</v>
      </c>
      <c r="D1483" t="s">
        <v>4525</v>
      </c>
      <c r="E1483" s="48" t="s">
        <v>4308</v>
      </c>
      <c r="F1483" s="46" t="s">
        <v>6973</v>
      </c>
      <c r="G1483" s="64" t="str" cm="1">
        <f t="array" ref="G1483">IF(COUNTIF(I1483,"*-Available"),SUMPRODUCT(--(LEN($G$23:G1482)&lt;&gt;0)),"")</f>
        <v/>
      </c>
      <c r="H1483" s="48" t="s">
        <v>5877</v>
      </c>
      <c r="I1483" s="48" t="s">
        <v>31</v>
      </c>
      <c r="J1483" s="29">
        <v>-32767</v>
      </c>
      <c r="K1483" s="29">
        <v>32767</v>
      </c>
    </row>
    <row r="1484" spans="1:11" outlineLevel="1" x14ac:dyDescent="0.25">
      <c r="A1484" s="28" t="s">
        <v>46</v>
      </c>
      <c r="B1484" s="47" t="s">
        <v>4399</v>
      </c>
      <c r="C1484" s="48" t="s">
        <v>4044</v>
      </c>
      <c r="D1484" t="s">
        <v>4525</v>
      </c>
      <c r="E1484" s="48" t="s">
        <v>4309</v>
      </c>
      <c r="F1484" s="48" t="s">
        <v>3516</v>
      </c>
      <c r="G1484" s="64" t="str" cm="1">
        <f t="array" ref="G1484">IF(COUNTIF(I1484,"*-Available"),SUMPRODUCT(--(LEN($G$23:G1483)&lt;&gt;0)),"")</f>
        <v/>
      </c>
      <c r="H1484" s="48" t="s">
        <v>5877</v>
      </c>
      <c r="I1484" s="48" t="s">
        <v>31</v>
      </c>
      <c r="J1484" s="29">
        <v>-32767</v>
      </c>
      <c r="K1484" s="29">
        <v>32767</v>
      </c>
    </row>
    <row r="1485" spans="1:11" outlineLevel="1" x14ac:dyDescent="0.25">
      <c r="A1485" s="28" t="s">
        <v>46</v>
      </c>
      <c r="B1485" s="47" t="s">
        <v>4399</v>
      </c>
      <c r="C1485" s="48" t="s">
        <v>4045</v>
      </c>
      <c r="D1485" t="s">
        <v>4525</v>
      </c>
      <c r="E1485" s="48" t="s">
        <v>4310</v>
      </c>
      <c r="F1485" s="46" t="s">
        <v>3515</v>
      </c>
      <c r="G1485" s="64" t="str" cm="1">
        <f t="array" ref="G1485">IF(COUNTIF(I1485,"*-Available"),SUMPRODUCT(--(LEN($G$23:G1484)&lt;&gt;0)),"")</f>
        <v/>
      </c>
      <c r="H1485" s="48" t="s">
        <v>5877</v>
      </c>
      <c r="I1485" s="48" t="s">
        <v>31</v>
      </c>
      <c r="J1485" s="29">
        <v>-32767</v>
      </c>
      <c r="K1485" s="29">
        <v>32767</v>
      </c>
    </row>
    <row r="1486" spans="1:11" outlineLevel="1" x14ac:dyDescent="0.25">
      <c r="A1486" s="28" t="s">
        <v>46</v>
      </c>
      <c r="B1486" s="47" t="s">
        <v>4399</v>
      </c>
      <c r="C1486" s="48" t="s">
        <v>4046</v>
      </c>
      <c r="D1486" t="s">
        <v>4525</v>
      </c>
      <c r="E1486" s="48" t="s">
        <v>4311</v>
      </c>
      <c r="F1486" s="46" t="s">
        <v>3514</v>
      </c>
      <c r="G1486" s="64" t="str" cm="1">
        <f t="array" ref="G1486">IF(COUNTIF(I1486,"*-Available"),SUMPRODUCT(--(LEN($G$23:G1485)&lt;&gt;0)),"")</f>
        <v/>
      </c>
      <c r="H1486" s="48" t="s">
        <v>5877</v>
      </c>
      <c r="I1486" s="48" t="s">
        <v>31</v>
      </c>
      <c r="J1486" s="29">
        <v>-32767</v>
      </c>
      <c r="K1486" s="29">
        <v>32767</v>
      </c>
    </row>
    <row r="1487" spans="1:11" outlineLevel="1" x14ac:dyDescent="0.25">
      <c r="A1487" s="28" t="s">
        <v>46</v>
      </c>
      <c r="B1487" s="47" t="s">
        <v>4399</v>
      </c>
      <c r="C1487" s="48" t="s">
        <v>4047</v>
      </c>
      <c r="D1487" t="s">
        <v>4525</v>
      </c>
      <c r="E1487" s="48" t="s">
        <v>4312</v>
      </c>
      <c r="F1487" s="46" t="s">
        <v>142</v>
      </c>
      <c r="G1487" s="64" t="str" cm="1">
        <f t="array" ref="G1487">IF(COUNTIF(I1487,"*-Available"),SUMPRODUCT(--(LEN($G$23:G1486)&lt;&gt;0)),"")</f>
        <v/>
      </c>
      <c r="H1487" s="48" t="s">
        <v>5877</v>
      </c>
      <c r="I1487" s="48" t="s">
        <v>31</v>
      </c>
      <c r="J1487" s="29">
        <v>-32767</v>
      </c>
      <c r="K1487" s="29">
        <v>32767</v>
      </c>
    </row>
    <row r="1488" spans="1:11" outlineLevel="1" x14ac:dyDescent="0.25">
      <c r="A1488" s="46" t="s">
        <v>46</v>
      </c>
      <c r="B1488" s="47" t="s">
        <v>4399</v>
      </c>
      <c r="C1488" s="48" t="s">
        <v>4048</v>
      </c>
      <c r="D1488" t="s">
        <v>4525</v>
      </c>
      <c r="E1488" s="48" t="s">
        <v>4313</v>
      </c>
      <c r="F1488" s="46" t="s">
        <v>3517</v>
      </c>
      <c r="G1488" s="64" t="str" cm="1">
        <f t="array" ref="G1488">IF(COUNTIF(I1488,"*-Available"),SUMPRODUCT(--(LEN($G$23:G1487)&lt;&gt;0)),"")</f>
        <v/>
      </c>
      <c r="H1488" s="48" t="s">
        <v>3533</v>
      </c>
      <c r="I1488" s="48" t="s">
        <v>31</v>
      </c>
      <c r="J1488" s="29">
        <v>-32767</v>
      </c>
      <c r="K1488" s="29">
        <v>32767</v>
      </c>
    </row>
    <row r="1489" spans="1:11" outlineLevel="1" x14ac:dyDescent="0.25">
      <c r="A1489" s="28" t="s">
        <v>46</v>
      </c>
      <c r="B1489" s="47" t="s">
        <v>4399</v>
      </c>
      <c r="C1489" s="28" t="s">
        <v>4049</v>
      </c>
      <c r="D1489" t="s">
        <v>4525</v>
      </c>
      <c r="E1489" s="28" t="s">
        <v>4314</v>
      </c>
      <c r="F1489" s="28" t="s">
        <v>152</v>
      </c>
      <c r="G1489" s="64" cm="1">
        <f t="array" ref="G1489">IF(COUNTIF(I1489,"*-Available"),SUMPRODUCT(--(LEN($G$23:G1488)&lt;&gt;0)),"")</f>
        <v>1112</v>
      </c>
      <c r="H1489" s="28" t="s">
        <v>132</v>
      </c>
      <c r="I1489" s="28" t="s">
        <v>29</v>
      </c>
      <c r="J1489" s="29">
        <v>-32767</v>
      </c>
      <c r="K1489" s="29">
        <v>32767</v>
      </c>
    </row>
    <row r="1490" spans="1:11" outlineLevel="1" x14ac:dyDescent="0.25">
      <c r="A1490" s="28" t="s">
        <v>46</v>
      </c>
      <c r="B1490" s="47" t="s">
        <v>4399</v>
      </c>
      <c r="C1490" s="47" t="s">
        <v>4050</v>
      </c>
      <c r="D1490" t="s">
        <v>4525</v>
      </c>
      <c r="E1490" s="47" t="s">
        <v>4315</v>
      </c>
      <c r="F1490" s="47" t="s">
        <v>155</v>
      </c>
      <c r="G1490" s="64" cm="1">
        <f t="array" ref="G1490">IF(COUNTIF(I1490,"*-Available"),SUMPRODUCT(--(LEN($G$23:G1489)&lt;&gt;0)),"")</f>
        <v>1113</v>
      </c>
      <c r="H1490" s="28" t="s">
        <v>130</v>
      </c>
      <c r="I1490" s="28" t="s">
        <v>29</v>
      </c>
      <c r="J1490" s="29">
        <v>-32767</v>
      </c>
      <c r="K1490" s="29">
        <v>32767</v>
      </c>
    </row>
    <row r="1491" spans="1:11" outlineLevel="1" x14ac:dyDescent="0.25">
      <c r="A1491" s="46" t="s">
        <v>46</v>
      </c>
      <c r="B1491" s="48" t="s">
        <v>4399</v>
      </c>
      <c r="C1491" s="48" t="s">
        <v>4051</v>
      </c>
      <c r="D1491" t="s">
        <v>4525</v>
      </c>
      <c r="E1491" s="48" t="s">
        <v>4316</v>
      </c>
      <c r="F1491" s="46" t="s">
        <v>159</v>
      </c>
      <c r="G1491" s="64" t="str" cm="1">
        <f t="array" ref="G1491">IF(COUNTIF(I1491,"*-Available"),SUMPRODUCT(--(LEN($G$23:G1490)&lt;&gt;0)),"")</f>
        <v/>
      </c>
      <c r="H1491" s="48" t="s">
        <v>70</v>
      </c>
      <c r="I1491" s="48" t="s">
        <v>31</v>
      </c>
      <c r="J1491" s="29">
        <v>-32767</v>
      </c>
      <c r="K1491" s="29">
        <v>32767</v>
      </c>
    </row>
    <row r="1492" spans="1:11" outlineLevel="1" x14ac:dyDescent="0.25">
      <c r="A1492" s="46" t="s">
        <v>46</v>
      </c>
      <c r="B1492" s="48" t="s">
        <v>4399</v>
      </c>
      <c r="C1492" s="48" t="s">
        <v>4052</v>
      </c>
      <c r="D1492" t="s">
        <v>4525</v>
      </c>
      <c r="E1492" s="48" t="s">
        <v>4317</v>
      </c>
      <c r="F1492" s="46" t="s">
        <v>3518</v>
      </c>
      <c r="G1492" s="64" t="str" cm="1">
        <f t="array" ref="G1492">IF(COUNTIF(I1492,"*-Available"),SUMPRODUCT(--(LEN($G$23:G1491)&lt;&gt;0)),"")</f>
        <v/>
      </c>
      <c r="H1492" s="48" t="s">
        <v>70</v>
      </c>
      <c r="I1492" s="48" t="s">
        <v>31</v>
      </c>
      <c r="J1492" s="29">
        <v>-32767</v>
      </c>
      <c r="K1492" s="29">
        <v>32767</v>
      </c>
    </row>
    <row r="1493" spans="1:11" outlineLevel="1" x14ac:dyDescent="0.25">
      <c r="A1493" s="46" t="s">
        <v>46</v>
      </c>
      <c r="B1493" s="48" t="s">
        <v>4399</v>
      </c>
      <c r="C1493" s="48" t="s">
        <v>4053</v>
      </c>
      <c r="D1493" t="s">
        <v>4525</v>
      </c>
      <c r="E1493" s="48" t="s">
        <v>4318</v>
      </c>
      <c r="F1493" s="46" t="s">
        <v>3519</v>
      </c>
      <c r="G1493" s="64" t="str" cm="1">
        <f t="array" ref="G1493">IF(COUNTIF(I1493,"*-Available"),SUMPRODUCT(--(LEN($G$23:G1492)&lt;&gt;0)),"")</f>
        <v/>
      </c>
      <c r="H1493" s="48" t="s">
        <v>70</v>
      </c>
      <c r="I1493" s="48" t="s">
        <v>31</v>
      </c>
      <c r="J1493" s="29">
        <v>-32767</v>
      </c>
      <c r="K1493" s="29">
        <v>32767</v>
      </c>
    </row>
    <row r="1494" spans="1:11" outlineLevel="1" x14ac:dyDescent="0.25">
      <c r="A1494" s="46" t="s">
        <v>46</v>
      </c>
      <c r="B1494" s="48" t="s">
        <v>4399</v>
      </c>
      <c r="C1494" s="48" t="s">
        <v>4054</v>
      </c>
      <c r="D1494" t="s">
        <v>4525</v>
      </c>
      <c r="E1494" s="48" t="s">
        <v>4319</v>
      </c>
      <c r="F1494" s="46" t="s">
        <v>3520</v>
      </c>
      <c r="G1494" s="64" t="str" cm="1">
        <f t="array" ref="G1494">IF(COUNTIF(I1494,"*-Available"),SUMPRODUCT(--(LEN($G$23:G1493)&lt;&gt;0)),"")</f>
        <v/>
      </c>
      <c r="H1494" s="48" t="s">
        <v>70</v>
      </c>
      <c r="I1494" s="48" t="s">
        <v>31</v>
      </c>
      <c r="J1494" s="29">
        <v>-32767</v>
      </c>
      <c r="K1494" s="29">
        <v>32767</v>
      </c>
    </row>
    <row r="1495" spans="1:11" outlineLevel="1" x14ac:dyDescent="0.25">
      <c r="A1495" s="46" t="s">
        <v>46</v>
      </c>
      <c r="B1495" s="48" t="s">
        <v>4399</v>
      </c>
      <c r="C1495" s="48" t="s">
        <v>4055</v>
      </c>
      <c r="D1495" t="s">
        <v>4525</v>
      </c>
      <c r="E1495" s="48" t="s">
        <v>4320</v>
      </c>
      <c r="F1495" s="48" t="s">
        <v>3521</v>
      </c>
      <c r="G1495" s="64" t="str" cm="1">
        <f t="array" ref="G1495">IF(COUNTIF(I1495,"*-Available"),SUMPRODUCT(--(LEN($G$23:G1494)&lt;&gt;0)),"")</f>
        <v/>
      </c>
      <c r="H1495" s="48" t="s">
        <v>70</v>
      </c>
      <c r="I1495" s="48" t="s">
        <v>31</v>
      </c>
      <c r="J1495" s="29">
        <v>-32767</v>
      </c>
      <c r="K1495" s="29">
        <v>32767</v>
      </c>
    </row>
    <row r="1496" spans="1:11" outlineLevel="1" x14ac:dyDescent="0.25">
      <c r="A1496" s="46" t="s">
        <v>46</v>
      </c>
      <c r="B1496" s="48" t="s">
        <v>4399</v>
      </c>
      <c r="C1496" s="48" t="s">
        <v>4056</v>
      </c>
      <c r="D1496" t="s">
        <v>4525</v>
      </c>
      <c r="E1496" s="48" t="s">
        <v>4321</v>
      </c>
      <c r="F1496" s="48" t="s">
        <v>3522</v>
      </c>
      <c r="G1496" s="64" t="str" cm="1">
        <f t="array" ref="G1496">IF(COUNTIF(I1496,"*-Available"),SUMPRODUCT(--(LEN($G$23:G1495)&lt;&gt;0)),"")</f>
        <v/>
      </c>
      <c r="H1496" s="48" t="s">
        <v>70</v>
      </c>
      <c r="I1496" s="48" t="s">
        <v>31</v>
      </c>
      <c r="J1496" s="29">
        <v>-32767</v>
      </c>
      <c r="K1496" s="29">
        <v>32767</v>
      </c>
    </row>
    <row r="1497" spans="1:11" outlineLevel="1" x14ac:dyDescent="0.25">
      <c r="A1497" s="46" t="s">
        <v>46</v>
      </c>
      <c r="B1497" s="48" t="s">
        <v>4399</v>
      </c>
      <c r="C1497" s="48" t="s">
        <v>4057</v>
      </c>
      <c r="D1497" t="s">
        <v>4525</v>
      </c>
      <c r="E1497" s="48" t="s">
        <v>4322</v>
      </c>
      <c r="F1497" s="48" t="s">
        <v>3523</v>
      </c>
      <c r="G1497" s="64" t="str" cm="1">
        <f t="array" ref="G1497">IF(COUNTIF(I1497,"*-Available"),SUMPRODUCT(--(LEN($G$23:G1496)&lt;&gt;0)),"")</f>
        <v/>
      </c>
      <c r="H1497" s="48" t="s">
        <v>70</v>
      </c>
      <c r="I1497" s="48" t="s">
        <v>31</v>
      </c>
      <c r="J1497" s="29">
        <v>-32767</v>
      </c>
      <c r="K1497" s="29">
        <v>32767</v>
      </c>
    </row>
    <row r="1498" spans="1:11" outlineLevel="1" x14ac:dyDescent="0.25">
      <c r="A1498" s="46" t="s">
        <v>46</v>
      </c>
      <c r="B1498" s="48" t="s">
        <v>4399</v>
      </c>
      <c r="C1498" s="48" t="s">
        <v>4058</v>
      </c>
      <c r="D1498" t="s">
        <v>4525</v>
      </c>
      <c r="E1498" s="48" t="s">
        <v>4323</v>
      </c>
      <c r="F1498" s="48" t="s">
        <v>3524</v>
      </c>
      <c r="G1498" s="64" t="str" cm="1">
        <f t="array" ref="G1498">IF(COUNTIF(I1498,"*-Available"),SUMPRODUCT(--(LEN($G$23:G1497)&lt;&gt;0)),"")</f>
        <v/>
      </c>
      <c r="H1498" s="48" t="s">
        <v>70</v>
      </c>
      <c r="I1498" s="48" t="s">
        <v>31</v>
      </c>
      <c r="J1498" s="29">
        <v>-32767</v>
      </c>
      <c r="K1498" s="29">
        <v>32767</v>
      </c>
    </row>
    <row r="1499" spans="1:11" outlineLevel="1" x14ac:dyDescent="0.25">
      <c r="A1499" s="46" t="s">
        <v>46</v>
      </c>
      <c r="B1499" s="48" t="s">
        <v>4399</v>
      </c>
      <c r="C1499" s="48" t="s">
        <v>4059</v>
      </c>
      <c r="D1499" t="s">
        <v>4525</v>
      </c>
      <c r="E1499" s="48" t="s">
        <v>4324</v>
      </c>
      <c r="F1499" s="48" t="s">
        <v>3525</v>
      </c>
      <c r="G1499" s="64" t="str" cm="1">
        <f t="array" ref="G1499">IF(COUNTIF(I1499,"*-Available"),SUMPRODUCT(--(LEN($G$23:G1498)&lt;&gt;0)),"")</f>
        <v/>
      </c>
      <c r="H1499" s="48" t="s">
        <v>70</v>
      </c>
      <c r="I1499" s="48" t="s">
        <v>31</v>
      </c>
      <c r="J1499" s="29">
        <v>-32767</v>
      </c>
      <c r="K1499" s="29">
        <v>32767</v>
      </c>
    </row>
    <row r="1500" spans="1:11" outlineLevel="1" x14ac:dyDescent="0.25">
      <c r="A1500" s="46" t="s">
        <v>46</v>
      </c>
      <c r="B1500" s="48" t="s">
        <v>4399</v>
      </c>
      <c r="C1500" s="48" t="s">
        <v>4060</v>
      </c>
      <c r="D1500" t="s">
        <v>4525</v>
      </c>
      <c r="E1500" s="48" t="s">
        <v>4325</v>
      </c>
      <c r="F1500" s="48" t="s">
        <v>3526</v>
      </c>
      <c r="G1500" s="64" t="str" cm="1">
        <f t="array" ref="G1500">IF(COUNTIF(I1500,"*-Available"),SUMPRODUCT(--(LEN($G$23:G1499)&lt;&gt;0)),"")</f>
        <v/>
      </c>
      <c r="H1500" s="48" t="s">
        <v>70</v>
      </c>
      <c r="I1500" s="48" t="s">
        <v>31</v>
      </c>
      <c r="J1500" s="29">
        <v>-32767</v>
      </c>
      <c r="K1500" s="29">
        <v>32767</v>
      </c>
    </row>
    <row r="1501" spans="1:11" outlineLevel="1" x14ac:dyDescent="0.25">
      <c r="A1501" s="46" t="s">
        <v>46</v>
      </c>
      <c r="B1501" s="48" t="s">
        <v>4399</v>
      </c>
      <c r="C1501" s="48" t="s">
        <v>4061</v>
      </c>
      <c r="D1501" t="s">
        <v>4525</v>
      </c>
      <c r="E1501" s="48" t="s">
        <v>4326</v>
      </c>
      <c r="F1501" s="48" t="s">
        <v>7290</v>
      </c>
      <c r="G1501" s="64" t="str" cm="1">
        <f t="array" ref="G1501">IF(COUNTIF(I1501,"*-Available"),SUMPRODUCT(--(LEN($G$23:G1500)&lt;&gt;0)),"")</f>
        <v/>
      </c>
      <c r="H1501" s="48" t="s">
        <v>70</v>
      </c>
      <c r="I1501" s="48" t="s">
        <v>31</v>
      </c>
      <c r="J1501" s="29">
        <v>-32767</v>
      </c>
      <c r="K1501" s="29">
        <v>32767</v>
      </c>
    </row>
    <row r="1502" spans="1:11" outlineLevel="1" x14ac:dyDescent="0.25">
      <c r="A1502" s="46" t="s">
        <v>46</v>
      </c>
      <c r="B1502" s="48" t="s">
        <v>4399</v>
      </c>
      <c r="C1502" s="48" t="s">
        <v>7045</v>
      </c>
      <c r="D1502" t="s">
        <v>4525</v>
      </c>
      <c r="E1502" s="48" t="s">
        <v>4327</v>
      </c>
      <c r="F1502" s="48" t="s">
        <v>7281</v>
      </c>
      <c r="G1502" s="64" t="str" cm="1">
        <f t="array" ref="G1502">IF(COUNTIF(I1502,"*-Available"),SUMPRODUCT(--(LEN($G$23:G1501)&lt;&gt;0)),"")</f>
        <v/>
      </c>
      <c r="H1502" s="48" t="s">
        <v>73</v>
      </c>
      <c r="I1502" s="48" t="s">
        <v>31</v>
      </c>
      <c r="J1502" s="29">
        <v>-32767</v>
      </c>
      <c r="K1502" s="29">
        <v>32767</v>
      </c>
    </row>
    <row r="1503" spans="1:11" outlineLevel="1" x14ac:dyDescent="0.25">
      <c r="A1503" s="46" t="s">
        <v>46</v>
      </c>
      <c r="B1503" s="48" t="s">
        <v>4399</v>
      </c>
      <c r="C1503" s="48" t="s">
        <v>7046</v>
      </c>
      <c r="D1503" t="s">
        <v>4525</v>
      </c>
      <c r="E1503" s="48" t="s">
        <v>4328</v>
      </c>
      <c r="F1503" s="48" t="s">
        <v>7282</v>
      </c>
      <c r="G1503" s="64" t="str" cm="1">
        <f t="array" ref="G1503">IF(COUNTIF(I1503,"*-Available"),SUMPRODUCT(--(LEN($G$23:G1502)&lt;&gt;0)),"")</f>
        <v/>
      </c>
      <c r="H1503" s="48" t="s">
        <v>73</v>
      </c>
      <c r="I1503" s="48" t="s">
        <v>31</v>
      </c>
      <c r="J1503" s="29">
        <v>-32767</v>
      </c>
      <c r="K1503" s="29">
        <v>32767</v>
      </c>
    </row>
    <row r="1504" spans="1:11" outlineLevel="1" x14ac:dyDescent="0.25">
      <c r="A1504" s="46" t="s">
        <v>46</v>
      </c>
      <c r="B1504" s="48" t="s">
        <v>4399</v>
      </c>
      <c r="C1504" s="48" t="s">
        <v>7047</v>
      </c>
      <c r="D1504" t="s">
        <v>4525</v>
      </c>
      <c r="E1504" s="48" t="s">
        <v>4329</v>
      </c>
      <c r="F1504" s="48" t="s">
        <v>7283</v>
      </c>
      <c r="G1504" s="64" t="str" cm="1">
        <f t="array" ref="G1504">IF(COUNTIF(I1504,"*-Available"),SUMPRODUCT(--(LEN($G$23:G1503)&lt;&gt;0)),"")</f>
        <v/>
      </c>
      <c r="H1504" s="48" t="s">
        <v>73</v>
      </c>
      <c r="I1504" s="48" t="s">
        <v>31</v>
      </c>
      <c r="J1504" s="29">
        <v>-32767</v>
      </c>
      <c r="K1504" s="29">
        <v>32767</v>
      </c>
    </row>
    <row r="1505" spans="1:11" outlineLevel="1" x14ac:dyDescent="0.25">
      <c r="A1505" s="46" t="s">
        <v>46</v>
      </c>
      <c r="B1505" s="48" t="s">
        <v>4399</v>
      </c>
      <c r="C1505" s="48" t="s">
        <v>7048</v>
      </c>
      <c r="D1505" t="s">
        <v>4525</v>
      </c>
      <c r="E1505" s="48" t="s">
        <v>4330</v>
      </c>
      <c r="F1505" s="48" t="s">
        <v>7284</v>
      </c>
      <c r="G1505" s="64" t="str" cm="1">
        <f t="array" ref="G1505">IF(COUNTIF(I1505,"*-Available"),SUMPRODUCT(--(LEN($G$23:G1504)&lt;&gt;0)),"")</f>
        <v/>
      </c>
      <c r="H1505" s="48" t="s">
        <v>73</v>
      </c>
      <c r="I1505" s="48" t="s">
        <v>31</v>
      </c>
      <c r="J1505" s="29">
        <v>-32767</v>
      </c>
      <c r="K1505" s="29">
        <v>32767</v>
      </c>
    </row>
    <row r="1506" spans="1:11" outlineLevel="1" x14ac:dyDescent="0.25">
      <c r="A1506" s="46" t="s">
        <v>46</v>
      </c>
      <c r="B1506" s="48" t="s">
        <v>4399</v>
      </c>
      <c r="C1506" s="48" t="s">
        <v>7049</v>
      </c>
      <c r="D1506" t="s">
        <v>4525</v>
      </c>
      <c r="E1506" s="48" t="s">
        <v>4331</v>
      </c>
      <c r="F1506" s="48" t="s">
        <v>7285</v>
      </c>
      <c r="G1506" s="64" t="str" cm="1">
        <f t="array" ref="G1506">IF(COUNTIF(I1506,"*-Available"),SUMPRODUCT(--(LEN($G$23:G1505)&lt;&gt;0)),"")</f>
        <v/>
      </c>
      <c r="H1506" s="48" t="s">
        <v>73</v>
      </c>
      <c r="I1506" s="48" t="s">
        <v>31</v>
      </c>
      <c r="J1506" s="29">
        <v>-32767</v>
      </c>
      <c r="K1506" s="29">
        <v>32767</v>
      </c>
    </row>
    <row r="1507" spans="1:11" outlineLevel="1" x14ac:dyDescent="0.25">
      <c r="A1507" s="46" t="s">
        <v>46</v>
      </c>
      <c r="B1507" s="48" t="s">
        <v>4399</v>
      </c>
      <c r="C1507" s="48" t="s">
        <v>7050</v>
      </c>
      <c r="D1507" t="s">
        <v>4525</v>
      </c>
      <c r="E1507" s="48" t="s">
        <v>4332</v>
      </c>
      <c r="F1507" s="48" t="s">
        <v>7286</v>
      </c>
      <c r="G1507" s="64" t="str" cm="1">
        <f t="array" ref="G1507">IF(COUNTIF(I1507,"*-Available"),SUMPRODUCT(--(LEN($G$23:G1506)&lt;&gt;0)),"")</f>
        <v/>
      </c>
      <c r="H1507" s="48" t="s">
        <v>73</v>
      </c>
      <c r="I1507" s="48" t="s">
        <v>31</v>
      </c>
      <c r="J1507" s="29">
        <v>-32767</v>
      </c>
      <c r="K1507" s="29">
        <v>32767</v>
      </c>
    </row>
    <row r="1508" spans="1:11" outlineLevel="1" x14ac:dyDescent="0.25">
      <c r="A1508" s="46" t="s">
        <v>46</v>
      </c>
      <c r="B1508" s="48" t="s">
        <v>4399</v>
      </c>
      <c r="C1508" s="48" t="s">
        <v>7167</v>
      </c>
      <c r="D1508" t="s">
        <v>4525</v>
      </c>
      <c r="E1508" s="48" t="s">
        <v>7165</v>
      </c>
      <c r="F1508" s="48" t="s">
        <v>7287</v>
      </c>
      <c r="G1508" s="64" t="str" cm="1">
        <f t="array" ref="G1508">IF(COUNTIF(I1508,"*-Available"),SUMPRODUCT(--(LEN($G$23:G1507)&lt;&gt;0)),"")</f>
        <v/>
      </c>
      <c r="H1508" s="48" t="s">
        <v>73</v>
      </c>
      <c r="I1508" s="48" t="s">
        <v>31</v>
      </c>
      <c r="J1508" s="29">
        <v>-32767</v>
      </c>
      <c r="K1508" s="29">
        <v>32767</v>
      </c>
    </row>
    <row r="1509" spans="1:11" outlineLevel="1" x14ac:dyDescent="0.25">
      <c r="A1509" s="46" t="s">
        <v>46</v>
      </c>
      <c r="B1509" s="48" t="s">
        <v>4399</v>
      </c>
      <c r="C1509" s="48" t="s">
        <v>7168</v>
      </c>
      <c r="D1509" t="s">
        <v>4525</v>
      </c>
      <c r="E1509" s="48" t="s">
        <v>7166</v>
      </c>
      <c r="F1509" s="48" t="s">
        <v>7288</v>
      </c>
      <c r="G1509" s="64" t="str" cm="1">
        <f t="array" ref="G1509">IF(COUNTIF(I1509,"*-Available"),SUMPRODUCT(--(LEN($G$23:G1508)&lt;&gt;0)),"")</f>
        <v/>
      </c>
      <c r="H1509" s="48" t="s">
        <v>73</v>
      </c>
      <c r="I1509" s="48" t="s">
        <v>31</v>
      </c>
      <c r="J1509" s="29">
        <v>-32767</v>
      </c>
      <c r="K1509" s="29">
        <v>32767</v>
      </c>
    </row>
    <row r="1510" spans="1:11" outlineLevel="1" x14ac:dyDescent="0.25">
      <c r="A1510" s="28" t="s">
        <v>46</v>
      </c>
      <c r="B1510" s="47" t="s">
        <v>4399</v>
      </c>
      <c r="C1510" s="47" t="s">
        <v>7174</v>
      </c>
      <c r="D1510" t="s">
        <v>4525</v>
      </c>
      <c r="E1510" s="47" t="s">
        <v>4333</v>
      </c>
      <c r="F1510" s="47" t="s">
        <v>7153</v>
      </c>
      <c r="G1510" s="64" cm="1">
        <f t="array" ref="G1510">IF(COUNTIF(I1510,"*-Available"),SUMPRODUCT(--(LEN($G$23:G1509)&lt;&gt;0)),"")</f>
        <v>1114</v>
      </c>
      <c r="H1510" s="47" t="s">
        <v>121</v>
      </c>
      <c r="I1510" s="47" t="s">
        <v>29</v>
      </c>
      <c r="J1510" s="29">
        <v>-32767</v>
      </c>
      <c r="K1510" s="29">
        <v>32767</v>
      </c>
    </row>
    <row r="1511" spans="1:11" outlineLevel="1" x14ac:dyDescent="0.25">
      <c r="A1511" s="28" t="s">
        <v>46</v>
      </c>
      <c r="B1511" s="47" t="s">
        <v>4399</v>
      </c>
      <c r="C1511" s="47" t="s">
        <v>4062</v>
      </c>
      <c r="D1511" t="s">
        <v>4525</v>
      </c>
      <c r="E1511" s="47" t="s">
        <v>4334</v>
      </c>
      <c r="F1511" s="47" t="s">
        <v>3527</v>
      </c>
      <c r="G1511" s="64" cm="1">
        <f t="array" ref="G1511">IF(COUNTIF(I1511,"*-Available"),SUMPRODUCT(--(LEN($G$23:G1510)&lt;&gt;0)),"")</f>
        <v>1115</v>
      </c>
      <c r="H1511" s="47" t="s">
        <v>121</v>
      </c>
      <c r="I1511" s="28" t="s">
        <v>34</v>
      </c>
      <c r="J1511" s="29">
        <v>-32767</v>
      </c>
      <c r="K1511" s="29">
        <v>32767</v>
      </c>
    </row>
    <row r="1512" spans="1:11" outlineLevel="1" x14ac:dyDescent="0.25">
      <c r="A1512" s="28" t="s">
        <v>46</v>
      </c>
      <c r="B1512" s="47" t="s">
        <v>4399</v>
      </c>
      <c r="C1512" s="47" t="s">
        <v>4063</v>
      </c>
      <c r="D1512" t="s">
        <v>4525</v>
      </c>
      <c r="E1512" s="47" t="s">
        <v>3537</v>
      </c>
      <c r="F1512" s="47" t="s">
        <v>3528</v>
      </c>
      <c r="G1512" s="64" cm="1">
        <f t="array" ref="G1512">IF(COUNTIF(I1512,"*-Available"),SUMPRODUCT(--(LEN($G$23:G1511)&lt;&gt;0)),"")</f>
        <v>1116</v>
      </c>
      <c r="H1512" s="47" t="s">
        <v>121</v>
      </c>
      <c r="I1512" s="28" t="s">
        <v>34</v>
      </c>
      <c r="J1512" s="29">
        <v>-32767</v>
      </c>
      <c r="K1512" s="29">
        <v>32767</v>
      </c>
    </row>
    <row r="1513" spans="1:11" outlineLevel="1" x14ac:dyDescent="0.25">
      <c r="A1513" s="28" t="s">
        <v>46</v>
      </c>
      <c r="B1513" s="47" t="s">
        <v>4399</v>
      </c>
      <c r="C1513" s="47" t="s">
        <v>4064</v>
      </c>
      <c r="D1513" t="s">
        <v>4525</v>
      </c>
      <c r="E1513" s="47" t="s">
        <v>4335</v>
      </c>
      <c r="F1513" s="47" t="s">
        <v>3363</v>
      </c>
      <c r="G1513" s="64" cm="1">
        <f t="array" ref="G1513">IF(COUNTIF(I1513,"*-Available"),SUMPRODUCT(--(LEN($G$23:G1512)&lt;&gt;0)),"")</f>
        <v>1117</v>
      </c>
      <c r="H1513" s="28" t="s">
        <v>117</v>
      </c>
      <c r="I1513" s="28" t="s">
        <v>29</v>
      </c>
      <c r="J1513" s="29">
        <v>-32767</v>
      </c>
      <c r="K1513" s="29">
        <v>32767</v>
      </c>
    </row>
    <row r="1514" spans="1:11" outlineLevel="1" x14ac:dyDescent="0.25">
      <c r="A1514" s="28" t="s">
        <v>46</v>
      </c>
      <c r="B1514" s="47" t="s">
        <v>4399</v>
      </c>
      <c r="C1514" s="47" t="s">
        <v>4065</v>
      </c>
      <c r="D1514" t="s">
        <v>4525</v>
      </c>
      <c r="E1514" s="47" t="s">
        <v>4336</v>
      </c>
      <c r="F1514" s="47" t="s">
        <v>3364</v>
      </c>
      <c r="G1514" s="64" cm="1">
        <f t="array" ref="G1514">IF(COUNTIF(I1514,"*-Available"),SUMPRODUCT(--(LEN($G$23:G1513)&lt;&gt;0)),"")</f>
        <v>1118</v>
      </c>
      <c r="H1514" s="28" t="s">
        <v>117</v>
      </c>
      <c r="I1514" s="28" t="s">
        <v>29</v>
      </c>
      <c r="J1514" s="29">
        <v>-32767</v>
      </c>
      <c r="K1514" s="29">
        <v>32767</v>
      </c>
    </row>
    <row r="1515" spans="1:11" outlineLevel="1" x14ac:dyDescent="0.25">
      <c r="A1515" s="28" t="s">
        <v>46</v>
      </c>
      <c r="B1515" s="47" t="s">
        <v>4399</v>
      </c>
      <c r="C1515" s="47" t="s">
        <v>4066</v>
      </c>
      <c r="D1515" t="s">
        <v>4525</v>
      </c>
      <c r="E1515" s="47" t="s">
        <v>4337</v>
      </c>
      <c r="F1515" s="47" t="s">
        <v>3365</v>
      </c>
      <c r="G1515" s="64" cm="1">
        <f t="array" ref="G1515">IF(COUNTIF(I1515,"*-Available"),SUMPRODUCT(--(LEN($G$23:G1514)&lt;&gt;0)),"")</f>
        <v>1119</v>
      </c>
      <c r="H1515" s="28" t="s">
        <v>117</v>
      </c>
      <c r="I1515" s="28" t="s">
        <v>29</v>
      </c>
      <c r="J1515" s="29">
        <v>-32767</v>
      </c>
      <c r="K1515" s="29">
        <v>32767</v>
      </c>
    </row>
    <row r="1516" spans="1:11" outlineLevel="1" x14ac:dyDescent="0.25">
      <c r="A1516" s="28" t="s">
        <v>46</v>
      </c>
      <c r="B1516" s="47" t="s">
        <v>4399</v>
      </c>
      <c r="C1516" s="47" t="s">
        <v>4067</v>
      </c>
      <c r="D1516" t="s">
        <v>4525</v>
      </c>
      <c r="E1516" s="47" t="s">
        <v>4338</v>
      </c>
      <c r="F1516" s="47" t="s">
        <v>3366</v>
      </c>
      <c r="G1516" s="64" cm="1">
        <f t="array" ref="G1516">IF(COUNTIF(I1516,"*-Available"),SUMPRODUCT(--(LEN($G$23:G1515)&lt;&gt;0)),"")</f>
        <v>1120</v>
      </c>
      <c r="H1516" s="28" t="s">
        <v>117</v>
      </c>
      <c r="I1516" s="28" t="s">
        <v>29</v>
      </c>
      <c r="J1516" s="29">
        <v>-32767</v>
      </c>
      <c r="K1516" s="29">
        <v>32767</v>
      </c>
    </row>
    <row r="1517" spans="1:11" outlineLevel="1" x14ac:dyDescent="0.25">
      <c r="A1517" s="28" t="s">
        <v>46</v>
      </c>
      <c r="B1517" s="47" t="s">
        <v>4399</v>
      </c>
      <c r="C1517" s="47" t="s">
        <v>4068</v>
      </c>
      <c r="D1517" t="s">
        <v>4525</v>
      </c>
      <c r="E1517" s="47" t="s">
        <v>4339</v>
      </c>
      <c r="F1517" s="47" t="s">
        <v>3367</v>
      </c>
      <c r="G1517" s="64" cm="1">
        <f t="array" ref="G1517">IF(COUNTIF(I1517,"*-Available"),SUMPRODUCT(--(LEN($G$23:G1516)&lt;&gt;0)),"")</f>
        <v>1121</v>
      </c>
      <c r="H1517" s="28" t="s">
        <v>117</v>
      </c>
      <c r="I1517" s="28" t="s">
        <v>29</v>
      </c>
      <c r="J1517" s="29">
        <v>-32767</v>
      </c>
      <c r="K1517" s="29">
        <v>32767</v>
      </c>
    </row>
    <row r="1518" spans="1:11" outlineLevel="1" x14ac:dyDescent="0.25">
      <c r="A1518" s="28" t="s">
        <v>46</v>
      </c>
      <c r="B1518" s="47" t="s">
        <v>4399</v>
      </c>
      <c r="C1518" s="47" t="s">
        <v>4069</v>
      </c>
      <c r="D1518" t="s">
        <v>4525</v>
      </c>
      <c r="E1518" s="47" t="s">
        <v>4340</v>
      </c>
      <c r="F1518" s="47" t="s">
        <v>3368</v>
      </c>
      <c r="G1518" s="64" cm="1">
        <f t="array" ref="G1518">IF(COUNTIF(I1518,"*-Available"),SUMPRODUCT(--(LEN($G$23:G1517)&lt;&gt;0)),"")</f>
        <v>1122</v>
      </c>
      <c r="H1518" s="28" t="s">
        <v>117</v>
      </c>
      <c r="I1518" s="28" t="s">
        <v>29</v>
      </c>
      <c r="J1518" s="29">
        <v>-32767</v>
      </c>
      <c r="K1518" s="29">
        <v>32767</v>
      </c>
    </row>
    <row r="1519" spans="1:11" outlineLevel="1" x14ac:dyDescent="0.25">
      <c r="A1519" s="28" t="s">
        <v>46</v>
      </c>
      <c r="B1519" s="47" t="s">
        <v>4399</v>
      </c>
      <c r="C1519" s="47" t="s">
        <v>4070</v>
      </c>
      <c r="D1519" t="s">
        <v>4525</v>
      </c>
      <c r="E1519" s="47" t="s">
        <v>4341</v>
      </c>
      <c r="F1519" s="47" t="s">
        <v>3382</v>
      </c>
      <c r="G1519" s="64" cm="1">
        <f t="array" ref="G1519">IF(COUNTIF(I1519,"*-Available"),SUMPRODUCT(--(LEN($G$23:G1518)&lt;&gt;0)),"")</f>
        <v>1123</v>
      </c>
      <c r="H1519" s="28" t="s">
        <v>117</v>
      </c>
      <c r="I1519" s="28" t="s">
        <v>29</v>
      </c>
      <c r="J1519" s="29">
        <v>-32767</v>
      </c>
      <c r="K1519" s="29">
        <v>32767</v>
      </c>
    </row>
    <row r="1520" spans="1:11" outlineLevel="1" x14ac:dyDescent="0.25">
      <c r="A1520" s="28" t="s">
        <v>46</v>
      </c>
      <c r="B1520" s="47" t="s">
        <v>4399</v>
      </c>
      <c r="C1520" s="47" t="s">
        <v>4071</v>
      </c>
      <c r="D1520" t="s">
        <v>4525</v>
      </c>
      <c r="E1520" s="47" t="s">
        <v>4342</v>
      </c>
      <c r="F1520" s="47" t="s">
        <v>3383</v>
      </c>
      <c r="G1520" s="64" cm="1">
        <f t="array" ref="G1520">IF(COUNTIF(I1520,"*-Available"),SUMPRODUCT(--(LEN($G$23:G1519)&lt;&gt;0)),"")</f>
        <v>1124</v>
      </c>
      <c r="H1520" s="28" t="s">
        <v>117</v>
      </c>
      <c r="I1520" s="28" t="s">
        <v>29</v>
      </c>
      <c r="J1520" s="29">
        <v>-32767</v>
      </c>
      <c r="K1520" s="29">
        <v>32767</v>
      </c>
    </row>
    <row r="1521" spans="1:11" outlineLevel="1" x14ac:dyDescent="0.25">
      <c r="A1521" s="28" t="s">
        <v>46</v>
      </c>
      <c r="B1521" s="47" t="s">
        <v>4399</v>
      </c>
      <c r="C1521" s="47" t="s">
        <v>4072</v>
      </c>
      <c r="D1521" t="s">
        <v>4525</v>
      </c>
      <c r="E1521" s="47" t="s">
        <v>4343</v>
      </c>
      <c r="F1521" s="47" t="s">
        <v>3530</v>
      </c>
      <c r="G1521" s="64" cm="1">
        <f t="array" ref="G1521">IF(COUNTIF(I1521,"*-Available"),SUMPRODUCT(--(LEN($G$23:G1520)&lt;&gt;0)),"")</f>
        <v>1125</v>
      </c>
      <c r="H1521" s="28" t="s">
        <v>130</v>
      </c>
      <c r="I1521" s="28" t="s">
        <v>29</v>
      </c>
      <c r="J1521" s="29">
        <v>-32767</v>
      </c>
      <c r="K1521" s="29">
        <v>32767</v>
      </c>
    </row>
    <row r="1522" spans="1:11" outlineLevel="1" x14ac:dyDescent="0.25">
      <c r="A1522" s="28" t="s">
        <v>46</v>
      </c>
      <c r="B1522" s="47" t="s">
        <v>4399</v>
      </c>
      <c r="C1522" s="47" t="s">
        <v>4073</v>
      </c>
      <c r="D1522" t="s">
        <v>4525</v>
      </c>
      <c r="E1522" s="47" t="s">
        <v>4344</v>
      </c>
      <c r="F1522" s="47" t="s">
        <v>3531</v>
      </c>
      <c r="G1522" s="64" cm="1">
        <f t="array" ref="G1522">IF(COUNTIF(I1522,"*-Available"),SUMPRODUCT(--(LEN($G$23:G1521)&lt;&gt;0)),"")</f>
        <v>1126</v>
      </c>
      <c r="H1522" s="47" t="s">
        <v>130</v>
      </c>
      <c r="I1522" s="28" t="s">
        <v>29</v>
      </c>
      <c r="J1522" s="29">
        <v>-32767</v>
      </c>
      <c r="K1522" s="29">
        <v>32767</v>
      </c>
    </row>
    <row r="1523" spans="1:11" outlineLevel="1" x14ac:dyDescent="0.25">
      <c r="A1523" s="28" t="s">
        <v>46</v>
      </c>
      <c r="B1523" s="47" t="s">
        <v>4399</v>
      </c>
      <c r="C1523" s="47" t="s">
        <v>6996</v>
      </c>
      <c r="D1523" t="s">
        <v>4525</v>
      </c>
      <c r="E1523" s="47" t="s">
        <v>4345</v>
      </c>
      <c r="F1523" s="47" t="s">
        <v>7291</v>
      </c>
      <c r="G1523" s="64" cm="1">
        <f t="array" ref="G1523">IF(COUNTIF(I1523,"*-Available"),SUMPRODUCT(--(LEN($G$23:G1522)&lt;&gt;0)),"")</f>
        <v>1127</v>
      </c>
      <c r="H1523" s="28" t="s">
        <v>130</v>
      </c>
      <c r="I1523" s="28" t="s">
        <v>29</v>
      </c>
      <c r="J1523" s="29">
        <v>-32767</v>
      </c>
      <c r="K1523" s="29">
        <v>32767</v>
      </c>
    </row>
    <row r="1524" spans="1:11" outlineLevel="1" x14ac:dyDescent="0.25">
      <c r="A1524" s="28" t="s">
        <v>46</v>
      </c>
      <c r="B1524" s="47" t="s">
        <v>4399</v>
      </c>
      <c r="C1524" s="47" t="s">
        <v>4074</v>
      </c>
      <c r="D1524" t="s">
        <v>4525</v>
      </c>
      <c r="E1524" s="47" t="s">
        <v>4346</v>
      </c>
      <c r="F1524" s="47" t="s">
        <v>3532</v>
      </c>
      <c r="G1524" s="64" cm="1">
        <f t="array" ref="G1524">IF(COUNTIF(I1524,"*-Available"),SUMPRODUCT(--(LEN($G$23:G1523)&lt;&gt;0)),"")</f>
        <v>1128</v>
      </c>
      <c r="H1524" s="47" t="s">
        <v>132</v>
      </c>
      <c r="I1524" s="28" t="s">
        <v>29</v>
      </c>
      <c r="J1524" s="29">
        <v>-32767</v>
      </c>
      <c r="K1524" s="29">
        <v>32767</v>
      </c>
    </row>
    <row r="1525" spans="1:11" outlineLevel="1" x14ac:dyDescent="0.25">
      <c r="A1525" s="28" t="s">
        <v>46</v>
      </c>
      <c r="B1525" s="47" t="s">
        <v>4399</v>
      </c>
      <c r="C1525" s="28" t="s">
        <v>4075</v>
      </c>
      <c r="D1525" t="s">
        <v>4525</v>
      </c>
      <c r="E1525" s="28" t="s">
        <v>4347</v>
      </c>
      <c r="F1525" s="28" t="s">
        <v>156</v>
      </c>
      <c r="G1525" s="64" cm="1">
        <f t="array" ref="G1525">IF(COUNTIF(I1525,"*-Available"),SUMPRODUCT(--(LEN($G$23:G1524)&lt;&gt;0)),"")</f>
        <v>1129</v>
      </c>
      <c r="H1525" s="28" t="s">
        <v>130</v>
      </c>
      <c r="I1525" s="28" t="s">
        <v>29</v>
      </c>
      <c r="J1525" s="29">
        <v>-32767</v>
      </c>
      <c r="K1525" s="29">
        <v>32767</v>
      </c>
    </row>
    <row r="1526" spans="1:11" outlineLevel="1" x14ac:dyDescent="0.25">
      <c r="A1526" s="28" t="s">
        <v>46</v>
      </c>
      <c r="B1526" s="47" t="s">
        <v>4399</v>
      </c>
      <c r="C1526" s="47" t="s">
        <v>7138</v>
      </c>
      <c r="D1526" t="s">
        <v>4525</v>
      </c>
      <c r="E1526" s="47" t="s">
        <v>6992</v>
      </c>
      <c r="F1526" s="47" t="s">
        <v>158</v>
      </c>
      <c r="G1526" s="64" cm="1">
        <f t="array" ref="G1526">IF(COUNTIF(I1526,"*-Available"),SUMPRODUCT(--(LEN($G$23:G1525)&lt;&gt;0)),"")</f>
        <v>1130</v>
      </c>
      <c r="H1526" s="28" t="s">
        <v>70</v>
      </c>
      <c r="I1526" s="28" t="s">
        <v>29</v>
      </c>
      <c r="J1526" s="29">
        <v>-32767</v>
      </c>
      <c r="K1526" s="29">
        <v>32767</v>
      </c>
    </row>
    <row r="1527" spans="1:11" outlineLevel="1" x14ac:dyDescent="0.25">
      <c r="A1527" s="28" t="s">
        <v>46</v>
      </c>
      <c r="B1527" s="47" t="s">
        <v>4400</v>
      </c>
      <c r="C1527" s="47" t="s">
        <v>4076</v>
      </c>
      <c r="D1527" t="s">
        <v>4525</v>
      </c>
      <c r="E1527" s="47" t="s">
        <v>4348</v>
      </c>
      <c r="F1527" s="47" t="s">
        <v>3381</v>
      </c>
      <c r="G1527" s="64" cm="1">
        <f t="array" ref="G1527">IF(COUNTIF(I1527,"*-Available"),SUMPRODUCT(--(LEN($G$23:G1526)&lt;&gt;0)),"")</f>
        <v>1131</v>
      </c>
      <c r="H1527" s="47" t="s">
        <v>3369</v>
      </c>
      <c r="I1527" s="47" t="s">
        <v>34</v>
      </c>
      <c r="J1527" s="29">
        <v>-32767</v>
      </c>
      <c r="K1527" s="29">
        <v>32767</v>
      </c>
    </row>
    <row r="1528" spans="1:11" outlineLevel="1" x14ac:dyDescent="0.25">
      <c r="A1528" s="28" t="s">
        <v>46</v>
      </c>
      <c r="B1528" s="47" t="s">
        <v>4400</v>
      </c>
      <c r="C1528" s="28" t="s">
        <v>4077</v>
      </c>
      <c r="D1528" t="s">
        <v>4525</v>
      </c>
      <c r="E1528" s="28" t="s">
        <v>4349</v>
      </c>
      <c r="F1528" s="28" t="s">
        <v>153</v>
      </c>
      <c r="G1528" s="64" cm="1">
        <f t="array" ref="G1528">IF(COUNTIF(I1528,"*-Available"),SUMPRODUCT(--(LEN($G$23:G1527)&lt;&gt;0)),"")</f>
        <v>1132</v>
      </c>
      <c r="H1528" s="47" t="s">
        <v>141</v>
      </c>
      <c r="I1528" s="47" t="s">
        <v>34</v>
      </c>
      <c r="J1528" s="29">
        <v>-32767</v>
      </c>
      <c r="K1528" s="29">
        <v>32767</v>
      </c>
    </row>
    <row r="1529" spans="1:11" outlineLevel="1" x14ac:dyDescent="0.25">
      <c r="A1529" s="28" t="s">
        <v>46</v>
      </c>
      <c r="B1529" s="47" t="s">
        <v>4400</v>
      </c>
      <c r="C1529" s="28" t="s">
        <v>4078</v>
      </c>
      <c r="D1529" t="s">
        <v>4525</v>
      </c>
      <c r="E1529" s="28" t="s">
        <v>4350</v>
      </c>
      <c r="F1529" s="28" t="s">
        <v>116</v>
      </c>
      <c r="G1529" s="64" cm="1">
        <f t="array" ref="G1529">IF(COUNTIF(I1529,"*-Available"),SUMPRODUCT(--(LEN($G$23:G1528)&lt;&gt;0)),"")</f>
        <v>1133</v>
      </c>
      <c r="H1529" s="28" t="s">
        <v>117</v>
      </c>
      <c r="I1529" s="47" t="s">
        <v>34</v>
      </c>
      <c r="J1529" s="29">
        <v>-32767</v>
      </c>
      <c r="K1529" s="29">
        <v>32767</v>
      </c>
    </row>
    <row r="1530" spans="1:11" outlineLevel="1" x14ac:dyDescent="0.25">
      <c r="A1530" s="28" t="s">
        <v>46</v>
      </c>
      <c r="B1530" s="47" t="s">
        <v>4400</v>
      </c>
      <c r="C1530" s="28" t="s">
        <v>4079</v>
      </c>
      <c r="D1530" t="s">
        <v>4525</v>
      </c>
      <c r="E1530" s="28" t="s">
        <v>4351</v>
      </c>
      <c r="F1530" s="28" t="s">
        <v>118</v>
      </c>
      <c r="G1530" s="64" cm="1">
        <f t="array" ref="G1530">IF(COUNTIF(I1530,"*-Available"),SUMPRODUCT(--(LEN($G$23:G1529)&lt;&gt;0)),"")</f>
        <v>1134</v>
      </c>
      <c r="H1530" s="28" t="s">
        <v>117</v>
      </c>
      <c r="I1530" s="28" t="s">
        <v>29</v>
      </c>
      <c r="J1530" s="29">
        <v>-32767</v>
      </c>
      <c r="K1530" s="29">
        <v>32767</v>
      </c>
    </row>
    <row r="1531" spans="1:11" outlineLevel="1" x14ac:dyDescent="0.25">
      <c r="A1531" s="28" t="s">
        <v>46</v>
      </c>
      <c r="B1531" s="47" t="s">
        <v>4400</v>
      </c>
      <c r="C1531" s="28" t="s">
        <v>4080</v>
      </c>
      <c r="D1531" t="s">
        <v>4525</v>
      </c>
      <c r="E1531" s="28" t="s">
        <v>4352</v>
      </c>
      <c r="F1531" s="28" t="s">
        <v>119</v>
      </c>
      <c r="G1531" s="64" cm="1">
        <f t="array" ref="G1531">IF(COUNTIF(I1531,"*-Available"),SUMPRODUCT(--(LEN($G$23:G1530)&lt;&gt;0)),"")</f>
        <v>1135</v>
      </c>
      <c r="H1531" s="28" t="s">
        <v>117</v>
      </c>
      <c r="I1531" s="28" t="s">
        <v>29</v>
      </c>
      <c r="J1531" s="29">
        <v>-32767</v>
      </c>
      <c r="K1531" s="29">
        <v>32767</v>
      </c>
    </row>
    <row r="1532" spans="1:11" outlineLevel="1" x14ac:dyDescent="0.25">
      <c r="A1532" s="46" t="s">
        <v>46</v>
      </c>
      <c r="B1532" s="48" t="s">
        <v>4400</v>
      </c>
      <c r="C1532" s="48" t="s">
        <v>7181</v>
      </c>
      <c r="D1532" t="s">
        <v>4525</v>
      </c>
      <c r="E1532" s="48" t="s">
        <v>7182</v>
      </c>
      <c r="F1532" s="48" t="s">
        <v>127</v>
      </c>
      <c r="G1532" s="64" t="str" cm="1">
        <f t="array" ref="G1532">IF(COUNTIF(I1532,"*-Available"),SUMPRODUCT(--(LEN($G$23:G1531)&lt;&gt;0)),"")</f>
        <v/>
      </c>
      <c r="H1532" s="48" t="s">
        <v>117</v>
      </c>
      <c r="I1532" s="48" t="s">
        <v>31</v>
      </c>
      <c r="J1532" s="29">
        <v>-32767</v>
      </c>
      <c r="K1532" s="29">
        <v>32767</v>
      </c>
    </row>
    <row r="1533" spans="1:11" outlineLevel="1" x14ac:dyDescent="0.25">
      <c r="A1533" s="28" t="s">
        <v>46</v>
      </c>
      <c r="B1533" s="47" t="s">
        <v>4400</v>
      </c>
      <c r="C1533" s="48" t="s">
        <v>4081</v>
      </c>
      <c r="D1533" t="s">
        <v>4525</v>
      </c>
      <c r="E1533" s="48" t="s">
        <v>4353</v>
      </c>
      <c r="F1533" s="46" t="s">
        <v>229</v>
      </c>
      <c r="G1533" s="64" t="str" cm="1">
        <f t="array" ref="G1533">IF(COUNTIF(I1533,"*-Available"),SUMPRODUCT(--(LEN($G$23:G1532)&lt;&gt;0)),"")</f>
        <v/>
      </c>
      <c r="H1533" s="46" t="s">
        <v>129</v>
      </c>
      <c r="I1533" s="48" t="s">
        <v>31</v>
      </c>
      <c r="J1533" s="29">
        <v>-32767</v>
      </c>
      <c r="K1533" s="29">
        <v>32767</v>
      </c>
    </row>
    <row r="1534" spans="1:11" outlineLevel="1" x14ac:dyDescent="0.25">
      <c r="A1534" s="28" t="s">
        <v>46</v>
      </c>
      <c r="B1534" s="47" t="s">
        <v>4400</v>
      </c>
      <c r="C1534" s="48" t="s">
        <v>6959</v>
      </c>
      <c r="D1534" t="s">
        <v>4525</v>
      </c>
      <c r="E1534" s="48" t="s">
        <v>4354</v>
      </c>
      <c r="F1534" s="46" t="s">
        <v>7133</v>
      </c>
      <c r="G1534" s="64" t="str" cm="1">
        <f t="array" ref="G1534">IF(COUNTIF(I1534,"*-Available"),SUMPRODUCT(--(LEN($G$23:G1533)&lt;&gt;0)),"")</f>
        <v/>
      </c>
      <c r="H1534" s="48" t="s">
        <v>5877</v>
      </c>
      <c r="I1534" s="48" t="s">
        <v>31</v>
      </c>
      <c r="J1534" s="29">
        <v>-32767</v>
      </c>
      <c r="K1534" s="29">
        <v>32767</v>
      </c>
    </row>
    <row r="1535" spans="1:11" outlineLevel="1" x14ac:dyDescent="0.25">
      <c r="A1535" s="28" t="s">
        <v>46</v>
      </c>
      <c r="B1535" s="47" t="s">
        <v>4400</v>
      </c>
      <c r="C1535" s="48" t="s">
        <v>6978</v>
      </c>
      <c r="D1535" t="s">
        <v>4525</v>
      </c>
      <c r="E1535" s="48" t="s">
        <v>4355</v>
      </c>
      <c r="F1535" s="46" t="s">
        <v>6973</v>
      </c>
      <c r="G1535" s="64" t="str" cm="1">
        <f t="array" ref="G1535">IF(COUNTIF(I1535,"*-Available"),SUMPRODUCT(--(LEN($G$23:G1534)&lt;&gt;0)),"")</f>
        <v/>
      </c>
      <c r="H1535" s="48" t="s">
        <v>5877</v>
      </c>
      <c r="I1535" s="48" t="s">
        <v>31</v>
      </c>
      <c r="J1535" s="29">
        <v>-32767</v>
      </c>
      <c r="K1535" s="29">
        <v>32767</v>
      </c>
    </row>
    <row r="1536" spans="1:11" outlineLevel="1" x14ac:dyDescent="0.25">
      <c r="A1536" s="28" t="s">
        <v>46</v>
      </c>
      <c r="B1536" s="47" t="s">
        <v>4400</v>
      </c>
      <c r="C1536" s="48" t="s">
        <v>4082</v>
      </c>
      <c r="D1536" t="s">
        <v>4525</v>
      </c>
      <c r="E1536" s="48" t="s">
        <v>4356</v>
      </c>
      <c r="F1536" s="48" t="s">
        <v>3516</v>
      </c>
      <c r="G1536" s="64" t="str" cm="1">
        <f t="array" ref="G1536">IF(COUNTIF(I1536,"*-Available"),SUMPRODUCT(--(LEN($G$23:G1535)&lt;&gt;0)),"")</f>
        <v/>
      </c>
      <c r="H1536" s="48" t="s">
        <v>5877</v>
      </c>
      <c r="I1536" s="48" t="s">
        <v>31</v>
      </c>
      <c r="J1536" s="29">
        <v>-32767</v>
      </c>
      <c r="K1536" s="29">
        <v>32767</v>
      </c>
    </row>
    <row r="1537" spans="1:11" outlineLevel="1" x14ac:dyDescent="0.25">
      <c r="A1537" s="28" t="s">
        <v>46</v>
      </c>
      <c r="B1537" s="47" t="s">
        <v>4400</v>
      </c>
      <c r="C1537" s="48" t="s">
        <v>4083</v>
      </c>
      <c r="D1537" t="s">
        <v>4525</v>
      </c>
      <c r="E1537" s="48" t="s">
        <v>4357</v>
      </c>
      <c r="F1537" s="46" t="s">
        <v>3515</v>
      </c>
      <c r="G1537" s="64" t="str" cm="1">
        <f t="array" ref="G1537">IF(COUNTIF(I1537,"*-Available"),SUMPRODUCT(--(LEN($G$23:G1536)&lt;&gt;0)),"")</f>
        <v/>
      </c>
      <c r="H1537" s="48" t="s">
        <v>5877</v>
      </c>
      <c r="I1537" s="48" t="s">
        <v>31</v>
      </c>
      <c r="J1537" s="29">
        <v>-32767</v>
      </c>
      <c r="K1537" s="29">
        <v>32767</v>
      </c>
    </row>
    <row r="1538" spans="1:11" outlineLevel="1" x14ac:dyDescent="0.25">
      <c r="A1538" s="28" t="s">
        <v>46</v>
      </c>
      <c r="B1538" s="47" t="s">
        <v>4400</v>
      </c>
      <c r="C1538" s="48" t="s">
        <v>4084</v>
      </c>
      <c r="D1538" t="s">
        <v>4525</v>
      </c>
      <c r="E1538" s="48" t="s">
        <v>4358</v>
      </c>
      <c r="F1538" s="46" t="s">
        <v>3514</v>
      </c>
      <c r="G1538" s="64" t="str" cm="1">
        <f t="array" ref="G1538">IF(COUNTIF(I1538,"*-Available"),SUMPRODUCT(--(LEN($G$23:G1537)&lt;&gt;0)),"")</f>
        <v/>
      </c>
      <c r="H1538" s="48" t="s">
        <v>5877</v>
      </c>
      <c r="I1538" s="48" t="s">
        <v>31</v>
      </c>
      <c r="J1538" s="29">
        <v>-32767</v>
      </c>
      <c r="K1538" s="29">
        <v>32767</v>
      </c>
    </row>
    <row r="1539" spans="1:11" outlineLevel="1" x14ac:dyDescent="0.25">
      <c r="A1539" s="28" t="s">
        <v>46</v>
      </c>
      <c r="B1539" s="47" t="s">
        <v>4400</v>
      </c>
      <c r="C1539" s="48" t="s">
        <v>4085</v>
      </c>
      <c r="D1539" t="s">
        <v>4525</v>
      </c>
      <c r="E1539" s="48" t="s">
        <v>4359</v>
      </c>
      <c r="F1539" s="46" t="s">
        <v>142</v>
      </c>
      <c r="G1539" s="64" t="str" cm="1">
        <f t="array" ref="G1539">IF(COUNTIF(I1539,"*-Available"),SUMPRODUCT(--(LEN($G$23:G1538)&lt;&gt;0)),"")</f>
        <v/>
      </c>
      <c r="H1539" s="48" t="s">
        <v>5877</v>
      </c>
      <c r="I1539" s="48" t="s">
        <v>31</v>
      </c>
      <c r="J1539" s="29">
        <v>-32767</v>
      </c>
      <c r="K1539" s="29">
        <v>32767</v>
      </c>
    </row>
    <row r="1540" spans="1:11" outlineLevel="1" x14ac:dyDescent="0.25">
      <c r="A1540" s="46" t="s">
        <v>46</v>
      </c>
      <c r="B1540" s="47" t="s">
        <v>4400</v>
      </c>
      <c r="C1540" s="48" t="s">
        <v>4086</v>
      </c>
      <c r="D1540" t="s">
        <v>4525</v>
      </c>
      <c r="E1540" s="48" t="s">
        <v>4360</v>
      </c>
      <c r="F1540" s="46" t="s">
        <v>3517</v>
      </c>
      <c r="G1540" s="64" t="str" cm="1">
        <f t="array" ref="G1540">IF(COUNTIF(I1540,"*-Available"),SUMPRODUCT(--(LEN($G$23:G1539)&lt;&gt;0)),"")</f>
        <v/>
      </c>
      <c r="H1540" s="48" t="s">
        <v>3533</v>
      </c>
      <c r="I1540" s="48" t="s">
        <v>31</v>
      </c>
      <c r="J1540" s="29">
        <v>-32767</v>
      </c>
      <c r="K1540" s="29">
        <v>32767</v>
      </c>
    </row>
    <row r="1541" spans="1:11" outlineLevel="1" x14ac:dyDescent="0.25">
      <c r="A1541" s="28" t="s">
        <v>46</v>
      </c>
      <c r="B1541" s="47" t="s">
        <v>4400</v>
      </c>
      <c r="C1541" s="28" t="s">
        <v>4087</v>
      </c>
      <c r="D1541" t="s">
        <v>4525</v>
      </c>
      <c r="E1541" s="28" t="s">
        <v>4361</v>
      </c>
      <c r="F1541" s="28" t="s">
        <v>152</v>
      </c>
      <c r="G1541" s="64" cm="1">
        <f t="array" ref="G1541">IF(COUNTIF(I1541,"*-Available"),SUMPRODUCT(--(LEN($G$23:G1540)&lt;&gt;0)),"")</f>
        <v>1136</v>
      </c>
      <c r="H1541" s="28" t="s">
        <v>132</v>
      </c>
      <c r="I1541" s="28" t="s">
        <v>29</v>
      </c>
      <c r="J1541" s="29">
        <v>-32767</v>
      </c>
      <c r="K1541" s="29">
        <v>32767</v>
      </c>
    </row>
    <row r="1542" spans="1:11" outlineLevel="1" x14ac:dyDescent="0.25">
      <c r="A1542" s="28" t="s">
        <v>46</v>
      </c>
      <c r="B1542" s="47" t="s">
        <v>4400</v>
      </c>
      <c r="C1542" s="47" t="s">
        <v>4088</v>
      </c>
      <c r="D1542" t="s">
        <v>4525</v>
      </c>
      <c r="E1542" s="47" t="s">
        <v>4362</v>
      </c>
      <c r="F1542" s="47" t="s">
        <v>155</v>
      </c>
      <c r="G1542" s="64" cm="1">
        <f t="array" ref="G1542">IF(COUNTIF(I1542,"*-Available"),SUMPRODUCT(--(LEN($G$23:G1541)&lt;&gt;0)),"")</f>
        <v>1137</v>
      </c>
      <c r="H1542" s="28" t="s">
        <v>130</v>
      </c>
      <c r="I1542" s="28" t="s">
        <v>29</v>
      </c>
      <c r="J1542" s="29">
        <v>-32767</v>
      </c>
      <c r="K1542" s="29">
        <v>32767</v>
      </c>
    </row>
    <row r="1543" spans="1:11" outlineLevel="1" x14ac:dyDescent="0.25">
      <c r="A1543" s="46" t="s">
        <v>46</v>
      </c>
      <c r="B1543" s="47" t="s">
        <v>4400</v>
      </c>
      <c r="C1543" s="48" t="s">
        <v>4089</v>
      </c>
      <c r="D1543" t="s">
        <v>4525</v>
      </c>
      <c r="E1543" s="48" t="s">
        <v>4363</v>
      </c>
      <c r="F1543" s="46" t="s">
        <v>159</v>
      </c>
      <c r="G1543" s="64" t="str" cm="1">
        <f t="array" ref="G1543">IF(COUNTIF(I1543,"*-Available"),SUMPRODUCT(--(LEN($G$23:G1542)&lt;&gt;0)),"")</f>
        <v/>
      </c>
      <c r="H1543" s="48" t="s">
        <v>70</v>
      </c>
      <c r="I1543" s="48" t="s">
        <v>31</v>
      </c>
      <c r="J1543" s="29">
        <v>-32767</v>
      </c>
      <c r="K1543" s="29">
        <v>32767</v>
      </c>
    </row>
    <row r="1544" spans="1:11" outlineLevel="1" x14ac:dyDescent="0.25">
      <c r="A1544" s="46" t="s">
        <v>46</v>
      </c>
      <c r="B1544" s="47" t="s">
        <v>4400</v>
      </c>
      <c r="C1544" s="48" t="s">
        <v>4090</v>
      </c>
      <c r="D1544" t="s">
        <v>4525</v>
      </c>
      <c r="E1544" s="48" t="s">
        <v>4364</v>
      </c>
      <c r="F1544" s="46" t="s">
        <v>3518</v>
      </c>
      <c r="G1544" s="64" t="str" cm="1">
        <f t="array" ref="G1544">IF(COUNTIF(I1544,"*-Available"),SUMPRODUCT(--(LEN($G$23:G1543)&lt;&gt;0)),"")</f>
        <v/>
      </c>
      <c r="H1544" s="48" t="s">
        <v>70</v>
      </c>
      <c r="I1544" s="48" t="s">
        <v>31</v>
      </c>
      <c r="J1544" s="29">
        <v>-32767</v>
      </c>
      <c r="K1544" s="29">
        <v>32767</v>
      </c>
    </row>
    <row r="1545" spans="1:11" outlineLevel="1" x14ac:dyDescent="0.25">
      <c r="A1545" s="46" t="s">
        <v>46</v>
      </c>
      <c r="B1545" s="47" t="s">
        <v>4400</v>
      </c>
      <c r="C1545" s="48" t="s">
        <v>4091</v>
      </c>
      <c r="D1545" t="s">
        <v>4525</v>
      </c>
      <c r="E1545" s="48" t="s">
        <v>4365</v>
      </c>
      <c r="F1545" s="46" t="s">
        <v>3519</v>
      </c>
      <c r="G1545" s="64" t="str" cm="1">
        <f t="array" ref="G1545">IF(COUNTIF(I1545,"*-Available"),SUMPRODUCT(--(LEN($G$23:G1544)&lt;&gt;0)),"")</f>
        <v/>
      </c>
      <c r="H1545" s="48" t="s">
        <v>70</v>
      </c>
      <c r="I1545" s="48" t="s">
        <v>31</v>
      </c>
      <c r="J1545" s="29">
        <v>-32767</v>
      </c>
      <c r="K1545" s="29">
        <v>32767</v>
      </c>
    </row>
    <row r="1546" spans="1:11" outlineLevel="1" x14ac:dyDescent="0.25">
      <c r="A1546" s="46" t="s">
        <v>46</v>
      </c>
      <c r="B1546" s="47" t="s">
        <v>4400</v>
      </c>
      <c r="C1546" s="48" t="s">
        <v>4092</v>
      </c>
      <c r="D1546" t="s">
        <v>4525</v>
      </c>
      <c r="E1546" s="48" t="s">
        <v>4366</v>
      </c>
      <c r="F1546" s="46" t="s">
        <v>3520</v>
      </c>
      <c r="G1546" s="64" t="str" cm="1">
        <f t="array" ref="G1546">IF(COUNTIF(I1546,"*-Available"),SUMPRODUCT(--(LEN($G$23:G1545)&lt;&gt;0)),"")</f>
        <v/>
      </c>
      <c r="H1546" s="48" t="s">
        <v>70</v>
      </c>
      <c r="I1546" s="48" t="s">
        <v>31</v>
      </c>
      <c r="J1546" s="29">
        <v>-32767</v>
      </c>
      <c r="K1546" s="29">
        <v>32767</v>
      </c>
    </row>
    <row r="1547" spans="1:11" outlineLevel="1" x14ac:dyDescent="0.25">
      <c r="A1547" s="46" t="s">
        <v>46</v>
      </c>
      <c r="B1547" s="47" t="s">
        <v>4400</v>
      </c>
      <c r="C1547" s="48" t="s">
        <v>4093</v>
      </c>
      <c r="D1547" t="s">
        <v>4525</v>
      </c>
      <c r="E1547" s="48" t="s">
        <v>4367</v>
      </c>
      <c r="F1547" s="48" t="s">
        <v>3521</v>
      </c>
      <c r="G1547" s="64" t="str" cm="1">
        <f t="array" ref="G1547">IF(COUNTIF(I1547,"*-Available"),SUMPRODUCT(--(LEN($G$23:G1546)&lt;&gt;0)),"")</f>
        <v/>
      </c>
      <c r="H1547" s="48" t="s">
        <v>70</v>
      </c>
      <c r="I1547" s="48" t="s">
        <v>31</v>
      </c>
      <c r="J1547" s="29">
        <v>-32767</v>
      </c>
      <c r="K1547" s="29">
        <v>32767</v>
      </c>
    </row>
    <row r="1548" spans="1:11" outlineLevel="1" x14ac:dyDescent="0.25">
      <c r="A1548" s="46" t="s">
        <v>46</v>
      </c>
      <c r="B1548" s="47" t="s">
        <v>4400</v>
      </c>
      <c r="C1548" s="48" t="s">
        <v>4094</v>
      </c>
      <c r="D1548" t="s">
        <v>4525</v>
      </c>
      <c r="E1548" s="48" t="s">
        <v>4368</v>
      </c>
      <c r="F1548" s="48" t="s">
        <v>3522</v>
      </c>
      <c r="G1548" s="64" t="str" cm="1">
        <f t="array" ref="G1548">IF(COUNTIF(I1548,"*-Available"),SUMPRODUCT(--(LEN($G$23:G1547)&lt;&gt;0)),"")</f>
        <v/>
      </c>
      <c r="H1548" s="48" t="s">
        <v>70</v>
      </c>
      <c r="I1548" s="48" t="s">
        <v>31</v>
      </c>
      <c r="J1548" s="29">
        <v>-32767</v>
      </c>
      <c r="K1548" s="29">
        <v>32767</v>
      </c>
    </row>
    <row r="1549" spans="1:11" outlineLevel="1" x14ac:dyDescent="0.25">
      <c r="A1549" s="46" t="s">
        <v>46</v>
      </c>
      <c r="B1549" s="47" t="s">
        <v>4400</v>
      </c>
      <c r="C1549" s="48" t="s">
        <v>4095</v>
      </c>
      <c r="D1549" t="s">
        <v>4525</v>
      </c>
      <c r="E1549" s="48" t="s">
        <v>4369</v>
      </c>
      <c r="F1549" s="48" t="s">
        <v>3523</v>
      </c>
      <c r="G1549" s="64" t="str" cm="1">
        <f t="array" ref="G1549">IF(COUNTIF(I1549,"*-Available"),SUMPRODUCT(--(LEN($G$23:G1548)&lt;&gt;0)),"")</f>
        <v/>
      </c>
      <c r="H1549" s="48" t="s">
        <v>70</v>
      </c>
      <c r="I1549" s="48" t="s">
        <v>31</v>
      </c>
      <c r="J1549" s="29">
        <v>-32767</v>
      </c>
      <c r="K1549" s="29">
        <v>32767</v>
      </c>
    </row>
    <row r="1550" spans="1:11" outlineLevel="1" x14ac:dyDescent="0.25">
      <c r="A1550" s="46" t="s">
        <v>46</v>
      </c>
      <c r="B1550" s="47" t="s">
        <v>4400</v>
      </c>
      <c r="C1550" s="48" t="s">
        <v>4096</v>
      </c>
      <c r="D1550" t="s">
        <v>4525</v>
      </c>
      <c r="E1550" s="48" t="s">
        <v>4370</v>
      </c>
      <c r="F1550" s="48" t="s">
        <v>3524</v>
      </c>
      <c r="G1550" s="64" t="str" cm="1">
        <f t="array" ref="G1550">IF(COUNTIF(I1550,"*-Available"),SUMPRODUCT(--(LEN($G$23:G1549)&lt;&gt;0)),"")</f>
        <v/>
      </c>
      <c r="H1550" s="48" t="s">
        <v>70</v>
      </c>
      <c r="I1550" s="48" t="s">
        <v>31</v>
      </c>
      <c r="J1550" s="29">
        <v>-32767</v>
      </c>
      <c r="K1550" s="29">
        <v>32767</v>
      </c>
    </row>
    <row r="1551" spans="1:11" outlineLevel="1" x14ac:dyDescent="0.25">
      <c r="A1551" s="46" t="s">
        <v>46</v>
      </c>
      <c r="B1551" s="47" t="s">
        <v>4400</v>
      </c>
      <c r="C1551" s="48" t="s">
        <v>4097</v>
      </c>
      <c r="D1551" t="s">
        <v>4525</v>
      </c>
      <c r="E1551" s="48" t="s">
        <v>4371</v>
      </c>
      <c r="F1551" s="48" t="s">
        <v>3525</v>
      </c>
      <c r="G1551" s="64" t="str" cm="1">
        <f t="array" ref="G1551">IF(COUNTIF(I1551,"*-Available"),SUMPRODUCT(--(LEN($G$23:G1550)&lt;&gt;0)),"")</f>
        <v/>
      </c>
      <c r="H1551" s="48" t="s">
        <v>70</v>
      </c>
      <c r="I1551" s="48" t="s">
        <v>31</v>
      </c>
      <c r="J1551" s="29">
        <v>-32767</v>
      </c>
      <c r="K1551" s="29">
        <v>32767</v>
      </c>
    </row>
    <row r="1552" spans="1:11" outlineLevel="1" x14ac:dyDescent="0.25">
      <c r="A1552" s="46" t="s">
        <v>46</v>
      </c>
      <c r="B1552" s="47" t="s">
        <v>4400</v>
      </c>
      <c r="C1552" s="48" t="s">
        <v>4098</v>
      </c>
      <c r="D1552" t="s">
        <v>4525</v>
      </c>
      <c r="E1552" s="48" t="s">
        <v>4372</v>
      </c>
      <c r="F1552" s="48" t="s">
        <v>3526</v>
      </c>
      <c r="G1552" s="64" t="str" cm="1">
        <f t="array" ref="G1552">IF(COUNTIF(I1552,"*-Available"),SUMPRODUCT(--(LEN($G$23:G1551)&lt;&gt;0)),"")</f>
        <v/>
      </c>
      <c r="H1552" s="48" t="s">
        <v>70</v>
      </c>
      <c r="I1552" s="48" t="s">
        <v>31</v>
      </c>
      <c r="J1552" s="29">
        <v>-32767</v>
      </c>
      <c r="K1552" s="29">
        <v>32767</v>
      </c>
    </row>
    <row r="1553" spans="1:11" outlineLevel="1" x14ac:dyDescent="0.25">
      <c r="A1553" s="46" t="s">
        <v>46</v>
      </c>
      <c r="B1553" s="47" t="s">
        <v>4400</v>
      </c>
      <c r="C1553" s="48" t="s">
        <v>4099</v>
      </c>
      <c r="D1553" t="s">
        <v>4525</v>
      </c>
      <c r="E1553" s="48" t="s">
        <v>4373</v>
      </c>
      <c r="F1553" s="48" t="s">
        <v>7290</v>
      </c>
      <c r="G1553" s="64" t="str" cm="1">
        <f t="array" ref="G1553">IF(COUNTIF(I1553,"*-Available"),SUMPRODUCT(--(LEN($G$23:G1552)&lt;&gt;0)),"")</f>
        <v/>
      </c>
      <c r="H1553" s="48" t="s">
        <v>70</v>
      </c>
      <c r="I1553" s="48" t="s">
        <v>31</v>
      </c>
      <c r="J1553" s="29">
        <v>-32767</v>
      </c>
      <c r="K1553" s="29">
        <v>32767</v>
      </c>
    </row>
    <row r="1554" spans="1:11" outlineLevel="1" x14ac:dyDescent="0.25">
      <c r="A1554" s="46" t="s">
        <v>46</v>
      </c>
      <c r="B1554" s="47" t="s">
        <v>4400</v>
      </c>
      <c r="C1554" s="48" t="s">
        <v>7051</v>
      </c>
      <c r="D1554" t="s">
        <v>4525</v>
      </c>
      <c r="E1554" s="48" t="s">
        <v>4374</v>
      </c>
      <c r="F1554" s="48" t="s">
        <v>7281</v>
      </c>
      <c r="G1554" s="64" t="str" cm="1">
        <f t="array" ref="G1554">IF(COUNTIF(I1554,"*-Available"),SUMPRODUCT(--(LEN($G$23:G1553)&lt;&gt;0)),"")</f>
        <v/>
      </c>
      <c r="H1554" s="48" t="s">
        <v>73</v>
      </c>
      <c r="I1554" s="48" t="s">
        <v>31</v>
      </c>
      <c r="J1554" s="29">
        <v>-32767</v>
      </c>
      <c r="K1554" s="29">
        <v>32767</v>
      </c>
    </row>
    <row r="1555" spans="1:11" outlineLevel="1" x14ac:dyDescent="0.25">
      <c r="A1555" s="46" t="s">
        <v>46</v>
      </c>
      <c r="B1555" s="47" t="s">
        <v>4400</v>
      </c>
      <c r="C1555" s="48" t="s">
        <v>7052</v>
      </c>
      <c r="D1555" t="s">
        <v>4525</v>
      </c>
      <c r="E1555" s="48" t="s">
        <v>4375</v>
      </c>
      <c r="F1555" s="48" t="s">
        <v>7282</v>
      </c>
      <c r="G1555" s="64" t="str" cm="1">
        <f t="array" ref="G1555">IF(COUNTIF(I1555,"*-Available"),SUMPRODUCT(--(LEN($G$23:G1554)&lt;&gt;0)),"")</f>
        <v/>
      </c>
      <c r="H1555" s="48" t="s">
        <v>73</v>
      </c>
      <c r="I1555" s="48" t="s">
        <v>31</v>
      </c>
      <c r="J1555" s="29">
        <v>-32767</v>
      </c>
      <c r="K1555" s="29">
        <v>32767</v>
      </c>
    </row>
    <row r="1556" spans="1:11" outlineLevel="1" x14ac:dyDescent="0.25">
      <c r="A1556" s="46" t="s">
        <v>46</v>
      </c>
      <c r="B1556" s="47" t="s">
        <v>4400</v>
      </c>
      <c r="C1556" s="48" t="s">
        <v>7053</v>
      </c>
      <c r="D1556" t="s">
        <v>4525</v>
      </c>
      <c r="E1556" s="48" t="s">
        <v>4376</v>
      </c>
      <c r="F1556" s="48" t="s">
        <v>7283</v>
      </c>
      <c r="G1556" s="64" t="str" cm="1">
        <f t="array" ref="G1556">IF(COUNTIF(I1556,"*-Available"),SUMPRODUCT(--(LEN($G$23:G1555)&lt;&gt;0)),"")</f>
        <v/>
      </c>
      <c r="H1556" s="48" t="s">
        <v>73</v>
      </c>
      <c r="I1556" s="48" t="s">
        <v>31</v>
      </c>
      <c r="J1556" s="29">
        <v>-32767</v>
      </c>
      <c r="K1556" s="29">
        <v>32767</v>
      </c>
    </row>
    <row r="1557" spans="1:11" outlineLevel="1" x14ac:dyDescent="0.25">
      <c r="A1557" s="46" t="s">
        <v>46</v>
      </c>
      <c r="B1557" s="47" t="s">
        <v>4400</v>
      </c>
      <c r="C1557" s="48" t="s">
        <v>7054</v>
      </c>
      <c r="D1557" t="s">
        <v>4525</v>
      </c>
      <c r="E1557" s="48" t="s">
        <v>4377</v>
      </c>
      <c r="F1557" s="48" t="s">
        <v>7284</v>
      </c>
      <c r="G1557" s="64" t="str" cm="1">
        <f t="array" ref="G1557">IF(COUNTIF(I1557,"*-Available"),SUMPRODUCT(--(LEN($G$23:G1556)&lt;&gt;0)),"")</f>
        <v/>
      </c>
      <c r="H1557" s="48" t="s">
        <v>73</v>
      </c>
      <c r="I1557" s="48" t="s">
        <v>31</v>
      </c>
      <c r="J1557" s="29">
        <v>-32767</v>
      </c>
      <c r="K1557" s="29">
        <v>32767</v>
      </c>
    </row>
    <row r="1558" spans="1:11" outlineLevel="1" x14ac:dyDescent="0.25">
      <c r="A1558" s="46" t="s">
        <v>46</v>
      </c>
      <c r="B1558" s="47" t="s">
        <v>4400</v>
      </c>
      <c r="C1558" s="48" t="s">
        <v>7055</v>
      </c>
      <c r="D1558" t="s">
        <v>4525</v>
      </c>
      <c r="E1558" s="48" t="s">
        <v>4378</v>
      </c>
      <c r="F1558" s="48" t="s">
        <v>7285</v>
      </c>
      <c r="G1558" s="64" t="str" cm="1">
        <f t="array" ref="G1558">IF(COUNTIF(I1558,"*-Available"),SUMPRODUCT(--(LEN($G$23:G1557)&lt;&gt;0)),"")</f>
        <v/>
      </c>
      <c r="H1558" s="48" t="s">
        <v>73</v>
      </c>
      <c r="I1558" s="48" t="s">
        <v>31</v>
      </c>
      <c r="J1558" s="29">
        <v>-32767</v>
      </c>
      <c r="K1558" s="29">
        <v>32767</v>
      </c>
    </row>
    <row r="1559" spans="1:11" outlineLevel="1" x14ac:dyDescent="0.25">
      <c r="A1559" s="46" t="s">
        <v>46</v>
      </c>
      <c r="B1559" s="47" t="s">
        <v>4400</v>
      </c>
      <c r="C1559" s="48" t="s">
        <v>7056</v>
      </c>
      <c r="D1559" t="s">
        <v>4525</v>
      </c>
      <c r="E1559" s="48" t="s">
        <v>4379</v>
      </c>
      <c r="F1559" s="48" t="s">
        <v>7286</v>
      </c>
      <c r="G1559" s="64" t="str" cm="1">
        <f t="array" ref="G1559">IF(COUNTIF(I1559,"*-Available"),SUMPRODUCT(--(LEN($G$23:G1558)&lt;&gt;0)),"")</f>
        <v/>
      </c>
      <c r="H1559" s="48" t="s">
        <v>73</v>
      </c>
      <c r="I1559" s="48" t="s">
        <v>31</v>
      </c>
      <c r="J1559" s="29">
        <v>-32767</v>
      </c>
      <c r="K1559" s="29">
        <v>32767</v>
      </c>
    </row>
    <row r="1560" spans="1:11" outlineLevel="1" x14ac:dyDescent="0.25">
      <c r="A1560" s="46" t="s">
        <v>46</v>
      </c>
      <c r="B1560" s="48" t="s">
        <v>4400</v>
      </c>
      <c r="C1560" s="48" t="s">
        <v>7169</v>
      </c>
      <c r="D1560" t="s">
        <v>4525</v>
      </c>
      <c r="E1560" s="48" t="s">
        <v>7171</v>
      </c>
      <c r="F1560" s="48" t="s">
        <v>7287</v>
      </c>
      <c r="G1560" s="64" t="str" cm="1">
        <f t="array" ref="G1560">IF(COUNTIF(I1560,"*-Available"),SUMPRODUCT(--(LEN($G$23:G1559)&lt;&gt;0)),"")</f>
        <v/>
      </c>
      <c r="H1560" s="48" t="s">
        <v>73</v>
      </c>
      <c r="I1560" s="48" t="s">
        <v>31</v>
      </c>
      <c r="J1560" s="29">
        <v>-32767</v>
      </c>
      <c r="K1560" s="29">
        <v>32767</v>
      </c>
    </row>
    <row r="1561" spans="1:11" outlineLevel="1" x14ac:dyDescent="0.25">
      <c r="A1561" s="46" t="s">
        <v>46</v>
      </c>
      <c r="B1561" s="48" t="s">
        <v>4400</v>
      </c>
      <c r="C1561" s="48" t="s">
        <v>7170</v>
      </c>
      <c r="D1561" t="s">
        <v>4525</v>
      </c>
      <c r="E1561" s="48" t="s">
        <v>7172</v>
      </c>
      <c r="F1561" s="48" t="s">
        <v>7288</v>
      </c>
      <c r="G1561" s="64" t="str" cm="1">
        <f t="array" ref="G1561">IF(COUNTIF(I1561,"*-Available"),SUMPRODUCT(--(LEN($G$23:G1560)&lt;&gt;0)),"")</f>
        <v/>
      </c>
      <c r="H1561" s="48" t="s">
        <v>73</v>
      </c>
      <c r="I1561" s="48" t="s">
        <v>31</v>
      </c>
      <c r="J1561" s="29">
        <v>-32767</v>
      </c>
      <c r="K1561" s="29">
        <v>32767</v>
      </c>
    </row>
    <row r="1562" spans="1:11" outlineLevel="1" x14ac:dyDescent="0.25">
      <c r="A1562" s="28" t="s">
        <v>46</v>
      </c>
      <c r="B1562" s="47" t="s">
        <v>4400</v>
      </c>
      <c r="C1562" s="47" t="s">
        <v>7173</v>
      </c>
      <c r="D1562" t="s">
        <v>4525</v>
      </c>
      <c r="E1562" s="47" t="s">
        <v>4380</v>
      </c>
      <c r="F1562" s="47" t="s">
        <v>7153</v>
      </c>
      <c r="G1562" s="64" cm="1">
        <f t="array" ref="G1562">IF(COUNTIF(I1562,"*-Available"),SUMPRODUCT(--(LEN($G$23:G1561)&lt;&gt;0)),"")</f>
        <v>1138</v>
      </c>
      <c r="H1562" s="47" t="s">
        <v>121</v>
      </c>
      <c r="I1562" s="47" t="s">
        <v>29</v>
      </c>
      <c r="J1562" s="29">
        <v>-32767</v>
      </c>
      <c r="K1562" s="29">
        <v>32767</v>
      </c>
    </row>
    <row r="1563" spans="1:11" outlineLevel="1" x14ac:dyDescent="0.25">
      <c r="A1563" s="28" t="s">
        <v>46</v>
      </c>
      <c r="B1563" s="47" t="s">
        <v>4400</v>
      </c>
      <c r="C1563" s="47" t="s">
        <v>4100</v>
      </c>
      <c r="D1563" t="s">
        <v>4525</v>
      </c>
      <c r="E1563" s="47" t="s">
        <v>4381</v>
      </c>
      <c r="F1563" s="47" t="s">
        <v>3527</v>
      </c>
      <c r="G1563" s="64" cm="1">
        <f t="array" ref="G1563">IF(COUNTIF(I1563,"*-Available"),SUMPRODUCT(--(LEN($G$23:G1562)&lt;&gt;0)),"")</f>
        <v>1139</v>
      </c>
      <c r="H1563" s="47" t="s">
        <v>121</v>
      </c>
      <c r="I1563" s="28" t="s">
        <v>34</v>
      </c>
      <c r="J1563" s="29">
        <v>-32767</v>
      </c>
      <c r="K1563" s="29">
        <v>32767</v>
      </c>
    </row>
    <row r="1564" spans="1:11" outlineLevel="1" x14ac:dyDescent="0.25">
      <c r="A1564" s="28" t="s">
        <v>46</v>
      </c>
      <c r="B1564" s="47" t="s">
        <v>4400</v>
      </c>
      <c r="C1564" s="47" t="s">
        <v>4101</v>
      </c>
      <c r="D1564" t="s">
        <v>4525</v>
      </c>
      <c r="E1564" s="47" t="s">
        <v>3538</v>
      </c>
      <c r="F1564" s="47" t="s">
        <v>3528</v>
      </c>
      <c r="G1564" s="64" cm="1">
        <f t="array" ref="G1564">IF(COUNTIF(I1564,"*-Available"),SUMPRODUCT(--(LEN($G$23:G1563)&lt;&gt;0)),"")</f>
        <v>1140</v>
      </c>
      <c r="H1564" s="47" t="s">
        <v>121</v>
      </c>
      <c r="I1564" s="28" t="s">
        <v>34</v>
      </c>
      <c r="J1564" s="29">
        <v>-32767</v>
      </c>
      <c r="K1564" s="29">
        <v>32767</v>
      </c>
    </row>
    <row r="1565" spans="1:11" outlineLevel="1" x14ac:dyDescent="0.25">
      <c r="A1565" s="28" t="s">
        <v>46</v>
      </c>
      <c r="B1565" s="47" t="s">
        <v>4400</v>
      </c>
      <c r="C1565" s="47" t="s">
        <v>4102</v>
      </c>
      <c r="D1565" t="s">
        <v>4525</v>
      </c>
      <c r="E1565" s="47" t="s">
        <v>4382</v>
      </c>
      <c r="F1565" s="47" t="s">
        <v>3363</v>
      </c>
      <c r="G1565" s="64" cm="1">
        <f t="array" ref="G1565">IF(COUNTIF(I1565,"*-Available"),SUMPRODUCT(--(LEN($G$23:G1564)&lt;&gt;0)),"")</f>
        <v>1141</v>
      </c>
      <c r="H1565" s="28" t="s">
        <v>117</v>
      </c>
      <c r="I1565" s="28" t="s">
        <v>29</v>
      </c>
      <c r="J1565" s="29">
        <v>-32767</v>
      </c>
      <c r="K1565" s="29">
        <v>32767</v>
      </c>
    </row>
    <row r="1566" spans="1:11" outlineLevel="1" x14ac:dyDescent="0.25">
      <c r="A1566" s="28" t="s">
        <v>46</v>
      </c>
      <c r="B1566" s="47" t="s">
        <v>4400</v>
      </c>
      <c r="C1566" s="47" t="s">
        <v>4103</v>
      </c>
      <c r="D1566" t="s">
        <v>4525</v>
      </c>
      <c r="E1566" s="47" t="s">
        <v>4383</v>
      </c>
      <c r="F1566" s="47" t="s">
        <v>3364</v>
      </c>
      <c r="G1566" s="64" cm="1">
        <f t="array" ref="G1566">IF(COUNTIF(I1566,"*-Available"),SUMPRODUCT(--(LEN($G$23:G1565)&lt;&gt;0)),"")</f>
        <v>1142</v>
      </c>
      <c r="H1566" s="28" t="s">
        <v>117</v>
      </c>
      <c r="I1566" s="28" t="s">
        <v>29</v>
      </c>
      <c r="J1566" s="29">
        <v>-32767</v>
      </c>
      <c r="K1566" s="29">
        <v>32767</v>
      </c>
    </row>
    <row r="1567" spans="1:11" outlineLevel="1" x14ac:dyDescent="0.25">
      <c r="A1567" s="28" t="s">
        <v>46</v>
      </c>
      <c r="B1567" s="47" t="s">
        <v>4400</v>
      </c>
      <c r="C1567" s="47" t="s">
        <v>4104</v>
      </c>
      <c r="D1567" t="s">
        <v>4525</v>
      </c>
      <c r="E1567" s="47" t="s">
        <v>4384</v>
      </c>
      <c r="F1567" s="47" t="s">
        <v>3365</v>
      </c>
      <c r="G1567" s="64" cm="1">
        <f t="array" ref="G1567">IF(COUNTIF(I1567,"*-Available"),SUMPRODUCT(--(LEN($G$23:G1566)&lt;&gt;0)),"")</f>
        <v>1143</v>
      </c>
      <c r="H1567" s="28" t="s">
        <v>117</v>
      </c>
      <c r="I1567" s="28" t="s">
        <v>29</v>
      </c>
      <c r="J1567" s="29">
        <v>-32767</v>
      </c>
      <c r="K1567" s="29">
        <v>32767</v>
      </c>
    </row>
    <row r="1568" spans="1:11" outlineLevel="1" x14ac:dyDescent="0.25">
      <c r="A1568" s="28" t="s">
        <v>46</v>
      </c>
      <c r="B1568" s="47" t="s">
        <v>4400</v>
      </c>
      <c r="C1568" s="47" t="s">
        <v>4105</v>
      </c>
      <c r="D1568" t="s">
        <v>4525</v>
      </c>
      <c r="E1568" s="47" t="s">
        <v>4385</v>
      </c>
      <c r="F1568" s="47" t="s">
        <v>3366</v>
      </c>
      <c r="G1568" s="64" cm="1">
        <f t="array" ref="G1568">IF(COUNTIF(I1568,"*-Available"),SUMPRODUCT(--(LEN($G$23:G1567)&lt;&gt;0)),"")</f>
        <v>1144</v>
      </c>
      <c r="H1568" s="28" t="s">
        <v>117</v>
      </c>
      <c r="I1568" s="28" t="s">
        <v>29</v>
      </c>
      <c r="J1568" s="29">
        <v>-32767</v>
      </c>
      <c r="K1568" s="29">
        <v>32767</v>
      </c>
    </row>
    <row r="1569" spans="1:11" outlineLevel="1" x14ac:dyDescent="0.25">
      <c r="A1569" s="28" t="s">
        <v>46</v>
      </c>
      <c r="B1569" s="47" t="s">
        <v>4400</v>
      </c>
      <c r="C1569" s="47" t="s">
        <v>4106</v>
      </c>
      <c r="D1569" t="s">
        <v>4525</v>
      </c>
      <c r="E1569" s="47" t="s">
        <v>4386</v>
      </c>
      <c r="F1569" s="47" t="s">
        <v>3367</v>
      </c>
      <c r="G1569" s="64" cm="1">
        <f t="array" ref="G1569">IF(COUNTIF(I1569,"*-Available"),SUMPRODUCT(--(LEN($G$23:G1568)&lt;&gt;0)),"")</f>
        <v>1145</v>
      </c>
      <c r="H1569" s="28" t="s">
        <v>117</v>
      </c>
      <c r="I1569" s="28" t="s">
        <v>29</v>
      </c>
      <c r="J1569" s="29">
        <v>-32767</v>
      </c>
      <c r="K1569" s="29">
        <v>32767</v>
      </c>
    </row>
    <row r="1570" spans="1:11" outlineLevel="1" x14ac:dyDescent="0.25">
      <c r="A1570" s="28" t="s">
        <v>46</v>
      </c>
      <c r="B1570" s="47" t="s">
        <v>4400</v>
      </c>
      <c r="C1570" s="47" t="s">
        <v>4107</v>
      </c>
      <c r="D1570" t="s">
        <v>4525</v>
      </c>
      <c r="E1570" s="47" t="s">
        <v>4387</v>
      </c>
      <c r="F1570" s="47" t="s">
        <v>3368</v>
      </c>
      <c r="G1570" s="64" cm="1">
        <f t="array" ref="G1570">IF(COUNTIF(I1570,"*-Available"),SUMPRODUCT(--(LEN($G$23:G1569)&lt;&gt;0)),"")</f>
        <v>1146</v>
      </c>
      <c r="H1570" s="28" t="s">
        <v>117</v>
      </c>
      <c r="I1570" s="28" t="s">
        <v>29</v>
      </c>
      <c r="J1570" s="29">
        <v>-32767</v>
      </c>
      <c r="K1570" s="29">
        <v>32767</v>
      </c>
    </row>
    <row r="1571" spans="1:11" outlineLevel="1" x14ac:dyDescent="0.25">
      <c r="A1571" s="28" t="s">
        <v>46</v>
      </c>
      <c r="B1571" s="47" t="s">
        <v>4400</v>
      </c>
      <c r="C1571" s="47" t="s">
        <v>4108</v>
      </c>
      <c r="D1571" t="s">
        <v>4525</v>
      </c>
      <c r="E1571" s="47" t="s">
        <v>4388</v>
      </c>
      <c r="F1571" s="47" t="s">
        <v>3382</v>
      </c>
      <c r="G1571" s="64" cm="1">
        <f t="array" ref="G1571">IF(COUNTIF(I1571,"*-Available"),SUMPRODUCT(--(LEN($G$23:G1570)&lt;&gt;0)),"")</f>
        <v>1147</v>
      </c>
      <c r="H1571" s="28" t="s">
        <v>117</v>
      </c>
      <c r="I1571" s="28" t="s">
        <v>29</v>
      </c>
      <c r="J1571" s="29">
        <v>-32767</v>
      </c>
      <c r="K1571" s="29">
        <v>32767</v>
      </c>
    </row>
    <row r="1572" spans="1:11" outlineLevel="1" x14ac:dyDescent="0.25">
      <c r="A1572" s="28" t="s">
        <v>46</v>
      </c>
      <c r="B1572" s="47" t="s">
        <v>4400</v>
      </c>
      <c r="C1572" s="47" t="s">
        <v>4109</v>
      </c>
      <c r="D1572" t="s">
        <v>4525</v>
      </c>
      <c r="E1572" s="47" t="s">
        <v>4389</v>
      </c>
      <c r="F1572" s="47" t="s">
        <v>3383</v>
      </c>
      <c r="G1572" s="64" cm="1">
        <f t="array" ref="G1572">IF(COUNTIF(I1572,"*-Available"),SUMPRODUCT(--(LEN($G$23:G1571)&lt;&gt;0)),"")</f>
        <v>1148</v>
      </c>
      <c r="H1572" s="28" t="s">
        <v>117</v>
      </c>
      <c r="I1572" s="28" t="s">
        <v>29</v>
      </c>
      <c r="J1572" s="29">
        <v>-32767</v>
      </c>
      <c r="K1572" s="29">
        <v>32767</v>
      </c>
    </row>
    <row r="1573" spans="1:11" outlineLevel="1" x14ac:dyDescent="0.25">
      <c r="A1573" s="28" t="s">
        <v>46</v>
      </c>
      <c r="B1573" s="47" t="s">
        <v>4400</v>
      </c>
      <c r="C1573" s="47" t="s">
        <v>4110</v>
      </c>
      <c r="D1573" t="s">
        <v>4525</v>
      </c>
      <c r="E1573" s="47" t="s">
        <v>4390</v>
      </c>
      <c r="F1573" s="47" t="s">
        <v>3530</v>
      </c>
      <c r="G1573" s="64" cm="1">
        <f t="array" ref="G1573">IF(COUNTIF(I1573,"*-Available"),SUMPRODUCT(--(LEN($G$23:G1572)&lt;&gt;0)),"")</f>
        <v>1149</v>
      </c>
      <c r="H1573" s="28" t="s">
        <v>130</v>
      </c>
      <c r="I1573" s="28" t="s">
        <v>29</v>
      </c>
      <c r="J1573" s="29">
        <v>-32767</v>
      </c>
      <c r="K1573" s="29">
        <v>32767</v>
      </c>
    </row>
    <row r="1574" spans="1:11" outlineLevel="1" x14ac:dyDescent="0.25">
      <c r="A1574" s="28" t="s">
        <v>46</v>
      </c>
      <c r="B1574" s="47" t="s">
        <v>4400</v>
      </c>
      <c r="C1574" s="47" t="s">
        <v>4111</v>
      </c>
      <c r="D1574" t="s">
        <v>4525</v>
      </c>
      <c r="E1574" s="47" t="s">
        <v>4391</v>
      </c>
      <c r="F1574" s="47" t="s">
        <v>3531</v>
      </c>
      <c r="G1574" s="64" cm="1">
        <f t="array" ref="G1574">IF(COUNTIF(I1574,"*-Available"),SUMPRODUCT(--(LEN($G$23:G1573)&lt;&gt;0)),"")</f>
        <v>1150</v>
      </c>
      <c r="H1574" s="47" t="s">
        <v>130</v>
      </c>
      <c r="I1574" s="28" t="s">
        <v>29</v>
      </c>
      <c r="J1574" s="29">
        <v>-32767</v>
      </c>
      <c r="K1574" s="29">
        <v>32767</v>
      </c>
    </row>
    <row r="1575" spans="1:11" outlineLevel="1" x14ac:dyDescent="0.25">
      <c r="A1575" s="28" t="s">
        <v>46</v>
      </c>
      <c r="B1575" s="47" t="s">
        <v>4400</v>
      </c>
      <c r="C1575" s="47" t="s">
        <v>6997</v>
      </c>
      <c r="D1575" t="s">
        <v>4525</v>
      </c>
      <c r="E1575" s="47" t="s">
        <v>4392</v>
      </c>
      <c r="F1575" s="47" t="s">
        <v>7291</v>
      </c>
      <c r="G1575" s="64" cm="1">
        <f t="array" ref="G1575">IF(COUNTIF(I1575,"*-Available"),SUMPRODUCT(--(LEN($G$23:G1574)&lt;&gt;0)),"")</f>
        <v>1151</v>
      </c>
      <c r="H1575" s="47" t="s">
        <v>132</v>
      </c>
      <c r="I1575" s="28" t="s">
        <v>29</v>
      </c>
      <c r="J1575" s="29">
        <v>-32767</v>
      </c>
      <c r="K1575" s="29">
        <v>32767</v>
      </c>
    </row>
    <row r="1576" spans="1:11" outlineLevel="1" x14ac:dyDescent="0.25">
      <c r="A1576" s="28" t="s">
        <v>46</v>
      </c>
      <c r="B1576" s="47" t="s">
        <v>4400</v>
      </c>
      <c r="C1576" s="47" t="s">
        <v>4112</v>
      </c>
      <c r="D1576" t="s">
        <v>4525</v>
      </c>
      <c r="E1576" s="47" t="s">
        <v>4393</v>
      </c>
      <c r="F1576" s="47" t="s">
        <v>3532</v>
      </c>
      <c r="G1576" s="64" cm="1">
        <f t="array" ref="G1576">IF(COUNTIF(I1576,"*-Available"),SUMPRODUCT(--(LEN($G$23:G1575)&lt;&gt;0)),"")</f>
        <v>1152</v>
      </c>
      <c r="H1576" s="47" t="s">
        <v>132</v>
      </c>
      <c r="I1576" s="28" t="s">
        <v>29</v>
      </c>
      <c r="J1576" s="29">
        <v>-32767</v>
      </c>
      <c r="K1576" s="29">
        <v>32767</v>
      </c>
    </row>
    <row r="1577" spans="1:11" outlineLevel="1" x14ac:dyDescent="0.25">
      <c r="A1577" s="28" t="s">
        <v>46</v>
      </c>
      <c r="B1577" s="47" t="s">
        <v>4400</v>
      </c>
      <c r="C1577" s="28" t="s">
        <v>4113</v>
      </c>
      <c r="D1577" t="s">
        <v>4525</v>
      </c>
      <c r="E1577" s="28" t="s">
        <v>4394</v>
      </c>
      <c r="F1577" s="28" t="s">
        <v>156</v>
      </c>
      <c r="G1577" s="64" cm="1">
        <f t="array" ref="G1577">IF(COUNTIF(I1577,"*-Available"),SUMPRODUCT(--(LEN($G$23:G1576)&lt;&gt;0)),"")</f>
        <v>1153</v>
      </c>
      <c r="H1577" s="28" t="s">
        <v>130</v>
      </c>
      <c r="I1577" s="28" t="s">
        <v>29</v>
      </c>
      <c r="J1577" s="29">
        <v>-32767</v>
      </c>
      <c r="K1577" s="29">
        <v>32767</v>
      </c>
    </row>
    <row r="1578" spans="1:11" outlineLevel="1" x14ac:dyDescent="0.25">
      <c r="A1578" s="28" t="s">
        <v>46</v>
      </c>
      <c r="B1578" s="47" t="s">
        <v>4400</v>
      </c>
      <c r="C1578" s="47" t="s">
        <v>7139</v>
      </c>
      <c r="D1578" t="s">
        <v>4525</v>
      </c>
      <c r="E1578" s="47" t="s">
        <v>6992</v>
      </c>
      <c r="F1578" s="47" t="s">
        <v>158</v>
      </c>
      <c r="G1578" s="64" cm="1">
        <f t="array" ref="G1578">IF(COUNTIF(I1578,"*-Available"),SUMPRODUCT(--(LEN($G$23:G1577)&lt;&gt;0)),"")</f>
        <v>1154</v>
      </c>
      <c r="H1578" s="28" t="s">
        <v>70</v>
      </c>
      <c r="I1578" s="28" t="s">
        <v>29</v>
      </c>
      <c r="J1578" s="29">
        <v>-32767</v>
      </c>
      <c r="K1578" s="29">
        <v>32767</v>
      </c>
    </row>
    <row r="1579" spans="1:11" outlineLevel="1" x14ac:dyDescent="0.25">
      <c r="A1579" s="28" t="s">
        <v>46</v>
      </c>
      <c r="B1579" s="28" t="s">
        <v>3871</v>
      </c>
      <c r="C1579" s="28" t="s">
        <v>5515</v>
      </c>
      <c r="D1579" s="28" t="s">
        <v>115</v>
      </c>
      <c r="E1579" s="28" t="s">
        <v>5516</v>
      </c>
      <c r="F1579" s="28" t="s">
        <v>116</v>
      </c>
      <c r="G1579" s="64" cm="1">
        <f t="array" ref="G1579">IF(COUNTIF(I1579,"*-Available"),SUMPRODUCT(--(LEN($G$23:G1578)&lt;&gt;0)),"")</f>
        <v>1155</v>
      </c>
      <c r="H1579" s="28" t="s">
        <v>117</v>
      </c>
      <c r="I1579" s="47" t="s">
        <v>29</v>
      </c>
      <c r="J1579" s="29">
        <v>-32767</v>
      </c>
      <c r="K1579" s="29">
        <v>32767</v>
      </c>
    </row>
    <row r="1580" spans="1:11" outlineLevel="1" x14ac:dyDescent="0.25">
      <c r="A1580" s="28" t="s">
        <v>46</v>
      </c>
      <c r="B1580" s="28" t="s">
        <v>3871</v>
      </c>
      <c r="C1580" s="28" t="s">
        <v>4868</v>
      </c>
      <c r="D1580" s="28" t="s">
        <v>115</v>
      </c>
      <c r="E1580" s="28" t="s">
        <v>4869</v>
      </c>
      <c r="F1580" s="28" t="s">
        <v>118</v>
      </c>
      <c r="G1580" s="64" cm="1">
        <f t="array" ref="G1580">IF(COUNTIF(I1580,"*-Available"),SUMPRODUCT(--(LEN($G$23:G1579)&lt;&gt;0)),"")</f>
        <v>1156</v>
      </c>
      <c r="H1580" s="28" t="s">
        <v>117</v>
      </c>
      <c r="I1580" s="47" t="s">
        <v>29</v>
      </c>
      <c r="J1580" s="29">
        <v>-32767</v>
      </c>
      <c r="K1580" s="29">
        <v>32767</v>
      </c>
    </row>
    <row r="1581" spans="1:11" outlineLevel="1" x14ac:dyDescent="0.25">
      <c r="A1581" s="28" t="s">
        <v>46</v>
      </c>
      <c r="B1581" s="28" t="s">
        <v>3871</v>
      </c>
      <c r="C1581" s="28" t="s">
        <v>4870</v>
      </c>
      <c r="D1581" s="28" t="s">
        <v>115</v>
      </c>
      <c r="E1581" s="28" t="s">
        <v>4871</v>
      </c>
      <c r="F1581" s="28" t="s">
        <v>119</v>
      </c>
      <c r="G1581" s="64" cm="1">
        <f t="array" ref="G1581">IF(COUNTIF(I1581,"*-Available"),SUMPRODUCT(--(LEN($G$23:G1580)&lt;&gt;0)),"")</f>
        <v>1157</v>
      </c>
      <c r="H1581" s="28" t="s">
        <v>117</v>
      </c>
      <c r="I1581" s="47" t="s">
        <v>29</v>
      </c>
      <c r="J1581" s="29">
        <v>-32767</v>
      </c>
      <c r="K1581" s="29">
        <v>32767</v>
      </c>
    </row>
    <row r="1582" spans="1:11" outlineLevel="1" x14ac:dyDescent="0.25">
      <c r="A1582" s="46" t="s">
        <v>46</v>
      </c>
      <c r="B1582" s="46" t="s">
        <v>3871</v>
      </c>
      <c r="C1582" s="48" t="s">
        <v>4872</v>
      </c>
      <c r="D1582" s="46" t="s">
        <v>115</v>
      </c>
      <c r="E1582" s="48" t="s">
        <v>4873</v>
      </c>
      <c r="F1582" s="46" t="s">
        <v>120</v>
      </c>
      <c r="G1582" s="64" t="str" cm="1">
        <f t="array" ref="G1582">IF(COUNTIF(I1582,"*-Available"),SUMPRODUCT(--(LEN($G$23:G1581)&lt;&gt;0)),"")</f>
        <v/>
      </c>
      <c r="H1582" s="46" t="s">
        <v>121</v>
      </c>
      <c r="I1582" s="48" t="s">
        <v>31</v>
      </c>
      <c r="J1582" s="29">
        <v>-32767</v>
      </c>
      <c r="K1582" s="29">
        <v>32767</v>
      </c>
    </row>
    <row r="1583" spans="1:11" outlineLevel="1" x14ac:dyDescent="0.25">
      <c r="A1583" s="46" t="s">
        <v>46</v>
      </c>
      <c r="B1583" s="48" t="s">
        <v>3871</v>
      </c>
      <c r="C1583" s="46" t="s">
        <v>4874</v>
      </c>
      <c r="D1583" s="46" t="s">
        <v>115</v>
      </c>
      <c r="E1583" s="46" t="s">
        <v>4875</v>
      </c>
      <c r="F1583" s="46" t="s">
        <v>122</v>
      </c>
      <c r="G1583" s="64" t="str" cm="1">
        <f t="array" ref="G1583">IF(COUNTIF(I1583,"*-Available"),SUMPRODUCT(--(LEN($G$23:G1582)&lt;&gt;0)),"")</f>
        <v/>
      </c>
      <c r="H1583" s="46" t="s">
        <v>123</v>
      </c>
      <c r="I1583" s="48" t="s">
        <v>31</v>
      </c>
      <c r="J1583" s="29">
        <v>-32767</v>
      </c>
      <c r="K1583" s="29">
        <v>32767</v>
      </c>
    </row>
    <row r="1584" spans="1:11" outlineLevel="1" x14ac:dyDescent="0.25">
      <c r="A1584" s="46" t="s">
        <v>46</v>
      </c>
      <c r="B1584" s="46" t="s">
        <v>3871</v>
      </c>
      <c r="C1584" s="46" t="s">
        <v>4876</v>
      </c>
      <c r="D1584" s="46" t="s">
        <v>115</v>
      </c>
      <c r="E1584" s="46" t="s">
        <v>4877</v>
      </c>
      <c r="F1584" s="46" t="s">
        <v>124</v>
      </c>
      <c r="G1584" s="64" t="str" cm="1">
        <f t="array" ref="G1584">IF(COUNTIF(I1584,"*-Available"),SUMPRODUCT(--(LEN($G$23:G1583)&lt;&gt;0)),"")</f>
        <v/>
      </c>
      <c r="H1584" s="46" t="s">
        <v>121</v>
      </c>
      <c r="I1584" s="46" t="s">
        <v>31</v>
      </c>
      <c r="J1584" s="29">
        <v>-32767</v>
      </c>
      <c r="K1584" s="29">
        <v>32767</v>
      </c>
    </row>
    <row r="1585" spans="1:11" outlineLevel="1" x14ac:dyDescent="0.25">
      <c r="A1585" s="28" t="s">
        <v>46</v>
      </c>
      <c r="B1585" s="28" t="s">
        <v>3871</v>
      </c>
      <c r="C1585" s="47" t="s">
        <v>4878</v>
      </c>
      <c r="D1585" s="28" t="s">
        <v>115</v>
      </c>
      <c r="E1585" s="47" t="s">
        <v>4879</v>
      </c>
      <c r="F1585" s="47" t="s">
        <v>7289</v>
      </c>
      <c r="G1585" s="64" cm="1">
        <f t="array" ref="G1585">IF(COUNTIF(I1585,"*-Available"),SUMPRODUCT(--(LEN($G$23:G1584)&lt;&gt;0)),"")</f>
        <v>1158</v>
      </c>
      <c r="H1585" s="28" t="s">
        <v>117</v>
      </c>
      <c r="I1585" s="47" t="s">
        <v>29</v>
      </c>
      <c r="J1585" s="29">
        <v>-32767</v>
      </c>
      <c r="K1585" s="29">
        <v>32767</v>
      </c>
    </row>
    <row r="1586" spans="1:11" outlineLevel="1" x14ac:dyDescent="0.25">
      <c r="A1586" s="28" t="s">
        <v>46</v>
      </c>
      <c r="B1586" s="28" t="s">
        <v>3871</v>
      </c>
      <c r="C1586" s="47" t="s">
        <v>4880</v>
      </c>
      <c r="D1586" s="28" t="s">
        <v>115</v>
      </c>
      <c r="E1586" s="47" t="s">
        <v>4881</v>
      </c>
      <c r="F1586" s="47" t="s">
        <v>7289</v>
      </c>
      <c r="G1586" s="64" cm="1">
        <f t="array" ref="G1586">IF(COUNTIF(I1586,"*-Available"),SUMPRODUCT(--(LEN($G$23:G1585)&lt;&gt;0)),"")</f>
        <v>1159</v>
      </c>
      <c r="H1586" s="28" t="s">
        <v>117</v>
      </c>
      <c r="I1586" s="47" t="s">
        <v>29</v>
      </c>
      <c r="J1586" s="29">
        <v>-32767</v>
      </c>
      <c r="K1586" s="29">
        <v>32767</v>
      </c>
    </row>
    <row r="1587" spans="1:11" outlineLevel="1" x14ac:dyDescent="0.25">
      <c r="A1587" s="28" t="s">
        <v>46</v>
      </c>
      <c r="B1587" s="28" t="s">
        <v>3871</v>
      </c>
      <c r="C1587" s="47" t="s">
        <v>4882</v>
      </c>
      <c r="D1587" s="28" t="s">
        <v>115</v>
      </c>
      <c r="E1587" s="47" t="s">
        <v>4883</v>
      </c>
      <c r="F1587" s="47" t="s">
        <v>7289</v>
      </c>
      <c r="G1587" s="64" cm="1">
        <f t="array" ref="G1587">IF(COUNTIF(I1587,"*-Available"),SUMPRODUCT(--(LEN($G$23:G1586)&lt;&gt;0)),"")</f>
        <v>1160</v>
      </c>
      <c r="H1587" s="28" t="s">
        <v>117</v>
      </c>
      <c r="I1587" s="47" t="s">
        <v>29</v>
      </c>
      <c r="J1587" s="29">
        <v>-32767</v>
      </c>
      <c r="K1587" s="29">
        <v>32767</v>
      </c>
    </row>
    <row r="1588" spans="1:11" outlineLevel="1" x14ac:dyDescent="0.25">
      <c r="A1588" s="28" t="s">
        <v>46</v>
      </c>
      <c r="B1588" s="28" t="s">
        <v>3871</v>
      </c>
      <c r="C1588" s="47" t="s">
        <v>4884</v>
      </c>
      <c r="D1588" s="28" t="s">
        <v>115</v>
      </c>
      <c r="E1588" s="47" t="s">
        <v>4885</v>
      </c>
      <c r="F1588" s="47" t="s">
        <v>7289</v>
      </c>
      <c r="G1588" s="64" cm="1">
        <f t="array" ref="G1588">IF(COUNTIF(I1588,"*-Available"),SUMPRODUCT(--(LEN($G$23:G1587)&lt;&gt;0)),"")</f>
        <v>1161</v>
      </c>
      <c r="H1588" s="28" t="s">
        <v>117</v>
      </c>
      <c r="I1588" s="47" t="s">
        <v>29</v>
      </c>
      <c r="J1588" s="29">
        <v>-32767</v>
      </c>
      <c r="K1588" s="29">
        <v>32767</v>
      </c>
    </row>
    <row r="1589" spans="1:11" outlineLevel="1" x14ac:dyDescent="0.25">
      <c r="A1589" s="28" t="s">
        <v>46</v>
      </c>
      <c r="B1589" s="28" t="s">
        <v>3871</v>
      </c>
      <c r="C1589" s="47" t="s">
        <v>4886</v>
      </c>
      <c r="D1589" s="28" t="s">
        <v>115</v>
      </c>
      <c r="E1589" s="47" t="s">
        <v>4887</v>
      </c>
      <c r="F1589" s="47" t="s">
        <v>7289</v>
      </c>
      <c r="G1589" s="64" cm="1">
        <f t="array" ref="G1589">IF(COUNTIF(I1589,"*-Available"),SUMPRODUCT(--(LEN($G$23:G1588)&lt;&gt;0)),"")</f>
        <v>1162</v>
      </c>
      <c r="H1589" s="28" t="s">
        <v>117</v>
      </c>
      <c r="I1589" s="47" t="s">
        <v>29</v>
      </c>
      <c r="J1589" s="29">
        <v>-32767</v>
      </c>
      <c r="K1589" s="29">
        <v>32767</v>
      </c>
    </row>
    <row r="1590" spans="1:11" outlineLevel="1" x14ac:dyDescent="0.25">
      <c r="A1590" s="28" t="s">
        <v>46</v>
      </c>
      <c r="B1590" s="28" t="s">
        <v>3871</v>
      </c>
      <c r="C1590" s="47" t="s">
        <v>4888</v>
      </c>
      <c r="D1590" s="28" t="s">
        <v>115</v>
      </c>
      <c r="E1590" s="47" t="s">
        <v>4889</v>
      </c>
      <c r="F1590" s="47" t="s">
        <v>7289</v>
      </c>
      <c r="G1590" s="64" cm="1">
        <f t="array" ref="G1590">IF(COUNTIF(I1590,"*-Available"),SUMPRODUCT(--(LEN($G$23:G1589)&lt;&gt;0)),"")</f>
        <v>1163</v>
      </c>
      <c r="H1590" s="28" t="s">
        <v>117</v>
      </c>
      <c r="I1590" s="47" t="s">
        <v>29</v>
      </c>
      <c r="J1590" s="29">
        <v>-32767</v>
      </c>
      <c r="K1590" s="29">
        <v>32767</v>
      </c>
    </row>
    <row r="1591" spans="1:11" outlineLevel="1" x14ac:dyDescent="0.25">
      <c r="A1591" s="46" t="s">
        <v>46</v>
      </c>
      <c r="B1591" s="46" t="s">
        <v>3871</v>
      </c>
      <c r="C1591" s="48" t="s">
        <v>6950</v>
      </c>
      <c r="D1591" s="46" t="s">
        <v>115</v>
      </c>
      <c r="E1591" s="48" t="s">
        <v>4890</v>
      </c>
      <c r="F1591" s="48" t="s">
        <v>7130</v>
      </c>
      <c r="G1591" s="64" t="str" cm="1">
        <f t="array" ref="G1591">IF(COUNTIF(I1591,"*-Available"),SUMPRODUCT(--(LEN($G$23:G1590)&lt;&gt;0)),"")</f>
        <v/>
      </c>
      <c r="H1591" s="48" t="s">
        <v>7147</v>
      </c>
      <c r="I1591" s="46" t="s">
        <v>31</v>
      </c>
      <c r="J1591" s="29">
        <v>-32767</v>
      </c>
      <c r="K1591" s="29">
        <v>32767</v>
      </c>
    </row>
    <row r="1592" spans="1:11" outlineLevel="1" x14ac:dyDescent="0.25">
      <c r="A1592" s="46" t="s">
        <v>46</v>
      </c>
      <c r="B1592" s="46" t="s">
        <v>3871</v>
      </c>
      <c r="C1592" s="48" t="s">
        <v>6951</v>
      </c>
      <c r="D1592" s="46" t="s">
        <v>115</v>
      </c>
      <c r="E1592" s="48" t="s">
        <v>4891</v>
      </c>
      <c r="F1592" s="48" t="s">
        <v>7131</v>
      </c>
      <c r="G1592" s="64" t="str" cm="1">
        <f t="array" ref="G1592">IF(COUNTIF(I1592,"*-Available"),SUMPRODUCT(--(LEN($G$23:G1591)&lt;&gt;0)),"")</f>
        <v/>
      </c>
      <c r="H1592" s="48" t="s">
        <v>121</v>
      </c>
      <c r="I1592" s="46" t="s">
        <v>31</v>
      </c>
      <c r="J1592" s="29">
        <v>-32767</v>
      </c>
      <c r="K1592" s="29">
        <v>32767</v>
      </c>
    </row>
    <row r="1593" spans="1:11" outlineLevel="1" x14ac:dyDescent="0.25">
      <c r="A1593" s="28" t="s">
        <v>46</v>
      </c>
      <c r="B1593" s="28" t="s">
        <v>3871</v>
      </c>
      <c r="C1593" s="47" t="s">
        <v>5834</v>
      </c>
      <c r="D1593" s="28" t="s">
        <v>115</v>
      </c>
      <c r="E1593" s="47" t="s">
        <v>4892</v>
      </c>
      <c r="F1593" s="47" t="s">
        <v>3379</v>
      </c>
      <c r="G1593" s="64" cm="1">
        <f t="array" ref="G1593">IF(COUNTIF(I1593,"*-Available"),SUMPRODUCT(--(LEN($G$23:G1592)&lt;&gt;0)),"")</f>
        <v>1164</v>
      </c>
      <c r="H1593" s="47" t="s">
        <v>62</v>
      </c>
      <c r="I1593" s="28" t="s">
        <v>34</v>
      </c>
      <c r="J1593" s="29">
        <v>-32767</v>
      </c>
      <c r="K1593" s="29">
        <v>32767</v>
      </c>
    </row>
    <row r="1594" spans="1:11" outlineLevel="1" x14ac:dyDescent="0.25">
      <c r="A1594" s="28" t="s">
        <v>46</v>
      </c>
      <c r="B1594" s="28" t="s">
        <v>3871</v>
      </c>
      <c r="C1594" s="47" t="s">
        <v>5835</v>
      </c>
      <c r="D1594" s="28" t="s">
        <v>115</v>
      </c>
      <c r="E1594" s="47" t="s">
        <v>4892</v>
      </c>
      <c r="F1594" s="47" t="s">
        <v>3379</v>
      </c>
      <c r="G1594" s="64" cm="1">
        <f t="array" ref="G1594">IF(COUNTIF(I1594,"*-Available"),SUMPRODUCT(--(LEN($G$23:G1593)&lt;&gt;0)),"")</f>
        <v>1165</v>
      </c>
      <c r="H1594" s="47" t="s">
        <v>62</v>
      </c>
      <c r="I1594" s="28" t="s">
        <v>34</v>
      </c>
      <c r="J1594" s="29">
        <v>-32767</v>
      </c>
      <c r="K1594" s="29">
        <v>32767</v>
      </c>
    </row>
    <row r="1595" spans="1:11" outlineLevel="1" x14ac:dyDescent="0.25">
      <c r="A1595" s="46" t="s">
        <v>46</v>
      </c>
      <c r="B1595" s="46" t="s">
        <v>3871</v>
      </c>
      <c r="C1595" s="46" t="s">
        <v>4893</v>
      </c>
      <c r="D1595" s="46" t="s">
        <v>115</v>
      </c>
      <c r="E1595" s="46" t="s">
        <v>4894</v>
      </c>
      <c r="F1595" s="46" t="s">
        <v>125</v>
      </c>
      <c r="G1595" s="64" t="str" cm="1">
        <f t="array" ref="G1595">IF(COUNTIF(I1595,"*-Available"),SUMPRODUCT(--(LEN($G$23:G1594)&lt;&gt;0)),"")</f>
        <v/>
      </c>
      <c r="H1595" s="46" t="s">
        <v>117</v>
      </c>
      <c r="I1595" s="46" t="s">
        <v>31</v>
      </c>
      <c r="J1595" s="29">
        <v>-32767</v>
      </c>
      <c r="K1595" s="29">
        <v>32767</v>
      </c>
    </row>
    <row r="1596" spans="1:11" outlineLevel="1" x14ac:dyDescent="0.25">
      <c r="A1596" s="46" t="s">
        <v>46</v>
      </c>
      <c r="B1596" s="46" t="s">
        <v>3871</v>
      </c>
      <c r="C1596" s="46" t="s">
        <v>4895</v>
      </c>
      <c r="D1596" s="46" t="s">
        <v>115</v>
      </c>
      <c r="E1596" s="46" t="s">
        <v>4896</v>
      </c>
      <c r="F1596" s="46" t="s">
        <v>126</v>
      </c>
      <c r="G1596" s="64" t="str" cm="1">
        <f t="array" ref="G1596">IF(COUNTIF(I1596,"*-Available"),SUMPRODUCT(--(LEN($G$23:G1595)&lt;&gt;0)),"")</f>
        <v/>
      </c>
      <c r="H1596" s="46" t="s">
        <v>117</v>
      </c>
      <c r="I1596" s="46" t="s">
        <v>31</v>
      </c>
      <c r="J1596" s="29">
        <v>-32767</v>
      </c>
      <c r="K1596" s="29">
        <v>32767</v>
      </c>
    </row>
    <row r="1597" spans="1:11" outlineLevel="1" x14ac:dyDescent="0.25">
      <c r="A1597" s="46" t="s">
        <v>46</v>
      </c>
      <c r="B1597" s="46" t="s">
        <v>3871</v>
      </c>
      <c r="C1597" s="46" t="s">
        <v>4897</v>
      </c>
      <c r="D1597" s="46" t="s">
        <v>115</v>
      </c>
      <c r="E1597" s="46" t="s">
        <v>4898</v>
      </c>
      <c r="F1597" s="46" t="s">
        <v>127</v>
      </c>
      <c r="G1597" s="64" t="str" cm="1">
        <f t="array" ref="G1597">IF(COUNTIF(I1597,"*-Available"),SUMPRODUCT(--(LEN($G$23:G1596)&lt;&gt;0)),"")</f>
        <v/>
      </c>
      <c r="H1597" s="46" t="s">
        <v>117</v>
      </c>
      <c r="I1597" s="46" t="s">
        <v>31</v>
      </c>
      <c r="J1597" s="29">
        <v>-32767</v>
      </c>
      <c r="K1597" s="29">
        <v>32767</v>
      </c>
    </row>
    <row r="1598" spans="1:11" outlineLevel="1" x14ac:dyDescent="0.25">
      <c r="A1598" s="28" t="s">
        <v>46</v>
      </c>
      <c r="B1598" s="28" t="s">
        <v>3871</v>
      </c>
      <c r="C1598" s="28" t="s">
        <v>4899</v>
      </c>
      <c r="D1598" s="28" t="s">
        <v>115</v>
      </c>
      <c r="E1598" s="28" t="s">
        <v>4900</v>
      </c>
      <c r="F1598" s="28" t="s">
        <v>128</v>
      </c>
      <c r="G1598" s="64" cm="1">
        <f t="array" ref="G1598">IF(COUNTIF(I1598,"*-Available"),SUMPRODUCT(--(LEN($G$23:G1597)&lt;&gt;0)),"")</f>
        <v>1166</v>
      </c>
      <c r="H1598" s="28" t="s">
        <v>129</v>
      </c>
      <c r="I1598" s="28" t="s">
        <v>29</v>
      </c>
      <c r="J1598" s="29">
        <v>-32767</v>
      </c>
      <c r="K1598" s="29">
        <v>32767</v>
      </c>
    </row>
    <row r="1599" spans="1:11" outlineLevel="1" x14ac:dyDescent="0.25">
      <c r="A1599" s="28" t="s">
        <v>46</v>
      </c>
      <c r="B1599" s="28" t="s">
        <v>3871</v>
      </c>
      <c r="C1599" s="47" t="s">
        <v>4901</v>
      </c>
      <c r="D1599" s="28" t="s">
        <v>115</v>
      </c>
      <c r="E1599" s="47" t="s">
        <v>4902</v>
      </c>
      <c r="F1599" t="s">
        <v>4420</v>
      </c>
      <c r="G1599" s="64" cm="1">
        <f t="array" ref="G1599">IF(COUNTIF(I1599,"*-Available"),SUMPRODUCT(--(LEN($G$23:G1598)&lt;&gt;0)),"")</f>
        <v>1167</v>
      </c>
      <c r="H1599" s="28" t="s">
        <v>130</v>
      </c>
      <c r="I1599" s="28" t="s">
        <v>29</v>
      </c>
      <c r="J1599" s="29">
        <v>-32767</v>
      </c>
      <c r="K1599" s="29">
        <v>32767</v>
      </c>
    </row>
    <row r="1600" spans="1:11" outlineLevel="1" x14ac:dyDescent="0.25">
      <c r="A1600" s="28" t="s">
        <v>46</v>
      </c>
      <c r="B1600" s="28" t="s">
        <v>3871</v>
      </c>
      <c r="C1600" s="28" t="s">
        <v>4903</v>
      </c>
      <c r="D1600" s="28" t="s">
        <v>115</v>
      </c>
      <c r="E1600" s="28" t="s">
        <v>4904</v>
      </c>
      <c r="F1600" s="28" t="s">
        <v>131</v>
      </c>
      <c r="G1600" s="64" cm="1">
        <f t="array" ref="G1600">IF(COUNTIF(I1600,"*-Available"),SUMPRODUCT(--(LEN($G$23:G1599)&lt;&gt;0)),"")</f>
        <v>1168</v>
      </c>
      <c r="H1600" s="28" t="s">
        <v>132</v>
      </c>
      <c r="I1600" s="28" t="s">
        <v>29</v>
      </c>
      <c r="J1600" s="29">
        <v>-32767</v>
      </c>
      <c r="K1600" s="29">
        <v>32767</v>
      </c>
    </row>
    <row r="1601" spans="1:11" outlineLevel="1" x14ac:dyDescent="0.25">
      <c r="A1601" s="28" t="s">
        <v>46</v>
      </c>
      <c r="B1601" s="28" t="s">
        <v>3871</v>
      </c>
      <c r="C1601" s="47" t="s">
        <v>4905</v>
      </c>
      <c r="D1601" s="28" t="s">
        <v>115</v>
      </c>
      <c r="E1601" s="47" t="s">
        <v>4906</v>
      </c>
      <c r="F1601" s="28" t="s">
        <v>133</v>
      </c>
      <c r="G1601" s="64" cm="1">
        <f t="array" ref="G1601">IF(COUNTIF(I1601,"*-Available"),SUMPRODUCT(--(LEN($G$23:G1600)&lt;&gt;0)),"")</f>
        <v>1169</v>
      </c>
      <c r="H1601" s="47" t="s">
        <v>134</v>
      </c>
      <c r="I1601" s="28" t="s">
        <v>29</v>
      </c>
      <c r="J1601" s="29">
        <v>-32767</v>
      </c>
      <c r="K1601" s="29">
        <v>32767</v>
      </c>
    </row>
    <row r="1602" spans="1:11" outlineLevel="1" x14ac:dyDescent="0.25">
      <c r="A1602" s="46" t="s">
        <v>46</v>
      </c>
      <c r="B1602" s="46" t="s">
        <v>3871</v>
      </c>
      <c r="C1602" s="48" t="s">
        <v>4907</v>
      </c>
      <c r="D1602" s="46" t="s">
        <v>115</v>
      </c>
      <c r="E1602" s="48" t="s">
        <v>4908</v>
      </c>
      <c r="F1602" s="48" t="s">
        <v>135</v>
      </c>
      <c r="G1602" s="64" t="str" cm="1">
        <f t="array" ref="G1602">IF(COUNTIF(I1602,"*-Available"),SUMPRODUCT(--(LEN($G$23:G1601)&lt;&gt;0)),"")</f>
        <v/>
      </c>
      <c r="H1602" s="46" t="s">
        <v>117</v>
      </c>
      <c r="I1602" s="46" t="s">
        <v>31</v>
      </c>
      <c r="J1602" s="29">
        <v>-32767</v>
      </c>
      <c r="K1602" s="29">
        <v>32767</v>
      </c>
    </row>
    <row r="1603" spans="1:11" outlineLevel="1" x14ac:dyDescent="0.25">
      <c r="A1603" s="28" t="s">
        <v>46</v>
      </c>
      <c r="B1603" s="28" t="s">
        <v>3871</v>
      </c>
      <c r="C1603" s="47" t="s">
        <v>4909</v>
      </c>
      <c r="D1603" s="28" t="s">
        <v>115</v>
      </c>
      <c r="E1603" s="28" t="s">
        <v>4910</v>
      </c>
      <c r="F1603" s="28" t="s">
        <v>136</v>
      </c>
      <c r="G1603" s="64" cm="1">
        <f t="array" ref="G1603">IF(COUNTIF(I1603,"*-Available"),SUMPRODUCT(--(LEN($G$23:G1602)&lt;&gt;0)),"")</f>
        <v>1170</v>
      </c>
      <c r="H1603" s="28" t="s">
        <v>137</v>
      </c>
      <c r="I1603" s="28" t="s">
        <v>29</v>
      </c>
      <c r="J1603" s="29">
        <v>-32767</v>
      </c>
      <c r="K1603" s="29">
        <v>32767</v>
      </c>
    </row>
    <row r="1604" spans="1:11" outlineLevel="1" x14ac:dyDescent="0.25">
      <c r="A1604" s="46" t="s">
        <v>46</v>
      </c>
      <c r="B1604" s="46" t="s">
        <v>3871</v>
      </c>
      <c r="C1604" s="46" t="s">
        <v>4911</v>
      </c>
      <c r="D1604" s="46" t="s">
        <v>115</v>
      </c>
      <c r="E1604" s="46" t="s">
        <v>4912</v>
      </c>
      <c r="F1604" s="46" t="s">
        <v>138</v>
      </c>
      <c r="G1604" s="64" t="str" cm="1">
        <f t="array" ref="G1604">IF(COUNTIF(I1604,"*-Available"),SUMPRODUCT(--(LEN($G$23:G1603)&lt;&gt;0)),"")</f>
        <v/>
      </c>
      <c r="H1604" s="48" t="s">
        <v>62</v>
      </c>
      <c r="I1604" s="46" t="s">
        <v>31</v>
      </c>
      <c r="J1604" s="29">
        <v>-32767</v>
      </c>
      <c r="K1604" s="29">
        <v>32767</v>
      </c>
    </row>
    <row r="1605" spans="1:11" outlineLevel="1" x14ac:dyDescent="0.25">
      <c r="A1605" s="46" t="s">
        <v>46</v>
      </c>
      <c r="B1605" s="46" t="s">
        <v>3871</v>
      </c>
      <c r="C1605" s="48" t="s">
        <v>4913</v>
      </c>
      <c r="D1605" s="46" t="s">
        <v>115</v>
      </c>
      <c r="E1605" s="46" t="s">
        <v>4914</v>
      </c>
      <c r="F1605" s="46" t="s">
        <v>139</v>
      </c>
      <c r="G1605" s="64" t="str" cm="1">
        <f t="array" ref="G1605">IF(COUNTIF(I1605,"*-Available"),SUMPRODUCT(--(LEN($G$23:G1604)&lt;&gt;0)),"")</f>
        <v/>
      </c>
      <c r="H1605" s="46" t="s">
        <v>121</v>
      </c>
      <c r="I1605" s="46" t="s">
        <v>31</v>
      </c>
      <c r="J1605" s="29">
        <v>-32767</v>
      </c>
      <c r="K1605" s="29">
        <v>32767</v>
      </c>
    </row>
    <row r="1606" spans="1:11" outlineLevel="1" x14ac:dyDescent="0.25">
      <c r="A1606" s="46" t="s">
        <v>46</v>
      </c>
      <c r="B1606" s="46" t="s">
        <v>3871</v>
      </c>
      <c r="C1606" s="46" t="s">
        <v>4915</v>
      </c>
      <c r="D1606" s="46" t="s">
        <v>115</v>
      </c>
      <c r="E1606" s="46" t="s">
        <v>4916</v>
      </c>
      <c r="F1606" s="46" t="s">
        <v>140</v>
      </c>
      <c r="G1606" s="64" t="str" cm="1">
        <f t="array" ref="G1606">IF(COUNTIF(I1606,"*-Available"),SUMPRODUCT(--(LEN($G$23:G1605)&lt;&gt;0)),"")</f>
        <v/>
      </c>
      <c r="H1606" s="46" t="s">
        <v>121</v>
      </c>
      <c r="I1606" s="46" t="s">
        <v>31</v>
      </c>
      <c r="J1606" s="29">
        <v>-32767</v>
      </c>
      <c r="K1606" s="29">
        <v>32767</v>
      </c>
    </row>
    <row r="1607" spans="1:11" outlineLevel="1" x14ac:dyDescent="0.25">
      <c r="A1607" s="46" t="s">
        <v>46</v>
      </c>
      <c r="B1607" s="46" t="s">
        <v>3871</v>
      </c>
      <c r="C1607" s="46" t="s">
        <v>6941</v>
      </c>
      <c r="D1607" s="46" t="s">
        <v>115</v>
      </c>
      <c r="E1607" s="46" t="s">
        <v>5755</v>
      </c>
      <c r="F1607" s="46" t="s">
        <v>5832</v>
      </c>
      <c r="G1607" s="64" t="str" cm="1">
        <f t="array" ref="G1607">IF(COUNTIF(I1607,"*-Available"),SUMPRODUCT(--(LEN($G$23:G1606)&lt;&gt;0)),"")</f>
        <v/>
      </c>
      <c r="H1607" s="46" t="s">
        <v>141</v>
      </c>
      <c r="I1607" s="46" t="s">
        <v>31</v>
      </c>
      <c r="J1607" s="29">
        <v>-32767</v>
      </c>
      <c r="K1607" s="29">
        <v>32767</v>
      </c>
    </row>
    <row r="1608" spans="1:11" outlineLevel="1" x14ac:dyDescent="0.25">
      <c r="A1608" s="46" t="s">
        <v>46</v>
      </c>
      <c r="B1608" s="46" t="s">
        <v>3871</v>
      </c>
      <c r="C1608" s="46" t="s">
        <v>6944</v>
      </c>
      <c r="D1608" s="46" t="s">
        <v>115</v>
      </c>
      <c r="E1608" s="46" t="s">
        <v>5756</v>
      </c>
      <c r="F1608" s="46" t="s">
        <v>5833</v>
      </c>
      <c r="G1608" s="64" t="str" cm="1">
        <f t="array" ref="G1608">IF(COUNTIF(I1608,"*-Available"),SUMPRODUCT(--(LEN($G$23:G1607)&lt;&gt;0)),"")</f>
        <v/>
      </c>
      <c r="H1608" s="46" t="s">
        <v>141</v>
      </c>
      <c r="I1608" s="46" t="s">
        <v>31</v>
      </c>
      <c r="J1608" s="29">
        <v>-32767</v>
      </c>
      <c r="K1608" s="29">
        <v>32767</v>
      </c>
    </row>
    <row r="1609" spans="1:11" outlineLevel="1" x14ac:dyDescent="0.25">
      <c r="A1609" s="46" t="s">
        <v>46</v>
      </c>
      <c r="B1609" s="46" t="s">
        <v>3871</v>
      </c>
      <c r="C1609" s="46" t="s">
        <v>4917</v>
      </c>
      <c r="D1609" s="46" t="s">
        <v>115</v>
      </c>
      <c r="E1609" s="46" t="s">
        <v>4918</v>
      </c>
      <c r="F1609" s="46" t="s">
        <v>142</v>
      </c>
      <c r="G1609" s="64" t="str" cm="1">
        <f t="array" ref="G1609">IF(COUNTIF(I1609,"*-Available"),SUMPRODUCT(--(LEN($G$23:G1608)&lt;&gt;0)),"")</f>
        <v/>
      </c>
      <c r="H1609" s="48" t="s">
        <v>141</v>
      </c>
      <c r="I1609" s="46" t="s">
        <v>31</v>
      </c>
      <c r="J1609" s="29">
        <v>-32767</v>
      </c>
      <c r="K1609" s="29">
        <v>32767</v>
      </c>
    </row>
    <row r="1610" spans="1:11" outlineLevel="1" x14ac:dyDescent="0.25">
      <c r="A1610" s="28" t="s">
        <v>46</v>
      </c>
      <c r="B1610" s="28" t="s">
        <v>3871</v>
      </c>
      <c r="C1610" s="28" t="s">
        <v>4919</v>
      </c>
      <c r="D1610" s="28" t="s">
        <v>115</v>
      </c>
      <c r="E1610" s="28" t="s">
        <v>4920</v>
      </c>
      <c r="F1610" s="28" t="s">
        <v>143</v>
      </c>
      <c r="G1610" s="64" cm="1">
        <f t="array" ref="G1610">IF(COUNTIF(I1610,"*-Available"),SUMPRODUCT(--(LEN($G$23:G1609)&lt;&gt;0)),"")</f>
        <v>1171</v>
      </c>
      <c r="H1610" s="28" t="s">
        <v>144</v>
      </c>
      <c r="I1610" s="28" t="s">
        <v>29</v>
      </c>
      <c r="J1610" s="29">
        <v>-32767</v>
      </c>
      <c r="K1610" s="29">
        <v>32767</v>
      </c>
    </row>
    <row r="1611" spans="1:11" outlineLevel="1" x14ac:dyDescent="0.25">
      <c r="A1611" s="46" t="s">
        <v>46</v>
      </c>
      <c r="B1611" s="46" t="s">
        <v>3871</v>
      </c>
      <c r="C1611" s="46" t="s">
        <v>4921</v>
      </c>
      <c r="D1611" s="46" t="s">
        <v>115</v>
      </c>
      <c r="E1611" s="46" t="s">
        <v>4922</v>
      </c>
      <c r="F1611" s="46" t="s">
        <v>145</v>
      </c>
      <c r="G1611" s="64" t="str" cm="1">
        <f t="array" ref="G1611">IF(COUNTIF(I1611,"*-Available"),SUMPRODUCT(--(LEN($G$23:G1610)&lt;&gt;0)),"")</f>
        <v/>
      </c>
      <c r="H1611" s="46" t="s">
        <v>146</v>
      </c>
      <c r="I1611" s="46" t="s">
        <v>31</v>
      </c>
      <c r="J1611" s="29">
        <v>-32767</v>
      </c>
      <c r="K1611" s="29">
        <v>32767</v>
      </c>
    </row>
    <row r="1612" spans="1:11" outlineLevel="1" x14ac:dyDescent="0.25">
      <c r="A1612" s="46" t="s">
        <v>46</v>
      </c>
      <c r="B1612" s="46" t="s">
        <v>3871</v>
      </c>
      <c r="C1612" s="46" t="s">
        <v>4923</v>
      </c>
      <c r="D1612" s="46" t="s">
        <v>115</v>
      </c>
      <c r="E1612" s="46" t="s">
        <v>4924</v>
      </c>
      <c r="F1612" s="46" t="s">
        <v>147</v>
      </c>
      <c r="G1612" s="64" t="str" cm="1">
        <f t="array" ref="G1612">IF(COUNTIF(I1612,"*-Available"),SUMPRODUCT(--(LEN($G$23:G1611)&lt;&gt;0)),"")</f>
        <v/>
      </c>
      <c r="H1612" s="46" t="s">
        <v>146</v>
      </c>
      <c r="I1612" s="46" t="s">
        <v>31</v>
      </c>
      <c r="J1612" s="29">
        <v>-32767</v>
      </c>
      <c r="K1612" s="29">
        <v>32767</v>
      </c>
    </row>
    <row r="1613" spans="1:11" outlineLevel="1" x14ac:dyDescent="0.25">
      <c r="A1613" s="46" t="s">
        <v>46</v>
      </c>
      <c r="B1613" s="46" t="s">
        <v>3871</v>
      </c>
      <c r="C1613" s="46" t="s">
        <v>4925</v>
      </c>
      <c r="D1613" s="46" t="s">
        <v>115</v>
      </c>
      <c r="E1613" s="46" t="s">
        <v>4926</v>
      </c>
      <c r="F1613" s="46" t="s">
        <v>148</v>
      </c>
      <c r="G1613" s="64" t="str" cm="1">
        <f t="array" ref="G1613">IF(COUNTIF(I1613,"*-Available"),SUMPRODUCT(--(LEN($G$23:G1612)&lt;&gt;0)),"")</f>
        <v/>
      </c>
      <c r="H1613" s="46" t="s">
        <v>146</v>
      </c>
      <c r="I1613" s="46" t="s">
        <v>31</v>
      </c>
      <c r="J1613" s="29">
        <v>-32767</v>
      </c>
      <c r="K1613" s="29">
        <v>32767</v>
      </c>
    </row>
    <row r="1614" spans="1:11" outlineLevel="1" x14ac:dyDescent="0.25">
      <c r="A1614" s="28" t="s">
        <v>46</v>
      </c>
      <c r="B1614" s="28" t="s">
        <v>3871</v>
      </c>
      <c r="C1614" s="47" t="s">
        <v>4927</v>
      </c>
      <c r="D1614" s="28" t="s">
        <v>115</v>
      </c>
      <c r="E1614" s="47" t="s">
        <v>4928</v>
      </c>
      <c r="F1614" s="47" t="s">
        <v>149</v>
      </c>
      <c r="G1614" s="64" cm="1">
        <f t="array" ref="G1614">IF(COUNTIF(I1614,"*-Available"),SUMPRODUCT(--(LEN($G$23:G1613)&lt;&gt;0)),"")</f>
        <v>1172</v>
      </c>
      <c r="H1614" s="28" t="s">
        <v>129</v>
      </c>
      <c r="I1614" s="28" t="s">
        <v>29</v>
      </c>
      <c r="J1614" s="29">
        <v>-32767</v>
      </c>
      <c r="K1614" s="29">
        <v>32767</v>
      </c>
    </row>
    <row r="1615" spans="1:11" outlineLevel="1" x14ac:dyDescent="0.25">
      <c r="A1615" s="28" t="s">
        <v>46</v>
      </c>
      <c r="B1615" s="28" t="s">
        <v>3871</v>
      </c>
      <c r="C1615" s="47" t="s">
        <v>4929</v>
      </c>
      <c r="D1615" s="28" t="s">
        <v>115</v>
      </c>
      <c r="E1615" s="47" t="s">
        <v>4930</v>
      </c>
      <c r="F1615" s="47" t="s">
        <v>150</v>
      </c>
      <c r="G1615" s="64" cm="1">
        <f t="array" ref="G1615">IF(COUNTIF(I1615,"*-Available"),SUMPRODUCT(--(LEN($G$23:G1614)&lt;&gt;0)),"")</f>
        <v>1173</v>
      </c>
      <c r="H1615" s="47" t="s">
        <v>3533</v>
      </c>
      <c r="I1615" s="28" t="s">
        <v>29</v>
      </c>
      <c r="J1615" s="29">
        <v>-32767</v>
      </c>
      <c r="K1615" s="29">
        <v>32767</v>
      </c>
    </row>
    <row r="1616" spans="1:11" outlineLevel="1" x14ac:dyDescent="0.25">
      <c r="A1616" s="28" t="s">
        <v>46</v>
      </c>
      <c r="B1616" s="28" t="s">
        <v>3871</v>
      </c>
      <c r="C1616" s="47" t="s">
        <v>4931</v>
      </c>
      <c r="D1616" s="28" t="s">
        <v>115</v>
      </c>
      <c r="E1616" s="47" t="s">
        <v>4932</v>
      </c>
      <c r="F1616" s="47" t="s">
        <v>151</v>
      </c>
      <c r="G1616" s="64" cm="1">
        <f t="array" ref="G1616">IF(COUNTIF(I1616,"*-Available"),SUMPRODUCT(--(LEN($G$23:G1615)&lt;&gt;0)),"")</f>
        <v>1174</v>
      </c>
      <c r="H1616" s="28" t="s">
        <v>130</v>
      </c>
      <c r="I1616" s="28" t="s">
        <v>29</v>
      </c>
      <c r="J1616" s="29">
        <v>-32767</v>
      </c>
      <c r="K1616" s="29">
        <v>32767</v>
      </c>
    </row>
    <row r="1617" spans="1:11" outlineLevel="1" x14ac:dyDescent="0.25">
      <c r="A1617" s="28" t="s">
        <v>46</v>
      </c>
      <c r="B1617" s="28" t="s">
        <v>3871</v>
      </c>
      <c r="C1617" s="28" t="s">
        <v>4933</v>
      </c>
      <c r="D1617" s="28" t="s">
        <v>115</v>
      </c>
      <c r="E1617" s="28" t="s">
        <v>4934</v>
      </c>
      <c r="F1617" s="28" t="s">
        <v>152</v>
      </c>
      <c r="G1617" s="64" cm="1">
        <f t="array" ref="G1617">IF(COUNTIF(I1617,"*-Available"),SUMPRODUCT(--(LEN($G$23:G1616)&lt;&gt;0)),"")</f>
        <v>1175</v>
      </c>
      <c r="H1617" s="28" t="s">
        <v>132</v>
      </c>
      <c r="I1617" s="28" t="s">
        <v>29</v>
      </c>
      <c r="J1617" s="29">
        <v>-32767</v>
      </c>
      <c r="K1617" s="29">
        <v>32767</v>
      </c>
    </row>
    <row r="1618" spans="1:11" outlineLevel="1" x14ac:dyDescent="0.25">
      <c r="A1618" s="28" t="s">
        <v>46</v>
      </c>
      <c r="B1618" s="28" t="s">
        <v>3871</v>
      </c>
      <c r="C1618" s="28" t="s">
        <v>4935</v>
      </c>
      <c r="D1618" s="28" t="s">
        <v>115</v>
      </c>
      <c r="E1618" s="28" t="s">
        <v>4936</v>
      </c>
      <c r="F1618" s="28" t="s">
        <v>153</v>
      </c>
      <c r="G1618" s="64" cm="1">
        <f t="array" ref="G1618">IF(COUNTIF(I1618,"*-Available"),SUMPRODUCT(--(LEN($G$23:G1617)&lt;&gt;0)),"")</f>
        <v>1176</v>
      </c>
      <c r="H1618" s="47" t="s">
        <v>141</v>
      </c>
      <c r="I1618" s="28" t="s">
        <v>29</v>
      </c>
      <c r="J1618" s="29">
        <v>-32767</v>
      </c>
      <c r="K1618" s="29">
        <v>32767</v>
      </c>
    </row>
    <row r="1619" spans="1:11" outlineLevel="1" x14ac:dyDescent="0.25">
      <c r="A1619" s="46" t="s">
        <v>46</v>
      </c>
      <c r="B1619" s="46" t="s">
        <v>3871</v>
      </c>
      <c r="C1619" s="46" t="s">
        <v>4937</v>
      </c>
      <c r="D1619" s="46" t="s">
        <v>115</v>
      </c>
      <c r="E1619" s="46" t="s">
        <v>4938</v>
      </c>
      <c r="F1619" s="46" t="s">
        <v>154</v>
      </c>
      <c r="G1619" s="64" t="str" cm="1">
        <f t="array" ref="G1619">IF(COUNTIF(I1619,"*-Available"),SUMPRODUCT(--(LEN($G$23:G1618)&lt;&gt;0)),"")</f>
        <v/>
      </c>
      <c r="H1619" s="48" t="s">
        <v>57</v>
      </c>
      <c r="I1619" s="48" t="s">
        <v>31</v>
      </c>
      <c r="J1619" s="29">
        <v>-32767</v>
      </c>
      <c r="K1619" s="29">
        <v>32767</v>
      </c>
    </row>
    <row r="1620" spans="1:11" outlineLevel="1" x14ac:dyDescent="0.25">
      <c r="A1620" s="46" t="s">
        <v>46</v>
      </c>
      <c r="B1620" s="46" t="s">
        <v>3871</v>
      </c>
      <c r="C1620" s="48" t="s">
        <v>7183</v>
      </c>
      <c r="D1620" s="46" t="s">
        <v>115</v>
      </c>
      <c r="E1620" s="48" t="s">
        <v>7184</v>
      </c>
      <c r="F1620" s="49" t="s">
        <v>7132</v>
      </c>
      <c r="G1620" s="64" t="str" cm="1">
        <f t="array" ref="G1620">IF(COUNTIF(I1620,"*-Available"),SUMPRODUCT(--(LEN($G$23:G1619)&lt;&gt;0)),"")</f>
        <v/>
      </c>
      <c r="H1620" s="48" t="s">
        <v>57</v>
      </c>
      <c r="I1620" s="48" t="s">
        <v>31</v>
      </c>
      <c r="J1620" s="29">
        <v>-32767</v>
      </c>
      <c r="K1620" s="29">
        <v>32767</v>
      </c>
    </row>
    <row r="1621" spans="1:11" outlineLevel="1" x14ac:dyDescent="0.25">
      <c r="A1621" s="28" t="s">
        <v>46</v>
      </c>
      <c r="B1621" s="28" t="s">
        <v>3871</v>
      </c>
      <c r="C1621" s="28" t="s">
        <v>4939</v>
      </c>
      <c r="D1621" s="28" t="s">
        <v>115</v>
      </c>
      <c r="E1621" s="28" t="s">
        <v>4940</v>
      </c>
      <c r="F1621" s="28" t="s">
        <v>155</v>
      </c>
      <c r="G1621" s="64" cm="1">
        <f t="array" ref="G1621">IF(COUNTIF(I1621,"*-Available"),SUMPRODUCT(--(LEN($G$23:G1620)&lt;&gt;0)),"")</f>
        <v>1177</v>
      </c>
      <c r="H1621" s="28" t="s">
        <v>130</v>
      </c>
      <c r="I1621" s="28" t="s">
        <v>29</v>
      </c>
      <c r="J1621" s="29">
        <v>-32767</v>
      </c>
      <c r="K1621" s="29">
        <v>32767</v>
      </c>
    </row>
    <row r="1622" spans="1:11" outlineLevel="1" x14ac:dyDescent="0.25">
      <c r="A1622" s="28" t="s">
        <v>46</v>
      </c>
      <c r="B1622" s="28" t="s">
        <v>3871</v>
      </c>
      <c r="C1622" s="28" t="s">
        <v>4941</v>
      </c>
      <c r="D1622" s="28" t="s">
        <v>115</v>
      </c>
      <c r="E1622" s="28" t="s">
        <v>4942</v>
      </c>
      <c r="F1622" s="28" t="s">
        <v>156</v>
      </c>
      <c r="G1622" s="64" cm="1">
        <f t="array" ref="G1622">IF(COUNTIF(I1622,"*-Available"),SUMPRODUCT(--(LEN($G$23:G1621)&lt;&gt;0)),"")</f>
        <v>1178</v>
      </c>
      <c r="H1622" s="28" t="s">
        <v>130</v>
      </c>
      <c r="I1622" s="28" t="s">
        <v>29</v>
      </c>
      <c r="J1622" s="29">
        <v>-32767</v>
      </c>
      <c r="K1622" s="29">
        <v>32767</v>
      </c>
    </row>
    <row r="1623" spans="1:11" outlineLevel="1" x14ac:dyDescent="0.25">
      <c r="A1623" s="46" t="s">
        <v>46</v>
      </c>
      <c r="B1623" s="46" t="s">
        <v>3871</v>
      </c>
      <c r="C1623" s="48" t="s">
        <v>4943</v>
      </c>
      <c r="D1623" s="46" t="s">
        <v>115</v>
      </c>
      <c r="E1623" s="48" t="s">
        <v>4944</v>
      </c>
      <c r="F1623" s="46" t="s">
        <v>157</v>
      </c>
      <c r="G1623" s="64" t="str" cm="1">
        <f t="array" ref="G1623">IF(COUNTIF(I1623,"*-Available"),SUMPRODUCT(--(LEN($G$23:G1622)&lt;&gt;0)),"")</f>
        <v/>
      </c>
      <c r="H1623" s="48" t="s">
        <v>70</v>
      </c>
      <c r="I1623" s="48" t="s">
        <v>31</v>
      </c>
      <c r="J1623" s="29">
        <v>-32767</v>
      </c>
      <c r="K1623" s="29">
        <v>32767</v>
      </c>
    </row>
    <row r="1624" spans="1:11" outlineLevel="1" x14ac:dyDescent="0.25">
      <c r="A1624" s="28" t="s">
        <v>46</v>
      </c>
      <c r="B1624" s="28" t="s">
        <v>3871</v>
      </c>
      <c r="C1624" s="47" t="s">
        <v>4945</v>
      </c>
      <c r="D1624" s="28" t="s">
        <v>115</v>
      </c>
      <c r="E1624" s="47" t="s">
        <v>4946</v>
      </c>
      <c r="F1624" s="28" t="s">
        <v>158</v>
      </c>
      <c r="G1624" s="64" cm="1">
        <f t="array" ref="G1624">IF(COUNTIF(I1624,"*-Available"),SUMPRODUCT(--(LEN($G$23:G1623)&lt;&gt;0)),"")</f>
        <v>1179</v>
      </c>
      <c r="H1624" s="47" t="s">
        <v>70</v>
      </c>
      <c r="I1624" s="28" t="s">
        <v>29</v>
      </c>
      <c r="J1624" s="29">
        <v>-32767</v>
      </c>
      <c r="K1624" s="29">
        <v>32767</v>
      </c>
    </row>
    <row r="1625" spans="1:11" outlineLevel="1" x14ac:dyDescent="0.25">
      <c r="A1625" s="28" t="s">
        <v>46</v>
      </c>
      <c r="B1625" s="28" t="s">
        <v>3871</v>
      </c>
      <c r="C1625" s="47" t="s">
        <v>4947</v>
      </c>
      <c r="D1625" s="28" t="s">
        <v>115</v>
      </c>
      <c r="E1625" s="47" t="s">
        <v>4948</v>
      </c>
      <c r="F1625" s="28" t="s">
        <v>159</v>
      </c>
      <c r="G1625" s="64" cm="1">
        <f t="array" ref="G1625">IF(COUNTIF(I1625,"*-Available"),SUMPRODUCT(--(LEN($G$23:G1624)&lt;&gt;0)),"")</f>
        <v>1180</v>
      </c>
      <c r="H1625" s="47" t="s">
        <v>70</v>
      </c>
      <c r="I1625" s="28" t="s">
        <v>29</v>
      </c>
      <c r="J1625" s="29">
        <v>-32767</v>
      </c>
      <c r="K1625" s="29">
        <v>32767</v>
      </c>
    </row>
    <row r="1626" spans="1:11" outlineLevel="1" x14ac:dyDescent="0.25">
      <c r="A1626" s="46" t="s">
        <v>46</v>
      </c>
      <c r="B1626" s="46" t="s">
        <v>3871</v>
      </c>
      <c r="C1626" s="48" t="s">
        <v>4949</v>
      </c>
      <c r="D1626" s="46" t="s">
        <v>115</v>
      </c>
      <c r="E1626" s="48" t="s">
        <v>4950</v>
      </c>
      <c r="F1626" s="46" t="s">
        <v>160</v>
      </c>
      <c r="G1626" s="64" t="str" cm="1">
        <f t="array" ref="G1626">IF(COUNTIF(I1626,"*-Available"),SUMPRODUCT(--(LEN($G$23:G1625)&lt;&gt;0)),"")</f>
        <v/>
      </c>
      <c r="H1626" s="48" t="s">
        <v>70</v>
      </c>
      <c r="I1626" s="48" t="s">
        <v>31</v>
      </c>
      <c r="J1626" s="29">
        <v>-32767</v>
      </c>
      <c r="K1626" s="29">
        <v>32767</v>
      </c>
    </row>
    <row r="1627" spans="1:11" outlineLevel="1" x14ac:dyDescent="0.25">
      <c r="A1627" s="46" t="s">
        <v>46</v>
      </c>
      <c r="B1627" s="46" t="s">
        <v>3871</v>
      </c>
      <c r="C1627" s="48" t="s">
        <v>4951</v>
      </c>
      <c r="D1627" s="46" t="s">
        <v>115</v>
      </c>
      <c r="E1627" s="48" t="s">
        <v>4952</v>
      </c>
      <c r="F1627" s="46" t="s">
        <v>161</v>
      </c>
      <c r="G1627" s="64" t="str" cm="1">
        <f t="array" ref="G1627">IF(COUNTIF(I1627,"*-Available"),SUMPRODUCT(--(LEN($G$23:G1626)&lt;&gt;0)),"")</f>
        <v/>
      </c>
      <c r="H1627" s="48" t="s">
        <v>70</v>
      </c>
      <c r="I1627" s="48" t="s">
        <v>31</v>
      </c>
      <c r="J1627" s="29">
        <v>-32767</v>
      </c>
      <c r="K1627" s="29">
        <v>32767</v>
      </c>
    </row>
    <row r="1628" spans="1:11" outlineLevel="1" x14ac:dyDescent="0.25">
      <c r="A1628" s="46" t="s">
        <v>46</v>
      </c>
      <c r="B1628" s="46" t="s">
        <v>3871</v>
      </c>
      <c r="C1628" s="48" t="s">
        <v>4953</v>
      </c>
      <c r="D1628" s="46" t="s">
        <v>115</v>
      </c>
      <c r="E1628" s="48" t="s">
        <v>4954</v>
      </c>
      <c r="F1628" s="46" t="s">
        <v>162</v>
      </c>
      <c r="G1628" s="64" t="str" cm="1">
        <f t="array" ref="G1628">IF(COUNTIF(I1628,"*-Available"),SUMPRODUCT(--(LEN($G$23:G1627)&lt;&gt;0)),"")</f>
        <v/>
      </c>
      <c r="H1628" s="48" t="s">
        <v>70</v>
      </c>
      <c r="I1628" s="48" t="s">
        <v>31</v>
      </c>
      <c r="J1628" s="29">
        <v>-32767</v>
      </c>
      <c r="K1628" s="29">
        <v>32767</v>
      </c>
    </row>
    <row r="1629" spans="1:11" outlineLevel="1" x14ac:dyDescent="0.25">
      <c r="A1629" s="46" t="s">
        <v>46</v>
      </c>
      <c r="B1629" s="46" t="s">
        <v>3871</v>
      </c>
      <c r="C1629" s="48" t="s">
        <v>4955</v>
      </c>
      <c r="D1629" s="46" t="s">
        <v>115</v>
      </c>
      <c r="E1629" s="48" t="s">
        <v>4956</v>
      </c>
      <c r="F1629" s="46" t="s">
        <v>163</v>
      </c>
      <c r="G1629" s="64" t="str" cm="1">
        <f t="array" ref="G1629">IF(COUNTIF(I1629,"*-Available"),SUMPRODUCT(--(LEN($G$23:G1628)&lt;&gt;0)),"")</f>
        <v/>
      </c>
      <c r="H1629" s="48" t="s">
        <v>70</v>
      </c>
      <c r="I1629" s="48" t="s">
        <v>31</v>
      </c>
      <c r="J1629" s="29">
        <v>-32767</v>
      </c>
      <c r="K1629" s="29">
        <v>32767</v>
      </c>
    </row>
    <row r="1630" spans="1:11" outlineLevel="1" x14ac:dyDescent="0.25">
      <c r="A1630" s="46" t="s">
        <v>46</v>
      </c>
      <c r="B1630" s="46" t="s">
        <v>3871</v>
      </c>
      <c r="C1630" s="48" t="s">
        <v>4957</v>
      </c>
      <c r="D1630" s="46" t="s">
        <v>115</v>
      </c>
      <c r="E1630" s="48" t="s">
        <v>4958</v>
      </c>
      <c r="F1630" s="46" t="s">
        <v>164</v>
      </c>
      <c r="G1630" s="64" t="str" cm="1">
        <f t="array" ref="G1630">IF(COUNTIF(I1630,"*-Available"),SUMPRODUCT(--(LEN($G$23:G1629)&lt;&gt;0)),"")</f>
        <v/>
      </c>
      <c r="H1630" s="48" t="s">
        <v>70</v>
      </c>
      <c r="I1630" s="48" t="s">
        <v>31</v>
      </c>
      <c r="J1630" s="29">
        <v>-32767</v>
      </c>
      <c r="K1630" s="29">
        <v>32767</v>
      </c>
    </row>
    <row r="1631" spans="1:11" outlineLevel="1" x14ac:dyDescent="0.25">
      <c r="A1631" s="28" t="s">
        <v>46</v>
      </c>
      <c r="B1631" s="28" t="s">
        <v>3871</v>
      </c>
      <c r="C1631" s="47" t="s">
        <v>4959</v>
      </c>
      <c r="D1631" s="28" t="s">
        <v>115</v>
      </c>
      <c r="E1631" s="47" t="s">
        <v>4960</v>
      </c>
      <c r="F1631" s="28" t="s">
        <v>3380</v>
      </c>
      <c r="G1631" s="64" cm="1">
        <f t="array" ref="G1631">IF(COUNTIF(I1631,"*-Available"),SUMPRODUCT(--(LEN($G$23:G1630)&lt;&gt;0)),"")</f>
        <v>1181</v>
      </c>
      <c r="H1631" s="47" t="s">
        <v>67</v>
      </c>
      <c r="I1631" s="47" t="s">
        <v>34</v>
      </c>
      <c r="J1631" s="29">
        <v>-32767</v>
      </c>
      <c r="K1631" s="29">
        <v>32767</v>
      </c>
    </row>
    <row r="1632" spans="1:11" outlineLevel="1" x14ac:dyDescent="0.25">
      <c r="A1632" s="46" t="s">
        <v>46</v>
      </c>
      <c r="B1632" s="46" t="s">
        <v>3871</v>
      </c>
      <c r="C1632" s="48" t="s">
        <v>4961</v>
      </c>
      <c r="D1632" s="46" t="s">
        <v>115</v>
      </c>
      <c r="E1632" s="48" t="s">
        <v>4962</v>
      </c>
      <c r="F1632" s="48" t="s">
        <v>165</v>
      </c>
      <c r="G1632" s="64" t="str" cm="1">
        <f t="array" ref="G1632">IF(COUNTIF(I1632,"*-Available"),SUMPRODUCT(--(LEN($G$23:G1631)&lt;&gt;0)),"")</f>
        <v/>
      </c>
      <c r="H1632" s="48" t="s">
        <v>166</v>
      </c>
      <c r="I1632" s="48" t="s">
        <v>31</v>
      </c>
      <c r="J1632" s="29">
        <v>-32767</v>
      </c>
      <c r="K1632" s="29">
        <v>32767</v>
      </c>
    </row>
    <row r="1633" spans="1:11" outlineLevel="1" x14ac:dyDescent="0.25">
      <c r="A1633" s="28" t="s">
        <v>46</v>
      </c>
      <c r="B1633" s="28" t="s">
        <v>3871</v>
      </c>
      <c r="C1633" s="28" t="s">
        <v>4963</v>
      </c>
      <c r="D1633" s="28" t="s">
        <v>115</v>
      </c>
      <c r="E1633" s="28" t="s">
        <v>4964</v>
      </c>
      <c r="F1633" s="28" t="s">
        <v>167</v>
      </c>
      <c r="G1633" s="64" cm="1">
        <f t="array" ref="G1633">IF(COUNTIF(I1633,"*-Available"),SUMPRODUCT(--(LEN($G$23:G1632)&lt;&gt;0)),"")</f>
        <v>1182</v>
      </c>
      <c r="H1633" s="28" t="s">
        <v>121</v>
      </c>
      <c r="I1633" s="28" t="s">
        <v>29</v>
      </c>
      <c r="J1633" s="29">
        <v>-32767</v>
      </c>
      <c r="K1633" s="29">
        <v>32767</v>
      </c>
    </row>
    <row r="1634" spans="1:11" outlineLevel="1" x14ac:dyDescent="0.25">
      <c r="A1634" s="46" t="s">
        <v>46</v>
      </c>
      <c r="B1634" s="46" t="s">
        <v>3871</v>
      </c>
      <c r="C1634" s="46" t="s">
        <v>4965</v>
      </c>
      <c r="D1634" s="46" t="s">
        <v>115</v>
      </c>
      <c r="E1634" s="46" t="s">
        <v>4966</v>
      </c>
      <c r="F1634" s="46" t="s">
        <v>168</v>
      </c>
      <c r="G1634" s="64" cm="1">
        <f t="array" ref="G1634">IF(COUNTIF(I1634,"*-Available"),SUMPRODUCT(--(LEN($G$23:G1633)&lt;&gt;0)),"")</f>
        <v>1183</v>
      </c>
      <c r="H1634" s="46" t="s">
        <v>121</v>
      </c>
      <c r="I1634" s="46" t="s">
        <v>29</v>
      </c>
      <c r="J1634" s="29">
        <v>-32767</v>
      </c>
      <c r="K1634" s="29">
        <v>32767</v>
      </c>
    </row>
    <row r="1635" spans="1:11" outlineLevel="1" x14ac:dyDescent="0.25">
      <c r="A1635" s="28" t="s">
        <v>46</v>
      </c>
      <c r="B1635" s="28" t="s">
        <v>3871</v>
      </c>
      <c r="C1635" s="28" t="s">
        <v>4967</v>
      </c>
      <c r="D1635" s="28" t="s">
        <v>115</v>
      </c>
      <c r="E1635" s="28" t="s">
        <v>4968</v>
      </c>
      <c r="F1635" s="28" t="s">
        <v>169</v>
      </c>
      <c r="G1635" s="64" cm="1">
        <f t="array" ref="G1635">IF(COUNTIF(I1635,"*-Available"),SUMPRODUCT(--(LEN($G$23:G1634)&lt;&gt;0)),"")</f>
        <v>1184</v>
      </c>
      <c r="H1635" s="28" t="s">
        <v>121</v>
      </c>
      <c r="I1635" s="47" t="s">
        <v>29</v>
      </c>
      <c r="J1635" s="29">
        <v>-32767</v>
      </c>
      <c r="K1635" s="29">
        <v>32767</v>
      </c>
    </row>
    <row r="1636" spans="1:11" outlineLevel="1" x14ac:dyDescent="0.25">
      <c r="A1636" s="46" t="s">
        <v>46</v>
      </c>
      <c r="B1636" s="46" t="s">
        <v>3871</v>
      </c>
      <c r="C1636" s="46" t="s">
        <v>4969</v>
      </c>
      <c r="D1636" s="46" t="s">
        <v>115</v>
      </c>
      <c r="E1636" s="46" t="s">
        <v>4970</v>
      </c>
      <c r="F1636" s="46" t="s">
        <v>170</v>
      </c>
      <c r="G1636" s="64" cm="1">
        <f t="array" ref="G1636">IF(COUNTIF(I1636,"*-Available"),SUMPRODUCT(--(LEN($G$23:G1635)&lt;&gt;0)),"")</f>
        <v>1185</v>
      </c>
      <c r="H1636" s="46" t="s">
        <v>121</v>
      </c>
      <c r="I1636" s="46" t="s">
        <v>29</v>
      </c>
      <c r="J1636" s="29">
        <v>-32767</v>
      </c>
      <c r="K1636" s="29">
        <v>32767</v>
      </c>
    </row>
    <row r="1637" spans="1:11" outlineLevel="1" x14ac:dyDescent="0.25">
      <c r="A1637" s="28" t="s">
        <v>46</v>
      </c>
      <c r="B1637" s="28" t="s">
        <v>3871</v>
      </c>
      <c r="C1637" s="28" t="s">
        <v>4971</v>
      </c>
      <c r="D1637" s="28" t="s">
        <v>115</v>
      </c>
      <c r="E1637" s="28" t="s">
        <v>4972</v>
      </c>
      <c r="F1637" s="28" t="s">
        <v>171</v>
      </c>
      <c r="G1637" s="64" cm="1">
        <f t="array" ref="G1637">IF(COUNTIF(I1637,"*-Available"),SUMPRODUCT(--(LEN($G$23:G1636)&lt;&gt;0)),"")</f>
        <v>1186</v>
      </c>
      <c r="H1637" s="28" t="s">
        <v>121</v>
      </c>
      <c r="I1637" s="28" t="s">
        <v>29</v>
      </c>
      <c r="J1637" s="29">
        <v>-32767</v>
      </c>
      <c r="K1637" s="29">
        <v>32767</v>
      </c>
    </row>
    <row r="1638" spans="1:11" outlineLevel="1" x14ac:dyDescent="0.25">
      <c r="A1638" s="46" t="s">
        <v>46</v>
      </c>
      <c r="B1638" s="46" t="s">
        <v>3871</v>
      </c>
      <c r="C1638" s="46" t="s">
        <v>4973</v>
      </c>
      <c r="D1638" s="46" t="s">
        <v>115</v>
      </c>
      <c r="E1638" s="46" t="s">
        <v>4974</v>
      </c>
      <c r="F1638" s="46" t="s">
        <v>172</v>
      </c>
      <c r="G1638" s="64" cm="1">
        <f t="array" ref="G1638">IF(COUNTIF(I1638,"*-Available"),SUMPRODUCT(--(LEN($G$23:G1637)&lt;&gt;0)),"")</f>
        <v>1187</v>
      </c>
      <c r="H1638" s="46" t="s">
        <v>121</v>
      </c>
      <c r="I1638" s="46" t="s">
        <v>29</v>
      </c>
      <c r="J1638" s="29">
        <v>-32767</v>
      </c>
      <c r="K1638" s="29">
        <v>32767</v>
      </c>
    </row>
    <row r="1639" spans="1:11" outlineLevel="1" x14ac:dyDescent="0.25">
      <c r="A1639" s="28" t="s">
        <v>46</v>
      </c>
      <c r="B1639" s="28" t="s">
        <v>3871</v>
      </c>
      <c r="C1639" s="47" t="s">
        <v>4975</v>
      </c>
      <c r="D1639" s="28" t="s">
        <v>115</v>
      </c>
      <c r="E1639" s="47" t="s">
        <v>4976</v>
      </c>
      <c r="F1639" s="47" t="s">
        <v>3370</v>
      </c>
      <c r="G1639" s="64" cm="1">
        <f t="array" ref="G1639">IF(COUNTIF(I1639,"*-Available"),SUMPRODUCT(--(LEN($G$23:G1638)&lt;&gt;0)),"")</f>
        <v>1188</v>
      </c>
      <c r="H1639" s="47" t="s">
        <v>3369</v>
      </c>
      <c r="I1639" s="47" t="s">
        <v>34</v>
      </c>
      <c r="J1639" s="29">
        <v>-32767</v>
      </c>
      <c r="K1639" s="29">
        <v>32767</v>
      </c>
    </row>
    <row r="1640" spans="1:11" outlineLevel="1" x14ac:dyDescent="0.25">
      <c r="A1640" s="28" t="s">
        <v>46</v>
      </c>
      <c r="B1640" s="28" t="s">
        <v>3871</v>
      </c>
      <c r="C1640" s="47" t="s">
        <v>4977</v>
      </c>
      <c r="D1640" s="28" t="s">
        <v>115</v>
      </c>
      <c r="E1640" s="47" t="s">
        <v>4978</v>
      </c>
      <c r="F1640" s="47" t="s">
        <v>3371</v>
      </c>
      <c r="G1640" s="64" cm="1">
        <f t="array" ref="G1640">IF(COUNTIF(I1640,"*-Available"),SUMPRODUCT(--(LEN($G$23:G1639)&lt;&gt;0)),"")</f>
        <v>1189</v>
      </c>
      <c r="H1640" s="47" t="s">
        <v>3369</v>
      </c>
      <c r="I1640" s="47" t="s">
        <v>34</v>
      </c>
      <c r="J1640" s="29">
        <v>-32767</v>
      </c>
      <c r="K1640" s="29">
        <v>32767</v>
      </c>
    </row>
    <row r="1641" spans="1:11" outlineLevel="1" x14ac:dyDescent="0.25">
      <c r="A1641" s="28" t="s">
        <v>46</v>
      </c>
      <c r="B1641" s="28" t="s">
        <v>3871</v>
      </c>
      <c r="C1641" s="47" t="s">
        <v>4979</v>
      </c>
      <c r="D1641" s="28" t="s">
        <v>115</v>
      </c>
      <c r="E1641" s="47" t="s">
        <v>4980</v>
      </c>
      <c r="F1641" s="47" t="s">
        <v>3372</v>
      </c>
      <c r="G1641" s="64" cm="1">
        <f t="array" ref="G1641">IF(COUNTIF(I1641,"*-Available"),SUMPRODUCT(--(LEN($G$23:G1640)&lt;&gt;0)),"")</f>
        <v>1190</v>
      </c>
      <c r="H1641" s="47" t="s">
        <v>3369</v>
      </c>
      <c r="I1641" s="47" t="s">
        <v>34</v>
      </c>
      <c r="J1641" s="29">
        <v>-32767</v>
      </c>
      <c r="K1641" s="29">
        <v>32767</v>
      </c>
    </row>
    <row r="1642" spans="1:11" outlineLevel="1" x14ac:dyDescent="0.25">
      <c r="A1642" s="28" t="s">
        <v>46</v>
      </c>
      <c r="B1642" s="28" t="s">
        <v>3871</v>
      </c>
      <c r="C1642" s="47" t="s">
        <v>4981</v>
      </c>
      <c r="D1642" s="28" t="s">
        <v>115</v>
      </c>
      <c r="E1642" s="47" t="s">
        <v>4982</v>
      </c>
      <c r="F1642" s="47" t="s">
        <v>3373</v>
      </c>
      <c r="G1642" s="64" cm="1">
        <f t="array" ref="G1642">IF(COUNTIF(I1642,"*-Available"),SUMPRODUCT(--(LEN($G$23:G1641)&lt;&gt;0)),"")</f>
        <v>1191</v>
      </c>
      <c r="H1642" s="47" t="s">
        <v>3369</v>
      </c>
      <c r="I1642" s="47" t="s">
        <v>34</v>
      </c>
      <c r="J1642" s="29">
        <v>-32767</v>
      </c>
      <c r="K1642" s="29">
        <v>32767</v>
      </c>
    </row>
    <row r="1643" spans="1:11" outlineLevel="1" x14ac:dyDescent="0.25">
      <c r="A1643" s="28" t="s">
        <v>46</v>
      </c>
      <c r="B1643" s="28" t="s">
        <v>3871</v>
      </c>
      <c r="C1643" s="47" t="s">
        <v>4983</v>
      </c>
      <c r="D1643" s="28" t="s">
        <v>115</v>
      </c>
      <c r="E1643" s="47" t="s">
        <v>4984</v>
      </c>
      <c r="F1643" s="47" t="s">
        <v>3374</v>
      </c>
      <c r="G1643" s="64" cm="1">
        <f t="array" ref="G1643">IF(COUNTIF(I1643,"*-Available"),SUMPRODUCT(--(LEN($G$23:G1642)&lt;&gt;0)),"")</f>
        <v>1192</v>
      </c>
      <c r="H1643" s="47" t="s">
        <v>3369</v>
      </c>
      <c r="I1643" s="47" t="s">
        <v>34</v>
      </c>
      <c r="J1643" s="29">
        <v>-32767</v>
      </c>
      <c r="K1643" s="29">
        <v>32767</v>
      </c>
    </row>
    <row r="1644" spans="1:11" outlineLevel="1" x14ac:dyDescent="0.25">
      <c r="A1644" s="28" t="s">
        <v>46</v>
      </c>
      <c r="B1644" s="28" t="s">
        <v>3871</v>
      </c>
      <c r="C1644" s="47" t="s">
        <v>4985</v>
      </c>
      <c r="D1644" s="28" t="s">
        <v>115</v>
      </c>
      <c r="E1644" s="47" t="s">
        <v>4986</v>
      </c>
      <c r="F1644" s="47" t="s">
        <v>3375</v>
      </c>
      <c r="G1644" s="64" cm="1">
        <f t="array" ref="G1644">IF(COUNTIF(I1644,"*-Available"),SUMPRODUCT(--(LEN($G$23:G1643)&lt;&gt;0)),"")</f>
        <v>1193</v>
      </c>
      <c r="H1644" s="47" t="s">
        <v>3369</v>
      </c>
      <c r="I1644" s="47" t="s">
        <v>34</v>
      </c>
      <c r="J1644" s="29">
        <v>-32767</v>
      </c>
      <c r="K1644" s="29">
        <v>32767</v>
      </c>
    </row>
    <row r="1645" spans="1:11" outlineLevel="1" x14ac:dyDescent="0.25">
      <c r="A1645" s="28" t="s">
        <v>46</v>
      </c>
      <c r="B1645" s="28" t="s">
        <v>3871</v>
      </c>
      <c r="C1645" s="47" t="s">
        <v>4987</v>
      </c>
      <c r="D1645" s="28" t="s">
        <v>115</v>
      </c>
      <c r="E1645" s="47" t="s">
        <v>4988</v>
      </c>
      <c r="F1645" s="47" t="s">
        <v>3376</v>
      </c>
      <c r="G1645" s="64" cm="1">
        <f t="array" ref="G1645">IF(COUNTIF(I1645,"*-Available"),SUMPRODUCT(--(LEN($G$23:G1644)&lt;&gt;0)),"")</f>
        <v>1194</v>
      </c>
      <c r="H1645" s="47" t="s">
        <v>3369</v>
      </c>
      <c r="I1645" s="47" t="s">
        <v>34</v>
      </c>
      <c r="J1645" s="29">
        <v>-32767</v>
      </c>
      <c r="K1645" s="29">
        <v>32767</v>
      </c>
    </row>
    <row r="1646" spans="1:11" outlineLevel="1" x14ac:dyDescent="0.25">
      <c r="A1646" s="28" t="s">
        <v>46</v>
      </c>
      <c r="B1646" s="28" t="s">
        <v>3871</v>
      </c>
      <c r="C1646" s="47" t="s">
        <v>4989</v>
      </c>
      <c r="D1646" s="28" t="s">
        <v>115</v>
      </c>
      <c r="E1646" s="47" t="s">
        <v>4990</v>
      </c>
      <c r="F1646" s="47" t="s">
        <v>3377</v>
      </c>
      <c r="G1646" s="64" cm="1">
        <f t="array" ref="G1646">IF(COUNTIF(I1646,"*-Available"),SUMPRODUCT(--(LEN($G$23:G1645)&lt;&gt;0)),"")</f>
        <v>1195</v>
      </c>
      <c r="H1646" s="47" t="s">
        <v>3369</v>
      </c>
      <c r="I1646" s="47" t="s">
        <v>34</v>
      </c>
      <c r="J1646" s="29">
        <v>-32767</v>
      </c>
      <c r="K1646" s="29">
        <v>32767</v>
      </c>
    </row>
    <row r="1647" spans="1:11" outlineLevel="1" x14ac:dyDescent="0.25">
      <c r="A1647" s="28" t="s">
        <v>46</v>
      </c>
      <c r="B1647" s="28" t="s">
        <v>3871</v>
      </c>
      <c r="C1647" s="47" t="s">
        <v>4991</v>
      </c>
      <c r="D1647" s="28" t="s">
        <v>115</v>
      </c>
      <c r="E1647" s="47" t="s">
        <v>4992</v>
      </c>
      <c r="F1647" s="47" t="s">
        <v>3378</v>
      </c>
      <c r="G1647" s="64" cm="1">
        <f t="array" ref="G1647">IF(COUNTIF(I1647,"*-Available"),SUMPRODUCT(--(LEN($G$23:G1646)&lt;&gt;0)),"")</f>
        <v>1196</v>
      </c>
      <c r="H1647" s="47" t="s">
        <v>3369</v>
      </c>
      <c r="I1647" s="47" t="s">
        <v>34</v>
      </c>
      <c r="J1647" s="29">
        <v>-32767</v>
      </c>
      <c r="K1647" s="29">
        <v>32767</v>
      </c>
    </row>
    <row r="1648" spans="1:11" outlineLevel="1" x14ac:dyDescent="0.25">
      <c r="A1648" s="28" t="s">
        <v>46</v>
      </c>
      <c r="B1648" s="28" t="s">
        <v>3871</v>
      </c>
      <c r="C1648" s="47" t="s">
        <v>4993</v>
      </c>
      <c r="D1648" s="28" t="s">
        <v>115</v>
      </c>
      <c r="E1648" s="47" t="s">
        <v>4994</v>
      </c>
      <c r="F1648" s="47" t="s">
        <v>3381</v>
      </c>
      <c r="G1648" s="64" cm="1">
        <f t="array" ref="G1648">IF(COUNTIF(I1648,"*-Available"),SUMPRODUCT(--(LEN($G$23:G1647)&lt;&gt;0)),"")</f>
        <v>1197</v>
      </c>
      <c r="H1648" s="47" t="s">
        <v>3369</v>
      </c>
      <c r="I1648" s="47" t="s">
        <v>34</v>
      </c>
      <c r="J1648" s="29">
        <v>-32767</v>
      </c>
      <c r="K1648" s="29">
        <v>32767</v>
      </c>
    </row>
    <row r="1649" spans="1:11" outlineLevel="1" x14ac:dyDescent="0.25">
      <c r="A1649" s="28" t="s">
        <v>46</v>
      </c>
      <c r="B1649" s="47" t="s">
        <v>4995</v>
      </c>
      <c r="C1649" s="28" t="s">
        <v>4996</v>
      </c>
      <c r="D1649" t="s">
        <v>4525</v>
      </c>
      <c r="E1649" s="28" t="s">
        <v>4997</v>
      </c>
      <c r="F1649" s="28" t="s">
        <v>153</v>
      </c>
      <c r="G1649" s="64" cm="1">
        <f t="array" ref="G1649">IF(COUNTIF(I1649,"*-Available"),SUMPRODUCT(--(LEN($G$23:G1648)&lt;&gt;0)),"")</f>
        <v>1198</v>
      </c>
      <c r="H1649" s="47" t="s">
        <v>141</v>
      </c>
      <c r="I1649" s="47" t="s">
        <v>34</v>
      </c>
      <c r="J1649" s="29">
        <v>-32767</v>
      </c>
      <c r="K1649" s="29">
        <v>32767</v>
      </c>
    </row>
    <row r="1650" spans="1:11" outlineLevel="1" x14ac:dyDescent="0.25">
      <c r="A1650" s="28" t="s">
        <v>46</v>
      </c>
      <c r="B1650" s="47" t="s">
        <v>4995</v>
      </c>
      <c r="C1650" s="28" t="s">
        <v>4998</v>
      </c>
      <c r="D1650" t="s">
        <v>4525</v>
      </c>
      <c r="E1650" s="28" t="s">
        <v>4999</v>
      </c>
      <c r="F1650" t="s">
        <v>116</v>
      </c>
      <c r="G1650" s="64" cm="1">
        <f t="array" ref="G1650">IF(COUNTIF(I1650,"*-Available"),SUMPRODUCT(--(LEN($G$23:G1649)&lt;&gt;0)),"")</f>
        <v>1199</v>
      </c>
      <c r="H1650" s="28" t="s">
        <v>117</v>
      </c>
      <c r="I1650" s="47" t="s">
        <v>29</v>
      </c>
      <c r="J1650" s="29">
        <v>-32767</v>
      </c>
      <c r="K1650" s="29">
        <v>32767</v>
      </c>
    </row>
    <row r="1651" spans="1:11" outlineLevel="1" x14ac:dyDescent="0.25">
      <c r="A1651" s="28" t="s">
        <v>46</v>
      </c>
      <c r="B1651" s="47" t="s">
        <v>4995</v>
      </c>
      <c r="C1651" s="28" t="s">
        <v>5000</v>
      </c>
      <c r="D1651" t="s">
        <v>4525</v>
      </c>
      <c r="E1651" s="28" t="s">
        <v>5001</v>
      </c>
      <c r="F1651" t="s">
        <v>118</v>
      </c>
      <c r="G1651" s="64" cm="1">
        <f t="array" ref="G1651">IF(COUNTIF(I1651,"*-Available"),SUMPRODUCT(--(LEN($G$23:G1650)&lt;&gt;0)),"")</f>
        <v>1200</v>
      </c>
      <c r="H1651" s="28" t="s">
        <v>117</v>
      </c>
      <c r="I1651" s="47" t="s">
        <v>29</v>
      </c>
      <c r="J1651" s="29">
        <v>-32767</v>
      </c>
      <c r="K1651" s="29">
        <v>32767</v>
      </c>
    </row>
    <row r="1652" spans="1:11" outlineLevel="1" x14ac:dyDescent="0.25">
      <c r="A1652" s="28" t="s">
        <v>46</v>
      </c>
      <c r="B1652" s="47" t="s">
        <v>4995</v>
      </c>
      <c r="C1652" s="28" t="s">
        <v>5002</v>
      </c>
      <c r="D1652" t="s">
        <v>4525</v>
      </c>
      <c r="E1652" s="28" t="s">
        <v>5003</v>
      </c>
      <c r="F1652" t="s">
        <v>119</v>
      </c>
      <c r="G1652" s="64" cm="1">
        <f t="array" ref="G1652">IF(COUNTIF(I1652,"*-Available"),SUMPRODUCT(--(LEN($G$23:G1651)&lt;&gt;0)),"")</f>
        <v>1201</v>
      </c>
      <c r="H1652" s="28" t="s">
        <v>117</v>
      </c>
      <c r="I1652" s="47" t="s">
        <v>29</v>
      </c>
      <c r="J1652" s="29">
        <v>-32767</v>
      </c>
      <c r="K1652" s="29">
        <v>32767</v>
      </c>
    </row>
    <row r="1653" spans="1:11" outlineLevel="1" x14ac:dyDescent="0.25">
      <c r="A1653" s="46" t="s">
        <v>46</v>
      </c>
      <c r="B1653" s="48" t="s">
        <v>4995</v>
      </c>
      <c r="C1653" s="48" t="s">
        <v>7185</v>
      </c>
      <c r="D1653" t="s">
        <v>4525</v>
      </c>
      <c r="E1653" s="48" t="s">
        <v>7186</v>
      </c>
      <c r="F1653" s="48" t="s">
        <v>127</v>
      </c>
      <c r="G1653" s="64" t="str" cm="1">
        <f t="array" ref="G1653">IF(COUNTIF(I1653,"*-Available"),SUMPRODUCT(--(LEN($G$23:G1652)&lt;&gt;0)),"")</f>
        <v/>
      </c>
      <c r="H1653" s="48" t="s">
        <v>117</v>
      </c>
      <c r="I1653" s="48" t="s">
        <v>31</v>
      </c>
      <c r="J1653" s="29">
        <v>-32767</v>
      </c>
      <c r="K1653" s="29">
        <v>32767</v>
      </c>
    </row>
    <row r="1654" spans="1:11" outlineLevel="1" x14ac:dyDescent="0.25">
      <c r="A1654" s="46" t="s">
        <v>46</v>
      </c>
      <c r="B1654" s="48" t="s">
        <v>4995</v>
      </c>
      <c r="C1654" s="48" t="s">
        <v>5004</v>
      </c>
      <c r="D1654" t="s">
        <v>4525</v>
      </c>
      <c r="E1654" s="48" t="s">
        <v>5005</v>
      </c>
      <c r="F1654" s="46" t="s">
        <v>229</v>
      </c>
      <c r="G1654" s="64" t="str" cm="1">
        <f t="array" ref="G1654">IF(COUNTIF(I1654,"*-Available"),SUMPRODUCT(--(LEN($G$23:G1653)&lt;&gt;0)),"")</f>
        <v/>
      </c>
      <c r="H1654" s="46" t="s">
        <v>129</v>
      </c>
      <c r="I1654" s="48" t="s">
        <v>31</v>
      </c>
      <c r="J1654" s="29">
        <v>-32767</v>
      </c>
      <c r="K1654" s="29">
        <v>32767</v>
      </c>
    </row>
    <row r="1655" spans="1:11" outlineLevel="1" x14ac:dyDescent="0.25">
      <c r="A1655" s="46" t="s">
        <v>46</v>
      </c>
      <c r="B1655" s="48" t="s">
        <v>4995</v>
      </c>
      <c r="C1655" s="48" t="s">
        <v>6960</v>
      </c>
      <c r="D1655" t="s">
        <v>4525</v>
      </c>
      <c r="E1655" s="48" t="s">
        <v>5006</v>
      </c>
      <c r="F1655" s="49" t="s">
        <v>7133</v>
      </c>
      <c r="G1655" s="64" t="str" cm="1">
        <f t="array" ref="G1655">IF(COUNTIF(I1655,"*-Available"),SUMPRODUCT(--(LEN($G$23:G1654)&lt;&gt;0)),"")</f>
        <v/>
      </c>
      <c r="H1655" s="48" t="s">
        <v>5877</v>
      </c>
      <c r="I1655" s="48" t="s">
        <v>31</v>
      </c>
      <c r="J1655" s="29">
        <v>-32767</v>
      </c>
      <c r="K1655" s="29">
        <v>32767</v>
      </c>
    </row>
    <row r="1656" spans="1:11" outlineLevel="1" x14ac:dyDescent="0.25">
      <c r="A1656" s="46" t="s">
        <v>46</v>
      </c>
      <c r="B1656" s="48" t="s">
        <v>4995</v>
      </c>
      <c r="C1656" s="48" t="s">
        <v>6979</v>
      </c>
      <c r="D1656" t="s">
        <v>4525</v>
      </c>
      <c r="E1656" s="48" t="s">
        <v>5007</v>
      </c>
      <c r="F1656" s="49" t="s">
        <v>6973</v>
      </c>
      <c r="G1656" s="64" t="str" cm="1">
        <f t="array" ref="G1656">IF(COUNTIF(I1656,"*-Available"),SUMPRODUCT(--(LEN($G$23:G1655)&lt;&gt;0)),"")</f>
        <v/>
      </c>
      <c r="H1656" s="48" t="s">
        <v>5877</v>
      </c>
      <c r="I1656" s="48" t="s">
        <v>31</v>
      </c>
      <c r="J1656" s="29">
        <v>-32767</v>
      </c>
      <c r="K1656" s="29">
        <v>32767</v>
      </c>
    </row>
    <row r="1657" spans="1:11" outlineLevel="1" x14ac:dyDescent="0.25">
      <c r="A1657" s="46" t="s">
        <v>46</v>
      </c>
      <c r="B1657" s="48" t="s">
        <v>4995</v>
      </c>
      <c r="C1657" s="48" t="s">
        <v>5008</v>
      </c>
      <c r="D1657" t="s">
        <v>4525</v>
      </c>
      <c r="E1657" s="48" t="s">
        <v>5009</v>
      </c>
      <c r="F1657" s="48" t="s">
        <v>3516</v>
      </c>
      <c r="G1657" s="64" t="str" cm="1">
        <f t="array" ref="G1657">IF(COUNTIF(I1657,"*-Available"),SUMPRODUCT(--(LEN($G$23:G1656)&lt;&gt;0)),"")</f>
        <v/>
      </c>
      <c r="H1657" s="48" t="s">
        <v>5877</v>
      </c>
      <c r="I1657" s="48" t="s">
        <v>31</v>
      </c>
      <c r="J1657" s="29">
        <v>-32767</v>
      </c>
      <c r="K1657" s="29">
        <v>32767</v>
      </c>
    </row>
    <row r="1658" spans="1:11" outlineLevel="1" x14ac:dyDescent="0.25">
      <c r="A1658" s="46" t="s">
        <v>46</v>
      </c>
      <c r="B1658" s="48" t="s">
        <v>4995</v>
      </c>
      <c r="C1658" s="48" t="s">
        <v>5010</v>
      </c>
      <c r="D1658" t="s">
        <v>4525</v>
      </c>
      <c r="E1658" s="48" t="s">
        <v>5011</v>
      </c>
      <c r="F1658" s="46" t="s">
        <v>3515</v>
      </c>
      <c r="G1658" s="64" t="str" cm="1">
        <f t="array" ref="G1658">IF(COUNTIF(I1658,"*-Available"),SUMPRODUCT(--(LEN($G$23:G1657)&lt;&gt;0)),"")</f>
        <v/>
      </c>
      <c r="H1658" s="48" t="s">
        <v>5877</v>
      </c>
      <c r="I1658" s="48" t="s">
        <v>31</v>
      </c>
      <c r="J1658" s="29">
        <v>-32767</v>
      </c>
      <c r="K1658" s="29">
        <v>32767</v>
      </c>
    </row>
    <row r="1659" spans="1:11" outlineLevel="1" x14ac:dyDescent="0.25">
      <c r="A1659" s="46" t="s">
        <v>46</v>
      </c>
      <c r="B1659" s="48" t="s">
        <v>4995</v>
      </c>
      <c r="C1659" s="48" t="s">
        <v>5012</v>
      </c>
      <c r="D1659" t="s">
        <v>4525</v>
      </c>
      <c r="E1659" s="48" t="s">
        <v>5013</v>
      </c>
      <c r="F1659" s="46" t="s">
        <v>3514</v>
      </c>
      <c r="G1659" s="64" t="str" cm="1">
        <f t="array" ref="G1659">IF(COUNTIF(I1659,"*-Available"),SUMPRODUCT(--(LEN($G$23:G1658)&lt;&gt;0)),"")</f>
        <v/>
      </c>
      <c r="H1659" s="48" t="s">
        <v>5877</v>
      </c>
      <c r="I1659" s="48" t="s">
        <v>31</v>
      </c>
      <c r="J1659" s="29">
        <v>-32767</v>
      </c>
      <c r="K1659" s="29">
        <v>32767</v>
      </c>
    </row>
    <row r="1660" spans="1:11" outlineLevel="1" x14ac:dyDescent="0.25">
      <c r="A1660" s="46" t="s">
        <v>46</v>
      </c>
      <c r="B1660" s="48" t="s">
        <v>4995</v>
      </c>
      <c r="C1660" s="48" t="s">
        <v>5014</v>
      </c>
      <c r="D1660" t="s">
        <v>4525</v>
      </c>
      <c r="E1660" s="48" t="s">
        <v>5015</v>
      </c>
      <c r="F1660" s="46" t="s">
        <v>142</v>
      </c>
      <c r="G1660" s="64" t="str" cm="1">
        <f t="array" ref="G1660">IF(COUNTIF(I1660,"*-Available"),SUMPRODUCT(--(LEN($G$23:G1659)&lt;&gt;0)),"")</f>
        <v/>
      </c>
      <c r="H1660" s="48" t="s">
        <v>5877</v>
      </c>
      <c r="I1660" s="48" t="s">
        <v>31</v>
      </c>
      <c r="J1660" s="29">
        <v>-32767</v>
      </c>
      <c r="K1660" s="29">
        <v>32767</v>
      </c>
    </row>
    <row r="1661" spans="1:11" outlineLevel="1" x14ac:dyDescent="0.25">
      <c r="A1661" s="46" t="s">
        <v>46</v>
      </c>
      <c r="B1661" s="48" t="s">
        <v>4995</v>
      </c>
      <c r="C1661" s="48" t="s">
        <v>5016</v>
      </c>
      <c r="D1661" t="s">
        <v>4525</v>
      </c>
      <c r="E1661" s="48" t="s">
        <v>5017</v>
      </c>
      <c r="F1661" s="46" t="s">
        <v>3517</v>
      </c>
      <c r="G1661" s="64" t="str" cm="1">
        <f t="array" ref="G1661">IF(COUNTIF(I1661,"*-Available"),SUMPRODUCT(--(LEN($G$23:G1660)&lt;&gt;0)),"")</f>
        <v/>
      </c>
      <c r="H1661" s="48" t="s">
        <v>3533</v>
      </c>
      <c r="I1661" s="48" t="s">
        <v>31</v>
      </c>
      <c r="J1661" s="29">
        <v>-32767</v>
      </c>
      <c r="K1661" s="29">
        <v>32767</v>
      </c>
    </row>
    <row r="1662" spans="1:11" outlineLevel="1" x14ac:dyDescent="0.25">
      <c r="A1662" s="28" t="s">
        <v>46</v>
      </c>
      <c r="B1662" s="47" t="s">
        <v>4995</v>
      </c>
      <c r="C1662" s="28" t="s">
        <v>5018</v>
      </c>
      <c r="D1662" t="s">
        <v>4525</v>
      </c>
      <c r="E1662" s="28" t="s">
        <v>5019</v>
      </c>
      <c r="F1662" s="28" t="s">
        <v>152</v>
      </c>
      <c r="G1662" s="64" cm="1">
        <f t="array" ref="G1662">IF(COUNTIF(I1662,"*-Available"),SUMPRODUCT(--(LEN($G$23:G1661)&lt;&gt;0)),"")</f>
        <v>1202</v>
      </c>
      <c r="H1662" s="28" t="s">
        <v>132</v>
      </c>
      <c r="I1662" s="28" t="s">
        <v>29</v>
      </c>
      <c r="J1662" s="29">
        <v>-32767</v>
      </c>
      <c r="K1662" s="29">
        <v>32767</v>
      </c>
    </row>
    <row r="1663" spans="1:11" outlineLevel="1" x14ac:dyDescent="0.25">
      <c r="A1663" s="28" t="s">
        <v>46</v>
      </c>
      <c r="B1663" s="47" t="s">
        <v>4995</v>
      </c>
      <c r="C1663" s="47" t="s">
        <v>5020</v>
      </c>
      <c r="D1663" t="s">
        <v>4525</v>
      </c>
      <c r="E1663" s="47" t="s">
        <v>5021</v>
      </c>
      <c r="F1663" s="47" t="s">
        <v>155</v>
      </c>
      <c r="G1663" s="64" cm="1">
        <f t="array" ref="G1663">IF(COUNTIF(I1663,"*-Available"),SUMPRODUCT(--(LEN($G$23:G1662)&lt;&gt;0)),"")</f>
        <v>1203</v>
      </c>
      <c r="H1663" s="28" t="s">
        <v>130</v>
      </c>
      <c r="I1663" s="28" t="s">
        <v>29</v>
      </c>
      <c r="J1663" s="29">
        <v>-32767</v>
      </c>
      <c r="K1663" s="29">
        <v>32767</v>
      </c>
    </row>
    <row r="1664" spans="1:11" outlineLevel="1" x14ac:dyDescent="0.25">
      <c r="A1664" s="46" t="s">
        <v>46</v>
      </c>
      <c r="B1664" s="48" t="s">
        <v>4995</v>
      </c>
      <c r="C1664" s="48" t="s">
        <v>5022</v>
      </c>
      <c r="D1664" t="s">
        <v>4525</v>
      </c>
      <c r="E1664" s="48" t="s">
        <v>5023</v>
      </c>
      <c r="F1664" s="46" t="s">
        <v>159</v>
      </c>
      <c r="G1664" s="64" t="str" cm="1">
        <f t="array" ref="G1664">IF(COUNTIF(I1664,"*-Available"),SUMPRODUCT(--(LEN($G$23:G1663)&lt;&gt;0)),"")</f>
        <v/>
      </c>
      <c r="H1664" s="48" t="s">
        <v>70</v>
      </c>
      <c r="I1664" s="48" t="s">
        <v>31</v>
      </c>
      <c r="J1664" s="29">
        <v>-32767</v>
      </c>
      <c r="K1664" s="29">
        <v>32767</v>
      </c>
    </row>
    <row r="1665" spans="1:11" outlineLevel="1" x14ac:dyDescent="0.25">
      <c r="A1665" s="46" t="s">
        <v>46</v>
      </c>
      <c r="B1665" s="48" t="s">
        <v>4995</v>
      </c>
      <c r="C1665" s="48" t="s">
        <v>5024</v>
      </c>
      <c r="D1665" t="s">
        <v>4525</v>
      </c>
      <c r="E1665" s="48" t="s">
        <v>5025</v>
      </c>
      <c r="F1665" s="46" t="s">
        <v>3518</v>
      </c>
      <c r="G1665" s="64" t="str" cm="1">
        <f t="array" ref="G1665">IF(COUNTIF(I1665,"*-Available"),SUMPRODUCT(--(LEN($G$23:G1664)&lt;&gt;0)),"")</f>
        <v/>
      </c>
      <c r="H1665" s="48" t="s">
        <v>70</v>
      </c>
      <c r="I1665" s="48" t="s">
        <v>31</v>
      </c>
      <c r="J1665" s="29">
        <v>-32767</v>
      </c>
      <c r="K1665" s="29">
        <v>32767</v>
      </c>
    </row>
    <row r="1666" spans="1:11" outlineLevel="1" x14ac:dyDescent="0.25">
      <c r="A1666" s="46" t="s">
        <v>46</v>
      </c>
      <c r="B1666" s="48" t="s">
        <v>4995</v>
      </c>
      <c r="C1666" s="48" t="s">
        <v>5026</v>
      </c>
      <c r="D1666" t="s">
        <v>4525</v>
      </c>
      <c r="E1666" s="48" t="s">
        <v>5027</v>
      </c>
      <c r="F1666" s="46" t="s">
        <v>3519</v>
      </c>
      <c r="G1666" s="64" t="str" cm="1">
        <f t="array" ref="G1666">IF(COUNTIF(I1666,"*-Available"),SUMPRODUCT(--(LEN($G$23:G1665)&lt;&gt;0)),"")</f>
        <v/>
      </c>
      <c r="H1666" s="48" t="s">
        <v>70</v>
      </c>
      <c r="I1666" s="48" t="s">
        <v>31</v>
      </c>
      <c r="J1666" s="29">
        <v>-32767</v>
      </c>
      <c r="K1666" s="29">
        <v>32767</v>
      </c>
    </row>
    <row r="1667" spans="1:11" outlineLevel="1" x14ac:dyDescent="0.25">
      <c r="A1667" s="46" t="s">
        <v>46</v>
      </c>
      <c r="B1667" s="48" t="s">
        <v>4995</v>
      </c>
      <c r="C1667" s="48" t="s">
        <v>5028</v>
      </c>
      <c r="D1667" t="s">
        <v>4525</v>
      </c>
      <c r="E1667" s="48" t="s">
        <v>5029</v>
      </c>
      <c r="F1667" s="46" t="s">
        <v>3520</v>
      </c>
      <c r="G1667" s="64" t="str" cm="1">
        <f t="array" ref="G1667">IF(COUNTIF(I1667,"*-Available"),SUMPRODUCT(--(LEN($G$23:G1666)&lt;&gt;0)),"")</f>
        <v/>
      </c>
      <c r="H1667" s="48" t="s">
        <v>70</v>
      </c>
      <c r="I1667" s="48" t="s">
        <v>31</v>
      </c>
      <c r="J1667" s="29">
        <v>-32767</v>
      </c>
      <c r="K1667" s="29">
        <v>32767</v>
      </c>
    </row>
    <row r="1668" spans="1:11" outlineLevel="1" x14ac:dyDescent="0.25">
      <c r="A1668" s="46" t="s">
        <v>46</v>
      </c>
      <c r="B1668" s="48" t="s">
        <v>4995</v>
      </c>
      <c r="C1668" s="48" t="s">
        <v>5030</v>
      </c>
      <c r="D1668" t="s">
        <v>4525</v>
      </c>
      <c r="E1668" s="48" t="s">
        <v>5031</v>
      </c>
      <c r="F1668" s="46" t="s">
        <v>3521</v>
      </c>
      <c r="G1668" s="64" t="str" cm="1">
        <f t="array" ref="G1668">IF(COUNTIF(I1668,"*-Available"),SUMPRODUCT(--(LEN($G$23:G1667)&lt;&gt;0)),"")</f>
        <v/>
      </c>
      <c r="H1668" s="48" t="s">
        <v>70</v>
      </c>
      <c r="I1668" s="48" t="s">
        <v>31</v>
      </c>
      <c r="J1668" s="29">
        <v>-32767</v>
      </c>
      <c r="K1668" s="29">
        <v>32767</v>
      </c>
    </row>
    <row r="1669" spans="1:11" outlineLevel="1" x14ac:dyDescent="0.25">
      <c r="A1669" s="46" t="s">
        <v>46</v>
      </c>
      <c r="B1669" s="48" t="s">
        <v>4995</v>
      </c>
      <c r="C1669" s="48" t="s">
        <v>5032</v>
      </c>
      <c r="D1669" t="s">
        <v>4525</v>
      </c>
      <c r="E1669" s="48" t="s">
        <v>5033</v>
      </c>
      <c r="F1669" s="46" t="s">
        <v>3522</v>
      </c>
      <c r="G1669" s="64" t="str" cm="1">
        <f t="array" ref="G1669">IF(COUNTIF(I1669,"*-Available"),SUMPRODUCT(--(LEN($G$23:G1668)&lt;&gt;0)),"")</f>
        <v/>
      </c>
      <c r="H1669" s="48" t="s">
        <v>70</v>
      </c>
      <c r="I1669" s="48" t="s">
        <v>31</v>
      </c>
      <c r="J1669" s="29">
        <v>-32767</v>
      </c>
      <c r="K1669" s="29">
        <v>32767</v>
      </c>
    </row>
    <row r="1670" spans="1:11" outlineLevel="1" x14ac:dyDescent="0.25">
      <c r="A1670" s="46" t="s">
        <v>46</v>
      </c>
      <c r="B1670" s="48" t="s">
        <v>4995</v>
      </c>
      <c r="C1670" s="48" t="s">
        <v>5034</v>
      </c>
      <c r="D1670" t="s">
        <v>4525</v>
      </c>
      <c r="E1670" s="48" t="s">
        <v>5035</v>
      </c>
      <c r="F1670" s="46" t="s">
        <v>3523</v>
      </c>
      <c r="G1670" s="64" t="str" cm="1">
        <f t="array" ref="G1670">IF(COUNTIF(I1670,"*-Available"),SUMPRODUCT(--(LEN($G$23:G1669)&lt;&gt;0)),"")</f>
        <v/>
      </c>
      <c r="H1670" s="48" t="s">
        <v>70</v>
      </c>
      <c r="I1670" s="48" t="s">
        <v>31</v>
      </c>
      <c r="J1670" s="29">
        <v>-32767</v>
      </c>
      <c r="K1670" s="29">
        <v>32767</v>
      </c>
    </row>
    <row r="1671" spans="1:11" outlineLevel="1" x14ac:dyDescent="0.25">
      <c r="A1671" s="46" t="s">
        <v>46</v>
      </c>
      <c r="B1671" s="48" t="s">
        <v>4995</v>
      </c>
      <c r="C1671" s="48" t="s">
        <v>5036</v>
      </c>
      <c r="D1671" t="s">
        <v>4525</v>
      </c>
      <c r="E1671" s="48" t="s">
        <v>5037</v>
      </c>
      <c r="F1671" s="46" t="s">
        <v>3524</v>
      </c>
      <c r="G1671" s="64" t="str" cm="1">
        <f t="array" ref="G1671">IF(COUNTIF(I1671,"*-Available"),SUMPRODUCT(--(LEN($G$23:G1670)&lt;&gt;0)),"")</f>
        <v/>
      </c>
      <c r="H1671" s="48" t="s">
        <v>70</v>
      </c>
      <c r="I1671" s="48" t="s">
        <v>31</v>
      </c>
      <c r="J1671" s="29">
        <v>-32767</v>
      </c>
      <c r="K1671" s="29">
        <v>32767</v>
      </c>
    </row>
    <row r="1672" spans="1:11" outlineLevel="1" x14ac:dyDescent="0.25">
      <c r="A1672" s="46" t="s">
        <v>46</v>
      </c>
      <c r="B1672" s="48" t="s">
        <v>4995</v>
      </c>
      <c r="C1672" s="48" t="s">
        <v>5038</v>
      </c>
      <c r="D1672" t="s">
        <v>4525</v>
      </c>
      <c r="E1672" s="48" t="s">
        <v>5039</v>
      </c>
      <c r="F1672" s="46" t="s">
        <v>3525</v>
      </c>
      <c r="G1672" s="64" t="str" cm="1">
        <f t="array" ref="G1672">IF(COUNTIF(I1672,"*-Available"),SUMPRODUCT(--(LEN($G$23:G1671)&lt;&gt;0)),"")</f>
        <v/>
      </c>
      <c r="H1672" s="48" t="s">
        <v>70</v>
      </c>
      <c r="I1672" s="48" t="s">
        <v>31</v>
      </c>
      <c r="J1672" s="29">
        <v>-32767</v>
      </c>
      <c r="K1672" s="29">
        <v>32767</v>
      </c>
    </row>
    <row r="1673" spans="1:11" outlineLevel="1" x14ac:dyDescent="0.25">
      <c r="A1673" s="46" t="s">
        <v>46</v>
      </c>
      <c r="B1673" s="48" t="s">
        <v>4995</v>
      </c>
      <c r="C1673" s="48" t="s">
        <v>5040</v>
      </c>
      <c r="D1673" t="s">
        <v>4525</v>
      </c>
      <c r="E1673" s="48" t="s">
        <v>5041</v>
      </c>
      <c r="F1673" s="46" t="s">
        <v>3526</v>
      </c>
      <c r="G1673" s="64" t="str" cm="1">
        <f t="array" ref="G1673">IF(COUNTIF(I1673,"*-Available"),SUMPRODUCT(--(LEN($G$23:G1672)&lt;&gt;0)),"")</f>
        <v/>
      </c>
      <c r="H1673" s="48" t="s">
        <v>70</v>
      </c>
      <c r="I1673" s="48" t="s">
        <v>31</v>
      </c>
      <c r="J1673" s="29">
        <v>-32767</v>
      </c>
      <c r="K1673" s="29">
        <v>32767</v>
      </c>
    </row>
    <row r="1674" spans="1:11" outlineLevel="1" x14ac:dyDescent="0.25">
      <c r="A1674" s="46" t="s">
        <v>46</v>
      </c>
      <c r="B1674" s="48" t="s">
        <v>4995</v>
      </c>
      <c r="C1674" s="48" t="s">
        <v>5042</v>
      </c>
      <c r="D1674" t="s">
        <v>4525</v>
      </c>
      <c r="E1674" s="48" t="s">
        <v>5043</v>
      </c>
      <c r="F1674" s="48" t="s">
        <v>7290</v>
      </c>
      <c r="G1674" s="64" t="str" cm="1">
        <f t="array" ref="G1674">IF(COUNTIF(I1674,"*-Available"),SUMPRODUCT(--(LEN($G$23:G1673)&lt;&gt;0)),"")</f>
        <v/>
      </c>
      <c r="H1674" s="48" t="s">
        <v>70</v>
      </c>
      <c r="I1674" s="48" t="s">
        <v>31</v>
      </c>
      <c r="J1674" s="29">
        <v>-32767</v>
      </c>
      <c r="K1674" s="29">
        <v>32767</v>
      </c>
    </row>
    <row r="1675" spans="1:11" outlineLevel="1" x14ac:dyDescent="0.25">
      <c r="A1675" s="46" t="s">
        <v>46</v>
      </c>
      <c r="B1675" s="48" t="s">
        <v>4995</v>
      </c>
      <c r="C1675" s="48" t="s">
        <v>7057</v>
      </c>
      <c r="D1675" t="s">
        <v>4525</v>
      </c>
      <c r="E1675" s="48" t="s">
        <v>5044</v>
      </c>
      <c r="F1675" s="48" t="s">
        <v>7281</v>
      </c>
      <c r="G1675" s="64" t="str" cm="1">
        <f t="array" ref="G1675">IF(COUNTIF(I1675,"*-Available"),SUMPRODUCT(--(LEN($G$23:G1674)&lt;&gt;0)),"")</f>
        <v/>
      </c>
      <c r="H1675" s="48" t="s">
        <v>73</v>
      </c>
      <c r="I1675" s="48" t="s">
        <v>31</v>
      </c>
      <c r="J1675" s="29">
        <v>-32767</v>
      </c>
      <c r="K1675" s="29">
        <v>32767</v>
      </c>
    </row>
    <row r="1676" spans="1:11" outlineLevel="1" x14ac:dyDescent="0.25">
      <c r="A1676" s="46" t="s">
        <v>46</v>
      </c>
      <c r="B1676" s="48" t="s">
        <v>4995</v>
      </c>
      <c r="C1676" s="48" t="s">
        <v>7058</v>
      </c>
      <c r="D1676" t="s">
        <v>4525</v>
      </c>
      <c r="E1676" s="48" t="s">
        <v>5045</v>
      </c>
      <c r="F1676" s="48" t="s">
        <v>7282</v>
      </c>
      <c r="G1676" s="64" t="str" cm="1">
        <f t="array" ref="G1676">IF(COUNTIF(I1676,"*-Available"),SUMPRODUCT(--(LEN($G$23:G1675)&lt;&gt;0)),"")</f>
        <v/>
      </c>
      <c r="H1676" s="48" t="s">
        <v>73</v>
      </c>
      <c r="I1676" s="48" t="s">
        <v>31</v>
      </c>
      <c r="J1676" s="29">
        <v>-32767</v>
      </c>
      <c r="K1676" s="29">
        <v>32767</v>
      </c>
    </row>
    <row r="1677" spans="1:11" outlineLevel="1" x14ac:dyDescent="0.25">
      <c r="A1677" s="46" t="s">
        <v>46</v>
      </c>
      <c r="B1677" s="48" t="s">
        <v>4995</v>
      </c>
      <c r="C1677" s="48" t="s">
        <v>7059</v>
      </c>
      <c r="D1677" t="s">
        <v>4525</v>
      </c>
      <c r="E1677" s="48" t="s">
        <v>5046</v>
      </c>
      <c r="F1677" s="48" t="s">
        <v>7283</v>
      </c>
      <c r="G1677" s="64" t="str" cm="1">
        <f t="array" ref="G1677">IF(COUNTIF(I1677,"*-Available"),SUMPRODUCT(--(LEN($G$23:G1676)&lt;&gt;0)),"")</f>
        <v/>
      </c>
      <c r="H1677" s="48" t="s">
        <v>73</v>
      </c>
      <c r="I1677" s="48" t="s">
        <v>31</v>
      </c>
      <c r="J1677" s="29">
        <v>-32767</v>
      </c>
      <c r="K1677" s="29">
        <v>32767</v>
      </c>
    </row>
    <row r="1678" spans="1:11" outlineLevel="1" x14ac:dyDescent="0.25">
      <c r="A1678" s="46" t="s">
        <v>46</v>
      </c>
      <c r="B1678" s="48" t="s">
        <v>4995</v>
      </c>
      <c r="C1678" s="48" t="s">
        <v>7060</v>
      </c>
      <c r="D1678" t="s">
        <v>4525</v>
      </c>
      <c r="E1678" s="48" t="s">
        <v>5047</v>
      </c>
      <c r="F1678" s="48" t="s">
        <v>7284</v>
      </c>
      <c r="G1678" s="64" t="str" cm="1">
        <f t="array" ref="G1678">IF(COUNTIF(I1678,"*-Available"),SUMPRODUCT(--(LEN($G$23:G1677)&lt;&gt;0)),"")</f>
        <v/>
      </c>
      <c r="H1678" s="48" t="s">
        <v>73</v>
      </c>
      <c r="I1678" s="48" t="s">
        <v>31</v>
      </c>
      <c r="J1678" s="29">
        <v>-32767</v>
      </c>
      <c r="K1678" s="29">
        <v>32767</v>
      </c>
    </row>
    <row r="1679" spans="1:11" outlineLevel="1" x14ac:dyDescent="0.25">
      <c r="A1679" s="46" t="s">
        <v>46</v>
      </c>
      <c r="B1679" s="48" t="s">
        <v>4995</v>
      </c>
      <c r="C1679" s="48" t="s">
        <v>7061</v>
      </c>
      <c r="D1679" t="s">
        <v>4525</v>
      </c>
      <c r="E1679" s="48" t="s">
        <v>5048</v>
      </c>
      <c r="F1679" s="48" t="s">
        <v>7285</v>
      </c>
      <c r="G1679" s="64" t="str" cm="1">
        <f t="array" ref="G1679">IF(COUNTIF(I1679,"*-Available"),SUMPRODUCT(--(LEN($G$23:G1678)&lt;&gt;0)),"")</f>
        <v/>
      </c>
      <c r="H1679" s="48" t="s">
        <v>73</v>
      </c>
      <c r="I1679" s="48" t="s">
        <v>31</v>
      </c>
      <c r="J1679" s="29">
        <v>-32767</v>
      </c>
      <c r="K1679" s="29">
        <v>32767</v>
      </c>
    </row>
    <row r="1680" spans="1:11" outlineLevel="1" x14ac:dyDescent="0.25">
      <c r="A1680" s="46" t="s">
        <v>46</v>
      </c>
      <c r="B1680" s="48" t="s">
        <v>4995</v>
      </c>
      <c r="C1680" s="48" t="s">
        <v>7062</v>
      </c>
      <c r="D1680" t="s">
        <v>4525</v>
      </c>
      <c r="E1680" s="48" t="s">
        <v>5049</v>
      </c>
      <c r="F1680" s="48" t="s">
        <v>7286</v>
      </c>
      <c r="G1680" s="64" t="str" cm="1">
        <f t="array" ref="G1680">IF(COUNTIF(I1680,"*-Available"),SUMPRODUCT(--(LEN($G$23:G1679)&lt;&gt;0)),"")</f>
        <v/>
      </c>
      <c r="H1680" s="48" t="s">
        <v>73</v>
      </c>
      <c r="I1680" s="48" t="s">
        <v>31</v>
      </c>
      <c r="J1680" s="29">
        <v>-32767</v>
      </c>
      <c r="K1680" s="29">
        <v>32767</v>
      </c>
    </row>
    <row r="1681" spans="1:11" outlineLevel="1" x14ac:dyDescent="0.25">
      <c r="A1681" s="46" t="s">
        <v>46</v>
      </c>
      <c r="B1681" s="48" t="s">
        <v>4995</v>
      </c>
      <c r="C1681" s="48" t="s">
        <v>7187</v>
      </c>
      <c r="D1681" t="s">
        <v>4525</v>
      </c>
      <c r="E1681" s="48" t="s">
        <v>7188</v>
      </c>
      <c r="F1681" s="48" t="s">
        <v>7287</v>
      </c>
      <c r="G1681" s="64" t="str" cm="1">
        <f t="array" ref="G1681">IF(COUNTIF(I1681,"*-Available"),SUMPRODUCT(--(LEN($G$23:G1680)&lt;&gt;0)),"")</f>
        <v/>
      </c>
      <c r="H1681" s="48" t="s">
        <v>73</v>
      </c>
      <c r="I1681" s="48" t="s">
        <v>31</v>
      </c>
      <c r="J1681" s="29">
        <v>-32767</v>
      </c>
      <c r="K1681" s="29">
        <v>32767</v>
      </c>
    </row>
    <row r="1682" spans="1:11" outlineLevel="1" x14ac:dyDescent="0.25">
      <c r="A1682" s="46" t="s">
        <v>46</v>
      </c>
      <c r="B1682" s="48" t="s">
        <v>4995</v>
      </c>
      <c r="C1682" s="48" t="s">
        <v>7189</v>
      </c>
      <c r="D1682" t="s">
        <v>4525</v>
      </c>
      <c r="E1682" s="48" t="s">
        <v>7190</v>
      </c>
      <c r="F1682" s="48" t="s">
        <v>7288</v>
      </c>
      <c r="G1682" s="64" t="str" cm="1">
        <f t="array" ref="G1682">IF(COUNTIF(I1682,"*-Available"),SUMPRODUCT(--(LEN($G$23:G1681)&lt;&gt;0)),"")</f>
        <v/>
      </c>
      <c r="H1682" s="48" t="s">
        <v>73</v>
      </c>
      <c r="I1682" s="48" t="s">
        <v>31</v>
      </c>
      <c r="J1682" s="29">
        <v>-32767</v>
      </c>
      <c r="K1682" s="29">
        <v>32767</v>
      </c>
    </row>
    <row r="1683" spans="1:11" outlineLevel="1" x14ac:dyDescent="0.25">
      <c r="A1683" s="28" t="s">
        <v>46</v>
      </c>
      <c r="B1683" s="47" t="s">
        <v>4995</v>
      </c>
      <c r="C1683" s="47" t="s">
        <v>7191</v>
      </c>
      <c r="D1683" t="s">
        <v>4525</v>
      </c>
      <c r="E1683" s="47" t="s">
        <v>5050</v>
      </c>
      <c r="F1683" s="47" t="s">
        <v>7153</v>
      </c>
      <c r="G1683" s="64" cm="1">
        <f t="array" ref="G1683">IF(COUNTIF(I1683,"*-Available"),SUMPRODUCT(--(LEN($G$23:G1682)&lt;&gt;0)),"")</f>
        <v>1204</v>
      </c>
      <c r="H1683" s="47" t="s">
        <v>121</v>
      </c>
      <c r="I1683" s="47" t="s">
        <v>29</v>
      </c>
      <c r="J1683" s="29">
        <v>-32767</v>
      </c>
      <c r="K1683" s="29">
        <v>32767</v>
      </c>
    </row>
    <row r="1684" spans="1:11" outlineLevel="1" x14ac:dyDescent="0.25">
      <c r="A1684" s="28" t="s">
        <v>46</v>
      </c>
      <c r="B1684" s="47" t="s">
        <v>4995</v>
      </c>
      <c r="C1684" s="47" t="s">
        <v>5051</v>
      </c>
      <c r="D1684" t="s">
        <v>4525</v>
      </c>
      <c r="E1684" s="47" t="s">
        <v>5052</v>
      </c>
      <c r="F1684" s="47" t="s">
        <v>3527</v>
      </c>
      <c r="G1684" s="64" cm="1">
        <f t="array" ref="G1684">IF(COUNTIF(I1684,"*-Available"),SUMPRODUCT(--(LEN($G$23:G1683)&lt;&gt;0)),"")</f>
        <v>1205</v>
      </c>
      <c r="H1684" s="47" t="s">
        <v>121</v>
      </c>
      <c r="I1684" s="28" t="s">
        <v>34</v>
      </c>
      <c r="J1684" s="29">
        <v>-32767</v>
      </c>
      <c r="K1684" s="29">
        <v>32767</v>
      </c>
    </row>
    <row r="1685" spans="1:11" outlineLevel="1" x14ac:dyDescent="0.25">
      <c r="A1685" s="28" t="s">
        <v>46</v>
      </c>
      <c r="B1685" s="47" t="s">
        <v>4995</v>
      </c>
      <c r="C1685" s="47" t="s">
        <v>5053</v>
      </c>
      <c r="D1685" t="s">
        <v>4525</v>
      </c>
      <c r="E1685" s="47" t="s">
        <v>5054</v>
      </c>
      <c r="F1685" s="47" t="s">
        <v>3528</v>
      </c>
      <c r="G1685" s="64" cm="1">
        <f t="array" ref="G1685">IF(COUNTIF(I1685,"*-Available"),SUMPRODUCT(--(LEN($G$23:G1684)&lt;&gt;0)),"")</f>
        <v>1206</v>
      </c>
      <c r="H1685" s="47" t="s">
        <v>121</v>
      </c>
      <c r="I1685" s="28" t="s">
        <v>34</v>
      </c>
      <c r="J1685" s="29">
        <v>-32767</v>
      </c>
      <c r="K1685" s="29">
        <v>32767</v>
      </c>
    </row>
    <row r="1686" spans="1:11" outlineLevel="1" x14ac:dyDescent="0.25">
      <c r="A1686" s="28" t="s">
        <v>46</v>
      </c>
      <c r="B1686" s="47" t="s">
        <v>4995</v>
      </c>
      <c r="C1686" s="47" t="s">
        <v>5055</v>
      </c>
      <c r="D1686" t="s">
        <v>4525</v>
      </c>
      <c r="E1686" s="47" t="s">
        <v>5056</v>
      </c>
      <c r="F1686" s="47" t="s">
        <v>3363</v>
      </c>
      <c r="G1686" s="64" cm="1">
        <f t="array" ref="G1686">IF(COUNTIF(I1686,"*-Available"),SUMPRODUCT(--(LEN($G$23:G1685)&lt;&gt;0)),"")</f>
        <v>1207</v>
      </c>
      <c r="H1686" s="28" t="s">
        <v>117</v>
      </c>
      <c r="I1686" s="47" t="s">
        <v>29</v>
      </c>
      <c r="J1686" s="29">
        <v>-32767</v>
      </c>
      <c r="K1686" s="29">
        <v>32767</v>
      </c>
    </row>
    <row r="1687" spans="1:11" outlineLevel="1" x14ac:dyDescent="0.25">
      <c r="A1687" s="28" t="s">
        <v>46</v>
      </c>
      <c r="B1687" s="47" t="s">
        <v>4995</v>
      </c>
      <c r="C1687" s="47" t="s">
        <v>5057</v>
      </c>
      <c r="D1687" t="s">
        <v>4525</v>
      </c>
      <c r="E1687" s="47" t="s">
        <v>5058</v>
      </c>
      <c r="F1687" s="47" t="s">
        <v>3364</v>
      </c>
      <c r="G1687" s="64" cm="1">
        <f t="array" ref="G1687">IF(COUNTIF(I1687,"*-Available"),SUMPRODUCT(--(LEN($G$23:G1686)&lt;&gt;0)),"")</f>
        <v>1208</v>
      </c>
      <c r="H1687" s="28" t="s">
        <v>117</v>
      </c>
      <c r="I1687" s="47" t="s">
        <v>29</v>
      </c>
      <c r="J1687" s="29">
        <v>-32767</v>
      </c>
      <c r="K1687" s="29">
        <v>32767</v>
      </c>
    </row>
    <row r="1688" spans="1:11" outlineLevel="1" x14ac:dyDescent="0.25">
      <c r="A1688" s="28" t="s">
        <v>46</v>
      </c>
      <c r="B1688" s="47" t="s">
        <v>4995</v>
      </c>
      <c r="C1688" s="47" t="s">
        <v>5059</v>
      </c>
      <c r="D1688" t="s">
        <v>4525</v>
      </c>
      <c r="E1688" s="47" t="s">
        <v>5060</v>
      </c>
      <c r="F1688" s="47" t="s">
        <v>3365</v>
      </c>
      <c r="G1688" s="64" cm="1">
        <f t="array" ref="G1688">IF(COUNTIF(I1688,"*-Available"),SUMPRODUCT(--(LEN($G$23:G1687)&lt;&gt;0)),"")</f>
        <v>1209</v>
      </c>
      <c r="H1688" s="28" t="s">
        <v>117</v>
      </c>
      <c r="I1688" s="47" t="s">
        <v>29</v>
      </c>
      <c r="J1688" s="29">
        <v>-32767</v>
      </c>
      <c r="K1688" s="29">
        <v>32767</v>
      </c>
    </row>
    <row r="1689" spans="1:11" outlineLevel="1" x14ac:dyDescent="0.25">
      <c r="A1689" s="28" t="s">
        <v>46</v>
      </c>
      <c r="B1689" s="47" t="s">
        <v>4995</v>
      </c>
      <c r="C1689" s="47" t="s">
        <v>5061</v>
      </c>
      <c r="D1689" t="s">
        <v>4525</v>
      </c>
      <c r="E1689" s="47" t="s">
        <v>5062</v>
      </c>
      <c r="F1689" s="47" t="s">
        <v>3366</v>
      </c>
      <c r="G1689" s="64" cm="1">
        <f t="array" ref="G1689">IF(COUNTIF(I1689,"*-Available"),SUMPRODUCT(--(LEN($G$23:G1688)&lt;&gt;0)),"")</f>
        <v>1210</v>
      </c>
      <c r="H1689" s="28" t="s">
        <v>117</v>
      </c>
      <c r="I1689" s="47" t="s">
        <v>29</v>
      </c>
      <c r="J1689" s="29">
        <v>-32767</v>
      </c>
      <c r="K1689" s="29">
        <v>32767</v>
      </c>
    </row>
    <row r="1690" spans="1:11" outlineLevel="1" x14ac:dyDescent="0.25">
      <c r="A1690" s="28" t="s">
        <v>46</v>
      </c>
      <c r="B1690" s="47" t="s">
        <v>4995</v>
      </c>
      <c r="C1690" s="47" t="s">
        <v>5063</v>
      </c>
      <c r="D1690" t="s">
        <v>4525</v>
      </c>
      <c r="E1690" s="47" t="s">
        <v>5064</v>
      </c>
      <c r="F1690" s="47" t="s">
        <v>3367</v>
      </c>
      <c r="G1690" s="64" cm="1">
        <f t="array" ref="G1690">IF(COUNTIF(I1690,"*-Available"),SUMPRODUCT(--(LEN($G$23:G1689)&lt;&gt;0)),"")</f>
        <v>1211</v>
      </c>
      <c r="H1690" s="28" t="s">
        <v>117</v>
      </c>
      <c r="I1690" s="47" t="s">
        <v>29</v>
      </c>
      <c r="J1690" s="29">
        <v>-32767</v>
      </c>
      <c r="K1690" s="29">
        <v>32767</v>
      </c>
    </row>
    <row r="1691" spans="1:11" outlineLevel="1" x14ac:dyDescent="0.25">
      <c r="A1691" s="28" t="s">
        <v>46</v>
      </c>
      <c r="B1691" s="47" t="s">
        <v>4995</v>
      </c>
      <c r="C1691" s="47" t="s">
        <v>5065</v>
      </c>
      <c r="D1691" t="s">
        <v>4525</v>
      </c>
      <c r="E1691" s="47" t="s">
        <v>5066</v>
      </c>
      <c r="F1691" s="47" t="s">
        <v>3368</v>
      </c>
      <c r="G1691" s="64" cm="1">
        <f t="array" ref="G1691">IF(COUNTIF(I1691,"*-Available"),SUMPRODUCT(--(LEN($G$23:G1690)&lt;&gt;0)),"")</f>
        <v>1212</v>
      </c>
      <c r="H1691" s="28" t="s">
        <v>117</v>
      </c>
      <c r="I1691" s="47" t="s">
        <v>29</v>
      </c>
      <c r="J1691" s="29">
        <v>-32767</v>
      </c>
      <c r="K1691" s="29">
        <v>32767</v>
      </c>
    </row>
    <row r="1692" spans="1:11" outlineLevel="1" x14ac:dyDescent="0.25">
      <c r="A1692" s="28" t="s">
        <v>46</v>
      </c>
      <c r="B1692" s="47" t="s">
        <v>4995</v>
      </c>
      <c r="C1692" s="47" t="s">
        <v>5067</v>
      </c>
      <c r="D1692" t="s">
        <v>4525</v>
      </c>
      <c r="E1692" s="47" t="s">
        <v>5068</v>
      </c>
      <c r="F1692" s="47" t="s">
        <v>3382</v>
      </c>
      <c r="G1692" s="64" cm="1">
        <f t="array" ref="G1692">IF(COUNTIF(I1692,"*-Available"),SUMPRODUCT(--(LEN($G$23:G1691)&lt;&gt;0)),"")</f>
        <v>1213</v>
      </c>
      <c r="H1692" s="28" t="s">
        <v>117</v>
      </c>
      <c r="I1692" s="47" t="s">
        <v>29</v>
      </c>
      <c r="J1692" s="29">
        <v>-32767</v>
      </c>
      <c r="K1692" s="29">
        <v>32767</v>
      </c>
    </row>
    <row r="1693" spans="1:11" outlineLevel="1" x14ac:dyDescent="0.25">
      <c r="A1693" s="28" t="s">
        <v>46</v>
      </c>
      <c r="B1693" s="47" t="s">
        <v>4995</v>
      </c>
      <c r="C1693" s="47" t="s">
        <v>5069</v>
      </c>
      <c r="D1693" t="s">
        <v>4525</v>
      </c>
      <c r="E1693" s="47" t="s">
        <v>5070</v>
      </c>
      <c r="F1693" s="47" t="s">
        <v>3383</v>
      </c>
      <c r="G1693" s="64" cm="1">
        <f t="array" ref="G1693">IF(COUNTIF(I1693,"*-Available"),SUMPRODUCT(--(LEN($G$23:G1692)&lt;&gt;0)),"")</f>
        <v>1214</v>
      </c>
      <c r="H1693" s="28" t="s">
        <v>117</v>
      </c>
      <c r="I1693" s="47" t="s">
        <v>29</v>
      </c>
      <c r="J1693" s="29">
        <v>-32767</v>
      </c>
      <c r="K1693" s="29">
        <v>32767</v>
      </c>
    </row>
    <row r="1694" spans="1:11" outlineLevel="1" x14ac:dyDescent="0.25">
      <c r="A1694" s="28" t="s">
        <v>46</v>
      </c>
      <c r="B1694" s="47" t="s">
        <v>4995</v>
      </c>
      <c r="C1694" s="47" t="s">
        <v>5071</v>
      </c>
      <c r="D1694" t="s">
        <v>4525</v>
      </c>
      <c r="E1694" s="47" t="s">
        <v>5072</v>
      </c>
      <c r="F1694" s="47" t="s">
        <v>3530</v>
      </c>
      <c r="G1694" s="64" cm="1">
        <f t="array" ref="G1694">IF(COUNTIF(I1694,"*-Available"),SUMPRODUCT(--(LEN($G$23:G1693)&lt;&gt;0)),"")</f>
        <v>1215</v>
      </c>
      <c r="H1694" s="28" t="s">
        <v>130</v>
      </c>
      <c r="I1694" s="28" t="s">
        <v>29</v>
      </c>
      <c r="J1694" s="29">
        <v>-32767</v>
      </c>
      <c r="K1694" s="29">
        <v>32767</v>
      </c>
    </row>
    <row r="1695" spans="1:11" outlineLevel="1" x14ac:dyDescent="0.25">
      <c r="A1695" s="28" t="s">
        <v>46</v>
      </c>
      <c r="B1695" s="47" t="s">
        <v>4995</v>
      </c>
      <c r="C1695" s="47" t="s">
        <v>5073</v>
      </c>
      <c r="D1695" t="s">
        <v>4525</v>
      </c>
      <c r="E1695" s="47" t="s">
        <v>5074</v>
      </c>
      <c r="F1695" s="47" t="s">
        <v>3531</v>
      </c>
      <c r="G1695" s="64" cm="1">
        <f t="array" ref="G1695">IF(COUNTIF(I1695,"*-Available"),SUMPRODUCT(--(LEN($G$23:G1694)&lt;&gt;0)),"")</f>
        <v>1216</v>
      </c>
      <c r="H1695" s="47" t="s">
        <v>130</v>
      </c>
      <c r="I1695" s="28" t="s">
        <v>29</v>
      </c>
      <c r="J1695" s="29">
        <v>-32767</v>
      </c>
      <c r="K1695" s="29">
        <v>32767</v>
      </c>
    </row>
    <row r="1696" spans="1:11" outlineLevel="1" x14ac:dyDescent="0.25">
      <c r="A1696" s="28" t="s">
        <v>46</v>
      </c>
      <c r="B1696" s="47" t="s">
        <v>4995</v>
      </c>
      <c r="C1696" s="47" t="s">
        <v>6998</v>
      </c>
      <c r="D1696" t="s">
        <v>4525</v>
      </c>
      <c r="E1696" s="47" t="s">
        <v>5075</v>
      </c>
      <c r="F1696" s="47" t="s">
        <v>7291</v>
      </c>
      <c r="G1696" s="64" cm="1">
        <f t="array" ref="G1696">IF(COUNTIF(I1696,"*-Available"),SUMPRODUCT(--(LEN($G$23:G1695)&lt;&gt;0)),"")</f>
        <v>1217</v>
      </c>
      <c r="H1696" s="28" t="s">
        <v>130</v>
      </c>
      <c r="I1696" s="28" t="s">
        <v>29</v>
      </c>
      <c r="J1696" s="29">
        <v>-32767</v>
      </c>
      <c r="K1696" s="29">
        <v>32767</v>
      </c>
    </row>
    <row r="1697" spans="1:11" outlineLevel="1" x14ac:dyDescent="0.25">
      <c r="A1697" s="28" t="s">
        <v>46</v>
      </c>
      <c r="B1697" s="47" t="s">
        <v>4995</v>
      </c>
      <c r="C1697" s="47" t="s">
        <v>5076</v>
      </c>
      <c r="D1697" t="s">
        <v>4525</v>
      </c>
      <c r="E1697" s="47" t="s">
        <v>5077</v>
      </c>
      <c r="F1697" s="47" t="s">
        <v>3532</v>
      </c>
      <c r="G1697" s="64" cm="1">
        <f t="array" ref="G1697">IF(COUNTIF(I1697,"*-Available"),SUMPRODUCT(--(LEN($G$23:G1696)&lt;&gt;0)),"")</f>
        <v>1218</v>
      </c>
      <c r="H1697" s="47" t="s">
        <v>132</v>
      </c>
      <c r="I1697" s="28" t="s">
        <v>29</v>
      </c>
      <c r="J1697" s="29">
        <v>-32767</v>
      </c>
      <c r="K1697" s="29">
        <v>32767</v>
      </c>
    </row>
    <row r="1698" spans="1:11" outlineLevel="1" x14ac:dyDescent="0.25">
      <c r="A1698" s="28" t="s">
        <v>46</v>
      </c>
      <c r="B1698" s="47" t="s">
        <v>4995</v>
      </c>
      <c r="C1698" s="28" t="s">
        <v>5078</v>
      </c>
      <c r="D1698" t="s">
        <v>4525</v>
      </c>
      <c r="E1698" s="28" t="s">
        <v>5079</v>
      </c>
      <c r="F1698" s="28" t="s">
        <v>156</v>
      </c>
      <c r="G1698" s="64" cm="1">
        <f t="array" ref="G1698">IF(COUNTIF(I1698,"*-Available"),SUMPRODUCT(--(LEN($G$23:G1697)&lt;&gt;0)),"")</f>
        <v>1219</v>
      </c>
      <c r="H1698" s="28" t="s">
        <v>130</v>
      </c>
      <c r="I1698" s="28" t="s">
        <v>29</v>
      </c>
      <c r="J1698" s="29">
        <v>-32767</v>
      </c>
      <c r="K1698" s="29">
        <v>32767</v>
      </c>
    </row>
    <row r="1699" spans="1:11" outlineLevel="1" x14ac:dyDescent="0.25">
      <c r="A1699" s="28" t="s">
        <v>46</v>
      </c>
      <c r="B1699" s="47" t="s">
        <v>4995</v>
      </c>
      <c r="C1699" s="47" t="s">
        <v>7192</v>
      </c>
      <c r="D1699" t="s">
        <v>4525</v>
      </c>
      <c r="E1699" s="47" t="s">
        <v>7193</v>
      </c>
      <c r="F1699" s="47" t="s">
        <v>158</v>
      </c>
      <c r="G1699" s="64" cm="1">
        <f t="array" ref="G1699">IF(COUNTIF(I1699,"*-Available"),SUMPRODUCT(--(LEN($G$23:G1698)&lt;&gt;0)),"")</f>
        <v>1220</v>
      </c>
      <c r="H1699" s="28" t="s">
        <v>70</v>
      </c>
      <c r="I1699" s="28" t="s">
        <v>29</v>
      </c>
      <c r="J1699" s="29">
        <v>-32767</v>
      </c>
      <c r="K1699" s="29">
        <v>32767</v>
      </c>
    </row>
    <row r="1700" spans="1:11" outlineLevel="1" x14ac:dyDescent="0.25">
      <c r="A1700" s="28" t="s">
        <v>46</v>
      </c>
      <c r="B1700" s="47" t="s">
        <v>5080</v>
      </c>
      <c r="C1700" s="47" t="s">
        <v>5081</v>
      </c>
      <c r="D1700" t="s">
        <v>4525</v>
      </c>
      <c r="E1700" s="47" t="s">
        <v>5082</v>
      </c>
      <c r="F1700" s="47" t="s">
        <v>3381</v>
      </c>
      <c r="G1700" s="64" cm="1">
        <f t="array" ref="G1700">IF(COUNTIF(I1700,"*-Available"),SUMPRODUCT(--(LEN($G$23:G1699)&lt;&gt;0)),"")</f>
        <v>1221</v>
      </c>
      <c r="H1700" s="47" t="s">
        <v>3369</v>
      </c>
      <c r="I1700" s="47" t="s">
        <v>34</v>
      </c>
      <c r="J1700" s="29">
        <v>-32767</v>
      </c>
      <c r="K1700" s="29">
        <v>32767</v>
      </c>
    </row>
    <row r="1701" spans="1:11" outlineLevel="1" x14ac:dyDescent="0.25">
      <c r="A1701" s="28" t="s">
        <v>46</v>
      </c>
      <c r="B1701" s="47" t="s">
        <v>5080</v>
      </c>
      <c r="C1701" s="28" t="s">
        <v>5083</v>
      </c>
      <c r="D1701" t="s">
        <v>4525</v>
      </c>
      <c r="E1701" s="28" t="s">
        <v>5084</v>
      </c>
      <c r="F1701" s="28" t="s">
        <v>153</v>
      </c>
      <c r="G1701" s="64" cm="1">
        <f t="array" ref="G1701">IF(COUNTIF(I1701,"*-Available"),SUMPRODUCT(--(LEN($G$23:G1700)&lt;&gt;0)),"")</f>
        <v>1222</v>
      </c>
      <c r="H1701" s="47" t="s">
        <v>141</v>
      </c>
      <c r="I1701" s="47" t="s">
        <v>34</v>
      </c>
      <c r="J1701" s="29">
        <v>-32767</v>
      </c>
      <c r="K1701" s="29">
        <v>32767</v>
      </c>
    </row>
    <row r="1702" spans="1:11" outlineLevel="1" x14ac:dyDescent="0.25">
      <c r="A1702" s="28" t="s">
        <v>46</v>
      </c>
      <c r="B1702" s="47" t="s">
        <v>5080</v>
      </c>
      <c r="C1702" s="28" t="s">
        <v>5085</v>
      </c>
      <c r="D1702" t="s">
        <v>4525</v>
      </c>
      <c r="E1702" s="28" t="s">
        <v>5086</v>
      </c>
      <c r="F1702" s="28" t="s">
        <v>116</v>
      </c>
      <c r="G1702" s="64" cm="1">
        <f t="array" ref="G1702">IF(COUNTIF(I1702,"*-Available"),SUMPRODUCT(--(LEN($G$23:G1701)&lt;&gt;0)),"")</f>
        <v>1223</v>
      </c>
      <c r="H1702" s="28" t="s">
        <v>117</v>
      </c>
      <c r="I1702" s="47" t="s">
        <v>34</v>
      </c>
      <c r="J1702" s="29">
        <v>-32767</v>
      </c>
      <c r="K1702" s="29">
        <v>32767</v>
      </c>
    </row>
    <row r="1703" spans="1:11" outlineLevel="1" x14ac:dyDescent="0.25">
      <c r="A1703" s="28" t="s">
        <v>46</v>
      </c>
      <c r="B1703" s="47" t="s">
        <v>5080</v>
      </c>
      <c r="C1703" s="28" t="s">
        <v>5087</v>
      </c>
      <c r="D1703" t="s">
        <v>4525</v>
      </c>
      <c r="E1703" s="28" t="s">
        <v>5088</v>
      </c>
      <c r="F1703" s="28" t="s">
        <v>118</v>
      </c>
      <c r="G1703" s="64" cm="1">
        <f t="array" ref="G1703">IF(COUNTIF(I1703,"*-Available"),SUMPRODUCT(--(LEN($G$23:G1702)&lt;&gt;0)),"")</f>
        <v>1224</v>
      </c>
      <c r="H1703" s="28" t="s">
        <v>117</v>
      </c>
      <c r="I1703" s="47" t="s">
        <v>29</v>
      </c>
      <c r="J1703" s="29">
        <v>-32767</v>
      </c>
      <c r="K1703" s="29">
        <v>32767</v>
      </c>
    </row>
    <row r="1704" spans="1:11" outlineLevel="1" x14ac:dyDescent="0.25">
      <c r="A1704" s="28" t="s">
        <v>46</v>
      </c>
      <c r="B1704" s="47" t="s">
        <v>5080</v>
      </c>
      <c r="C1704" s="28" t="s">
        <v>5089</v>
      </c>
      <c r="D1704" t="s">
        <v>4525</v>
      </c>
      <c r="E1704" s="28" t="s">
        <v>5090</v>
      </c>
      <c r="F1704" s="28" t="s">
        <v>119</v>
      </c>
      <c r="G1704" s="64" cm="1">
        <f t="array" ref="G1704">IF(COUNTIF(I1704,"*-Available"),SUMPRODUCT(--(LEN($G$23:G1703)&lt;&gt;0)),"")</f>
        <v>1225</v>
      </c>
      <c r="H1704" s="28" t="s">
        <v>117</v>
      </c>
      <c r="I1704" s="47" t="s">
        <v>29</v>
      </c>
      <c r="J1704" s="29">
        <v>-32767</v>
      </c>
      <c r="K1704" s="29">
        <v>32767</v>
      </c>
    </row>
    <row r="1705" spans="1:11" outlineLevel="1" x14ac:dyDescent="0.25">
      <c r="A1705" s="46" t="s">
        <v>46</v>
      </c>
      <c r="B1705" s="48" t="s">
        <v>5080</v>
      </c>
      <c r="C1705" s="48" t="s">
        <v>7194</v>
      </c>
      <c r="D1705" t="s">
        <v>4525</v>
      </c>
      <c r="E1705" s="48" t="s">
        <v>7195</v>
      </c>
      <c r="F1705" s="48" t="s">
        <v>127</v>
      </c>
      <c r="G1705" s="64" t="str" cm="1">
        <f t="array" ref="G1705">IF(COUNTIF(I1705,"*-Available"),SUMPRODUCT(--(LEN($G$23:G1704)&lt;&gt;0)),"")</f>
        <v/>
      </c>
      <c r="H1705" s="48" t="s">
        <v>117</v>
      </c>
      <c r="I1705" s="48" t="s">
        <v>31</v>
      </c>
      <c r="J1705" s="29">
        <v>-32767</v>
      </c>
      <c r="K1705" s="29">
        <v>32767</v>
      </c>
    </row>
    <row r="1706" spans="1:11" outlineLevel="1" x14ac:dyDescent="0.25">
      <c r="A1706" s="28" t="s">
        <v>46</v>
      </c>
      <c r="B1706" s="47" t="s">
        <v>5080</v>
      </c>
      <c r="C1706" s="48" t="s">
        <v>5091</v>
      </c>
      <c r="D1706" t="s">
        <v>4525</v>
      </c>
      <c r="E1706" s="48" t="s">
        <v>5092</v>
      </c>
      <c r="F1706" s="46" t="s">
        <v>229</v>
      </c>
      <c r="G1706" s="64" t="str" cm="1">
        <f t="array" ref="G1706">IF(COUNTIF(I1706,"*-Available"),SUMPRODUCT(--(LEN($G$23:G1705)&lt;&gt;0)),"")</f>
        <v/>
      </c>
      <c r="H1706" s="46" t="s">
        <v>129</v>
      </c>
      <c r="I1706" s="48" t="s">
        <v>31</v>
      </c>
      <c r="J1706" s="29">
        <v>-32767</v>
      </c>
      <c r="K1706" s="29">
        <v>32767</v>
      </c>
    </row>
    <row r="1707" spans="1:11" outlineLevel="1" x14ac:dyDescent="0.25">
      <c r="A1707" s="28" t="s">
        <v>46</v>
      </c>
      <c r="B1707" s="47" t="s">
        <v>5080</v>
      </c>
      <c r="C1707" s="48" t="s">
        <v>6961</v>
      </c>
      <c r="D1707" t="s">
        <v>4525</v>
      </c>
      <c r="E1707" s="48" t="s">
        <v>5093</v>
      </c>
      <c r="F1707" s="46" t="s">
        <v>7133</v>
      </c>
      <c r="G1707" s="64" t="str" cm="1">
        <f t="array" ref="G1707">IF(COUNTIF(I1707,"*-Available"),SUMPRODUCT(--(LEN($G$23:G1706)&lt;&gt;0)),"")</f>
        <v/>
      </c>
      <c r="H1707" s="48" t="s">
        <v>5877</v>
      </c>
      <c r="I1707" s="48" t="s">
        <v>31</v>
      </c>
      <c r="J1707" s="29">
        <v>-32767</v>
      </c>
      <c r="K1707" s="29">
        <v>32767</v>
      </c>
    </row>
    <row r="1708" spans="1:11" outlineLevel="1" x14ac:dyDescent="0.25">
      <c r="A1708" s="28" t="s">
        <v>46</v>
      </c>
      <c r="B1708" s="47" t="s">
        <v>5080</v>
      </c>
      <c r="C1708" s="48" t="s">
        <v>6980</v>
      </c>
      <c r="D1708" t="s">
        <v>4525</v>
      </c>
      <c r="E1708" s="48" t="s">
        <v>5094</v>
      </c>
      <c r="F1708" s="46" t="s">
        <v>6973</v>
      </c>
      <c r="G1708" s="64" t="str" cm="1">
        <f t="array" ref="G1708">IF(COUNTIF(I1708,"*-Available"),SUMPRODUCT(--(LEN($G$23:G1707)&lt;&gt;0)),"")</f>
        <v/>
      </c>
      <c r="H1708" s="48" t="s">
        <v>5877</v>
      </c>
      <c r="I1708" s="48" t="s">
        <v>31</v>
      </c>
      <c r="J1708" s="29">
        <v>-32767</v>
      </c>
      <c r="K1708" s="29">
        <v>32767</v>
      </c>
    </row>
    <row r="1709" spans="1:11" outlineLevel="1" x14ac:dyDescent="0.25">
      <c r="A1709" s="28" t="s">
        <v>46</v>
      </c>
      <c r="B1709" s="47" t="s">
        <v>5080</v>
      </c>
      <c r="C1709" s="48" t="s">
        <v>5095</v>
      </c>
      <c r="D1709" t="s">
        <v>4525</v>
      </c>
      <c r="E1709" s="48" t="s">
        <v>5096</v>
      </c>
      <c r="F1709" s="48" t="s">
        <v>3516</v>
      </c>
      <c r="G1709" s="64" t="str" cm="1">
        <f t="array" ref="G1709">IF(COUNTIF(I1709,"*-Available"),SUMPRODUCT(--(LEN($G$23:G1708)&lt;&gt;0)),"")</f>
        <v/>
      </c>
      <c r="H1709" s="48" t="s">
        <v>5877</v>
      </c>
      <c r="I1709" s="48" t="s">
        <v>31</v>
      </c>
      <c r="J1709" s="29">
        <v>-32767</v>
      </c>
      <c r="K1709" s="29">
        <v>32767</v>
      </c>
    </row>
    <row r="1710" spans="1:11" outlineLevel="1" x14ac:dyDescent="0.25">
      <c r="A1710" s="28" t="s">
        <v>46</v>
      </c>
      <c r="B1710" s="47" t="s">
        <v>5080</v>
      </c>
      <c r="C1710" s="48" t="s">
        <v>5097</v>
      </c>
      <c r="D1710" t="s">
        <v>4525</v>
      </c>
      <c r="E1710" s="48" t="s">
        <v>5098</v>
      </c>
      <c r="F1710" s="46" t="s">
        <v>3515</v>
      </c>
      <c r="G1710" s="64" t="str" cm="1">
        <f t="array" ref="G1710">IF(COUNTIF(I1710,"*-Available"),SUMPRODUCT(--(LEN($G$23:G1709)&lt;&gt;0)),"")</f>
        <v/>
      </c>
      <c r="H1710" s="48" t="s">
        <v>5877</v>
      </c>
      <c r="I1710" s="48" t="s">
        <v>31</v>
      </c>
      <c r="J1710" s="29">
        <v>-32767</v>
      </c>
      <c r="K1710" s="29">
        <v>32767</v>
      </c>
    </row>
    <row r="1711" spans="1:11" outlineLevel="1" x14ac:dyDescent="0.25">
      <c r="A1711" s="28" t="s">
        <v>46</v>
      </c>
      <c r="B1711" s="47" t="s">
        <v>5080</v>
      </c>
      <c r="C1711" s="48" t="s">
        <v>5099</v>
      </c>
      <c r="D1711" t="s">
        <v>4525</v>
      </c>
      <c r="E1711" s="48" t="s">
        <v>5100</v>
      </c>
      <c r="F1711" s="46" t="s">
        <v>3514</v>
      </c>
      <c r="G1711" s="64" t="str" cm="1">
        <f t="array" ref="G1711">IF(COUNTIF(I1711,"*-Available"),SUMPRODUCT(--(LEN($G$23:G1710)&lt;&gt;0)),"")</f>
        <v/>
      </c>
      <c r="H1711" s="48" t="s">
        <v>5877</v>
      </c>
      <c r="I1711" s="48" t="s">
        <v>31</v>
      </c>
      <c r="J1711" s="29">
        <v>-32767</v>
      </c>
      <c r="K1711" s="29">
        <v>32767</v>
      </c>
    </row>
    <row r="1712" spans="1:11" outlineLevel="1" x14ac:dyDescent="0.25">
      <c r="A1712" s="28" t="s">
        <v>46</v>
      </c>
      <c r="B1712" s="47" t="s">
        <v>5080</v>
      </c>
      <c r="C1712" s="48" t="s">
        <v>5101</v>
      </c>
      <c r="D1712" t="s">
        <v>4525</v>
      </c>
      <c r="E1712" s="48" t="s">
        <v>5102</v>
      </c>
      <c r="F1712" s="46" t="s">
        <v>142</v>
      </c>
      <c r="G1712" s="64" t="str" cm="1">
        <f t="array" ref="G1712">IF(COUNTIF(I1712,"*-Available"),SUMPRODUCT(--(LEN($G$23:G1711)&lt;&gt;0)),"")</f>
        <v/>
      </c>
      <c r="H1712" s="48" t="s">
        <v>5877</v>
      </c>
      <c r="I1712" s="48" t="s">
        <v>31</v>
      </c>
      <c r="J1712" s="29">
        <v>-32767</v>
      </c>
      <c r="K1712" s="29">
        <v>32767</v>
      </c>
    </row>
    <row r="1713" spans="1:11" outlineLevel="1" x14ac:dyDescent="0.25">
      <c r="A1713" s="46" t="s">
        <v>46</v>
      </c>
      <c r="B1713" s="47" t="s">
        <v>5080</v>
      </c>
      <c r="C1713" s="48" t="s">
        <v>5103</v>
      </c>
      <c r="D1713" t="s">
        <v>4525</v>
      </c>
      <c r="E1713" s="48" t="s">
        <v>5104</v>
      </c>
      <c r="F1713" s="46" t="s">
        <v>3517</v>
      </c>
      <c r="G1713" s="64" t="str" cm="1">
        <f t="array" ref="G1713">IF(COUNTIF(I1713,"*-Available"),SUMPRODUCT(--(LEN($G$23:G1712)&lt;&gt;0)),"")</f>
        <v/>
      </c>
      <c r="H1713" s="48" t="s">
        <v>3533</v>
      </c>
      <c r="I1713" s="48" t="s">
        <v>31</v>
      </c>
      <c r="J1713" s="29">
        <v>-32767</v>
      </c>
      <c r="K1713" s="29">
        <v>32767</v>
      </c>
    </row>
    <row r="1714" spans="1:11" outlineLevel="1" x14ac:dyDescent="0.25">
      <c r="A1714" s="28" t="s">
        <v>46</v>
      </c>
      <c r="B1714" s="47" t="s">
        <v>5080</v>
      </c>
      <c r="C1714" s="28" t="s">
        <v>5105</v>
      </c>
      <c r="D1714" t="s">
        <v>4525</v>
      </c>
      <c r="E1714" s="28" t="s">
        <v>5106</v>
      </c>
      <c r="F1714" s="28" t="s">
        <v>152</v>
      </c>
      <c r="G1714" s="64" cm="1">
        <f t="array" ref="G1714">IF(COUNTIF(I1714,"*-Available"),SUMPRODUCT(--(LEN($G$23:G1713)&lt;&gt;0)),"")</f>
        <v>1226</v>
      </c>
      <c r="H1714" s="28" t="s">
        <v>132</v>
      </c>
      <c r="I1714" s="28" t="s">
        <v>29</v>
      </c>
      <c r="J1714" s="29">
        <v>-32767</v>
      </c>
      <c r="K1714" s="29">
        <v>32767</v>
      </c>
    </row>
    <row r="1715" spans="1:11" outlineLevel="1" x14ac:dyDescent="0.25">
      <c r="A1715" s="28" t="s">
        <v>46</v>
      </c>
      <c r="B1715" s="47" t="s">
        <v>5080</v>
      </c>
      <c r="C1715" s="47" t="s">
        <v>5107</v>
      </c>
      <c r="D1715" t="s">
        <v>4525</v>
      </c>
      <c r="E1715" s="47" t="s">
        <v>5108</v>
      </c>
      <c r="F1715" s="47" t="s">
        <v>155</v>
      </c>
      <c r="G1715" s="64" cm="1">
        <f t="array" ref="G1715">IF(COUNTIF(I1715,"*-Available"),SUMPRODUCT(--(LEN($G$23:G1714)&lt;&gt;0)),"")</f>
        <v>1227</v>
      </c>
      <c r="H1715" s="28" t="s">
        <v>130</v>
      </c>
      <c r="I1715" s="28" t="s">
        <v>29</v>
      </c>
      <c r="J1715" s="29">
        <v>-32767</v>
      </c>
      <c r="K1715" s="29">
        <v>32767</v>
      </c>
    </row>
    <row r="1716" spans="1:11" outlineLevel="1" x14ac:dyDescent="0.25">
      <c r="A1716" s="46" t="s">
        <v>46</v>
      </c>
      <c r="B1716" s="47" t="s">
        <v>5080</v>
      </c>
      <c r="C1716" s="48" t="s">
        <v>5109</v>
      </c>
      <c r="D1716" t="s">
        <v>4525</v>
      </c>
      <c r="E1716" s="48" t="s">
        <v>5110</v>
      </c>
      <c r="F1716" s="46" t="s">
        <v>159</v>
      </c>
      <c r="G1716" s="64" t="str" cm="1">
        <f t="array" ref="G1716">IF(COUNTIF(I1716,"*-Available"),SUMPRODUCT(--(LEN($G$23:G1715)&lt;&gt;0)),"")</f>
        <v/>
      </c>
      <c r="H1716" s="48" t="s">
        <v>70</v>
      </c>
      <c r="I1716" s="48" t="s">
        <v>31</v>
      </c>
      <c r="J1716" s="29">
        <v>-32767</v>
      </c>
      <c r="K1716" s="29">
        <v>32767</v>
      </c>
    </row>
    <row r="1717" spans="1:11" outlineLevel="1" x14ac:dyDescent="0.25">
      <c r="A1717" s="46" t="s">
        <v>46</v>
      </c>
      <c r="B1717" s="47" t="s">
        <v>5080</v>
      </c>
      <c r="C1717" s="48" t="s">
        <v>5111</v>
      </c>
      <c r="D1717" t="s">
        <v>4525</v>
      </c>
      <c r="E1717" s="48" t="s">
        <v>5112</v>
      </c>
      <c r="F1717" s="46" t="s">
        <v>3518</v>
      </c>
      <c r="G1717" s="64" t="str" cm="1">
        <f t="array" ref="G1717">IF(COUNTIF(I1717,"*-Available"),SUMPRODUCT(--(LEN($G$23:G1716)&lt;&gt;0)),"")</f>
        <v/>
      </c>
      <c r="H1717" s="48" t="s">
        <v>70</v>
      </c>
      <c r="I1717" s="48" t="s">
        <v>31</v>
      </c>
      <c r="J1717" s="29">
        <v>-32767</v>
      </c>
      <c r="K1717" s="29">
        <v>32767</v>
      </c>
    </row>
    <row r="1718" spans="1:11" outlineLevel="1" x14ac:dyDescent="0.25">
      <c r="A1718" s="46" t="s">
        <v>46</v>
      </c>
      <c r="B1718" s="47" t="s">
        <v>5080</v>
      </c>
      <c r="C1718" s="48" t="s">
        <v>5113</v>
      </c>
      <c r="D1718" t="s">
        <v>4525</v>
      </c>
      <c r="E1718" s="48" t="s">
        <v>5114</v>
      </c>
      <c r="F1718" s="46" t="s">
        <v>3519</v>
      </c>
      <c r="G1718" s="64" t="str" cm="1">
        <f t="array" ref="G1718">IF(COUNTIF(I1718,"*-Available"),SUMPRODUCT(--(LEN($G$23:G1717)&lt;&gt;0)),"")</f>
        <v/>
      </c>
      <c r="H1718" s="48" t="s">
        <v>70</v>
      </c>
      <c r="I1718" s="48" t="s">
        <v>31</v>
      </c>
      <c r="J1718" s="29">
        <v>-32767</v>
      </c>
      <c r="K1718" s="29">
        <v>32767</v>
      </c>
    </row>
    <row r="1719" spans="1:11" outlineLevel="1" x14ac:dyDescent="0.25">
      <c r="A1719" s="46" t="s">
        <v>46</v>
      </c>
      <c r="B1719" s="47" t="s">
        <v>5080</v>
      </c>
      <c r="C1719" s="48" t="s">
        <v>5115</v>
      </c>
      <c r="D1719" t="s">
        <v>4525</v>
      </c>
      <c r="E1719" s="48" t="s">
        <v>5116</v>
      </c>
      <c r="F1719" s="46" t="s">
        <v>3520</v>
      </c>
      <c r="G1719" s="64" t="str" cm="1">
        <f t="array" ref="G1719">IF(COUNTIF(I1719,"*-Available"),SUMPRODUCT(--(LEN($G$23:G1718)&lt;&gt;0)),"")</f>
        <v/>
      </c>
      <c r="H1719" s="48" t="s">
        <v>70</v>
      </c>
      <c r="I1719" s="48" t="s">
        <v>31</v>
      </c>
      <c r="J1719" s="29">
        <v>-32767</v>
      </c>
      <c r="K1719" s="29">
        <v>32767</v>
      </c>
    </row>
    <row r="1720" spans="1:11" outlineLevel="1" x14ac:dyDescent="0.25">
      <c r="A1720" s="46" t="s">
        <v>46</v>
      </c>
      <c r="B1720" s="47" t="s">
        <v>5080</v>
      </c>
      <c r="C1720" s="48" t="s">
        <v>5117</v>
      </c>
      <c r="D1720" t="s">
        <v>4525</v>
      </c>
      <c r="E1720" s="48" t="s">
        <v>5118</v>
      </c>
      <c r="F1720" s="48" t="s">
        <v>3521</v>
      </c>
      <c r="G1720" s="64" t="str" cm="1">
        <f t="array" ref="G1720">IF(COUNTIF(I1720,"*-Available"),SUMPRODUCT(--(LEN($G$23:G1719)&lt;&gt;0)),"")</f>
        <v/>
      </c>
      <c r="H1720" s="48" t="s">
        <v>70</v>
      </c>
      <c r="I1720" s="48" t="s">
        <v>31</v>
      </c>
      <c r="J1720" s="29">
        <v>-32767</v>
      </c>
      <c r="K1720" s="29">
        <v>32767</v>
      </c>
    </row>
    <row r="1721" spans="1:11" outlineLevel="1" x14ac:dyDescent="0.25">
      <c r="A1721" s="46" t="s">
        <v>46</v>
      </c>
      <c r="B1721" s="47" t="s">
        <v>5080</v>
      </c>
      <c r="C1721" s="48" t="s">
        <v>5119</v>
      </c>
      <c r="D1721" t="s">
        <v>4525</v>
      </c>
      <c r="E1721" s="48" t="s">
        <v>5120</v>
      </c>
      <c r="F1721" s="48" t="s">
        <v>3522</v>
      </c>
      <c r="G1721" s="64" t="str" cm="1">
        <f t="array" ref="G1721">IF(COUNTIF(I1721,"*-Available"),SUMPRODUCT(--(LEN($G$23:G1720)&lt;&gt;0)),"")</f>
        <v/>
      </c>
      <c r="H1721" s="48" t="s">
        <v>70</v>
      </c>
      <c r="I1721" s="48" t="s">
        <v>31</v>
      </c>
      <c r="J1721" s="29">
        <v>-32767</v>
      </c>
      <c r="K1721" s="29">
        <v>32767</v>
      </c>
    </row>
    <row r="1722" spans="1:11" outlineLevel="1" x14ac:dyDescent="0.25">
      <c r="A1722" s="46" t="s">
        <v>46</v>
      </c>
      <c r="B1722" s="47" t="s">
        <v>5080</v>
      </c>
      <c r="C1722" s="48" t="s">
        <v>5121</v>
      </c>
      <c r="D1722" t="s">
        <v>4525</v>
      </c>
      <c r="E1722" s="48" t="s">
        <v>5122</v>
      </c>
      <c r="F1722" s="48" t="s">
        <v>3523</v>
      </c>
      <c r="G1722" s="64" t="str" cm="1">
        <f t="array" ref="G1722">IF(COUNTIF(I1722,"*-Available"),SUMPRODUCT(--(LEN($G$23:G1721)&lt;&gt;0)),"")</f>
        <v/>
      </c>
      <c r="H1722" s="48" t="s">
        <v>70</v>
      </c>
      <c r="I1722" s="48" t="s">
        <v>31</v>
      </c>
      <c r="J1722" s="29">
        <v>-32767</v>
      </c>
      <c r="K1722" s="29">
        <v>32767</v>
      </c>
    </row>
    <row r="1723" spans="1:11" outlineLevel="1" x14ac:dyDescent="0.25">
      <c r="A1723" s="46" t="s">
        <v>46</v>
      </c>
      <c r="B1723" s="47" t="s">
        <v>5080</v>
      </c>
      <c r="C1723" s="48" t="s">
        <v>5123</v>
      </c>
      <c r="D1723" t="s">
        <v>4525</v>
      </c>
      <c r="E1723" s="48" t="s">
        <v>5124</v>
      </c>
      <c r="F1723" s="48" t="s">
        <v>3524</v>
      </c>
      <c r="G1723" s="64" t="str" cm="1">
        <f t="array" ref="G1723">IF(COUNTIF(I1723,"*-Available"),SUMPRODUCT(--(LEN($G$23:G1722)&lt;&gt;0)),"")</f>
        <v/>
      </c>
      <c r="H1723" s="48" t="s">
        <v>70</v>
      </c>
      <c r="I1723" s="48" t="s">
        <v>31</v>
      </c>
      <c r="J1723" s="29">
        <v>-32767</v>
      </c>
      <c r="K1723" s="29">
        <v>32767</v>
      </c>
    </row>
    <row r="1724" spans="1:11" outlineLevel="1" x14ac:dyDescent="0.25">
      <c r="A1724" s="46" t="s">
        <v>46</v>
      </c>
      <c r="B1724" s="47" t="s">
        <v>5080</v>
      </c>
      <c r="C1724" s="48" t="s">
        <v>5125</v>
      </c>
      <c r="D1724" t="s">
        <v>4525</v>
      </c>
      <c r="E1724" s="48" t="s">
        <v>5126</v>
      </c>
      <c r="F1724" s="48" t="s">
        <v>3525</v>
      </c>
      <c r="G1724" s="64" t="str" cm="1">
        <f t="array" ref="G1724">IF(COUNTIF(I1724,"*-Available"),SUMPRODUCT(--(LEN($G$23:G1723)&lt;&gt;0)),"")</f>
        <v/>
      </c>
      <c r="H1724" s="48" t="s">
        <v>70</v>
      </c>
      <c r="I1724" s="48" t="s">
        <v>31</v>
      </c>
      <c r="J1724" s="29">
        <v>-32767</v>
      </c>
      <c r="K1724" s="29">
        <v>32767</v>
      </c>
    </row>
    <row r="1725" spans="1:11" outlineLevel="1" x14ac:dyDescent="0.25">
      <c r="A1725" s="46" t="s">
        <v>46</v>
      </c>
      <c r="B1725" s="47" t="s">
        <v>5080</v>
      </c>
      <c r="C1725" s="48" t="s">
        <v>5127</v>
      </c>
      <c r="D1725" t="s">
        <v>4525</v>
      </c>
      <c r="E1725" s="48" t="s">
        <v>5128</v>
      </c>
      <c r="F1725" s="48" t="s">
        <v>3526</v>
      </c>
      <c r="G1725" s="64" t="str" cm="1">
        <f t="array" ref="G1725">IF(COUNTIF(I1725,"*-Available"),SUMPRODUCT(--(LEN($G$23:G1724)&lt;&gt;0)),"")</f>
        <v/>
      </c>
      <c r="H1725" s="48" t="s">
        <v>70</v>
      </c>
      <c r="I1725" s="48" t="s">
        <v>31</v>
      </c>
      <c r="J1725" s="29">
        <v>-32767</v>
      </c>
      <c r="K1725" s="29">
        <v>32767</v>
      </c>
    </row>
    <row r="1726" spans="1:11" outlineLevel="1" x14ac:dyDescent="0.25">
      <c r="A1726" s="46" t="s">
        <v>46</v>
      </c>
      <c r="B1726" s="47" t="s">
        <v>5080</v>
      </c>
      <c r="C1726" s="48" t="s">
        <v>5129</v>
      </c>
      <c r="D1726" t="s">
        <v>4525</v>
      </c>
      <c r="E1726" s="48" t="s">
        <v>5130</v>
      </c>
      <c r="F1726" s="48" t="s">
        <v>7290</v>
      </c>
      <c r="G1726" s="64" t="str" cm="1">
        <f t="array" ref="G1726">IF(COUNTIF(I1726,"*-Available"),SUMPRODUCT(--(LEN($G$23:G1725)&lt;&gt;0)),"")</f>
        <v/>
      </c>
      <c r="H1726" s="48" t="s">
        <v>70</v>
      </c>
      <c r="I1726" s="48" t="s">
        <v>31</v>
      </c>
      <c r="J1726" s="29">
        <v>-32767</v>
      </c>
      <c r="K1726" s="29">
        <v>32767</v>
      </c>
    </row>
    <row r="1727" spans="1:11" outlineLevel="1" x14ac:dyDescent="0.25">
      <c r="A1727" s="46" t="s">
        <v>46</v>
      </c>
      <c r="B1727" s="47" t="s">
        <v>5080</v>
      </c>
      <c r="C1727" s="48" t="s">
        <v>7063</v>
      </c>
      <c r="D1727" t="s">
        <v>4525</v>
      </c>
      <c r="E1727" s="48" t="s">
        <v>5131</v>
      </c>
      <c r="F1727" s="48" t="s">
        <v>7281</v>
      </c>
      <c r="G1727" s="64" t="str" cm="1">
        <f t="array" ref="G1727">IF(COUNTIF(I1727,"*-Available"),SUMPRODUCT(--(LEN($G$23:G1726)&lt;&gt;0)),"")</f>
        <v/>
      </c>
      <c r="H1727" s="48" t="s">
        <v>73</v>
      </c>
      <c r="I1727" s="48" t="s">
        <v>31</v>
      </c>
      <c r="J1727" s="29">
        <v>-32767</v>
      </c>
      <c r="K1727" s="29">
        <v>32767</v>
      </c>
    </row>
    <row r="1728" spans="1:11" outlineLevel="1" x14ac:dyDescent="0.25">
      <c r="A1728" s="46" t="s">
        <v>46</v>
      </c>
      <c r="B1728" s="47" t="s">
        <v>5080</v>
      </c>
      <c r="C1728" s="48" t="s">
        <v>7064</v>
      </c>
      <c r="D1728" t="s">
        <v>4525</v>
      </c>
      <c r="E1728" s="48" t="s">
        <v>5132</v>
      </c>
      <c r="F1728" s="48" t="s">
        <v>7282</v>
      </c>
      <c r="G1728" s="64" t="str" cm="1">
        <f t="array" ref="G1728">IF(COUNTIF(I1728,"*-Available"),SUMPRODUCT(--(LEN($G$23:G1727)&lt;&gt;0)),"")</f>
        <v/>
      </c>
      <c r="H1728" s="48" t="s">
        <v>73</v>
      </c>
      <c r="I1728" s="48" t="s">
        <v>31</v>
      </c>
      <c r="J1728" s="29">
        <v>-32767</v>
      </c>
      <c r="K1728" s="29">
        <v>32767</v>
      </c>
    </row>
    <row r="1729" spans="1:11" outlineLevel="1" x14ac:dyDescent="0.25">
      <c r="A1729" s="46" t="s">
        <v>46</v>
      </c>
      <c r="B1729" s="47" t="s">
        <v>5080</v>
      </c>
      <c r="C1729" s="48" t="s">
        <v>7065</v>
      </c>
      <c r="D1729" t="s">
        <v>4525</v>
      </c>
      <c r="E1729" s="48" t="s">
        <v>5133</v>
      </c>
      <c r="F1729" s="48" t="s">
        <v>7283</v>
      </c>
      <c r="G1729" s="64" t="str" cm="1">
        <f t="array" ref="G1729">IF(COUNTIF(I1729,"*-Available"),SUMPRODUCT(--(LEN($G$23:G1728)&lt;&gt;0)),"")</f>
        <v/>
      </c>
      <c r="H1729" s="48" t="s">
        <v>73</v>
      </c>
      <c r="I1729" s="48" t="s">
        <v>31</v>
      </c>
      <c r="J1729" s="29">
        <v>-32767</v>
      </c>
      <c r="K1729" s="29">
        <v>32767</v>
      </c>
    </row>
    <row r="1730" spans="1:11" outlineLevel="1" x14ac:dyDescent="0.25">
      <c r="A1730" s="46" t="s">
        <v>46</v>
      </c>
      <c r="B1730" s="47" t="s">
        <v>5080</v>
      </c>
      <c r="C1730" s="48" t="s">
        <v>7066</v>
      </c>
      <c r="D1730" t="s">
        <v>4525</v>
      </c>
      <c r="E1730" s="48" t="s">
        <v>5134</v>
      </c>
      <c r="F1730" s="48" t="s">
        <v>7284</v>
      </c>
      <c r="G1730" s="64" t="str" cm="1">
        <f t="array" ref="G1730">IF(COUNTIF(I1730,"*-Available"),SUMPRODUCT(--(LEN($G$23:G1729)&lt;&gt;0)),"")</f>
        <v/>
      </c>
      <c r="H1730" s="48" t="s">
        <v>73</v>
      </c>
      <c r="I1730" s="48" t="s">
        <v>31</v>
      </c>
      <c r="J1730" s="29">
        <v>-32767</v>
      </c>
      <c r="K1730" s="29">
        <v>32767</v>
      </c>
    </row>
    <row r="1731" spans="1:11" outlineLevel="1" x14ac:dyDescent="0.25">
      <c r="A1731" s="46" t="s">
        <v>46</v>
      </c>
      <c r="B1731" s="47" t="s">
        <v>5080</v>
      </c>
      <c r="C1731" s="48" t="s">
        <v>7067</v>
      </c>
      <c r="D1731" t="s">
        <v>4525</v>
      </c>
      <c r="E1731" s="48" t="s">
        <v>5135</v>
      </c>
      <c r="F1731" s="48" t="s">
        <v>7285</v>
      </c>
      <c r="G1731" s="64" t="str" cm="1">
        <f t="array" ref="G1731">IF(COUNTIF(I1731,"*-Available"),SUMPRODUCT(--(LEN($G$23:G1730)&lt;&gt;0)),"")</f>
        <v/>
      </c>
      <c r="H1731" s="48" t="s">
        <v>73</v>
      </c>
      <c r="I1731" s="48" t="s">
        <v>31</v>
      </c>
      <c r="J1731" s="29">
        <v>-32767</v>
      </c>
      <c r="K1731" s="29">
        <v>32767</v>
      </c>
    </row>
    <row r="1732" spans="1:11" outlineLevel="1" x14ac:dyDescent="0.25">
      <c r="A1732" s="46" t="s">
        <v>46</v>
      </c>
      <c r="B1732" s="47" t="s">
        <v>5080</v>
      </c>
      <c r="C1732" s="48" t="s">
        <v>7068</v>
      </c>
      <c r="D1732" t="s">
        <v>4525</v>
      </c>
      <c r="E1732" s="48" t="s">
        <v>5136</v>
      </c>
      <c r="F1732" s="48" t="s">
        <v>7286</v>
      </c>
      <c r="G1732" s="64" t="str" cm="1">
        <f t="array" ref="G1732">IF(COUNTIF(I1732,"*-Available"),SUMPRODUCT(--(LEN($G$23:G1731)&lt;&gt;0)),"")</f>
        <v/>
      </c>
      <c r="H1732" s="48" t="s">
        <v>73</v>
      </c>
      <c r="I1732" s="48" t="s">
        <v>31</v>
      </c>
      <c r="J1732" s="29">
        <v>-32767</v>
      </c>
      <c r="K1732" s="29">
        <v>32767</v>
      </c>
    </row>
    <row r="1733" spans="1:11" outlineLevel="1" x14ac:dyDescent="0.25">
      <c r="A1733" s="46" t="s">
        <v>46</v>
      </c>
      <c r="B1733" s="48" t="s">
        <v>5080</v>
      </c>
      <c r="C1733" s="48" t="s">
        <v>7196</v>
      </c>
      <c r="D1733" t="s">
        <v>4525</v>
      </c>
      <c r="E1733" s="48" t="s">
        <v>7197</v>
      </c>
      <c r="F1733" s="48" t="s">
        <v>7287</v>
      </c>
      <c r="G1733" s="64" t="str" cm="1">
        <f t="array" ref="G1733">IF(COUNTIF(I1733,"*-Available"),SUMPRODUCT(--(LEN($G$23:G1732)&lt;&gt;0)),"")</f>
        <v/>
      </c>
      <c r="H1733" s="48" t="s">
        <v>73</v>
      </c>
      <c r="I1733" s="48" t="s">
        <v>31</v>
      </c>
      <c r="J1733" s="29">
        <v>-32767</v>
      </c>
      <c r="K1733" s="29">
        <v>32767</v>
      </c>
    </row>
    <row r="1734" spans="1:11" outlineLevel="1" x14ac:dyDescent="0.25">
      <c r="A1734" s="46" t="s">
        <v>46</v>
      </c>
      <c r="B1734" s="48" t="s">
        <v>5080</v>
      </c>
      <c r="C1734" s="48" t="s">
        <v>7198</v>
      </c>
      <c r="D1734" t="s">
        <v>4525</v>
      </c>
      <c r="E1734" s="48" t="s">
        <v>7199</v>
      </c>
      <c r="F1734" s="48" t="s">
        <v>7288</v>
      </c>
      <c r="G1734" s="64" t="str" cm="1">
        <f t="array" ref="G1734">IF(COUNTIF(I1734,"*-Available"),SUMPRODUCT(--(LEN($G$23:G1733)&lt;&gt;0)),"")</f>
        <v/>
      </c>
      <c r="H1734" s="48" t="s">
        <v>73</v>
      </c>
      <c r="I1734" s="48" t="s">
        <v>31</v>
      </c>
      <c r="J1734" s="29">
        <v>-32767</v>
      </c>
      <c r="K1734" s="29">
        <v>32767</v>
      </c>
    </row>
    <row r="1735" spans="1:11" outlineLevel="1" x14ac:dyDescent="0.25">
      <c r="A1735" s="28" t="s">
        <v>46</v>
      </c>
      <c r="B1735" s="47" t="s">
        <v>5080</v>
      </c>
      <c r="C1735" s="47" t="s">
        <v>7200</v>
      </c>
      <c r="D1735" t="s">
        <v>4525</v>
      </c>
      <c r="E1735" s="47" t="s">
        <v>5137</v>
      </c>
      <c r="F1735" s="47" t="s">
        <v>7153</v>
      </c>
      <c r="G1735" s="64" cm="1">
        <f t="array" ref="G1735">IF(COUNTIF(I1735,"*-Available"),SUMPRODUCT(--(LEN($G$23:G1734)&lt;&gt;0)),"")</f>
        <v>1228</v>
      </c>
      <c r="H1735" s="47" t="s">
        <v>121</v>
      </c>
      <c r="I1735" s="47" t="s">
        <v>29</v>
      </c>
      <c r="J1735" s="29">
        <v>-32767</v>
      </c>
      <c r="K1735" s="29">
        <v>32767</v>
      </c>
    </row>
    <row r="1736" spans="1:11" outlineLevel="1" x14ac:dyDescent="0.25">
      <c r="A1736" s="28" t="s">
        <v>46</v>
      </c>
      <c r="B1736" s="47" t="s">
        <v>5080</v>
      </c>
      <c r="C1736" s="47" t="s">
        <v>5138</v>
      </c>
      <c r="D1736" t="s">
        <v>4525</v>
      </c>
      <c r="E1736" s="47" t="s">
        <v>5139</v>
      </c>
      <c r="F1736" s="47" t="s">
        <v>3527</v>
      </c>
      <c r="G1736" s="64" cm="1">
        <f t="array" ref="G1736">IF(COUNTIF(I1736,"*-Available"),SUMPRODUCT(--(LEN($G$23:G1735)&lt;&gt;0)),"")</f>
        <v>1229</v>
      </c>
      <c r="H1736" s="47" t="s">
        <v>121</v>
      </c>
      <c r="I1736" s="28" t="s">
        <v>34</v>
      </c>
      <c r="J1736" s="29">
        <v>-32767</v>
      </c>
      <c r="K1736" s="29">
        <v>32767</v>
      </c>
    </row>
    <row r="1737" spans="1:11" outlineLevel="1" x14ac:dyDescent="0.25">
      <c r="A1737" s="28" t="s">
        <v>46</v>
      </c>
      <c r="B1737" s="47" t="s">
        <v>5080</v>
      </c>
      <c r="C1737" s="47" t="s">
        <v>5140</v>
      </c>
      <c r="D1737" t="s">
        <v>4525</v>
      </c>
      <c r="E1737" s="47" t="s">
        <v>5141</v>
      </c>
      <c r="F1737" s="47" t="s">
        <v>3528</v>
      </c>
      <c r="G1737" s="64" cm="1">
        <f t="array" ref="G1737">IF(COUNTIF(I1737,"*-Available"),SUMPRODUCT(--(LEN($G$23:G1736)&lt;&gt;0)),"")</f>
        <v>1230</v>
      </c>
      <c r="H1737" s="47" t="s">
        <v>121</v>
      </c>
      <c r="I1737" s="28" t="s">
        <v>34</v>
      </c>
      <c r="J1737" s="29">
        <v>-32767</v>
      </c>
      <c r="K1737" s="29">
        <v>32767</v>
      </c>
    </row>
    <row r="1738" spans="1:11" outlineLevel="1" x14ac:dyDescent="0.25">
      <c r="A1738" s="28" t="s">
        <v>46</v>
      </c>
      <c r="B1738" s="47" t="s">
        <v>5080</v>
      </c>
      <c r="C1738" s="47" t="s">
        <v>5142</v>
      </c>
      <c r="D1738" t="s">
        <v>4525</v>
      </c>
      <c r="E1738" s="47" t="s">
        <v>5143</v>
      </c>
      <c r="F1738" s="47" t="s">
        <v>3363</v>
      </c>
      <c r="G1738" s="64" cm="1">
        <f t="array" ref="G1738">IF(COUNTIF(I1738,"*-Available"),SUMPRODUCT(--(LEN($G$23:G1737)&lt;&gt;0)),"")</f>
        <v>1231</v>
      </c>
      <c r="H1738" s="28" t="s">
        <v>117</v>
      </c>
      <c r="I1738" s="28" t="s">
        <v>29</v>
      </c>
      <c r="J1738" s="29">
        <v>-32767</v>
      </c>
      <c r="K1738" s="29">
        <v>32767</v>
      </c>
    </row>
    <row r="1739" spans="1:11" outlineLevel="1" x14ac:dyDescent="0.25">
      <c r="A1739" s="28" t="s">
        <v>46</v>
      </c>
      <c r="B1739" s="47" t="s">
        <v>5080</v>
      </c>
      <c r="C1739" s="47" t="s">
        <v>5144</v>
      </c>
      <c r="D1739" t="s">
        <v>4525</v>
      </c>
      <c r="E1739" s="47" t="s">
        <v>5145</v>
      </c>
      <c r="F1739" s="47" t="s">
        <v>3364</v>
      </c>
      <c r="G1739" s="64" cm="1">
        <f t="array" ref="G1739">IF(COUNTIF(I1739,"*-Available"),SUMPRODUCT(--(LEN($G$23:G1738)&lt;&gt;0)),"")</f>
        <v>1232</v>
      </c>
      <c r="H1739" s="28" t="s">
        <v>117</v>
      </c>
      <c r="I1739" s="28" t="s">
        <v>29</v>
      </c>
      <c r="J1739" s="29">
        <v>-32767</v>
      </c>
      <c r="K1739" s="29">
        <v>32767</v>
      </c>
    </row>
    <row r="1740" spans="1:11" outlineLevel="1" x14ac:dyDescent="0.25">
      <c r="A1740" s="28" t="s">
        <v>46</v>
      </c>
      <c r="B1740" s="47" t="s">
        <v>5080</v>
      </c>
      <c r="C1740" s="47" t="s">
        <v>5146</v>
      </c>
      <c r="D1740" t="s">
        <v>4525</v>
      </c>
      <c r="E1740" s="47" t="s">
        <v>5147</v>
      </c>
      <c r="F1740" s="47" t="s">
        <v>3365</v>
      </c>
      <c r="G1740" s="64" cm="1">
        <f t="array" ref="G1740">IF(COUNTIF(I1740,"*-Available"),SUMPRODUCT(--(LEN($G$23:G1739)&lt;&gt;0)),"")</f>
        <v>1233</v>
      </c>
      <c r="H1740" s="28" t="s">
        <v>117</v>
      </c>
      <c r="I1740" s="28" t="s">
        <v>29</v>
      </c>
      <c r="J1740" s="29">
        <v>-32767</v>
      </c>
      <c r="K1740" s="29">
        <v>32767</v>
      </c>
    </row>
    <row r="1741" spans="1:11" outlineLevel="1" x14ac:dyDescent="0.25">
      <c r="A1741" s="28" t="s">
        <v>46</v>
      </c>
      <c r="B1741" s="47" t="s">
        <v>5080</v>
      </c>
      <c r="C1741" s="47" t="s">
        <v>5148</v>
      </c>
      <c r="D1741" t="s">
        <v>4525</v>
      </c>
      <c r="E1741" s="47" t="s">
        <v>5149</v>
      </c>
      <c r="F1741" s="47" t="s">
        <v>3366</v>
      </c>
      <c r="G1741" s="64" cm="1">
        <f t="array" ref="G1741">IF(COUNTIF(I1741,"*-Available"),SUMPRODUCT(--(LEN($G$23:G1740)&lt;&gt;0)),"")</f>
        <v>1234</v>
      </c>
      <c r="H1741" s="28" t="s">
        <v>117</v>
      </c>
      <c r="I1741" s="28" t="s">
        <v>29</v>
      </c>
      <c r="J1741" s="29">
        <v>-32767</v>
      </c>
      <c r="K1741" s="29">
        <v>32767</v>
      </c>
    </row>
    <row r="1742" spans="1:11" outlineLevel="1" x14ac:dyDescent="0.25">
      <c r="A1742" s="28" t="s">
        <v>46</v>
      </c>
      <c r="B1742" s="47" t="s">
        <v>5080</v>
      </c>
      <c r="C1742" s="47" t="s">
        <v>5150</v>
      </c>
      <c r="D1742" t="s">
        <v>4525</v>
      </c>
      <c r="E1742" s="47" t="s">
        <v>5151</v>
      </c>
      <c r="F1742" s="47" t="s">
        <v>3367</v>
      </c>
      <c r="G1742" s="64" cm="1">
        <f t="array" ref="G1742">IF(COUNTIF(I1742,"*-Available"),SUMPRODUCT(--(LEN($G$23:G1741)&lt;&gt;0)),"")</f>
        <v>1235</v>
      </c>
      <c r="H1742" s="28" t="s">
        <v>117</v>
      </c>
      <c r="I1742" s="28" t="s">
        <v>29</v>
      </c>
      <c r="J1742" s="29">
        <v>-32767</v>
      </c>
      <c r="K1742" s="29">
        <v>32767</v>
      </c>
    </row>
    <row r="1743" spans="1:11" outlineLevel="1" x14ac:dyDescent="0.25">
      <c r="A1743" s="28" t="s">
        <v>46</v>
      </c>
      <c r="B1743" s="47" t="s">
        <v>5080</v>
      </c>
      <c r="C1743" s="47" t="s">
        <v>5152</v>
      </c>
      <c r="D1743" t="s">
        <v>4525</v>
      </c>
      <c r="E1743" s="47" t="s">
        <v>5153</v>
      </c>
      <c r="F1743" s="47" t="s">
        <v>3368</v>
      </c>
      <c r="G1743" s="64" cm="1">
        <f t="array" ref="G1743">IF(COUNTIF(I1743,"*-Available"),SUMPRODUCT(--(LEN($G$23:G1742)&lt;&gt;0)),"")</f>
        <v>1236</v>
      </c>
      <c r="H1743" s="28" t="s">
        <v>117</v>
      </c>
      <c r="I1743" s="28" t="s">
        <v>29</v>
      </c>
      <c r="J1743" s="29">
        <v>-32767</v>
      </c>
      <c r="K1743" s="29">
        <v>32767</v>
      </c>
    </row>
    <row r="1744" spans="1:11" outlineLevel="1" x14ac:dyDescent="0.25">
      <c r="A1744" s="28" t="s">
        <v>46</v>
      </c>
      <c r="B1744" s="47" t="s">
        <v>5080</v>
      </c>
      <c r="C1744" s="47" t="s">
        <v>5154</v>
      </c>
      <c r="D1744" t="s">
        <v>4525</v>
      </c>
      <c r="E1744" s="47" t="s">
        <v>5155</v>
      </c>
      <c r="F1744" s="47" t="s">
        <v>3382</v>
      </c>
      <c r="G1744" s="64" cm="1">
        <f t="array" ref="G1744">IF(COUNTIF(I1744,"*-Available"),SUMPRODUCT(--(LEN($G$23:G1743)&lt;&gt;0)),"")</f>
        <v>1237</v>
      </c>
      <c r="H1744" s="28" t="s">
        <v>117</v>
      </c>
      <c r="I1744" s="28" t="s">
        <v>29</v>
      </c>
      <c r="J1744" s="29">
        <v>-32767</v>
      </c>
      <c r="K1744" s="29">
        <v>32767</v>
      </c>
    </row>
    <row r="1745" spans="1:11" outlineLevel="1" x14ac:dyDescent="0.25">
      <c r="A1745" s="28" t="s">
        <v>46</v>
      </c>
      <c r="B1745" s="47" t="s">
        <v>5080</v>
      </c>
      <c r="C1745" s="47" t="s">
        <v>5156</v>
      </c>
      <c r="D1745" t="s">
        <v>4525</v>
      </c>
      <c r="E1745" s="47" t="s">
        <v>5157</v>
      </c>
      <c r="F1745" s="47" t="s">
        <v>3383</v>
      </c>
      <c r="G1745" s="64" cm="1">
        <f t="array" ref="G1745">IF(COUNTIF(I1745,"*-Available"),SUMPRODUCT(--(LEN($G$23:G1744)&lt;&gt;0)),"")</f>
        <v>1238</v>
      </c>
      <c r="H1745" s="28" t="s">
        <v>117</v>
      </c>
      <c r="I1745" s="28" t="s">
        <v>29</v>
      </c>
      <c r="J1745" s="29">
        <v>-32767</v>
      </c>
      <c r="K1745" s="29">
        <v>32767</v>
      </c>
    </row>
    <row r="1746" spans="1:11" outlineLevel="1" x14ac:dyDescent="0.25">
      <c r="A1746" s="28" t="s">
        <v>46</v>
      </c>
      <c r="B1746" s="47" t="s">
        <v>5080</v>
      </c>
      <c r="C1746" s="47" t="s">
        <v>5158</v>
      </c>
      <c r="D1746" t="s">
        <v>4525</v>
      </c>
      <c r="E1746" s="47" t="s">
        <v>5159</v>
      </c>
      <c r="F1746" s="47" t="s">
        <v>3530</v>
      </c>
      <c r="G1746" s="64" cm="1">
        <f t="array" ref="G1746">IF(COUNTIF(I1746,"*-Available"),SUMPRODUCT(--(LEN($G$23:G1745)&lt;&gt;0)),"")</f>
        <v>1239</v>
      </c>
      <c r="H1746" s="28" t="s">
        <v>130</v>
      </c>
      <c r="I1746" s="28" t="s">
        <v>29</v>
      </c>
      <c r="J1746" s="29">
        <v>-32767</v>
      </c>
      <c r="K1746" s="29">
        <v>32767</v>
      </c>
    </row>
    <row r="1747" spans="1:11" outlineLevel="1" x14ac:dyDescent="0.25">
      <c r="A1747" s="28" t="s">
        <v>46</v>
      </c>
      <c r="B1747" s="47" t="s">
        <v>5080</v>
      </c>
      <c r="C1747" s="47" t="s">
        <v>5160</v>
      </c>
      <c r="D1747" t="s">
        <v>4525</v>
      </c>
      <c r="E1747" s="47" t="s">
        <v>5161</v>
      </c>
      <c r="F1747" s="47" t="s">
        <v>3531</v>
      </c>
      <c r="G1747" s="64" cm="1">
        <f t="array" ref="G1747">IF(COUNTIF(I1747,"*-Available"),SUMPRODUCT(--(LEN($G$23:G1746)&lt;&gt;0)),"")</f>
        <v>1240</v>
      </c>
      <c r="H1747" s="47" t="s">
        <v>130</v>
      </c>
      <c r="I1747" s="28" t="s">
        <v>29</v>
      </c>
      <c r="J1747" s="29">
        <v>-32767</v>
      </c>
      <c r="K1747" s="29">
        <v>32767</v>
      </c>
    </row>
    <row r="1748" spans="1:11" outlineLevel="1" x14ac:dyDescent="0.25">
      <c r="A1748" s="28" t="s">
        <v>46</v>
      </c>
      <c r="B1748" s="47" t="s">
        <v>5080</v>
      </c>
      <c r="C1748" s="47" t="s">
        <v>6999</v>
      </c>
      <c r="D1748" t="s">
        <v>4525</v>
      </c>
      <c r="E1748" s="47" t="s">
        <v>5162</v>
      </c>
      <c r="F1748" s="47" t="s">
        <v>7291</v>
      </c>
      <c r="G1748" s="64" cm="1">
        <f t="array" ref="G1748">IF(COUNTIF(I1748,"*-Available"),SUMPRODUCT(--(LEN($G$23:G1747)&lt;&gt;0)),"")</f>
        <v>1241</v>
      </c>
      <c r="H1748" s="28" t="s">
        <v>130</v>
      </c>
      <c r="I1748" s="28" t="s">
        <v>29</v>
      </c>
      <c r="J1748" s="29">
        <v>-32767</v>
      </c>
      <c r="K1748" s="29">
        <v>32767</v>
      </c>
    </row>
    <row r="1749" spans="1:11" outlineLevel="1" x14ac:dyDescent="0.25">
      <c r="A1749" s="28" t="s">
        <v>46</v>
      </c>
      <c r="B1749" s="47" t="s">
        <v>5080</v>
      </c>
      <c r="C1749" s="47" t="s">
        <v>5163</v>
      </c>
      <c r="D1749" t="s">
        <v>4525</v>
      </c>
      <c r="E1749" s="47" t="s">
        <v>5164</v>
      </c>
      <c r="F1749" s="47" t="s">
        <v>3532</v>
      </c>
      <c r="G1749" s="64" cm="1">
        <f t="array" ref="G1749">IF(COUNTIF(I1749,"*-Available"),SUMPRODUCT(--(LEN($G$23:G1748)&lt;&gt;0)),"")</f>
        <v>1242</v>
      </c>
      <c r="H1749" s="47" t="s">
        <v>132</v>
      </c>
      <c r="I1749" s="28" t="s">
        <v>29</v>
      </c>
      <c r="J1749" s="29">
        <v>-32767</v>
      </c>
      <c r="K1749" s="29">
        <v>32767</v>
      </c>
    </row>
    <row r="1750" spans="1:11" outlineLevel="1" x14ac:dyDescent="0.25">
      <c r="A1750" s="28" t="s">
        <v>46</v>
      </c>
      <c r="B1750" s="47" t="s">
        <v>5080</v>
      </c>
      <c r="C1750" s="28" t="s">
        <v>5165</v>
      </c>
      <c r="D1750" t="s">
        <v>4525</v>
      </c>
      <c r="E1750" s="28" t="s">
        <v>5166</v>
      </c>
      <c r="F1750" s="28" t="s">
        <v>156</v>
      </c>
      <c r="G1750" s="64" cm="1">
        <f t="array" ref="G1750">IF(COUNTIF(I1750,"*-Available"),SUMPRODUCT(--(LEN($G$23:G1749)&lt;&gt;0)),"")</f>
        <v>1243</v>
      </c>
      <c r="H1750" s="28" t="s">
        <v>130</v>
      </c>
      <c r="I1750" s="28" t="s">
        <v>29</v>
      </c>
      <c r="J1750" s="29">
        <v>-32767</v>
      </c>
      <c r="K1750" s="29">
        <v>32767</v>
      </c>
    </row>
    <row r="1751" spans="1:11" outlineLevel="1" x14ac:dyDescent="0.25">
      <c r="A1751" s="28" t="s">
        <v>46</v>
      </c>
      <c r="B1751" s="47" t="s">
        <v>5080</v>
      </c>
      <c r="C1751" s="47" t="s">
        <v>7201</v>
      </c>
      <c r="D1751" t="s">
        <v>4525</v>
      </c>
      <c r="E1751" s="47" t="s">
        <v>7193</v>
      </c>
      <c r="F1751" s="47" t="s">
        <v>158</v>
      </c>
      <c r="G1751" s="64" cm="1">
        <f t="array" ref="G1751">IF(COUNTIF(I1751,"*-Available"),SUMPRODUCT(--(LEN($G$23:G1750)&lt;&gt;0)),"")</f>
        <v>1244</v>
      </c>
      <c r="H1751" s="28" t="s">
        <v>70</v>
      </c>
      <c r="I1751" s="28" t="s">
        <v>29</v>
      </c>
      <c r="J1751" s="29">
        <v>-32767</v>
      </c>
      <c r="K1751" s="29">
        <v>32767</v>
      </c>
    </row>
    <row r="1752" spans="1:11" outlineLevel="1" x14ac:dyDescent="0.25">
      <c r="A1752" s="28" t="s">
        <v>46</v>
      </c>
      <c r="B1752" s="47" t="s">
        <v>5167</v>
      </c>
      <c r="C1752" s="47" t="s">
        <v>5168</v>
      </c>
      <c r="D1752" t="s">
        <v>4525</v>
      </c>
      <c r="E1752" s="47" t="s">
        <v>5169</v>
      </c>
      <c r="F1752" s="47" t="s">
        <v>3381</v>
      </c>
      <c r="G1752" s="64" cm="1">
        <f t="array" ref="G1752">IF(COUNTIF(I1752,"*-Available"),SUMPRODUCT(--(LEN($G$23:G1751)&lt;&gt;0)),"")</f>
        <v>1245</v>
      </c>
      <c r="H1752" s="47" t="s">
        <v>3369</v>
      </c>
      <c r="I1752" s="47" t="s">
        <v>34</v>
      </c>
      <c r="J1752" s="29">
        <v>-32767</v>
      </c>
      <c r="K1752" s="29">
        <v>32767</v>
      </c>
    </row>
    <row r="1753" spans="1:11" outlineLevel="1" x14ac:dyDescent="0.25">
      <c r="A1753" s="28" t="s">
        <v>46</v>
      </c>
      <c r="B1753" s="47" t="s">
        <v>5167</v>
      </c>
      <c r="C1753" s="28" t="s">
        <v>5170</v>
      </c>
      <c r="D1753" t="s">
        <v>4525</v>
      </c>
      <c r="E1753" s="28" t="s">
        <v>5171</v>
      </c>
      <c r="F1753" s="28" t="s">
        <v>153</v>
      </c>
      <c r="G1753" s="64" cm="1">
        <f t="array" ref="G1753">IF(COUNTIF(I1753,"*-Available"),SUMPRODUCT(--(LEN($G$23:G1752)&lt;&gt;0)),"")</f>
        <v>1246</v>
      </c>
      <c r="H1753" s="47" t="s">
        <v>141</v>
      </c>
      <c r="I1753" s="47" t="s">
        <v>34</v>
      </c>
      <c r="J1753" s="29">
        <v>-32767</v>
      </c>
      <c r="K1753" s="29">
        <v>32767</v>
      </c>
    </row>
    <row r="1754" spans="1:11" outlineLevel="1" x14ac:dyDescent="0.25">
      <c r="A1754" s="28" t="s">
        <v>46</v>
      </c>
      <c r="B1754" s="47" t="s">
        <v>5167</v>
      </c>
      <c r="C1754" s="28" t="s">
        <v>5172</v>
      </c>
      <c r="D1754" t="s">
        <v>4525</v>
      </c>
      <c r="E1754" s="28" t="s">
        <v>5173</v>
      </c>
      <c r="F1754" s="28" t="s">
        <v>116</v>
      </c>
      <c r="G1754" s="64" cm="1">
        <f t="array" ref="G1754">IF(COUNTIF(I1754,"*-Available"),SUMPRODUCT(--(LEN($G$23:G1753)&lt;&gt;0)),"")</f>
        <v>1247</v>
      </c>
      <c r="H1754" s="28" t="s">
        <v>117</v>
      </c>
      <c r="I1754" s="47" t="s">
        <v>34</v>
      </c>
      <c r="J1754" s="29">
        <v>-32767</v>
      </c>
      <c r="K1754" s="29">
        <v>32767</v>
      </c>
    </row>
    <row r="1755" spans="1:11" outlineLevel="1" x14ac:dyDescent="0.25">
      <c r="A1755" s="28" t="s">
        <v>46</v>
      </c>
      <c r="B1755" s="47" t="s">
        <v>5167</v>
      </c>
      <c r="C1755" s="28" t="s">
        <v>5174</v>
      </c>
      <c r="D1755" t="s">
        <v>4525</v>
      </c>
      <c r="E1755" s="28" t="s">
        <v>5175</v>
      </c>
      <c r="F1755" s="28" t="s">
        <v>118</v>
      </c>
      <c r="G1755" s="64" cm="1">
        <f t="array" ref="G1755">IF(COUNTIF(I1755,"*-Available"),SUMPRODUCT(--(LEN($G$23:G1754)&lt;&gt;0)),"")</f>
        <v>1248</v>
      </c>
      <c r="H1755" s="28" t="s">
        <v>117</v>
      </c>
      <c r="I1755" s="28" t="s">
        <v>29</v>
      </c>
      <c r="J1755" s="29">
        <v>-32767</v>
      </c>
      <c r="K1755" s="29">
        <v>32767</v>
      </c>
    </row>
    <row r="1756" spans="1:11" outlineLevel="1" x14ac:dyDescent="0.25">
      <c r="A1756" s="28" t="s">
        <v>46</v>
      </c>
      <c r="B1756" s="47" t="s">
        <v>5167</v>
      </c>
      <c r="C1756" s="28" t="s">
        <v>5176</v>
      </c>
      <c r="D1756" t="s">
        <v>4525</v>
      </c>
      <c r="E1756" s="28" t="s">
        <v>5177</v>
      </c>
      <c r="F1756" s="28" t="s">
        <v>119</v>
      </c>
      <c r="G1756" s="64" cm="1">
        <f t="array" ref="G1756">IF(COUNTIF(I1756,"*-Available"),SUMPRODUCT(--(LEN($G$23:G1755)&lt;&gt;0)),"")</f>
        <v>1249</v>
      </c>
      <c r="H1756" s="28" t="s">
        <v>117</v>
      </c>
      <c r="I1756" s="28" t="s">
        <v>29</v>
      </c>
      <c r="J1756" s="29">
        <v>-32767</v>
      </c>
      <c r="K1756" s="29">
        <v>32767</v>
      </c>
    </row>
    <row r="1757" spans="1:11" outlineLevel="1" x14ac:dyDescent="0.25">
      <c r="A1757" s="46" t="s">
        <v>46</v>
      </c>
      <c r="B1757" s="48" t="s">
        <v>5167</v>
      </c>
      <c r="C1757" s="48" t="s">
        <v>7202</v>
      </c>
      <c r="D1757" t="s">
        <v>4525</v>
      </c>
      <c r="E1757" s="48" t="s">
        <v>7203</v>
      </c>
      <c r="F1757" s="48" t="s">
        <v>127</v>
      </c>
      <c r="G1757" s="64" t="str" cm="1">
        <f t="array" ref="G1757">IF(COUNTIF(I1757,"*-Available"),SUMPRODUCT(--(LEN($G$23:G1756)&lt;&gt;0)),"")</f>
        <v/>
      </c>
      <c r="H1757" s="48" t="s">
        <v>117</v>
      </c>
      <c r="I1757" s="48" t="s">
        <v>31</v>
      </c>
      <c r="J1757" s="29">
        <v>-32767</v>
      </c>
      <c r="K1757" s="29">
        <v>32767</v>
      </c>
    </row>
    <row r="1758" spans="1:11" outlineLevel="1" x14ac:dyDescent="0.25">
      <c r="A1758" s="28" t="s">
        <v>46</v>
      </c>
      <c r="B1758" s="47" t="s">
        <v>5167</v>
      </c>
      <c r="C1758" s="48" t="s">
        <v>5178</v>
      </c>
      <c r="D1758" t="s">
        <v>4525</v>
      </c>
      <c r="E1758" s="48" t="s">
        <v>5179</v>
      </c>
      <c r="F1758" s="46" t="s">
        <v>229</v>
      </c>
      <c r="G1758" s="64" t="str" cm="1">
        <f t="array" ref="G1758">IF(COUNTIF(I1758,"*-Available"),SUMPRODUCT(--(LEN($G$23:G1757)&lt;&gt;0)),"")</f>
        <v/>
      </c>
      <c r="H1758" s="46" t="s">
        <v>129</v>
      </c>
      <c r="I1758" s="48" t="s">
        <v>31</v>
      </c>
      <c r="J1758" s="29">
        <v>-32767</v>
      </c>
      <c r="K1758" s="29">
        <v>32767</v>
      </c>
    </row>
    <row r="1759" spans="1:11" outlineLevel="1" x14ac:dyDescent="0.25">
      <c r="A1759" s="28" t="s">
        <v>46</v>
      </c>
      <c r="B1759" s="47" t="s">
        <v>5167</v>
      </c>
      <c r="C1759" s="48" t="s">
        <v>6962</v>
      </c>
      <c r="D1759" t="s">
        <v>4525</v>
      </c>
      <c r="E1759" s="48" t="s">
        <v>5180</v>
      </c>
      <c r="F1759" s="46" t="s">
        <v>7133</v>
      </c>
      <c r="G1759" s="64" t="str" cm="1">
        <f t="array" ref="G1759">IF(COUNTIF(I1759,"*-Available"),SUMPRODUCT(--(LEN($G$23:G1758)&lt;&gt;0)),"")</f>
        <v/>
      </c>
      <c r="H1759" s="48" t="s">
        <v>5877</v>
      </c>
      <c r="I1759" s="48" t="s">
        <v>31</v>
      </c>
      <c r="J1759" s="29">
        <v>-32767</v>
      </c>
      <c r="K1759" s="29">
        <v>32767</v>
      </c>
    </row>
    <row r="1760" spans="1:11" outlineLevel="1" x14ac:dyDescent="0.25">
      <c r="A1760" s="28" t="s">
        <v>46</v>
      </c>
      <c r="B1760" s="47" t="s">
        <v>5167</v>
      </c>
      <c r="C1760" s="48" t="s">
        <v>6981</v>
      </c>
      <c r="D1760" t="s">
        <v>4525</v>
      </c>
      <c r="E1760" s="48" t="s">
        <v>5181</v>
      </c>
      <c r="F1760" s="46" t="s">
        <v>6973</v>
      </c>
      <c r="G1760" s="64" t="str" cm="1">
        <f t="array" ref="G1760">IF(COUNTIF(I1760,"*-Available"),SUMPRODUCT(--(LEN($G$23:G1759)&lt;&gt;0)),"")</f>
        <v/>
      </c>
      <c r="H1760" s="48" t="s">
        <v>5877</v>
      </c>
      <c r="I1760" s="48" t="s">
        <v>31</v>
      </c>
      <c r="J1760" s="29">
        <v>-32767</v>
      </c>
      <c r="K1760" s="29">
        <v>32767</v>
      </c>
    </row>
    <row r="1761" spans="1:11" outlineLevel="1" x14ac:dyDescent="0.25">
      <c r="A1761" s="28" t="s">
        <v>46</v>
      </c>
      <c r="B1761" s="47" t="s">
        <v>5167</v>
      </c>
      <c r="C1761" s="48" t="s">
        <v>5182</v>
      </c>
      <c r="D1761" t="s">
        <v>4525</v>
      </c>
      <c r="E1761" s="48" t="s">
        <v>5183</v>
      </c>
      <c r="F1761" s="48" t="s">
        <v>3516</v>
      </c>
      <c r="G1761" s="64" t="str" cm="1">
        <f t="array" ref="G1761">IF(COUNTIF(I1761,"*-Available"),SUMPRODUCT(--(LEN($G$23:G1760)&lt;&gt;0)),"")</f>
        <v/>
      </c>
      <c r="H1761" s="48" t="s">
        <v>5877</v>
      </c>
      <c r="I1761" s="48" t="s">
        <v>31</v>
      </c>
      <c r="J1761" s="29">
        <v>-32767</v>
      </c>
      <c r="K1761" s="29">
        <v>32767</v>
      </c>
    </row>
    <row r="1762" spans="1:11" outlineLevel="1" x14ac:dyDescent="0.25">
      <c r="A1762" s="28" t="s">
        <v>46</v>
      </c>
      <c r="B1762" s="47" t="s">
        <v>5167</v>
      </c>
      <c r="C1762" s="48" t="s">
        <v>5184</v>
      </c>
      <c r="D1762" t="s">
        <v>4525</v>
      </c>
      <c r="E1762" s="48" t="s">
        <v>5185</v>
      </c>
      <c r="F1762" s="46" t="s">
        <v>3515</v>
      </c>
      <c r="G1762" s="64" t="str" cm="1">
        <f t="array" ref="G1762">IF(COUNTIF(I1762,"*-Available"),SUMPRODUCT(--(LEN($G$23:G1761)&lt;&gt;0)),"")</f>
        <v/>
      </c>
      <c r="H1762" s="48" t="s">
        <v>5877</v>
      </c>
      <c r="I1762" s="48" t="s">
        <v>31</v>
      </c>
      <c r="J1762" s="29">
        <v>-32767</v>
      </c>
      <c r="K1762" s="29">
        <v>32767</v>
      </c>
    </row>
    <row r="1763" spans="1:11" outlineLevel="1" x14ac:dyDescent="0.25">
      <c r="A1763" s="28" t="s">
        <v>46</v>
      </c>
      <c r="B1763" s="47" t="s">
        <v>5167</v>
      </c>
      <c r="C1763" s="48" t="s">
        <v>5186</v>
      </c>
      <c r="D1763" t="s">
        <v>4525</v>
      </c>
      <c r="E1763" s="48" t="s">
        <v>5187</v>
      </c>
      <c r="F1763" s="46" t="s">
        <v>3514</v>
      </c>
      <c r="G1763" s="64" t="str" cm="1">
        <f t="array" ref="G1763">IF(COUNTIF(I1763,"*-Available"),SUMPRODUCT(--(LEN($G$23:G1762)&lt;&gt;0)),"")</f>
        <v/>
      </c>
      <c r="H1763" s="48" t="s">
        <v>5877</v>
      </c>
      <c r="I1763" s="48" t="s">
        <v>31</v>
      </c>
      <c r="J1763" s="29">
        <v>-32767</v>
      </c>
      <c r="K1763" s="29">
        <v>32767</v>
      </c>
    </row>
    <row r="1764" spans="1:11" outlineLevel="1" x14ac:dyDescent="0.25">
      <c r="A1764" s="28" t="s">
        <v>46</v>
      </c>
      <c r="B1764" s="47" t="s">
        <v>5167</v>
      </c>
      <c r="C1764" s="48" t="s">
        <v>5188</v>
      </c>
      <c r="D1764" t="s">
        <v>4525</v>
      </c>
      <c r="E1764" s="48" t="s">
        <v>5189</v>
      </c>
      <c r="F1764" s="46" t="s">
        <v>142</v>
      </c>
      <c r="G1764" s="64" t="str" cm="1">
        <f t="array" ref="G1764">IF(COUNTIF(I1764,"*-Available"),SUMPRODUCT(--(LEN($G$23:G1763)&lt;&gt;0)),"")</f>
        <v/>
      </c>
      <c r="H1764" s="48" t="s">
        <v>5877</v>
      </c>
      <c r="I1764" s="48" t="s">
        <v>31</v>
      </c>
      <c r="J1764" s="29">
        <v>-32767</v>
      </c>
      <c r="K1764" s="29">
        <v>32767</v>
      </c>
    </row>
    <row r="1765" spans="1:11" outlineLevel="1" x14ac:dyDescent="0.25">
      <c r="A1765" s="46" t="s">
        <v>46</v>
      </c>
      <c r="B1765" s="47" t="s">
        <v>5167</v>
      </c>
      <c r="C1765" s="48" t="s">
        <v>5190</v>
      </c>
      <c r="D1765" t="s">
        <v>4525</v>
      </c>
      <c r="E1765" s="48" t="s">
        <v>5191</v>
      </c>
      <c r="F1765" s="46" t="s">
        <v>3517</v>
      </c>
      <c r="G1765" s="64" t="str" cm="1">
        <f t="array" ref="G1765">IF(COUNTIF(I1765,"*-Available"),SUMPRODUCT(--(LEN($G$23:G1764)&lt;&gt;0)),"")</f>
        <v/>
      </c>
      <c r="H1765" s="48" t="s">
        <v>3533</v>
      </c>
      <c r="I1765" s="48" t="s">
        <v>31</v>
      </c>
      <c r="J1765" s="29">
        <v>-32767</v>
      </c>
      <c r="K1765" s="29">
        <v>32767</v>
      </c>
    </row>
    <row r="1766" spans="1:11" outlineLevel="1" x14ac:dyDescent="0.25">
      <c r="A1766" s="28" t="s">
        <v>46</v>
      </c>
      <c r="B1766" s="47" t="s">
        <v>5167</v>
      </c>
      <c r="C1766" s="28" t="s">
        <v>5192</v>
      </c>
      <c r="D1766" t="s">
        <v>4525</v>
      </c>
      <c r="E1766" s="28" t="s">
        <v>5193</v>
      </c>
      <c r="F1766" s="28" t="s">
        <v>152</v>
      </c>
      <c r="G1766" s="64" cm="1">
        <f t="array" ref="G1766">IF(COUNTIF(I1766,"*-Available"),SUMPRODUCT(--(LEN($G$23:G1765)&lt;&gt;0)),"")</f>
        <v>1250</v>
      </c>
      <c r="H1766" s="28" t="s">
        <v>132</v>
      </c>
      <c r="I1766" s="28" t="s">
        <v>29</v>
      </c>
      <c r="J1766" s="29">
        <v>-32767</v>
      </c>
      <c r="K1766" s="29">
        <v>32767</v>
      </c>
    </row>
    <row r="1767" spans="1:11" outlineLevel="1" x14ac:dyDescent="0.25">
      <c r="A1767" s="28" t="s">
        <v>46</v>
      </c>
      <c r="B1767" s="47" t="s">
        <v>5167</v>
      </c>
      <c r="C1767" s="47" t="s">
        <v>5194</v>
      </c>
      <c r="D1767" t="s">
        <v>4525</v>
      </c>
      <c r="E1767" s="47" t="s">
        <v>5195</v>
      </c>
      <c r="F1767" s="47" t="s">
        <v>155</v>
      </c>
      <c r="G1767" s="64" cm="1">
        <f t="array" ref="G1767">IF(COUNTIF(I1767,"*-Available"),SUMPRODUCT(--(LEN($G$23:G1766)&lt;&gt;0)),"")</f>
        <v>1251</v>
      </c>
      <c r="H1767" s="28" t="s">
        <v>130</v>
      </c>
      <c r="I1767" s="28" t="s">
        <v>29</v>
      </c>
      <c r="J1767" s="29">
        <v>-32767</v>
      </c>
      <c r="K1767" s="29">
        <v>32767</v>
      </c>
    </row>
    <row r="1768" spans="1:11" outlineLevel="1" x14ac:dyDescent="0.25">
      <c r="A1768" s="46" t="s">
        <v>46</v>
      </c>
      <c r="B1768" s="47" t="s">
        <v>5167</v>
      </c>
      <c r="C1768" s="48" t="s">
        <v>5196</v>
      </c>
      <c r="D1768" t="s">
        <v>4525</v>
      </c>
      <c r="E1768" s="48" t="s">
        <v>5197</v>
      </c>
      <c r="F1768" s="46" t="s">
        <v>159</v>
      </c>
      <c r="G1768" s="64" t="str" cm="1">
        <f t="array" ref="G1768">IF(COUNTIF(I1768,"*-Available"),SUMPRODUCT(--(LEN($G$23:G1767)&lt;&gt;0)),"")</f>
        <v/>
      </c>
      <c r="H1768" s="48" t="s">
        <v>70</v>
      </c>
      <c r="I1768" s="48" t="s">
        <v>31</v>
      </c>
      <c r="J1768" s="29">
        <v>-32767</v>
      </c>
      <c r="K1768" s="29">
        <v>32767</v>
      </c>
    </row>
    <row r="1769" spans="1:11" outlineLevel="1" x14ac:dyDescent="0.25">
      <c r="A1769" s="46" t="s">
        <v>46</v>
      </c>
      <c r="B1769" s="47" t="s">
        <v>5167</v>
      </c>
      <c r="C1769" s="48" t="s">
        <v>5198</v>
      </c>
      <c r="D1769" t="s">
        <v>4525</v>
      </c>
      <c r="E1769" s="48" t="s">
        <v>5199</v>
      </c>
      <c r="F1769" s="46" t="s">
        <v>3518</v>
      </c>
      <c r="G1769" s="64" t="str" cm="1">
        <f t="array" ref="G1769">IF(COUNTIF(I1769,"*-Available"),SUMPRODUCT(--(LEN($G$23:G1768)&lt;&gt;0)),"")</f>
        <v/>
      </c>
      <c r="H1769" s="48" t="s">
        <v>70</v>
      </c>
      <c r="I1769" s="48" t="s">
        <v>31</v>
      </c>
      <c r="J1769" s="29">
        <v>-32767</v>
      </c>
      <c r="K1769" s="29">
        <v>32767</v>
      </c>
    </row>
    <row r="1770" spans="1:11" outlineLevel="1" x14ac:dyDescent="0.25">
      <c r="A1770" s="46" t="s">
        <v>46</v>
      </c>
      <c r="B1770" s="47" t="s">
        <v>5167</v>
      </c>
      <c r="C1770" s="48" t="s">
        <v>5200</v>
      </c>
      <c r="D1770" t="s">
        <v>4525</v>
      </c>
      <c r="E1770" s="48" t="s">
        <v>5201</v>
      </c>
      <c r="F1770" s="46" t="s">
        <v>3519</v>
      </c>
      <c r="G1770" s="64" t="str" cm="1">
        <f t="array" ref="G1770">IF(COUNTIF(I1770,"*-Available"),SUMPRODUCT(--(LEN($G$23:G1769)&lt;&gt;0)),"")</f>
        <v/>
      </c>
      <c r="H1770" s="48" t="s">
        <v>70</v>
      </c>
      <c r="I1770" s="48" t="s">
        <v>31</v>
      </c>
      <c r="J1770" s="29">
        <v>-32767</v>
      </c>
      <c r="K1770" s="29">
        <v>32767</v>
      </c>
    </row>
    <row r="1771" spans="1:11" outlineLevel="1" x14ac:dyDescent="0.25">
      <c r="A1771" s="46" t="s">
        <v>46</v>
      </c>
      <c r="B1771" s="47" t="s">
        <v>5167</v>
      </c>
      <c r="C1771" s="48" t="s">
        <v>5202</v>
      </c>
      <c r="D1771" t="s">
        <v>4525</v>
      </c>
      <c r="E1771" s="48" t="s">
        <v>5203</v>
      </c>
      <c r="F1771" s="46" t="s">
        <v>3520</v>
      </c>
      <c r="G1771" s="64" t="str" cm="1">
        <f t="array" ref="G1771">IF(COUNTIF(I1771,"*-Available"),SUMPRODUCT(--(LEN($G$23:G1770)&lt;&gt;0)),"")</f>
        <v/>
      </c>
      <c r="H1771" s="48" t="s">
        <v>70</v>
      </c>
      <c r="I1771" s="48" t="s">
        <v>31</v>
      </c>
      <c r="J1771" s="29">
        <v>-32767</v>
      </c>
      <c r="K1771" s="29">
        <v>32767</v>
      </c>
    </row>
    <row r="1772" spans="1:11" outlineLevel="1" x14ac:dyDescent="0.25">
      <c r="A1772" s="46" t="s">
        <v>46</v>
      </c>
      <c r="B1772" s="47" t="s">
        <v>5167</v>
      </c>
      <c r="C1772" s="48" t="s">
        <v>5204</v>
      </c>
      <c r="D1772" t="s">
        <v>4525</v>
      </c>
      <c r="E1772" s="48" t="s">
        <v>5205</v>
      </c>
      <c r="F1772" s="48" t="s">
        <v>3521</v>
      </c>
      <c r="G1772" s="64" t="str" cm="1">
        <f t="array" ref="G1772">IF(COUNTIF(I1772,"*-Available"),SUMPRODUCT(--(LEN($G$23:G1771)&lt;&gt;0)),"")</f>
        <v/>
      </c>
      <c r="H1772" s="48" t="s">
        <v>70</v>
      </c>
      <c r="I1772" s="48" t="s">
        <v>31</v>
      </c>
      <c r="J1772" s="29">
        <v>-32767</v>
      </c>
      <c r="K1772" s="29">
        <v>32767</v>
      </c>
    </row>
    <row r="1773" spans="1:11" outlineLevel="1" x14ac:dyDescent="0.25">
      <c r="A1773" s="46" t="s">
        <v>46</v>
      </c>
      <c r="B1773" s="47" t="s">
        <v>5167</v>
      </c>
      <c r="C1773" s="48" t="s">
        <v>5206</v>
      </c>
      <c r="D1773" t="s">
        <v>4525</v>
      </c>
      <c r="E1773" s="48" t="s">
        <v>5207</v>
      </c>
      <c r="F1773" s="48" t="s">
        <v>3522</v>
      </c>
      <c r="G1773" s="64" t="str" cm="1">
        <f t="array" ref="G1773">IF(COUNTIF(I1773,"*-Available"),SUMPRODUCT(--(LEN($G$23:G1772)&lt;&gt;0)),"")</f>
        <v/>
      </c>
      <c r="H1773" s="48" t="s">
        <v>70</v>
      </c>
      <c r="I1773" s="48" t="s">
        <v>31</v>
      </c>
      <c r="J1773" s="29">
        <v>-32767</v>
      </c>
      <c r="K1773" s="29">
        <v>32767</v>
      </c>
    </row>
    <row r="1774" spans="1:11" outlineLevel="1" x14ac:dyDescent="0.25">
      <c r="A1774" s="46" t="s">
        <v>46</v>
      </c>
      <c r="B1774" s="47" t="s">
        <v>5167</v>
      </c>
      <c r="C1774" s="48" t="s">
        <v>5208</v>
      </c>
      <c r="D1774" t="s">
        <v>4525</v>
      </c>
      <c r="E1774" s="48" t="s">
        <v>5209</v>
      </c>
      <c r="F1774" s="48" t="s">
        <v>3523</v>
      </c>
      <c r="G1774" s="64" t="str" cm="1">
        <f t="array" ref="G1774">IF(COUNTIF(I1774,"*-Available"),SUMPRODUCT(--(LEN($G$23:G1773)&lt;&gt;0)),"")</f>
        <v/>
      </c>
      <c r="H1774" s="48" t="s">
        <v>70</v>
      </c>
      <c r="I1774" s="48" t="s">
        <v>31</v>
      </c>
      <c r="J1774" s="29">
        <v>-32767</v>
      </c>
      <c r="K1774" s="29">
        <v>32767</v>
      </c>
    </row>
    <row r="1775" spans="1:11" outlineLevel="1" x14ac:dyDescent="0.25">
      <c r="A1775" s="46" t="s">
        <v>46</v>
      </c>
      <c r="B1775" s="47" t="s">
        <v>5167</v>
      </c>
      <c r="C1775" s="48" t="s">
        <v>5210</v>
      </c>
      <c r="D1775" t="s">
        <v>4525</v>
      </c>
      <c r="E1775" s="48" t="s">
        <v>5211</v>
      </c>
      <c r="F1775" s="48" t="s">
        <v>3524</v>
      </c>
      <c r="G1775" s="64" t="str" cm="1">
        <f t="array" ref="G1775">IF(COUNTIF(I1775,"*-Available"),SUMPRODUCT(--(LEN($G$23:G1774)&lt;&gt;0)),"")</f>
        <v/>
      </c>
      <c r="H1775" s="48" t="s">
        <v>70</v>
      </c>
      <c r="I1775" s="48" t="s">
        <v>31</v>
      </c>
      <c r="J1775" s="29">
        <v>-32767</v>
      </c>
      <c r="K1775" s="29">
        <v>32767</v>
      </c>
    </row>
    <row r="1776" spans="1:11" outlineLevel="1" x14ac:dyDescent="0.25">
      <c r="A1776" s="46" t="s">
        <v>46</v>
      </c>
      <c r="B1776" s="47" t="s">
        <v>5167</v>
      </c>
      <c r="C1776" s="48" t="s">
        <v>5212</v>
      </c>
      <c r="D1776" t="s">
        <v>4525</v>
      </c>
      <c r="E1776" s="48" t="s">
        <v>5213</v>
      </c>
      <c r="F1776" s="48" t="s">
        <v>3525</v>
      </c>
      <c r="G1776" s="64" t="str" cm="1">
        <f t="array" ref="G1776">IF(COUNTIF(I1776,"*-Available"),SUMPRODUCT(--(LEN($G$23:G1775)&lt;&gt;0)),"")</f>
        <v/>
      </c>
      <c r="H1776" s="48" t="s">
        <v>70</v>
      </c>
      <c r="I1776" s="48" t="s">
        <v>31</v>
      </c>
      <c r="J1776" s="29">
        <v>-32767</v>
      </c>
      <c r="K1776" s="29">
        <v>32767</v>
      </c>
    </row>
    <row r="1777" spans="1:11" outlineLevel="1" x14ac:dyDescent="0.25">
      <c r="A1777" s="46" t="s">
        <v>46</v>
      </c>
      <c r="B1777" s="47" t="s">
        <v>5167</v>
      </c>
      <c r="C1777" s="48" t="s">
        <v>5214</v>
      </c>
      <c r="D1777" t="s">
        <v>4525</v>
      </c>
      <c r="E1777" s="48" t="s">
        <v>5215</v>
      </c>
      <c r="F1777" s="48" t="s">
        <v>3526</v>
      </c>
      <c r="G1777" s="64" t="str" cm="1">
        <f t="array" ref="G1777">IF(COUNTIF(I1777,"*-Available"),SUMPRODUCT(--(LEN($G$23:G1776)&lt;&gt;0)),"")</f>
        <v/>
      </c>
      <c r="H1777" s="48" t="s">
        <v>70</v>
      </c>
      <c r="I1777" s="48" t="s">
        <v>31</v>
      </c>
      <c r="J1777" s="29">
        <v>-32767</v>
      </c>
      <c r="K1777" s="29">
        <v>32767</v>
      </c>
    </row>
    <row r="1778" spans="1:11" outlineLevel="1" x14ac:dyDescent="0.25">
      <c r="A1778" s="46" t="s">
        <v>46</v>
      </c>
      <c r="B1778" s="47" t="s">
        <v>5167</v>
      </c>
      <c r="C1778" s="48" t="s">
        <v>5216</v>
      </c>
      <c r="D1778" t="s">
        <v>4525</v>
      </c>
      <c r="E1778" s="48" t="s">
        <v>5217</v>
      </c>
      <c r="F1778" s="48" t="s">
        <v>7290</v>
      </c>
      <c r="G1778" s="64" t="str" cm="1">
        <f t="array" ref="G1778">IF(COUNTIF(I1778,"*-Available"),SUMPRODUCT(--(LEN($G$23:G1777)&lt;&gt;0)),"")</f>
        <v/>
      </c>
      <c r="H1778" s="48" t="s">
        <v>70</v>
      </c>
      <c r="I1778" s="48" t="s">
        <v>31</v>
      </c>
      <c r="J1778" s="29">
        <v>-32767</v>
      </c>
      <c r="K1778" s="29">
        <v>32767</v>
      </c>
    </row>
    <row r="1779" spans="1:11" outlineLevel="1" x14ac:dyDescent="0.25">
      <c r="A1779" s="46" t="s">
        <v>46</v>
      </c>
      <c r="B1779" s="47" t="s">
        <v>5167</v>
      </c>
      <c r="C1779" s="48" t="s">
        <v>7069</v>
      </c>
      <c r="D1779" t="s">
        <v>4525</v>
      </c>
      <c r="E1779" s="48" t="s">
        <v>5218</v>
      </c>
      <c r="F1779" s="48" t="s">
        <v>7281</v>
      </c>
      <c r="G1779" s="64" t="str" cm="1">
        <f t="array" ref="G1779">IF(COUNTIF(I1779,"*-Available"),SUMPRODUCT(--(LEN($G$23:G1778)&lt;&gt;0)),"")</f>
        <v/>
      </c>
      <c r="H1779" s="48" t="s">
        <v>73</v>
      </c>
      <c r="I1779" s="48" t="s">
        <v>31</v>
      </c>
      <c r="J1779" s="29">
        <v>-32767</v>
      </c>
      <c r="K1779" s="29">
        <v>32767</v>
      </c>
    </row>
    <row r="1780" spans="1:11" outlineLevel="1" x14ac:dyDescent="0.25">
      <c r="A1780" s="46" t="s">
        <v>46</v>
      </c>
      <c r="B1780" s="47" t="s">
        <v>5167</v>
      </c>
      <c r="C1780" s="48" t="s">
        <v>7070</v>
      </c>
      <c r="D1780" t="s">
        <v>4525</v>
      </c>
      <c r="E1780" s="48" t="s">
        <v>5219</v>
      </c>
      <c r="F1780" s="48" t="s">
        <v>7282</v>
      </c>
      <c r="G1780" s="64" t="str" cm="1">
        <f t="array" ref="G1780">IF(COUNTIF(I1780,"*-Available"),SUMPRODUCT(--(LEN($G$23:G1779)&lt;&gt;0)),"")</f>
        <v/>
      </c>
      <c r="H1780" s="48" t="s">
        <v>73</v>
      </c>
      <c r="I1780" s="48" t="s">
        <v>31</v>
      </c>
      <c r="J1780" s="29">
        <v>-32767</v>
      </c>
      <c r="K1780" s="29">
        <v>32767</v>
      </c>
    </row>
    <row r="1781" spans="1:11" outlineLevel="1" x14ac:dyDescent="0.25">
      <c r="A1781" s="46" t="s">
        <v>46</v>
      </c>
      <c r="B1781" s="47" t="s">
        <v>5167</v>
      </c>
      <c r="C1781" s="48" t="s">
        <v>7071</v>
      </c>
      <c r="D1781" t="s">
        <v>4525</v>
      </c>
      <c r="E1781" s="48" t="s">
        <v>5220</v>
      </c>
      <c r="F1781" s="48" t="s">
        <v>7283</v>
      </c>
      <c r="G1781" s="64" t="str" cm="1">
        <f t="array" ref="G1781">IF(COUNTIF(I1781,"*-Available"),SUMPRODUCT(--(LEN($G$23:G1780)&lt;&gt;0)),"")</f>
        <v/>
      </c>
      <c r="H1781" s="48" t="s">
        <v>73</v>
      </c>
      <c r="I1781" s="48" t="s">
        <v>31</v>
      </c>
      <c r="J1781" s="29">
        <v>-32767</v>
      </c>
      <c r="K1781" s="29">
        <v>32767</v>
      </c>
    </row>
    <row r="1782" spans="1:11" outlineLevel="1" x14ac:dyDescent="0.25">
      <c r="A1782" s="46" t="s">
        <v>46</v>
      </c>
      <c r="B1782" s="47" t="s">
        <v>5167</v>
      </c>
      <c r="C1782" s="48" t="s">
        <v>7072</v>
      </c>
      <c r="D1782" t="s">
        <v>4525</v>
      </c>
      <c r="E1782" s="48" t="s">
        <v>5221</v>
      </c>
      <c r="F1782" s="48" t="s">
        <v>7284</v>
      </c>
      <c r="G1782" s="64" t="str" cm="1">
        <f t="array" ref="G1782">IF(COUNTIF(I1782,"*-Available"),SUMPRODUCT(--(LEN($G$23:G1781)&lt;&gt;0)),"")</f>
        <v/>
      </c>
      <c r="H1782" s="48" t="s">
        <v>73</v>
      </c>
      <c r="I1782" s="48" t="s">
        <v>31</v>
      </c>
      <c r="J1782" s="29">
        <v>-32767</v>
      </c>
      <c r="K1782" s="29">
        <v>32767</v>
      </c>
    </row>
    <row r="1783" spans="1:11" outlineLevel="1" x14ac:dyDescent="0.25">
      <c r="A1783" s="46" t="s">
        <v>46</v>
      </c>
      <c r="B1783" s="47" t="s">
        <v>5167</v>
      </c>
      <c r="C1783" s="48" t="s">
        <v>7073</v>
      </c>
      <c r="D1783" t="s">
        <v>4525</v>
      </c>
      <c r="E1783" s="48" t="s">
        <v>5222</v>
      </c>
      <c r="F1783" s="48" t="s">
        <v>7285</v>
      </c>
      <c r="G1783" s="64" t="str" cm="1">
        <f t="array" ref="G1783">IF(COUNTIF(I1783,"*-Available"),SUMPRODUCT(--(LEN($G$23:G1782)&lt;&gt;0)),"")</f>
        <v/>
      </c>
      <c r="H1783" s="48" t="s">
        <v>73</v>
      </c>
      <c r="I1783" s="48" t="s">
        <v>31</v>
      </c>
      <c r="J1783" s="29">
        <v>-32767</v>
      </c>
      <c r="K1783" s="29">
        <v>32767</v>
      </c>
    </row>
    <row r="1784" spans="1:11" outlineLevel="1" x14ac:dyDescent="0.25">
      <c r="A1784" s="46" t="s">
        <v>46</v>
      </c>
      <c r="B1784" s="47" t="s">
        <v>5167</v>
      </c>
      <c r="C1784" s="48" t="s">
        <v>7074</v>
      </c>
      <c r="D1784" t="s">
        <v>4525</v>
      </c>
      <c r="E1784" s="48" t="s">
        <v>5223</v>
      </c>
      <c r="F1784" s="48" t="s">
        <v>7286</v>
      </c>
      <c r="G1784" s="64" t="str" cm="1">
        <f t="array" ref="G1784">IF(COUNTIF(I1784,"*-Available"),SUMPRODUCT(--(LEN($G$23:G1783)&lt;&gt;0)),"")</f>
        <v/>
      </c>
      <c r="H1784" s="48" t="s">
        <v>73</v>
      </c>
      <c r="I1784" s="48" t="s">
        <v>31</v>
      </c>
      <c r="J1784" s="29">
        <v>-32767</v>
      </c>
      <c r="K1784" s="29">
        <v>32767</v>
      </c>
    </row>
    <row r="1785" spans="1:11" outlineLevel="1" x14ac:dyDescent="0.25">
      <c r="A1785" s="46" t="s">
        <v>46</v>
      </c>
      <c r="B1785" s="48" t="s">
        <v>5167</v>
      </c>
      <c r="C1785" s="48" t="s">
        <v>7204</v>
      </c>
      <c r="D1785" t="s">
        <v>4525</v>
      </c>
      <c r="E1785" s="48" t="s">
        <v>7205</v>
      </c>
      <c r="F1785" s="48" t="s">
        <v>7287</v>
      </c>
      <c r="G1785" s="64" t="str" cm="1">
        <f t="array" ref="G1785">IF(COUNTIF(I1785,"*-Available"),SUMPRODUCT(--(LEN($G$23:G1784)&lt;&gt;0)),"")</f>
        <v/>
      </c>
      <c r="H1785" s="48" t="s">
        <v>73</v>
      </c>
      <c r="I1785" s="48" t="s">
        <v>31</v>
      </c>
      <c r="J1785" s="29">
        <v>-32767</v>
      </c>
      <c r="K1785" s="29">
        <v>32767</v>
      </c>
    </row>
    <row r="1786" spans="1:11" outlineLevel="1" x14ac:dyDescent="0.25">
      <c r="A1786" s="46" t="s">
        <v>46</v>
      </c>
      <c r="B1786" s="48" t="s">
        <v>5167</v>
      </c>
      <c r="C1786" s="48" t="s">
        <v>7206</v>
      </c>
      <c r="D1786" t="s">
        <v>4525</v>
      </c>
      <c r="E1786" s="48" t="s">
        <v>7207</v>
      </c>
      <c r="F1786" s="48" t="s">
        <v>7288</v>
      </c>
      <c r="G1786" s="64" t="str" cm="1">
        <f t="array" ref="G1786">IF(COUNTIF(I1786,"*-Available"),SUMPRODUCT(--(LEN($G$23:G1785)&lt;&gt;0)),"")</f>
        <v/>
      </c>
      <c r="H1786" s="48" t="s">
        <v>73</v>
      </c>
      <c r="I1786" s="48" t="s">
        <v>31</v>
      </c>
      <c r="J1786" s="29">
        <v>-32767</v>
      </c>
      <c r="K1786" s="29">
        <v>32767</v>
      </c>
    </row>
    <row r="1787" spans="1:11" outlineLevel="1" x14ac:dyDescent="0.25">
      <c r="A1787" s="28" t="s">
        <v>46</v>
      </c>
      <c r="B1787" s="47" t="s">
        <v>5167</v>
      </c>
      <c r="C1787" s="47" t="s">
        <v>7208</v>
      </c>
      <c r="D1787" t="s">
        <v>4525</v>
      </c>
      <c r="E1787" s="47" t="s">
        <v>5224</v>
      </c>
      <c r="F1787" s="47" t="s">
        <v>7153</v>
      </c>
      <c r="G1787" s="64" cm="1">
        <f t="array" ref="G1787">IF(COUNTIF(I1787,"*-Available"),SUMPRODUCT(--(LEN($G$23:G1786)&lt;&gt;0)),"")</f>
        <v>1252</v>
      </c>
      <c r="H1787" s="47" t="s">
        <v>121</v>
      </c>
      <c r="I1787" s="47" t="s">
        <v>29</v>
      </c>
      <c r="J1787" s="29">
        <v>-32767</v>
      </c>
      <c r="K1787" s="29">
        <v>32767</v>
      </c>
    </row>
    <row r="1788" spans="1:11" outlineLevel="1" x14ac:dyDescent="0.25">
      <c r="A1788" s="28" t="s">
        <v>46</v>
      </c>
      <c r="B1788" s="47" t="s">
        <v>5167</v>
      </c>
      <c r="C1788" s="47" t="s">
        <v>5225</v>
      </c>
      <c r="D1788" t="s">
        <v>4525</v>
      </c>
      <c r="E1788" s="47" t="s">
        <v>5226</v>
      </c>
      <c r="F1788" s="47" t="s">
        <v>3527</v>
      </c>
      <c r="G1788" s="64" cm="1">
        <f t="array" ref="G1788">IF(COUNTIF(I1788,"*-Available"),SUMPRODUCT(--(LEN($G$23:G1787)&lt;&gt;0)),"")</f>
        <v>1253</v>
      </c>
      <c r="H1788" s="47" t="s">
        <v>121</v>
      </c>
      <c r="I1788" s="28" t="s">
        <v>34</v>
      </c>
      <c r="J1788" s="29">
        <v>-32767</v>
      </c>
      <c r="K1788" s="29">
        <v>32767</v>
      </c>
    </row>
    <row r="1789" spans="1:11" outlineLevel="1" x14ac:dyDescent="0.25">
      <c r="A1789" s="28" t="s">
        <v>46</v>
      </c>
      <c r="B1789" s="47" t="s">
        <v>5167</v>
      </c>
      <c r="C1789" s="47" t="s">
        <v>5227</v>
      </c>
      <c r="D1789" t="s">
        <v>4525</v>
      </c>
      <c r="E1789" s="47" t="s">
        <v>5228</v>
      </c>
      <c r="F1789" s="47" t="s">
        <v>3528</v>
      </c>
      <c r="G1789" s="64" cm="1">
        <f t="array" ref="G1789">IF(COUNTIF(I1789,"*-Available"),SUMPRODUCT(--(LEN($G$23:G1788)&lt;&gt;0)),"")</f>
        <v>1254</v>
      </c>
      <c r="H1789" s="47" t="s">
        <v>121</v>
      </c>
      <c r="I1789" s="28" t="s">
        <v>34</v>
      </c>
      <c r="J1789" s="29">
        <v>-32767</v>
      </c>
      <c r="K1789" s="29">
        <v>32767</v>
      </c>
    </row>
    <row r="1790" spans="1:11" outlineLevel="1" x14ac:dyDescent="0.25">
      <c r="A1790" s="28" t="s">
        <v>46</v>
      </c>
      <c r="B1790" s="47" t="s">
        <v>5167</v>
      </c>
      <c r="C1790" s="47" t="s">
        <v>5229</v>
      </c>
      <c r="D1790" t="s">
        <v>4525</v>
      </c>
      <c r="E1790" s="47" t="s">
        <v>5230</v>
      </c>
      <c r="F1790" s="47" t="s">
        <v>3363</v>
      </c>
      <c r="G1790" s="64" cm="1">
        <f t="array" ref="G1790">IF(COUNTIF(I1790,"*-Available"),SUMPRODUCT(--(LEN($G$23:G1789)&lt;&gt;0)),"")</f>
        <v>1255</v>
      </c>
      <c r="H1790" s="28" t="s">
        <v>117</v>
      </c>
      <c r="I1790" s="28" t="s">
        <v>29</v>
      </c>
      <c r="J1790" s="29">
        <v>-32767</v>
      </c>
      <c r="K1790" s="29">
        <v>32767</v>
      </c>
    </row>
    <row r="1791" spans="1:11" outlineLevel="1" x14ac:dyDescent="0.25">
      <c r="A1791" s="28" t="s">
        <v>46</v>
      </c>
      <c r="B1791" s="47" t="s">
        <v>5167</v>
      </c>
      <c r="C1791" s="47" t="s">
        <v>5231</v>
      </c>
      <c r="D1791" t="s">
        <v>4525</v>
      </c>
      <c r="E1791" s="47" t="s">
        <v>5232</v>
      </c>
      <c r="F1791" s="47" t="s">
        <v>3364</v>
      </c>
      <c r="G1791" s="64" cm="1">
        <f t="array" ref="G1791">IF(COUNTIF(I1791,"*-Available"),SUMPRODUCT(--(LEN($G$23:G1790)&lt;&gt;0)),"")</f>
        <v>1256</v>
      </c>
      <c r="H1791" s="28" t="s">
        <v>117</v>
      </c>
      <c r="I1791" s="28" t="s">
        <v>29</v>
      </c>
      <c r="J1791" s="29">
        <v>-32767</v>
      </c>
      <c r="K1791" s="29">
        <v>32767</v>
      </c>
    </row>
    <row r="1792" spans="1:11" outlineLevel="1" x14ac:dyDescent="0.25">
      <c r="A1792" s="28" t="s">
        <v>46</v>
      </c>
      <c r="B1792" s="47" t="s">
        <v>5167</v>
      </c>
      <c r="C1792" s="47" t="s">
        <v>5233</v>
      </c>
      <c r="D1792" t="s">
        <v>4525</v>
      </c>
      <c r="E1792" s="47" t="s">
        <v>5234</v>
      </c>
      <c r="F1792" s="47" t="s">
        <v>3365</v>
      </c>
      <c r="G1792" s="64" cm="1">
        <f t="array" ref="G1792">IF(COUNTIF(I1792,"*-Available"),SUMPRODUCT(--(LEN($G$23:G1791)&lt;&gt;0)),"")</f>
        <v>1257</v>
      </c>
      <c r="H1792" s="28" t="s">
        <v>117</v>
      </c>
      <c r="I1792" s="28" t="s">
        <v>29</v>
      </c>
      <c r="J1792" s="29">
        <v>-32767</v>
      </c>
      <c r="K1792" s="29">
        <v>32767</v>
      </c>
    </row>
    <row r="1793" spans="1:11" outlineLevel="1" x14ac:dyDescent="0.25">
      <c r="A1793" s="28" t="s">
        <v>46</v>
      </c>
      <c r="B1793" s="47" t="s">
        <v>5167</v>
      </c>
      <c r="C1793" s="47" t="s">
        <v>5235</v>
      </c>
      <c r="D1793" t="s">
        <v>4525</v>
      </c>
      <c r="E1793" s="47" t="s">
        <v>5236</v>
      </c>
      <c r="F1793" s="47" t="s">
        <v>3366</v>
      </c>
      <c r="G1793" s="64" cm="1">
        <f t="array" ref="G1793">IF(COUNTIF(I1793,"*-Available"),SUMPRODUCT(--(LEN($G$23:G1792)&lt;&gt;0)),"")</f>
        <v>1258</v>
      </c>
      <c r="H1793" s="28" t="s">
        <v>117</v>
      </c>
      <c r="I1793" s="28" t="s">
        <v>29</v>
      </c>
      <c r="J1793" s="29">
        <v>-32767</v>
      </c>
      <c r="K1793" s="29">
        <v>32767</v>
      </c>
    </row>
    <row r="1794" spans="1:11" outlineLevel="1" x14ac:dyDescent="0.25">
      <c r="A1794" s="28" t="s">
        <v>46</v>
      </c>
      <c r="B1794" s="47" t="s">
        <v>5167</v>
      </c>
      <c r="C1794" s="47" t="s">
        <v>5237</v>
      </c>
      <c r="D1794" t="s">
        <v>4525</v>
      </c>
      <c r="E1794" s="47" t="s">
        <v>5238</v>
      </c>
      <c r="F1794" s="47" t="s">
        <v>3367</v>
      </c>
      <c r="G1794" s="64" cm="1">
        <f t="array" ref="G1794">IF(COUNTIF(I1794,"*-Available"),SUMPRODUCT(--(LEN($G$23:G1793)&lt;&gt;0)),"")</f>
        <v>1259</v>
      </c>
      <c r="H1794" s="28" t="s">
        <v>117</v>
      </c>
      <c r="I1794" s="28" t="s">
        <v>29</v>
      </c>
      <c r="J1794" s="29">
        <v>-32767</v>
      </c>
      <c r="K1794" s="29">
        <v>32767</v>
      </c>
    </row>
    <row r="1795" spans="1:11" outlineLevel="1" x14ac:dyDescent="0.25">
      <c r="A1795" s="28" t="s">
        <v>46</v>
      </c>
      <c r="B1795" s="47" t="s">
        <v>5167</v>
      </c>
      <c r="C1795" s="47" t="s">
        <v>5239</v>
      </c>
      <c r="D1795" t="s">
        <v>4525</v>
      </c>
      <c r="E1795" s="47" t="s">
        <v>5240</v>
      </c>
      <c r="F1795" s="47" t="s">
        <v>3368</v>
      </c>
      <c r="G1795" s="64" cm="1">
        <f t="array" ref="G1795">IF(COUNTIF(I1795,"*-Available"),SUMPRODUCT(--(LEN($G$23:G1794)&lt;&gt;0)),"")</f>
        <v>1260</v>
      </c>
      <c r="H1795" s="28" t="s">
        <v>117</v>
      </c>
      <c r="I1795" s="28" t="s">
        <v>29</v>
      </c>
      <c r="J1795" s="29">
        <v>-32767</v>
      </c>
      <c r="K1795" s="29">
        <v>32767</v>
      </c>
    </row>
    <row r="1796" spans="1:11" outlineLevel="1" x14ac:dyDescent="0.25">
      <c r="A1796" s="28" t="s">
        <v>46</v>
      </c>
      <c r="B1796" s="47" t="s">
        <v>5167</v>
      </c>
      <c r="C1796" s="47" t="s">
        <v>5241</v>
      </c>
      <c r="D1796" t="s">
        <v>4525</v>
      </c>
      <c r="E1796" s="47" t="s">
        <v>5242</v>
      </c>
      <c r="F1796" s="47" t="s">
        <v>3382</v>
      </c>
      <c r="G1796" s="64" cm="1">
        <f t="array" ref="G1796">IF(COUNTIF(I1796,"*-Available"),SUMPRODUCT(--(LEN($G$23:G1795)&lt;&gt;0)),"")</f>
        <v>1261</v>
      </c>
      <c r="H1796" s="28" t="s">
        <v>117</v>
      </c>
      <c r="I1796" s="28" t="s">
        <v>29</v>
      </c>
      <c r="J1796" s="29">
        <v>-32767</v>
      </c>
      <c r="K1796" s="29">
        <v>32767</v>
      </c>
    </row>
    <row r="1797" spans="1:11" outlineLevel="1" x14ac:dyDescent="0.25">
      <c r="A1797" s="28" t="s">
        <v>46</v>
      </c>
      <c r="B1797" s="47" t="s">
        <v>5167</v>
      </c>
      <c r="C1797" s="47" t="s">
        <v>5243</v>
      </c>
      <c r="D1797" t="s">
        <v>4525</v>
      </c>
      <c r="E1797" s="47" t="s">
        <v>5244</v>
      </c>
      <c r="F1797" s="47" t="s">
        <v>3383</v>
      </c>
      <c r="G1797" s="64" cm="1">
        <f t="array" ref="G1797">IF(COUNTIF(I1797,"*-Available"),SUMPRODUCT(--(LEN($G$23:G1796)&lt;&gt;0)),"")</f>
        <v>1262</v>
      </c>
      <c r="H1797" s="28" t="s">
        <v>117</v>
      </c>
      <c r="I1797" s="28" t="s">
        <v>29</v>
      </c>
      <c r="J1797" s="29">
        <v>-32767</v>
      </c>
      <c r="K1797" s="29">
        <v>32767</v>
      </c>
    </row>
    <row r="1798" spans="1:11" outlineLevel="1" x14ac:dyDescent="0.25">
      <c r="A1798" s="28" t="s">
        <v>46</v>
      </c>
      <c r="B1798" s="47" t="s">
        <v>5167</v>
      </c>
      <c r="C1798" s="47" t="s">
        <v>5245</v>
      </c>
      <c r="D1798" t="s">
        <v>4525</v>
      </c>
      <c r="E1798" s="47" t="s">
        <v>5246</v>
      </c>
      <c r="F1798" s="47" t="s">
        <v>3530</v>
      </c>
      <c r="G1798" s="64" cm="1">
        <f t="array" ref="G1798">IF(COUNTIF(I1798,"*-Available"),SUMPRODUCT(--(LEN($G$23:G1797)&lt;&gt;0)),"")</f>
        <v>1263</v>
      </c>
      <c r="H1798" s="28" t="s">
        <v>130</v>
      </c>
      <c r="I1798" s="28" t="s">
        <v>29</v>
      </c>
      <c r="J1798" s="29">
        <v>-32767</v>
      </c>
      <c r="K1798" s="29">
        <v>32767</v>
      </c>
    </row>
    <row r="1799" spans="1:11" outlineLevel="1" x14ac:dyDescent="0.25">
      <c r="A1799" s="28" t="s">
        <v>46</v>
      </c>
      <c r="B1799" s="47" t="s">
        <v>5167</v>
      </c>
      <c r="C1799" s="47" t="s">
        <v>5247</v>
      </c>
      <c r="D1799" t="s">
        <v>4525</v>
      </c>
      <c r="E1799" s="47" t="s">
        <v>5248</v>
      </c>
      <c r="F1799" s="47" t="s">
        <v>3531</v>
      </c>
      <c r="G1799" s="64" cm="1">
        <f t="array" ref="G1799">IF(COUNTIF(I1799,"*-Available"),SUMPRODUCT(--(LEN($G$23:G1798)&lt;&gt;0)),"")</f>
        <v>1264</v>
      </c>
      <c r="H1799" s="47" t="s">
        <v>130</v>
      </c>
      <c r="I1799" s="28" t="s">
        <v>29</v>
      </c>
      <c r="J1799" s="29">
        <v>-32767</v>
      </c>
      <c r="K1799" s="29">
        <v>32767</v>
      </c>
    </row>
    <row r="1800" spans="1:11" outlineLevel="1" x14ac:dyDescent="0.25">
      <c r="A1800" s="28" t="s">
        <v>46</v>
      </c>
      <c r="B1800" s="47" t="s">
        <v>5167</v>
      </c>
      <c r="C1800" s="47" t="s">
        <v>7000</v>
      </c>
      <c r="D1800" t="s">
        <v>4525</v>
      </c>
      <c r="E1800" s="47" t="s">
        <v>5249</v>
      </c>
      <c r="F1800" s="47" t="s">
        <v>7291</v>
      </c>
      <c r="G1800" s="64" cm="1">
        <f t="array" ref="G1800">IF(COUNTIF(I1800,"*-Available"),SUMPRODUCT(--(LEN($G$23:G1799)&lt;&gt;0)),"")</f>
        <v>1265</v>
      </c>
      <c r="H1800" s="28" t="s">
        <v>130</v>
      </c>
      <c r="I1800" s="28" t="s">
        <v>29</v>
      </c>
      <c r="J1800" s="29">
        <v>-32767</v>
      </c>
      <c r="K1800" s="29">
        <v>32767</v>
      </c>
    </row>
    <row r="1801" spans="1:11" outlineLevel="1" x14ac:dyDescent="0.25">
      <c r="A1801" s="28" t="s">
        <v>46</v>
      </c>
      <c r="B1801" s="47" t="s">
        <v>5167</v>
      </c>
      <c r="C1801" s="47" t="s">
        <v>5250</v>
      </c>
      <c r="D1801" t="s">
        <v>4525</v>
      </c>
      <c r="E1801" s="47" t="s">
        <v>5251</v>
      </c>
      <c r="F1801" s="47" t="s">
        <v>3532</v>
      </c>
      <c r="G1801" s="64" cm="1">
        <f t="array" ref="G1801">IF(COUNTIF(I1801,"*-Available"),SUMPRODUCT(--(LEN($G$23:G1800)&lt;&gt;0)),"")</f>
        <v>1266</v>
      </c>
      <c r="H1801" s="47" t="s">
        <v>132</v>
      </c>
      <c r="I1801" s="28" t="s">
        <v>29</v>
      </c>
      <c r="J1801" s="29">
        <v>-32767</v>
      </c>
      <c r="K1801" s="29">
        <v>32767</v>
      </c>
    </row>
    <row r="1802" spans="1:11" outlineLevel="1" x14ac:dyDescent="0.25">
      <c r="A1802" s="28" t="s">
        <v>46</v>
      </c>
      <c r="B1802" s="47" t="s">
        <v>5167</v>
      </c>
      <c r="C1802" s="28" t="s">
        <v>5252</v>
      </c>
      <c r="D1802" t="s">
        <v>4525</v>
      </c>
      <c r="E1802" s="28" t="s">
        <v>5253</v>
      </c>
      <c r="F1802" s="28" t="s">
        <v>156</v>
      </c>
      <c r="G1802" s="64" cm="1">
        <f t="array" ref="G1802">IF(COUNTIF(I1802,"*-Available"),SUMPRODUCT(--(LEN($G$23:G1801)&lt;&gt;0)),"")</f>
        <v>1267</v>
      </c>
      <c r="H1802" s="28" t="s">
        <v>130</v>
      </c>
      <c r="I1802" s="28" t="s">
        <v>29</v>
      </c>
      <c r="J1802" s="29">
        <v>-32767</v>
      </c>
      <c r="K1802" s="29">
        <v>32767</v>
      </c>
    </row>
    <row r="1803" spans="1:11" outlineLevel="1" x14ac:dyDescent="0.25">
      <c r="A1803" s="28" t="s">
        <v>46</v>
      </c>
      <c r="B1803" s="47" t="s">
        <v>5167</v>
      </c>
      <c r="C1803" s="47" t="s">
        <v>7209</v>
      </c>
      <c r="D1803" t="s">
        <v>4525</v>
      </c>
      <c r="E1803" s="47" t="s">
        <v>7193</v>
      </c>
      <c r="F1803" s="47" t="s">
        <v>158</v>
      </c>
      <c r="G1803" s="64" cm="1">
        <f t="array" ref="G1803">IF(COUNTIF(I1803,"*-Available"),SUMPRODUCT(--(LEN($G$23:G1802)&lt;&gt;0)),"")</f>
        <v>1268</v>
      </c>
      <c r="H1803" s="28" t="s">
        <v>70</v>
      </c>
      <c r="I1803" s="28" t="s">
        <v>29</v>
      </c>
      <c r="J1803" s="29">
        <v>-32767</v>
      </c>
      <c r="K1803" s="29">
        <v>32767</v>
      </c>
    </row>
    <row r="1804" spans="1:11" outlineLevel="1" x14ac:dyDescent="0.25">
      <c r="A1804" s="28" t="s">
        <v>46</v>
      </c>
      <c r="B1804" s="47" t="s">
        <v>5254</v>
      </c>
      <c r="C1804" s="47" t="s">
        <v>5255</v>
      </c>
      <c r="D1804" t="s">
        <v>4525</v>
      </c>
      <c r="E1804" s="47" t="s">
        <v>5256</v>
      </c>
      <c r="F1804" s="47" t="s">
        <v>3381</v>
      </c>
      <c r="G1804" s="64" cm="1">
        <f t="array" ref="G1804">IF(COUNTIF(I1804,"*-Available"),SUMPRODUCT(--(LEN($G$23:G1803)&lt;&gt;0)),"")</f>
        <v>1269</v>
      </c>
      <c r="H1804" s="47" t="s">
        <v>3369</v>
      </c>
      <c r="I1804" s="47" t="s">
        <v>34</v>
      </c>
      <c r="J1804" s="29">
        <v>-32767</v>
      </c>
      <c r="K1804" s="29">
        <v>32767</v>
      </c>
    </row>
    <row r="1805" spans="1:11" outlineLevel="1" x14ac:dyDescent="0.25">
      <c r="A1805" s="28" t="s">
        <v>46</v>
      </c>
      <c r="B1805" s="47" t="s">
        <v>5254</v>
      </c>
      <c r="C1805" s="28" t="s">
        <v>5257</v>
      </c>
      <c r="D1805" t="s">
        <v>4525</v>
      </c>
      <c r="E1805" s="28" t="s">
        <v>5258</v>
      </c>
      <c r="F1805" s="28" t="s">
        <v>153</v>
      </c>
      <c r="G1805" s="64" cm="1">
        <f t="array" ref="G1805">IF(COUNTIF(I1805,"*-Available"),SUMPRODUCT(--(LEN($G$23:G1804)&lt;&gt;0)),"")</f>
        <v>1270</v>
      </c>
      <c r="H1805" s="47" t="s">
        <v>141</v>
      </c>
      <c r="I1805" s="47" t="s">
        <v>34</v>
      </c>
      <c r="J1805" s="29">
        <v>-32767</v>
      </c>
      <c r="K1805" s="29">
        <v>32767</v>
      </c>
    </row>
    <row r="1806" spans="1:11" outlineLevel="1" x14ac:dyDescent="0.25">
      <c r="A1806" s="28" t="s">
        <v>46</v>
      </c>
      <c r="B1806" s="47" t="s">
        <v>5254</v>
      </c>
      <c r="C1806" s="28" t="s">
        <v>5259</v>
      </c>
      <c r="D1806" t="s">
        <v>4525</v>
      </c>
      <c r="E1806" s="28" t="s">
        <v>5260</v>
      </c>
      <c r="F1806" s="28" t="s">
        <v>116</v>
      </c>
      <c r="G1806" s="64" cm="1">
        <f t="array" ref="G1806">IF(COUNTIF(I1806,"*-Available"),SUMPRODUCT(--(LEN($G$23:G1805)&lt;&gt;0)),"")</f>
        <v>1271</v>
      </c>
      <c r="H1806" s="28" t="s">
        <v>117</v>
      </c>
      <c r="I1806" s="47" t="s">
        <v>34</v>
      </c>
      <c r="J1806" s="29">
        <v>-32767</v>
      </c>
      <c r="K1806" s="29">
        <v>32767</v>
      </c>
    </row>
    <row r="1807" spans="1:11" outlineLevel="1" x14ac:dyDescent="0.25">
      <c r="A1807" s="28" t="s">
        <v>46</v>
      </c>
      <c r="B1807" s="47" t="s">
        <v>5254</v>
      </c>
      <c r="C1807" s="28" t="s">
        <v>5261</v>
      </c>
      <c r="D1807" t="s">
        <v>4525</v>
      </c>
      <c r="E1807" s="28" t="s">
        <v>5262</v>
      </c>
      <c r="F1807" s="28" t="s">
        <v>118</v>
      </c>
      <c r="G1807" s="64" cm="1">
        <f t="array" ref="G1807">IF(COUNTIF(I1807,"*-Available"),SUMPRODUCT(--(LEN($G$23:G1806)&lt;&gt;0)),"")</f>
        <v>1272</v>
      </c>
      <c r="H1807" s="28" t="s">
        <v>117</v>
      </c>
      <c r="I1807" s="28" t="s">
        <v>29</v>
      </c>
      <c r="J1807" s="29">
        <v>-32767</v>
      </c>
      <c r="K1807" s="29">
        <v>32767</v>
      </c>
    </row>
    <row r="1808" spans="1:11" outlineLevel="1" x14ac:dyDescent="0.25">
      <c r="A1808" s="28" t="s">
        <v>46</v>
      </c>
      <c r="B1808" s="47" t="s">
        <v>5254</v>
      </c>
      <c r="C1808" s="28" t="s">
        <v>5263</v>
      </c>
      <c r="D1808" t="s">
        <v>4525</v>
      </c>
      <c r="E1808" s="28" t="s">
        <v>5264</v>
      </c>
      <c r="F1808" s="28" t="s">
        <v>119</v>
      </c>
      <c r="G1808" s="64" cm="1">
        <f t="array" ref="G1808">IF(COUNTIF(I1808,"*-Available"),SUMPRODUCT(--(LEN($G$23:G1807)&lt;&gt;0)),"")</f>
        <v>1273</v>
      </c>
      <c r="H1808" s="28" t="s">
        <v>117</v>
      </c>
      <c r="I1808" s="28" t="s">
        <v>29</v>
      </c>
      <c r="J1808" s="29">
        <v>-32767</v>
      </c>
      <c r="K1808" s="29">
        <v>32767</v>
      </c>
    </row>
    <row r="1809" spans="1:11" outlineLevel="1" x14ac:dyDescent="0.25">
      <c r="A1809" s="46" t="s">
        <v>46</v>
      </c>
      <c r="B1809" s="48" t="s">
        <v>5254</v>
      </c>
      <c r="C1809" s="48" t="s">
        <v>7210</v>
      </c>
      <c r="D1809" t="s">
        <v>4525</v>
      </c>
      <c r="E1809" s="48" t="s">
        <v>7211</v>
      </c>
      <c r="F1809" s="48" t="s">
        <v>127</v>
      </c>
      <c r="G1809" s="64" t="str" cm="1">
        <f t="array" ref="G1809">IF(COUNTIF(I1809,"*-Available"),SUMPRODUCT(--(LEN($G$23:G1808)&lt;&gt;0)),"")</f>
        <v/>
      </c>
      <c r="H1809" s="48" t="s">
        <v>117</v>
      </c>
      <c r="I1809" s="48" t="s">
        <v>31</v>
      </c>
      <c r="J1809" s="29">
        <v>-32767</v>
      </c>
      <c r="K1809" s="29">
        <v>32767</v>
      </c>
    </row>
    <row r="1810" spans="1:11" outlineLevel="1" x14ac:dyDescent="0.25">
      <c r="A1810" s="28" t="s">
        <v>46</v>
      </c>
      <c r="B1810" s="47" t="s">
        <v>5254</v>
      </c>
      <c r="C1810" s="48" t="s">
        <v>5265</v>
      </c>
      <c r="D1810" t="s">
        <v>4525</v>
      </c>
      <c r="E1810" s="48" t="s">
        <v>5266</v>
      </c>
      <c r="F1810" s="46" t="s">
        <v>229</v>
      </c>
      <c r="G1810" s="64" t="str" cm="1">
        <f t="array" ref="G1810">IF(COUNTIF(I1810,"*-Available"),SUMPRODUCT(--(LEN($G$23:G1809)&lt;&gt;0)),"")</f>
        <v/>
      </c>
      <c r="H1810" s="46" t="s">
        <v>129</v>
      </c>
      <c r="I1810" s="48" t="s">
        <v>31</v>
      </c>
      <c r="J1810" s="29">
        <v>-32767</v>
      </c>
      <c r="K1810" s="29">
        <v>32767</v>
      </c>
    </row>
    <row r="1811" spans="1:11" outlineLevel="1" x14ac:dyDescent="0.25">
      <c r="A1811" s="28" t="s">
        <v>46</v>
      </c>
      <c r="B1811" s="47" t="s">
        <v>5254</v>
      </c>
      <c r="C1811" s="48" t="s">
        <v>6963</v>
      </c>
      <c r="D1811" t="s">
        <v>4525</v>
      </c>
      <c r="E1811" s="48" t="s">
        <v>5267</v>
      </c>
      <c r="F1811" s="46" t="s">
        <v>7133</v>
      </c>
      <c r="G1811" s="64" t="str" cm="1">
        <f t="array" ref="G1811">IF(COUNTIF(I1811,"*-Available"),SUMPRODUCT(--(LEN($G$23:G1810)&lt;&gt;0)),"")</f>
        <v/>
      </c>
      <c r="H1811" s="48" t="s">
        <v>5877</v>
      </c>
      <c r="I1811" s="48" t="s">
        <v>31</v>
      </c>
      <c r="J1811" s="29">
        <v>-32767</v>
      </c>
      <c r="K1811" s="29">
        <v>32767</v>
      </c>
    </row>
    <row r="1812" spans="1:11" outlineLevel="1" x14ac:dyDescent="0.25">
      <c r="A1812" s="28" t="s">
        <v>46</v>
      </c>
      <c r="B1812" s="47" t="s">
        <v>5254</v>
      </c>
      <c r="C1812" s="48" t="s">
        <v>6982</v>
      </c>
      <c r="D1812" t="s">
        <v>4525</v>
      </c>
      <c r="E1812" s="48" t="s">
        <v>5268</v>
      </c>
      <c r="F1812" s="46" t="s">
        <v>6973</v>
      </c>
      <c r="G1812" s="64" t="str" cm="1">
        <f t="array" ref="G1812">IF(COUNTIF(I1812,"*-Available"),SUMPRODUCT(--(LEN($G$23:G1811)&lt;&gt;0)),"")</f>
        <v/>
      </c>
      <c r="H1812" s="48" t="s">
        <v>5877</v>
      </c>
      <c r="I1812" s="48" t="s">
        <v>31</v>
      </c>
      <c r="J1812" s="29">
        <v>-32767</v>
      </c>
      <c r="K1812" s="29">
        <v>32767</v>
      </c>
    </row>
    <row r="1813" spans="1:11" outlineLevel="1" x14ac:dyDescent="0.25">
      <c r="A1813" s="28" t="s">
        <v>46</v>
      </c>
      <c r="B1813" s="47" t="s">
        <v>5254</v>
      </c>
      <c r="C1813" s="48" t="s">
        <v>5269</v>
      </c>
      <c r="D1813" t="s">
        <v>4525</v>
      </c>
      <c r="E1813" s="48" t="s">
        <v>5270</v>
      </c>
      <c r="F1813" s="48" t="s">
        <v>3516</v>
      </c>
      <c r="G1813" s="64" t="str" cm="1">
        <f t="array" ref="G1813">IF(COUNTIF(I1813,"*-Available"),SUMPRODUCT(--(LEN($G$23:G1812)&lt;&gt;0)),"")</f>
        <v/>
      </c>
      <c r="H1813" s="48" t="s">
        <v>5877</v>
      </c>
      <c r="I1813" s="48" t="s">
        <v>31</v>
      </c>
      <c r="J1813" s="29">
        <v>-32767</v>
      </c>
      <c r="K1813" s="29">
        <v>32767</v>
      </c>
    </row>
    <row r="1814" spans="1:11" outlineLevel="1" x14ac:dyDescent="0.25">
      <c r="A1814" s="28" t="s">
        <v>46</v>
      </c>
      <c r="B1814" s="47" t="s">
        <v>5254</v>
      </c>
      <c r="C1814" s="48" t="s">
        <v>5271</v>
      </c>
      <c r="D1814" t="s">
        <v>4525</v>
      </c>
      <c r="E1814" s="48" t="s">
        <v>5272</v>
      </c>
      <c r="F1814" s="46" t="s">
        <v>3515</v>
      </c>
      <c r="G1814" s="64" t="str" cm="1">
        <f t="array" ref="G1814">IF(COUNTIF(I1814,"*-Available"),SUMPRODUCT(--(LEN($G$23:G1813)&lt;&gt;0)),"")</f>
        <v/>
      </c>
      <c r="H1814" s="48" t="s">
        <v>5877</v>
      </c>
      <c r="I1814" s="48" t="s">
        <v>31</v>
      </c>
      <c r="J1814" s="29">
        <v>-32767</v>
      </c>
      <c r="K1814" s="29">
        <v>32767</v>
      </c>
    </row>
    <row r="1815" spans="1:11" outlineLevel="1" x14ac:dyDescent="0.25">
      <c r="A1815" s="28" t="s">
        <v>46</v>
      </c>
      <c r="B1815" s="47" t="s">
        <v>5254</v>
      </c>
      <c r="C1815" s="48" t="s">
        <v>5273</v>
      </c>
      <c r="D1815" t="s">
        <v>4525</v>
      </c>
      <c r="E1815" s="48" t="s">
        <v>5274</v>
      </c>
      <c r="F1815" s="46" t="s">
        <v>3514</v>
      </c>
      <c r="G1815" s="64" t="str" cm="1">
        <f t="array" ref="G1815">IF(COUNTIF(I1815,"*-Available"),SUMPRODUCT(--(LEN($G$23:G1814)&lt;&gt;0)),"")</f>
        <v/>
      </c>
      <c r="H1815" s="48" t="s">
        <v>5877</v>
      </c>
      <c r="I1815" s="48" t="s">
        <v>31</v>
      </c>
      <c r="J1815" s="29">
        <v>-32767</v>
      </c>
      <c r="K1815" s="29">
        <v>32767</v>
      </c>
    </row>
    <row r="1816" spans="1:11" outlineLevel="1" x14ac:dyDescent="0.25">
      <c r="A1816" s="28" t="s">
        <v>46</v>
      </c>
      <c r="B1816" s="47" t="s">
        <v>5254</v>
      </c>
      <c r="C1816" s="48" t="s">
        <v>5275</v>
      </c>
      <c r="D1816" t="s">
        <v>4525</v>
      </c>
      <c r="E1816" s="48" t="s">
        <v>5276</v>
      </c>
      <c r="F1816" s="46" t="s">
        <v>142</v>
      </c>
      <c r="G1816" s="64" t="str" cm="1">
        <f t="array" ref="G1816">IF(COUNTIF(I1816,"*-Available"),SUMPRODUCT(--(LEN($G$23:G1815)&lt;&gt;0)),"")</f>
        <v/>
      </c>
      <c r="H1816" s="48" t="s">
        <v>5877</v>
      </c>
      <c r="I1816" s="48" t="s">
        <v>31</v>
      </c>
      <c r="J1816" s="29">
        <v>-32767</v>
      </c>
      <c r="K1816" s="29">
        <v>32767</v>
      </c>
    </row>
    <row r="1817" spans="1:11" outlineLevel="1" x14ac:dyDescent="0.25">
      <c r="A1817" s="46" t="s">
        <v>46</v>
      </c>
      <c r="B1817" s="48" t="s">
        <v>5254</v>
      </c>
      <c r="C1817" s="48" t="s">
        <v>5277</v>
      </c>
      <c r="D1817" t="s">
        <v>4525</v>
      </c>
      <c r="E1817" s="48" t="s">
        <v>5278</v>
      </c>
      <c r="F1817" s="46" t="s">
        <v>3517</v>
      </c>
      <c r="G1817" s="64" t="str" cm="1">
        <f t="array" ref="G1817">IF(COUNTIF(I1817,"*-Available"),SUMPRODUCT(--(LEN($G$23:G1816)&lt;&gt;0)),"")</f>
        <v/>
      </c>
      <c r="H1817" s="48" t="s">
        <v>3533</v>
      </c>
      <c r="I1817" s="48" t="s">
        <v>31</v>
      </c>
      <c r="J1817" s="29">
        <v>-32767</v>
      </c>
      <c r="K1817" s="29">
        <v>32767</v>
      </c>
    </row>
    <row r="1818" spans="1:11" outlineLevel="1" x14ac:dyDescent="0.25">
      <c r="A1818" s="28" t="s">
        <v>46</v>
      </c>
      <c r="B1818" s="47" t="s">
        <v>5254</v>
      </c>
      <c r="C1818" s="28" t="s">
        <v>5279</v>
      </c>
      <c r="D1818" t="s">
        <v>4525</v>
      </c>
      <c r="E1818" s="28" t="s">
        <v>5280</v>
      </c>
      <c r="F1818" s="28" t="s">
        <v>152</v>
      </c>
      <c r="G1818" s="64" cm="1">
        <f t="array" ref="G1818">IF(COUNTIF(I1818,"*-Available"),SUMPRODUCT(--(LEN($G$23:G1817)&lt;&gt;0)),"")</f>
        <v>1274</v>
      </c>
      <c r="H1818" s="28" t="s">
        <v>132</v>
      </c>
      <c r="I1818" s="28" t="s">
        <v>29</v>
      </c>
      <c r="J1818" s="29">
        <v>-32767</v>
      </c>
      <c r="K1818" s="29">
        <v>32767</v>
      </c>
    </row>
    <row r="1819" spans="1:11" outlineLevel="1" x14ac:dyDescent="0.25">
      <c r="A1819" s="28" t="s">
        <v>46</v>
      </c>
      <c r="B1819" s="47" t="s">
        <v>5254</v>
      </c>
      <c r="C1819" s="47" t="s">
        <v>5281</v>
      </c>
      <c r="D1819" t="s">
        <v>4525</v>
      </c>
      <c r="E1819" s="47" t="s">
        <v>5282</v>
      </c>
      <c r="F1819" s="47" t="s">
        <v>155</v>
      </c>
      <c r="G1819" s="64" cm="1">
        <f t="array" ref="G1819">IF(COUNTIF(I1819,"*-Available"),SUMPRODUCT(--(LEN($G$23:G1818)&lt;&gt;0)),"")</f>
        <v>1275</v>
      </c>
      <c r="H1819" s="28" t="s">
        <v>130</v>
      </c>
      <c r="I1819" s="28" t="s">
        <v>29</v>
      </c>
      <c r="J1819" s="29">
        <v>-32767</v>
      </c>
      <c r="K1819" s="29">
        <v>32767</v>
      </c>
    </row>
    <row r="1820" spans="1:11" outlineLevel="1" x14ac:dyDescent="0.25">
      <c r="A1820" s="46" t="s">
        <v>46</v>
      </c>
      <c r="B1820" s="48" t="s">
        <v>5254</v>
      </c>
      <c r="C1820" s="48" t="s">
        <v>5283</v>
      </c>
      <c r="D1820" t="s">
        <v>4525</v>
      </c>
      <c r="E1820" s="48" t="s">
        <v>5284</v>
      </c>
      <c r="F1820" s="46" t="s">
        <v>159</v>
      </c>
      <c r="G1820" s="64" t="str" cm="1">
        <f t="array" ref="G1820">IF(COUNTIF(I1820,"*-Available"),SUMPRODUCT(--(LEN($G$23:G1819)&lt;&gt;0)),"")</f>
        <v/>
      </c>
      <c r="H1820" s="48" t="s">
        <v>70</v>
      </c>
      <c r="I1820" s="48" t="s">
        <v>31</v>
      </c>
      <c r="J1820" s="29">
        <v>-32767</v>
      </c>
      <c r="K1820" s="29">
        <v>32767</v>
      </c>
    </row>
    <row r="1821" spans="1:11" outlineLevel="1" x14ac:dyDescent="0.25">
      <c r="A1821" s="46" t="s">
        <v>46</v>
      </c>
      <c r="B1821" s="48" t="s">
        <v>5254</v>
      </c>
      <c r="C1821" s="48" t="s">
        <v>5285</v>
      </c>
      <c r="D1821" t="s">
        <v>4525</v>
      </c>
      <c r="E1821" s="48" t="s">
        <v>5286</v>
      </c>
      <c r="F1821" s="46" t="s">
        <v>3518</v>
      </c>
      <c r="G1821" s="64" t="str" cm="1">
        <f t="array" ref="G1821">IF(COUNTIF(I1821,"*-Available"),SUMPRODUCT(--(LEN($G$23:G1820)&lt;&gt;0)),"")</f>
        <v/>
      </c>
      <c r="H1821" s="48" t="s">
        <v>70</v>
      </c>
      <c r="I1821" s="48" t="s">
        <v>31</v>
      </c>
      <c r="J1821" s="29">
        <v>-32767</v>
      </c>
      <c r="K1821" s="29">
        <v>32767</v>
      </c>
    </row>
    <row r="1822" spans="1:11" outlineLevel="1" x14ac:dyDescent="0.25">
      <c r="A1822" s="46" t="s">
        <v>46</v>
      </c>
      <c r="B1822" s="48" t="s">
        <v>5254</v>
      </c>
      <c r="C1822" s="48" t="s">
        <v>5287</v>
      </c>
      <c r="D1822" t="s">
        <v>4525</v>
      </c>
      <c r="E1822" s="48" t="s">
        <v>5288</v>
      </c>
      <c r="F1822" s="46" t="s">
        <v>3519</v>
      </c>
      <c r="G1822" s="64" t="str" cm="1">
        <f t="array" ref="G1822">IF(COUNTIF(I1822,"*-Available"),SUMPRODUCT(--(LEN($G$23:G1821)&lt;&gt;0)),"")</f>
        <v/>
      </c>
      <c r="H1822" s="48" t="s">
        <v>70</v>
      </c>
      <c r="I1822" s="48" t="s">
        <v>31</v>
      </c>
      <c r="J1822" s="29">
        <v>-32767</v>
      </c>
      <c r="K1822" s="29">
        <v>32767</v>
      </c>
    </row>
    <row r="1823" spans="1:11" outlineLevel="1" x14ac:dyDescent="0.25">
      <c r="A1823" s="46" t="s">
        <v>46</v>
      </c>
      <c r="B1823" s="48" t="s">
        <v>5254</v>
      </c>
      <c r="C1823" s="48" t="s">
        <v>5289</v>
      </c>
      <c r="D1823" t="s">
        <v>4525</v>
      </c>
      <c r="E1823" s="48" t="s">
        <v>5290</v>
      </c>
      <c r="F1823" s="46" t="s">
        <v>3520</v>
      </c>
      <c r="G1823" s="64" t="str" cm="1">
        <f t="array" ref="G1823">IF(COUNTIF(I1823,"*-Available"),SUMPRODUCT(--(LEN($G$23:G1822)&lt;&gt;0)),"")</f>
        <v/>
      </c>
      <c r="H1823" s="48" t="s">
        <v>70</v>
      </c>
      <c r="I1823" s="48" t="s">
        <v>31</v>
      </c>
      <c r="J1823" s="29">
        <v>-32767</v>
      </c>
      <c r="K1823" s="29">
        <v>32767</v>
      </c>
    </row>
    <row r="1824" spans="1:11" outlineLevel="1" x14ac:dyDescent="0.25">
      <c r="A1824" s="46" t="s">
        <v>46</v>
      </c>
      <c r="B1824" s="48" t="s">
        <v>5254</v>
      </c>
      <c r="C1824" s="48" t="s">
        <v>5291</v>
      </c>
      <c r="D1824" t="s">
        <v>4525</v>
      </c>
      <c r="E1824" s="48" t="s">
        <v>5292</v>
      </c>
      <c r="F1824" s="48" t="s">
        <v>3521</v>
      </c>
      <c r="G1824" s="64" t="str" cm="1">
        <f t="array" ref="G1824">IF(COUNTIF(I1824,"*-Available"),SUMPRODUCT(--(LEN($G$23:G1823)&lt;&gt;0)),"")</f>
        <v/>
      </c>
      <c r="H1824" s="48" t="s">
        <v>70</v>
      </c>
      <c r="I1824" s="48" t="s">
        <v>31</v>
      </c>
      <c r="J1824" s="29">
        <v>-32767</v>
      </c>
      <c r="K1824" s="29">
        <v>32767</v>
      </c>
    </row>
    <row r="1825" spans="1:11" outlineLevel="1" x14ac:dyDescent="0.25">
      <c r="A1825" s="46" t="s">
        <v>46</v>
      </c>
      <c r="B1825" s="48" t="s">
        <v>5254</v>
      </c>
      <c r="C1825" s="48" t="s">
        <v>5293</v>
      </c>
      <c r="D1825" t="s">
        <v>4525</v>
      </c>
      <c r="E1825" s="48" t="s">
        <v>5294</v>
      </c>
      <c r="F1825" s="48" t="s">
        <v>3522</v>
      </c>
      <c r="G1825" s="64" t="str" cm="1">
        <f t="array" ref="G1825">IF(COUNTIF(I1825,"*-Available"),SUMPRODUCT(--(LEN($G$23:G1824)&lt;&gt;0)),"")</f>
        <v/>
      </c>
      <c r="H1825" s="48" t="s">
        <v>70</v>
      </c>
      <c r="I1825" s="48" t="s">
        <v>31</v>
      </c>
      <c r="J1825" s="29">
        <v>-32767</v>
      </c>
      <c r="K1825" s="29">
        <v>32767</v>
      </c>
    </row>
    <row r="1826" spans="1:11" outlineLevel="1" x14ac:dyDescent="0.25">
      <c r="A1826" s="46" t="s">
        <v>46</v>
      </c>
      <c r="B1826" s="48" t="s">
        <v>5254</v>
      </c>
      <c r="C1826" s="48" t="s">
        <v>5295</v>
      </c>
      <c r="D1826" t="s">
        <v>4525</v>
      </c>
      <c r="E1826" s="48" t="s">
        <v>5296</v>
      </c>
      <c r="F1826" s="48" t="s">
        <v>3523</v>
      </c>
      <c r="G1826" s="64" t="str" cm="1">
        <f t="array" ref="G1826">IF(COUNTIF(I1826,"*-Available"),SUMPRODUCT(--(LEN($G$23:G1825)&lt;&gt;0)),"")</f>
        <v/>
      </c>
      <c r="H1826" s="48" t="s">
        <v>70</v>
      </c>
      <c r="I1826" s="48" t="s">
        <v>31</v>
      </c>
      <c r="J1826" s="29">
        <v>-32767</v>
      </c>
      <c r="K1826" s="29">
        <v>32767</v>
      </c>
    </row>
    <row r="1827" spans="1:11" outlineLevel="1" x14ac:dyDescent="0.25">
      <c r="A1827" s="46" t="s">
        <v>46</v>
      </c>
      <c r="B1827" s="48" t="s">
        <v>5254</v>
      </c>
      <c r="C1827" s="48" t="s">
        <v>5297</v>
      </c>
      <c r="D1827" t="s">
        <v>4525</v>
      </c>
      <c r="E1827" s="48" t="s">
        <v>5298</v>
      </c>
      <c r="F1827" s="48" t="s">
        <v>3524</v>
      </c>
      <c r="G1827" s="64" t="str" cm="1">
        <f t="array" ref="G1827">IF(COUNTIF(I1827,"*-Available"),SUMPRODUCT(--(LEN($G$23:G1826)&lt;&gt;0)),"")</f>
        <v/>
      </c>
      <c r="H1827" s="48" t="s">
        <v>70</v>
      </c>
      <c r="I1827" s="48" t="s">
        <v>31</v>
      </c>
      <c r="J1827" s="29">
        <v>-32767</v>
      </c>
      <c r="K1827" s="29">
        <v>32767</v>
      </c>
    </row>
    <row r="1828" spans="1:11" outlineLevel="1" x14ac:dyDescent="0.25">
      <c r="A1828" s="46" t="s">
        <v>46</v>
      </c>
      <c r="B1828" s="48" t="s">
        <v>5254</v>
      </c>
      <c r="C1828" s="48" t="s">
        <v>5299</v>
      </c>
      <c r="D1828" t="s">
        <v>4525</v>
      </c>
      <c r="E1828" s="48" t="s">
        <v>5300</v>
      </c>
      <c r="F1828" s="48" t="s">
        <v>3525</v>
      </c>
      <c r="G1828" s="64" t="str" cm="1">
        <f t="array" ref="G1828">IF(COUNTIF(I1828,"*-Available"),SUMPRODUCT(--(LEN($G$23:G1827)&lt;&gt;0)),"")</f>
        <v/>
      </c>
      <c r="H1828" s="48" t="s">
        <v>70</v>
      </c>
      <c r="I1828" s="48" t="s">
        <v>31</v>
      </c>
      <c r="J1828" s="29">
        <v>-32767</v>
      </c>
      <c r="K1828" s="29">
        <v>32767</v>
      </c>
    </row>
    <row r="1829" spans="1:11" outlineLevel="1" x14ac:dyDescent="0.25">
      <c r="A1829" s="46" t="s">
        <v>46</v>
      </c>
      <c r="B1829" s="48" t="s">
        <v>5254</v>
      </c>
      <c r="C1829" s="48" t="s">
        <v>5301</v>
      </c>
      <c r="D1829" t="s">
        <v>4525</v>
      </c>
      <c r="E1829" s="48" t="s">
        <v>5302</v>
      </c>
      <c r="F1829" s="48" t="s">
        <v>3526</v>
      </c>
      <c r="G1829" s="64" t="str" cm="1">
        <f t="array" ref="G1829">IF(COUNTIF(I1829,"*-Available"),SUMPRODUCT(--(LEN($G$23:G1828)&lt;&gt;0)),"")</f>
        <v/>
      </c>
      <c r="H1829" s="48" t="s">
        <v>70</v>
      </c>
      <c r="I1829" s="48" t="s">
        <v>31</v>
      </c>
      <c r="J1829" s="29">
        <v>-32767</v>
      </c>
      <c r="K1829" s="29">
        <v>32767</v>
      </c>
    </row>
    <row r="1830" spans="1:11" outlineLevel="1" x14ac:dyDescent="0.25">
      <c r="A1830" s="46" t="s">
        <v>46</v>
      </c>
      <c r="B1830" s="48" t="s">
        <v>5254</v>
      </c>
      <c r="C1830" s="48" t="s">
        <v>5303</v>
      </c>
      <c r="D1830" t="s">
        <v>4525</v>
      </c>
      <c r="E1830" s="48" t="s">
        <v>5304</v>
      </c>
      <c r="F1830" s="48" t="s">
        <v>7290</v>
      </c>
      <c r="G1830" s="64" t="str" cm="1">
        <f t="array" ref="G1830">IF(COUNTIF(I1830,"*-Available"),SUMPRODUCT(--(LEN($G$23:G1829)&lt;&gt;0)),"")</f>
        <v/>
      </c>
      <c r="H1830" s="48" t="s">
        <v>70</v>
      </c>
      <c r="I1830" s="48" t="s">
        <v>31</v>
      </c>
      <c r="J1830" s="29">
        <v>-32767</v>
      </c>
      <c r="K1830" s="29">
        <v>32767</v>
      </c>
    </row>
    <row r="1831" spans="1:11" outlineLevel="1" x14ac:dyDescent="0.25">
      <c r="A1831" s="46" t="s">
        <v>46</v>
      </c>
      <c r="B1831" s="48" t="s">
        <v>5254</v>
      </c>
      <c r="C1831" s="48" t="s">
        <v>7075</v>
      </c>
      <c r="D1831" t="s">
        <v>4525</v>
      </c>
      <c r="E1831" s="48" t="s">
        <v>5305</v>
      </c>
      <c r="F1831" s="48" t="s">
        <v>7281</v>
      </c>
      <c r="G1831" s="64" t="str" cm="1">
        <f t="array" ref="G1831">IF(COUNTIF(I1831,"*-Available"),SUMPRODUCT(--(LEN($G$23:G1830)&lt;&gt;0)),"")</f>
        <v/>
      </c>
      <c r="H1831" s="48" t="s">
        <v>73</v>
      </c>
      <c r="I1831" s="48" t="s">
        <v>31</v>
      </c>
      <c r="J1831" s="29">
        <v>-32767</v>
      </c>
      <c r="K1831" s="29">
        <v>32767</v>
      </c>
    </row>
    <row r="1832" spans="1:11" outlineLevel="1" x14ac:dyDescent="0.25">
      <c r="A1832" s="46" t="s">
        <v>46</v>
      </c>
      <c r="B1832" s="48" t="s">
        <v>5254</v>
      </c>
      <c r="C1832" s="48" t="s">
        <v>7076</v>
      </c>
      <c r="D1832" t="s">
        <v>4525</v>
      </c>
      <c r="E1832" s="48" t="s">
        <v>5306</v>
      </c>
      <c r="F1832" s="48" t="s">
        <v>7282</v>
      </c>
      <c r="G1832" s="64" t="str" cm="1">
        <f t="array" ref="G1832">IF(COUNTIF(I1832,"*-Available"),SUMPRODUCT(--(LEN($G$23:G1831)&lt;&gt;0)),"")</f>
        <v/>
      </c>
      <c r="H1832" s="48" t="s">
        <v>73</v>
      </c>
      <c r="I1832" s="48" t="s">
        <v>31</v>
      </c>
      <c r="J1832" s="29">
        <v>-32767</v>
      </c>
      <c r="K1832" s="29">
        <v>32767</v>
      </c>
    </row>
    <row r="1833" spans="1:11" outlineLevel="1" x14ac:dyDescent="0.25">
      <c r="A1833" s="46" t="s">
        <v>46</v>
      </c>
      <c r="B1833" s="48" t="s">
        <v>5254</v>
      </c>
      <c r="C1833" s="48" t="s">
        <v>7077</v>
      </c>
      <c r="D1833" t="s">
        <v>4525</v>
      </c>
      <c r="E1833" s="48" t="s">
        <v>5307</v>
      </c>
      <c r="F1833" s="48" t="s">
        <v>7283</v>
      </c>
      <c r="G1833" s="64" t="str" cm="1">
        <f t="array" ref="G1833">IF(COUNTIF(I1833,"*-Available"),SUMPRODUCT(--(LEN($G$23:G1832)&lt;&gt;0)),"")</f>
        <v/>
      </c>
      <c r="H1833" s="48" t="s">
        <v>73</v>
      </c>
      <c r="I1833" s="48" t="s">
        <v>31</v>
      </c>
      <c r="J1833" s="29">
        <v>-32767</v>
      </c>
      <c r="K1833" s="29">
        <v>32767</v>
      </c>
    </row>
    <row r="1834" spans="1:11" outlineLevel="1" x14ac:dyDescent="0.25">
      <c r="A1834" s="46" t="s">
        <v>46</v>
      </c>
      <c r="B1834" s="48" t="s">
        <v>5254</v>
      </c>
      <c r="C1834" s="48" t="s">
        <v>7078</v>
      </c>
      <c r="D1834" t="s">
        <v>4525</v>
      </c>
      <c r="E1834" s="48" t="s">
        <v>5308</v>
      </c>
      <c r="F1834" s="48" t="s">
        <v>7284</v>
      </c>
      <c r="G1834" s="64" t="str" cm="1">
        <f t="array" ref="G1834">IF(COUNTIF(I1834,"*-Available"),SUMPRODUCT(--(LEN($G$23:G1833)&lt;&gt;0)),"")</f>
        <v/>
      </c>
      <c r="H1834" s="48" t="s">
        <v>73</v>
      </c>
      <c r="I1834" s="48" t="s">
        <v>31</v>
      </c>
      <c r="J1834" s="29">
        <v>-32767</v>
      </c>
      <c r="K1834" s="29">
        <v>32767</v>
      </c>
    </row>
    <row r="1835" spans="1:11" outlineLevel="1" x14ac:dyDescent="0.25">
      <c r="A1835" s="46" t="s">
        <v>46</v>
      </c>
      <c r="B1835" s="48" t="s">
        <v>5254</v>
      </c>
      <c r="C1835" s="48" t="s">
        <v>7079</v>
      </c>
      <c r="D1835" t="s">
        <v>4525</v>
      </c>
      <c r="E1835" s="48" t="s">
        <v>5309</v>
      </c>
      <c r="F1835" s="48" t="s">
        <v>7285</v>
      </c>
      <c r="G1835" s="64" t="str" cm="1">
        <f t="array" ref="G1835">IF(COUNTIF(I1835,"*-Available"),SUMPRODUCT(--(LEN($G$23:G1834)&lt;&gt;0)),"")</f>
        <v/>
      </c>
      <c r="H1835" s="48" t="s">
        <v>73</v>
      </c>
      <c r="I1835" s="48" t="s">
        <v>31</v>
      </c>
      <c r="J1835" s="29">
        <v>-32767</v>
      </c>
      <c r="K1835" s="29">
        <v>32767</v>
      </c>
    </row>
    <row r="1836" spans="1:11" outlineLevel="1" x14ac:dyDescent="0.25">
      <c r="A1836" s="46" t="s">
        <v>46</v>
      </c>
      <c r="B1836" s="48" t="s">
        <v>5254</v>
      </c>
      <c r="C1836" s="48" t="s">
        <v>7080</v>
      </c>
      <c r="D1836" t="s">
        <v>4525</v>
      </c>
      <c r="E1836" s="48" t="s">
        <v>5310</v>
      </c>
      <c r="F1836" s="48" t="s">
        <v>7286</v>
      </c>
      <c r="G1836" s="64" t="str" cm="1">
        <f t="array" ref="G1836">IF(COUNTIF(I1836,"*-Available"),SUMPRODUCT(--(LEN($G$23:G1835)&lt;&gt;0)),"")</f>
        <v/>
      </c>
      <c r="H1836" s="48" t="s">
        <v>73</v>
      </c>
      <c r="I1836" s="48" t="s">
        <v>31</v>
      </c>
      <c r="J1836" s="29">
        <v>-32767</v>
      </c>
      <c r="K1836" s="29">
        <v>32767</v>
      </c>
    </row>
    <row r="1837" spans="1:11" outlineLevel="1" x14ac:dyDescent="0.25">
      <c r="A1837" s="46" t="s">
        <v>46</v>
      </c>
      <c r="B1837" s="48" t="s">
        <v>5254</v>
      </c>
      <c r="C1837" s="48" t="s">
        <v>7212</v>
      </c>
      <c r="D1837" t="s">
        <v>4525</v>
      </c>
      <c r="E1837" s="48" t="s">
        <v>7213</v>
      </c>
      <c r="F1837" s="48" t="s">
        <v>7287</v>
      </c>
      <c r="G1837" s="64" t="str" cm="1">
        <f t="array" ref="G1837">IF(COUNTIF(I1837,"*-Available"),SUMPRODUCT(--(LEN($G$23:G1836)&lt;&gt;0)),"")</f>
        <v/>
      </c>
      <c r="H1837" s="48" t="s">
        <v>73</v>
      </c>
      <c r="I1837" s="48" t="s">
        <v>31</v>
      </c>
      <c r="J1837" s="29">
        <v>-32767</v>
      </c>
      <c r="K1837" s="29">
        <v>32767</v>
      </c>
    </row>
    <row r="1838" spans="1:11" outlineLevel="1" x14ac:dyDescent="0.25">
      <c r="A1838" s="46" t="s">
        <v>46</v>
      </c>
      <c r="B1838" s="48" t="s">
        <v>5254</v>
      </c>
      <c r="C1838" s="48" t="s">
        <v>7214</v>
      </c>
      <c r="D1838" t="s">
        <v>4525</v>
      </c>
      <c r="E1838" s="48" t="s">
        <v>7215</v>
      </c>
      <c r="F1838" s="48" t="s">
        <v>7288</v>
      </c>
      <c r="G1838" s="64" t="str" cm="1">
        <f t="array" ref="G1838">IF(COUNTIF(I1838,"*-Available"),SUMPRODUCT(--(LEN($G$23:G1837)&lt;&gt;0)),"")</f>
        <v/>
      </c>
      <c r="H1838" s="48" t="s">
        <v>73</v>
      </c>
      <c r="I1838" s="48" t="s">
        <v>31</v>
      </c>
      <c r="J1838" s="29">
        <v>-32767</v>
      </c>
      <c r="K1838" s="29">
        <v>32767</v>
      </c>
    </row>
    <row r="1839" spans="1:11" outlineLevel="1" x14ac:dyDescent="0.25">
      <c r="A1839" s="28" t="s">
        <v>46</v>
      </c>
      <c r="B1839" s="47" t="s">
        <v>5254</v>
      </c>
      <c r="C1839" s="47" t="s">
        <v>7216</v>
      </c>
      <c r="D1839" t="s">
        <v>4525</v>
      </c>
      <c r="E1839" s="47" t="s">
        <v>5311</v>
      </c>
      <c r="F1839" s="47" t="s">
        <v>7153</v>
      </c>
      <c r="G1839" s="64" cm="1">
        <f t="array" ref="G1839">IF(COUNTIF(I1839,"*-Available"),SUMPRODUCT(--(LEN($G$23:G1838)&lt;&gt;0)),"")</f>
        <v>1276</v>
      </c>
      <c r="H1839" s="47" t="s">
        <v>121</v>
      </c>
      <c r="I1839" s="47" t="s">
        <v>29</v>
      </c>
      <c r="J1839" s="29">
        <v>-32767</v>
      </c>
      <c r="K1839" s="29">
        <v>32767</v>
      </c>
    </row>
    <row r="1840" spans="1:11" outlineLevel="1" x14ac:dyDescent="0.25">
      <c r="A1840" s="28" t="s">
        <v>46</v>
      </c>
      <c r="B1840" s="47" t="s">
        <v>5254</v>
      </c>
      <c r="C1840" s="47" t="s">
        <v>5312</v>
      </c>
      <c r="D1840" t="s">
        <v>4525</v>
      </c>
      <c r="E1840" s="47" t="s">
        <v>5313</v>
      </c>
      <c r="F1840" s="47" t="s">
        <v>3527</v>
      </c>
      <c r="G1840" s="64" cm="1">
        <f t="array" ref="G1840">IF(COUNTIF(I1840,"*-Available"),SUMPRODUCT(--(LEN($G$23:G1839)&lt;&gt;0)),"")</f>
        <v>1277</v>
      </c>
      <c r="H1840" s="47" t="s">
        <v>121</v>
      </c>
      <c r="I1840" s="28" t="s">
        <v>34</v>
      </c>
      <c r="J1840" s="29">
        <v>-32767</v>
      </c>
      <c r="K1840" s="29">
        <v>32767</v>
      </c>
    </row>
    <row r="1841" spans="1:11" outlineLevel="1" x14ac:dyDescent="0.25">
      <c r="A1841" s="28" t="s">
        <v>46</v>
      </c>
      <c r="B1841" s="47" t="s">
        <v>5254</v>
      </c>
      <c r="C1841" s="47" t="s">
        <v>5314</v>
      </c>
      <c r="D1841" t="s">
        <v>4525</v>
      </c>
      <c r="E1841" s="47" t="s">
        <v>5315</v>
      </c>
      <c r="F1841" s="47" t="s">
        <v>3528</v>
      </c>
      <c r="G1841" s="64" cm="1">
        <f t="array" ref="G1841">IF(COUNTIF(I1841,"*-Available"),SUMPRODUCT(--(LEN($G$23:G1840)&lt;&gt;0)),"")</f>
        <v>1278</v>
      </c>
      <c r="H1841" s="47" t="s">
        <v>121</v>
      </c>
      <c r="I1841" s="28" t="s">
        <v>34</v>
      </c>
      <c r="J1841" s="29">
        <v>-32767</v>
      </c>
      <c r="K1841" s="29">
        <v>32767</v>
      </c>
    </row>
    <row r="1842" spans="1:11" outlineLevel="1" x14ac:dyDescent="0.25">
      <c r="A1842" s="28" t="s">
        <v>46</v>
      </c>
      <c r="B1842" s="47" t="s">
        <v>5254</v>
      </c>
      <c r="C1842" s="47" t="s">
        <v>5316</v>
      </c>
      <c r="D1842" t="s">
        <v>4525</v>
      </c>
      <c r="E1842" s="47" t="s">
        <v>5317</v>
      </c>
      <c r="F1842" s="47" t="s">
        <v>3363</v>
      </c>
      <c r="G1842" s="64" cm="1">
        <f t="array" ref="G1842">IF(COUNTIF(I1842,"*-Available"),SUMPRODUCT(--(LEN($G$23:G1841)&lt;&gt;0)),"")</f>
        <v>1279</v>
      </c>
      <c r="H1842" s="28" t="s">
        <v>117</v>
      </c>
      <c r="I1842" s="28" t="s">
        <v>29</v>
      </c>
      <c r="J1842" s="29">
        <v>-32767</v>
      </c>
      <c r="K1842" s="29">
        <v>32767</v>
      </c>
    </row>
    <row r="1843" spans="1:11" outlineLevel="1" x14ac:dyDescent="0.25">
      <c r="A1843" s="28" t="s">
        <v>46</v>
      </c>
      <c r="B1843" s="47" t="s">
        <v>5254</v>
      </c>
      <c r="C1843" s="47" t="s">
        <v>5318</v>
      </c>
      <c r="D1843" t="s">
        <v>4525</v>
      </c>
      <c r="E1843" s="47" t="s">
        <v>5319</v>
      </c>
      <c r="F1843" s="47" t="s">
        <v>3364</v>
      </c>
      <c r="G1843" s="64" cm="1">
        <f t="array" ref="G1843">IF(COUNTIF(I1843,"*-Available"),SUMPRODUCT(--(LEN($G$23:G1842)&lt;&gt;0)),"")</f>
        <v>1280</v>
      </c>
      <c r="H1843" s="28" t="s">
        <v>117</v>
      </c>
      <c r="I1843" s="28" t="s">
        <v>29</v>
      </c>
      <c r="J1843" s="29">
        <v>-32767</v>
      </c>
      <c r="K1843" s="29">
        <v>32767</v>
      </c>
    </row>
    <row r="1844" spans="1:11" outlineLevel="1" x14ac:dyDescent="0.25">
      <c r="A1844" s="28" t="s">
        <v>46</v>
      </c>
      <c r="B1844" s="47" t="s">
        <v>5254</v>
      </c>
      <c r="C1844" s="47" t="s">
        <v>5320</v>
      </c>
      <c r="D1844" t="s">
        <v>4525</v>
      </c>
      <c r="E1844" s="47" t="s">
        <v>5321</v>
      </c>
      <c r="F1844" s="47" t="s">
        <v>3365</v>
      </c>
      <c r="G1844" s="64" cm="1">
        <f t="array" ref="G1844">IF(COUNTIF(I1844,"*-Available"),SUMPRODUCT(--(LEN($G$23:G1843)&lt;&gt;0)),"")</f>
        <v>1281</v>
      </c>
      <c r="H1844" s="28" t="s">
        <v>117</v>
      </c>
      <c r="I1844" s="28" t="s">
        <v>29</v>
      </c>
      <c r="J1844" s="29">
        <v>-32767</v>
      </c>
      <c r="K1844" s="29">
        <v>32767</v>
      </c>
    </row>
    <row r="1845" spans="1:11" outlineLevel="1" x14ac:dyDescent="0.25">
      <c r="A1845" s="28" t="s">
        <v>46</v>
      </c>
      <c r="B1845" s="47" t="s">
        <v>5254</v>
      </c>
      <c r="C1845" s="47" t="s">
        <v>5322</v>
      </c>
      <c r="D1845" t="s">
        <v>4525</v>
      </c>
      <c r="E1845" s="47" t="s">
        <v>5323</v>
      </c>
      <c r="F1845" s="47" t="s">
        <v>3366</v>
      </c>
      <c r="G1845" s="64" cm="1">
        <f t="array" ref="G1845">IF(COUNTIF(I1845,"*-Available"),SUMPRODUCT(--(LEN($G$23:G1844)&lt;&gt;0)),"")</f>
        <v>1282</v>
      </c>
      <c r="H1845" s="28" t="s">
        <v>117</v>
      </c>
      <c r="I1845" s="28" t="s">
        <v>29</v>
      </c>
      <c r="J1845" s="29">
        <v>-32767</v>
      </c>
      <c r="K1845" s="29">
        <v>32767</v>
      </c>
    </row>
    <row r="1846" spans="1:11" outlineLevel="1" x14ac:dyDescent="0.25">
      <c r="A1846" s="28" t="s">
        <v>46</v>
      </c>
      <c r="B1846" s="47" t="s">
        <v>5254</v>
      </c>
      <c r="C1846" s="47" t="s">
        <v>5324</v>
      </c>
      <c r="D1846" t="s">
        <v>4525</v>
      </c>
      <c r="E1846" s="47" t="s">
        <v>5325</v>
      </c>
      <c r="F1846" s="47" t="s">
        <v>3367</v>
      </c>
      <c r="G1846" s="64" cm="1">
        <f t="array" ref="G1846">IF(COUNTIF(I1846,"*-Available"),SUMPRODUCT(--(LEN($G$23:G1845)&lt;&gt;0)),"")</f>
        <v>1283</v>
      </c>
      <c r="H1846" s="28" t="s">
        <v>117</v>
      </c>
      <c r="I1846" s="28" t="s">
        <v>29</v>
      </c>
      <c r="J1846" s="29">
        <v>-32767</v>
      </c>
      <c r="K1846" s="29">
        <v>32767</v>
      </c>
    </row>
    <row r="1847" spans="1:11" outlineLevel="1" x14ac:dyDescent="0.25">
      <c r="A1847" s="28" t="s">
        <v>46</v>
      </c>
      <c r="B1847" s="47" t="s">
        <v>5254</v>
      </c>
      <c r="C1847" s="47" t="s">
        <v>5326</v>
      </c>
      <c r="D1847" t="s">
        <v>4525</v>
      </c>
      <c r="E1847" s="47" t="s">
        <v>5327</v>
      </c>
      <c r="F1847" s="47" t="s">
        <v>3368</v>
      </c>
      <c r="G1847" s="64" cm="1">
        <f t="array" ref="G1847">IF(COUNTIF(I1847,"*-Available"),SUMPRODUCT(--(LEN($G$23:G1846)&lt;&gt;0)),"")</f>
        <v>1284</v>
      </c>
      <c r="H1847" s="28" t="s">
        <v>117</v>
      </c>
      <c r="I1847" s="28" t="s">
        <v>29</v>
      </c>
      <c r="J1847" s="29">
        <v>-32767</v>
      </c>
      <c r="K1847" s="29">
        <v>32767</v>
      </c>
    </row>
    <row r="1848" spans="1:11" outlineLevel="1" x14ac:dyDescent="0.25">
      <c r="A1848" s="28" t="s">
        <v>46</v>
      </c>
      <c r="B1848" s="47" t="s">
        <v>5254</v>
      </c>
      <c r="C1848" s="47" t="s">
        <v>5328</v>
      </c>
      <c r="D1848" t="s">
        <v>4525</v>
      </c>
      <c r="E1848" s="47" t="s">
        <v>5329</v>
      </c>
      <c r="F1848" s="47" t="s">
        <v>3382</v>
      </c>
      <c r="G1848" s="64" cm="1">
        <f t="array" ref="G1848">IF(COUNTIF(I1848,"*-Available"),SUMPRODUCT(--(LEN($G$23:G1847)&lt;&gt;0)),"")</f>
        <v>1285</v>
      </c>
      <c r="H1848" s="28" t="s">
        <v>117</v>
      </c>
      <c r="I1848" s="28" t="s">
        <v>29</v>
      </c>
      <c r="J1848" s="29">
        <v>-32767</v>
      </c>
      <c r="K1848" s="29">
        <v>32767</v>
      </c>
    </row>
    <row r="1849" spans="1:11" outlineLevel="1" x14ac:dyDescent="0.25">
      <c r="A1849" s="28" t="s">
        <v>46</v>
      </c>
      <c r="B1849" s="47" t="s">
        <v>5254</v>
      </c>
      <c r="C1849" s="47" t="s">
        <v>5330</v>
      </c>
      <c r="D1849" t="s">
        <v>4525</v>
      </c>
      <c r="E1849" s="47" t="s">
        <v>5331</v>
      </c>
      <c r="F1849" s="47" t="s">
        <v>3383</v>
      </c>
      <c r="G1849" s="64" cm="1">
        <f t="array" ref="G1849">IF(COUNTIF(I1849,"*-Available"),SUMPRODUCT(--(LEN($G$23:G1848)&lt;&gt;0)),"")</f>
        <v>1286</v>
      </c>
      <c r="H1849" s="28" t="s">
        <v>117</v>
      </c>
      <c r="I1849" s="28" t="s">
        <v>29</v>
      </c>
      <c r="J1849" s="29">
        <v>-32767</v>
      </c>
      <c r="K1849" s="29">
        <v>32767</v>
      </c>
    </row>
    <row r="1850" spans="1:11" outlineLevel="1" x14ac:dyDescent="0.25">
      <c r="A1850" s="28" t="s">
        <v>46</v>
      </c>
      <c r="B1850" s="47" t="s">
        <v>5254</v>
      </c>
      <c r="C1850" s="47" t="s">
        <v>5332</v>
      </c>
      <c r="D1850" t="s">
        <v>4525</v>
      </c>
      <c r="E1850" s="47" t="s">
        <v>5333</v>
      </c>
      <c r="F1850" s="47" t="s">
        <v>3530</v>
      </c>
      <c r="G1850" s="64" cm="1">
        <f t="array" ref="G1850">IF(COUNTIF(I1850,"*-Available"),SUMPRODUCT(--(LEN($G$23:G1849)&lt;&gt;0)),"")</f>
        <v>1287</v>
      </c>
      <c r="H1850" s="28" t="s">
        <v>130</v>
      </c>
      <c r="I1850" s="28" t="s">
        <v>29</v>
      </c>
      <c r="J1850" s="29">
        <v>-32767</v>
      </c>
      <c r="K1850" s="29">
        <v>32767</v>
      </c>
    </row>
    <row r="1851" spans="1:11" outlineLevel="1" x14ac:dyDescent="0.25">
      <c r="A1851" s="28" t="s">
        <v>46</v>
      </c>
      <c r="B1851" s="47" t="s">
        <v>5254</v>
      </c>
      <c r="C1851" s="47" t="s">
        <v>5334</v>
      </c>
      <c r="D1851" t="s">
        <v>4525</v>
      </c>
      <c r="E1851" s="47" t="s">
        <v>5335</v>
      </c>
      <c r="F1851" s="47" t="s">
        <v>3531</v>
      </c>
      <c r="G1851" s="64" cm="1">
        <f t="array" ref="G1851">IF(COUNTIF(I1851,"*-Available"),SUMPRODUCT(--(LEN($G$23:G1850)&lt;&gt;0)),"")</f>
        <v>1288</v>
      </c>
      <c r="H1851" s="47" t="s">
        <v>130</v>
      </c>
      <c r="I1851" s="28" t="s">
        <v>29</v>
      </c>
      <c r="J1851" s="29">
        <v>-32767</v>
      </c>
      <c r="K1851" s="29">
        <v>32767</v>
      </c>
    </row>
    <row r="1852" spans="1:11" outlineLevel="1" x14ac:dyDescent="0.25">
      <c r="A1852" s="28" t="s">
        <v>46</v>
      </c>
      <c r="B1852" s="47" t="s">
        <v>5254</v>
      </c>
      <c r="C1852" s="47" t="s">
        <v>7001</v>
      </c>
      <c r="D1852" t="s">
        <v>4525</v>
      </c>
      <c r="E1852" s="47" t="s">
        <v>5336</v>
      </c>
      <c r="F1852" s="47" t="s">
        <v>7291</v>
      </c>
      <c r="G1852" s="64" cm="1">
        <f t="array" ref="G1852">IF(COUNTIF(I1852,"*-Available"),SUMPRODUCT(--(LEN($G$23:G1851)&lt;&gt;0)),"")</f>
        <v>1289</v>
      </c>
      <c r="H1852" s="28" t="s">
        <v>130</v>
      </c>
      <c r="I1852" s="28" t="s">
        <v>29</v>
      </c>
      <c r="J1852" s="29">
        <v>-32767</v>
      </c>
      <c r="K1852" s="29">
        <v>32767</v>
      </c>
    </row>
    <row r="1853" spans="1:11" outlineLevel="1" x14ac:dyDescent="0.25">
      <c r="A1853" s="28" t="s">
        <v>46</v>
      </c>
      <c r="B1853" s="47" t="s">
        <v>5254</v>
      </c>
      <c r="C1853" s="47" t="s">
        <v>5337</v>
      </c>
      <c r="D1853" t="s">
        <v>4525</v>
      </c>
      <c r="E1853" s="47" t="s">
        <v>5338</v>
      </c>
      <c r="F1853" s="47" t="s">
        <v>3532</v>
      </c>
      <c r="G1853" s="64" cm="1">
        <f t="array" ref="G1853">IF(COUNTIF(I1853,"*-Available"),SUMPRODUCT(--(LEN($G$23:G1852)&lt;&gt;0)),"")</f>
        <v>1290</v>
      </c>
      <c r="H1853" s="47" t="s">
        <v>132</v>
      </c>
      <c r="I1853" s="28" t="s">
        <v>29</v>
      </c>
      <c r="J1853" s="29">
        <v>-32767</v>
      </c>
      <c r="K1853" s="29">
        <v>32767</v>
      </c>
    </row>
    <row r="1854" spans="1:11" outlineLevel="1" x14ac:dyDescent="0.25">
      <c r="A1854" s="28" t="s">
        <v>46</v>
      </c>
      <c r="B1854" s="47" t="s">
        <v>5254</v>
      </c>
      <c r="C1854" s="28" t="s">
        <v>5339</v>
      </c>
      <c r="D1854" t="s">
        <v>4525</v>
      </c>
      <c r="E1854" s="28" t="s">
        <v>5340</v>
      </c>
      <c r="F1854" s="28" t="s">
        <v>156</v>
      </c>
      <c r="G1854" s="64" cm="1">
        <f t="array" ref="G1854">IF(COUNTIF(I1854,"*-Available"),SUMPRODUCT(--(LEN($G$23:G1853)&lt;&gt;0)),"")</f>
        <v>1291</v>
      </c>
      <c r="H1854" s="28" t="s">
        <v>130</v>
      </c>
      <c r="I1854" s="28" t="s">
        <v>29</v>
      </c>
      <c r="J1854" s="29">
        <v>-32767</v>
      </c>
      <c r="K1854" s="29">
        <v>32767</v>
      </c>
    </row>
    <row r="1855" spans="1:11" outlineLevel="1" x14ac:dyDescent="0.25">
      <c r="A1855" s="28" t="s">
        <v>46</v>
      </c>
      <c r="B1855" s="47" t="s">
        <v>5254</v>
      </c>
      <c r="C1855" s="47" t="s">
        <v>7217</v>
      </c>
      <c r="D1855" t="s">
        <v>4525</v>
      </c>
      <c r="E1855" s="47" t="s">
        <v>7193</v>
      </c>
      <c r="F1855" s="47" t="s">
        <v>158</v>
      </c>
      <c r="G1855" s="64" cm="1">
        <f t="array" ref="G1855">IF(COUNTIF(I1855,"*-Available"),SUMPRODUCT(--(LEN($G$23:G1854)&lt;&gt;0)),"")</f>
        <v>1292</v>
      </c>
      <c r="H1855" s="28" t="s">
        <v>70</v>
      </c>
      <c r="I1855" s="28" t="s">
        <v>29</v>
      </c>
      <c r="J1855" s="29">
        <v>-32767</v>
      </c>
      <c r="K1855" s="29">
        <v>32767</v>
      </c>
    </row>
    <row r="1856" spans="1:11" outlineLevel="1" x14ac:dyDescent="0.25">
      <c r="A1856" s="28" t="s">
        <v>46</v>
      </c>
      <c r="B1856" s="47" t="s">
        <v>5341</v>
      </c>
      <c r="C1856" s="47" t="s">
        <v>5342</v>
      </c>
      <c r="D1856" t="s">
        <v>4525</v>
      </c>
      <c r="E1856" s="47" t="s">
        <v>5343</v>
      </c>
      <c r="F1856" s="47" t="s">
        <v>3381</v>
      </c>
      <c r="G1856" s="64" cm="1">
        <f t="array" ref="G1856">IF(COUNTIF(I1856,"*-Available"),SUMPRODUCT(--(LEN($G$23:G1855)&lt;&gt;0)),"")</f>
        <v>1293</v>
      </c>
      <c r="H1856" s="47" t="s">
        <v>3369</v>
      </c>
      <c r="I1856" s="47" t="s">
        <v>34</v>
      </c>
      <c r="J1856" s="29">
        <v>-32767</v>
      </c>
      <c r="K1856" s="29">
        <v>32767</v>
      </c>
    </row>
    <row r="1857" spans="1:11" outlineLevel="1" x14ac:dyDescent="0.25">
      <c r="A1857" s="28" t="s">
        <v>46</v>
      </c>
      <c r="B1857" s="47" t="s">
        <v>5341</v>
      </c>
      <c r="C1857" s="28" t="s">
        <v>5344</v>
      </c>
      <c r="D1857" t="s">
        <v>4525</v>
      </c>
      <c r="E1857" s="28" t="s">
        <v>5345</v>
      </c>
      <c r="F1857" s="28" t="s">
        <v>153</v>
      </c>
      <c r="G1857" s="64" cm="1">
        <f t="array" ref="G1857">IF(COUNTIF(I1857,"*-Available"),SUMPRODUCT(--(LEN($G$23:G1856)&lt;&gt;0)),"")</f>
        <v>1294</v>
      </c>
      <c r="H1857" s="47" t="s">
        <v>141</v>
      </c>
      <c r="I1857" s="47" t="s">
        <v>34</v>
      </c>
      <c r="J1857" s="29">
        <v>-32767</v>
      </c>
      <c r="K1857" s="29">
        <v>32767</v>
      </c>
    </row>
    <row r="1858" spans="1:11" outlineLevel="1" x14ac:dyDescent="0.25">
      <c r="A1858" s="28" t="s">
        <v>46</v>
      </c>
      <c r="B1858" s="47" t="s">
        <v>5341</v>
      </c>
      <c r="C1858" s="28" t="s">
        <v>5346</v>
      </c>
      <c r="D1858" t="s">
        <v>4525</v>
      </c>
      <c r="E1858" s="28" t="s">
        <v>5347</v>
      </c>
      <c r="F1858" s="28" t="s">
        <v>116</v>
      </c>
      <c r="G1858" s="64" cm="1">
        <f t="array" ref="G1858">IF(COUNTIF(I1858,"*-Available"),SUMPRODUCT(--(LEN($G$23:G1857)&lt;&gt;0)),"")</f>
        <v>1295</v>
      </c>
      <c r="H1858" s="28" t="s">
        <v>117</v>
      </c>
      <c r="I1858" s="47" t="s">
        <v>34</v>
      </c>
      <c r="J1858" s="29">
        <v>-32767</v>
      </c>
      <c r="K1858" s="29">
        <v>32767</v>
      </c>
    </row>
    <row r="1859" spans="1:11" outlineLevel="1" x14ac:dyDescent="0.25">
      <c r="A1859" s="28" t="s">
        <v>46</v>
      </c>
      <c r="B1859" s="47" t="s">
        <v>5341</v>
      </c>
      <c r="C1859" s="28" t="s">
        <v>5348</v>
      </c>
      <c r="D1859" t="s">
        <v>4525</v>
      </c>
      <c r="E1859" s="28" t="s">
        <v>5349</v>
      </c>
      <c r="F1859" s="28" t="s">
        <v>118</v>
      </c>
      <c r="G1859" s="64" cm="1">
        <f t="array" ref="G1859">IF(COUNTIF(I1859,"*-Available"),SUMPRODUCT(--(LEN($G$23:G1858)&lt;&gt;0)),"")</f>
        <v>1296</v>
      </c>
      <c r="H1859" s="28" t="s">
        <v>117</v>
      </c>
      <c r="I1859" s="47" t="s">
        <v>29</v>
      </c>
      <c r="J1859" s="29">
        <v>-32767</v>
      </c>
      <c r="K1859" s="29">
        <v>32767</v>
      </c>
    </row>
    <row r="1860" spans="1:11" outlineLevel="1" x14ac:dyDescent="0.25">
      <c r="A1860" s="28" t="s">
        <v>46</v>
      </c>
      <c r="B1860" s="47" t="s">
        <v>5341</v>
      </c>
      <c r="C1860" s="28" t="s">
        <v>5350</v>
      </c>
      <c r="D1860" t="s">
        <v>4525</v>
      </c>
      <c r="E1860" s="28" t="s">
        <v>5351</v>
      </c>
      <c r="F1860" s="28" t="s">
        <v>119</v>
      </c>
      <c r="G1860" s="64" cm="1">
        <f t="array" ref="G1860">IF(COUNTIF(I1860,"*-Available"),SUMPRODUCT(--(LEN($G$23:G1859)&lt;&gt;0)),"")</f>
        <v>1297</v>
      </c>
      <c r="H1860" s="28" t="s">
        <v>117</v>
      </c>
      <c r="I1860" s="47" t="s">
        <v>29</v>
      </c>
      <c r="J1860" s="29">
        <v>-32767</v>
      </c>
      <c r="K1860" s="29">
        <v>32767</v>
      </c>
    </row>
    <row r="1861" spans="1:11" outlineLevel="1" x14ac:dyDescent="0.25">
      <c r="A1861" s="46" t="s">
        <v>46</v>
      </c>
      <c r="B1861" s="48" t="s">
        <v>5341</v>
      </c>
      <c r="C1861" s="48" t="s">
        <v>7218</v>
      </c>
      <c r="D1861" t="s">
        <v>4525</v>
      </c>
      <c r="E1861" s="48" t="s">
        <v>7219</v>
      </c>
      <c r="F1861" s="48" t="s">
        <v>127</v>
      </c>
      <c r="G1861" s="64" t="str" cm="1">
        <f t="array" ref="G1861">IF(COUNTIF(I1861,"*-Available"),SUMPRODUCT(--(LEN($G$23:G1860)&lt;&gt;0)),"")</f>
        <v/>
      </c>
      <c r="H1861" s="48" t="s">
        <v>117</v>
      </c>
      <c r="I1861" s="48" t="s">
        <v>31</v>
      </c>
      <c r="J1861" s="29">
        <v>-32767</v>
      </c>
      <c r="K1861" s="29">
        <v>32767</v>
      </c>
    </row>
    <row r="1862" spans="1:11" outlineLevel="1" x14ac:dyDescent="0.25">
      <c r="A1862" s="28" t="s">
        <v>46</v>
      </c>
      <c r="B1862" s="47" t="s">
        <v>5341</v>
      </c>
      <c r="C1862" s="48" t="s">
        <v>5352</v>
      </c>
      <c r="D1862" t="s">
        <v>4525</v>
      </c>
      <c r="E1862" s="48" t="s">
        <v>5353</v>
      </c>
      <c r="F1862" s="46" t="s">
        <v>229</v>
      </c>
      <c r="G1862" s="64" t="str" cm="1">
        <f t="array" ref="G1862">IF(COUNTIF(I1862,"*-Available"),SUMPRODUCT(--(LEN($G$23:G1861)&lt;&gt;0)),"")</f>
        <v/>
      </c>
      <c r="H1862" s="46" t="s">
        <v>129</v>
      </c>
      <c r="I1862" s="48" t="s">
        <v>31</v>
      </c>
      <c r="J1862" s="29">
        <v>-32767</v>
      </c>
      <c r="K1862" s="29">
        <v>32767</v>
      </c>
    </row>
    <row r="1863" spans="1:11" outlineLevel="1" x14ac:dyDescent="0.25">
      <c r="A1863" s="28" t="s">
        <v>46</v>
      </c>
      <c r="B1863" s="47" t="s">
        <v>5341</v>
      </c>
      <c r="C1863" s="48" t="s">
        <v>6964</v>
      </c>
      <c r="D1863" t="s">
        <v>4525</v>
      </c>
      <c r="E1863" s="48" t="s">
        <v>5354</v>
      </c>
      <c r="F1863" s="46" t="s">
        <v>7133</v>
      </c>
      <c r="G1863" s="64" t="str" cm="1">
        <f t="array" ref="G1863">IF(COUNTIF(I1863,"*-Available"),SUMPRODUCT(--(LEN($G$23:G1862)&lt;&gt;0)),"")</f>
        <v/>
      </c>
      <c r="H1863" s="48" t="s">
        <v>5877</v>
      </c>
      <c r="I1863" s="48" t="s">
        <v>31</v>
      </c>
      <c r="J1863" s="29">
        <v>-32767</v>
      </c>
      <c r="K1863" s="29">
        <v>32767</v>
      </c>
    </row>
    <row r="1864" spans="1:11" outlineLevel="1" x14ac:dyDescent="0.25">
      <c r="A1864" s="28" t="s">
        <v>46</v>
      </c>
      <c r="B1864" s="47" t="s">
        <v>5341</v>
      </c>
      <c r="C1864" s="48" t="s">
        <v>6983</v>
      </c>
      <c r="D1864" t="s">
        <v>4525</v>
      </c>
      <c r="E1864" s="48" t="s">
        <v>5355</v>
      </c>
      <c r="F1864" s="46" t="s">
        <v>6973</v>
      </c>
      <c r="G1864" s="64" t="str" cm="1">
        <f t="array" ref="G1864">IF(COUNTIF(I1864,"*-Available"),SUMPRODUCT(--(LEN($G$23:G1863)&lt;&gt;0)),"")</f>
        <v/>
      </c>
      <c r="H1864" s="48" t="s">
        <v>5877</v>
      </c>
      <c r="I1864" s="48" t="s">
        <v>31</v>
      </c>
      <c r="J1864" s="29">
        <v>-32767</v>
      </c>
      <c r="K1864" s="29">
        <v>32767</v>
      </c>
    </row>
    <row r="1865" spans="1:11" outlineLevel="1" x14ac:dyDescent="0.25">
      <c r="A1865" s="28" t="s">
        <v>46</v>
      </c>
      <c r="B1865" s="47" t="s">
        <v>5341</v>
      </c>
      <c r="C1865" s="48" t="s">
        <v>5356</v>
      </c>
      <c r="D1865" t="s">
        <v>4525</v>
      </c>
      <c r="E1865" s="48" t="s">
        <v>5357</v>
      </c>
      <c r="F1865" s="48" t="s">
        <v>3516</v>
      </c>
      <c r="G1865" s="64" t="str" cm="1">
        <f t="array" ref="G1865">IF(COUNTIF(I1865,"*-Available"),SUMPRODUCT(--(LEN($G$23:G1864)&lt;&gt;0)),"")</f>
        <v/>
      </c>
      <c r="H1865" s="48" t="s">
        <v>5877</v>
      </c>
      <c r="I1865" s="48" t="s">
        <v>31</v>
      </c>
      <c r="J1865" s="29">
        <v>-32767</v>
      </c>
      <c r="K1865" s="29">
        <v>32767</v>
      </c>
    </row>
    <row r="1866" spans="1:11" outlineLevel="1" x14ac:dyDescent="0.25">
      <c r="A1866" s="28" t="s">
        <v>46</v>
      </c>
      <c r="B1866" s="47" t="s">
        <v>5341</v>
      </c>
      <c r="C1866" s="48" t="s">
        <v>5358</v>
      </c>
      <c r="D1866" t="s">
        <v>4525</v>
      </c>
      <c r="E1866" s="48" t="s">
        <v>5359</v>
      </c>
      <c r="F1866" s="46" t="s">
        <v>3515</v>
      </c>
      <c r="G1866" s="64" t="str" cm="1">
        <f t="array" ref="G1866">IF(COUNTIF(I1866,"*-Available"),SUMPRODUCT(--(LEN($G$23:G1865)&lt;&gt;0)),"")</f>
        <v/>
      </c>
      <c r="H1866" s="48" t="s">
        <v>5877</v>
      </c>
      <c r="I1866" s="48" t="s">
        <v>31</v>
      </c>
      <c r="J1866" s="29">
        <v>-32767</v>
      </c>
      <c r="K1866" s="29">
        <v>32767</v>
      </c>
    </row>
    <row r="1867" spans="1:11" outlineLevel="1" x14ac:dyDescent="0.25">
      <c r="A1867" s="28" t="s">
        <v>46</v>
      </c>
      <c r="B1867" s="47" t="s">
        <v>5341</v>
      </c>
      <c r="C1867" s="48" t="s">
        <v>5360</v>
      </c>
      <c r="D1867" t="s">
        <v>4525</v>
      </c>
      <c r="E1867" s="48" t="s">
        <v>5361</v>
      </c>
      <c r="F1867" s="46" t="s">
        <v>3514</v>
      </c>
      <c r="G1867" s="64" t="str" cm="1">
        <f t="array" ref="G1867">IF(COUNTIF(I1867,"*-Available"),SUMPRODUCT(--(LEN($G$23:G1866)&lt;&gt;0)),"")</f>
        <v/>
      </c>
      <c r="H1867" s="48" t="s">
        <v>5877</v>
      </c>
      <c r="I1867" s="48" t="s">
        <v>31</v>
      </c>
      <c r="J1867" s="29">
        <v>-32767</v>
      </c>
      <c r="K1867" s="29">
        <v>32767</v>
      </c>
    </row>
    <row r="1868" spans="1:11" outlineLevel="1" x14ac:dyDescent="0.25">
      <c r="A1868" s="28" t="s">
        <v>46</v>
      </c>
      <c r="B1868" s="47" t="s">
        <v>5341</v>
      </c>
      <c r="C1868" s="48" t="s">
        <v>5362</v>
      </c>
      <c r="D1868" t="s">
        <v>4525</v>
      </c>
      <c r="E1868" s="48" t="s">
        <v>5363</v>
      </c>
      <c r="F1868" s="46" t="s">
        <v>142</v>
      </c>
      <c r="G1868" s="64" t="str" cm="1">
        <f t="array" ref="G1868">IF(COUNTIF(I1868,"*-Available"),SUMPRODUCT(--(LEN($G$23:G1867)&lt;&gt;0)),"")</f>
        <v/>
      </c>
      <c r="H1868" s="48" t="s">
        <v>5877</v>
      </c>
      <c r="I1868" s="48" t="s">
        <v>31</v>
      </c>
      <c r="J1868" s="29">
        <v>-32767</v>
      </c>
      <c r="K1868" s="29">
        <v>32767</v>
      </c>
    </row>
    <row r="1869" spans="1:11" outlineLevel="1" x14ac:dyDescent="0.25">
      <c r="A1869" s="46" t="s">
        <v>46</v>
      </c>
      <c r="B1869" s="47" t="s">
        <v>5341</v>
      </c>
      <c r="C1869" s="48" t="s">
        <v>5364</v>
      </c>
      <c r="D1869" t="s">
        <v>4525</v>
      </c>
      <c r="E1869" s="48" t="s">
        <v>5365</v>
      </c>
      <c r="F1869" s="46" t="s">
        <v>3517</v>
      </c>
      <c r="G1869" s="64" t="str" cm="1">
        <f t="array" ref="G1869">IF(COUNTIF(I1869,"*-Available"),SUMPRODUCT(--(LEN($G$23:G1868)&lt;&gt;0)),"")</f>
        <v/>
      </c>
      <c r="H1869" s="48" t="s">
        <v>3533</v>
      </c>
      <c r="I1869" s="48" t="s">
        <v>31</v>
      </c>
      <c r="J1869" s="29">
        <v>-32767</v>
      </c>
      <c r="K1869" s="29">
        <v>32767</v>
      </c>
    </row>
    <row r="1870" spans="1:11" outlineLevel="1" x14ac:dyDescent="0.25">
      <c r="A1870" s="28" t="s">
        <v>46</v>
      </c>
      <c r="B1870" s="47" t="s">
        <v>5341</v>
      </c>
      <c r="C1870" s="28" t="s">
        <v>5366</v>
      </c>
      <c r="D1870" t="s">
        <v>4525</v>
      </c>
      <c r="E1870" s="28" t="s">
        <v>5367</v>
      </c>
      <c r="F1870" s="28" t="s">
        <v>152</v>
      </c>
      <c r="G1870" s="64" cm="1">
        <f t="array" ref="G1870">IF(COUNTIF(I1870,"*-Available"),SUMPRODUCT(--(LEN($G$23:G1869)&lt;&gt;0)),"")</f>
        <v>1298</v>
      </c>
      <c r="H1870" s="28" t="s">
        <v>132</v>
      </c>
      <c r="I1870" s="28" t="s">
        <v>29</v>
      </c>
      <c r="J1870" s="29">
        <v>-32767</v>
      </c>
      <c r="K1870" s="29">
        <v>32767</v>
      </c>
    </row>
    <row r="1871" spans="1:11" outlineLevel="1" x14ac:dyDescent="0.25">
      <c r="A1871" s="28" t="s">
        <v>46</v>
      </c>
      <c r="B1871" s="47" t="s">
        <v>5341</v>
      </c>
      <c r="C1871" s="47" t="s">
        <v>5368</v>
      </c>
      <c r="D1871" t="s">
        <v>4525</v>
      </c>
      <c r="E1871" s="47" t="s">
        <v>5369</v>
      </c>
      <c r="F1871" s="47" t="s">
        <v>155</v>
      </c>
      <c r="G1871" s="64" cm="1">
        <f t="array" ref="G1871">IF(COUNTIF(I1871,"*-Available"),SUMPRODUCT(--(LEN($G$23:G1870)&lt;&gt;0)),"")</f>
        <v>1299</v>
      </c>
      <c r="H1871" s="28" t="s">
        <v>130</v>
      </c>
      <c r="I1871" s="28" t="s">
        <v>29</v>
      </c>
      <c r="J1871" s="29">
        <v>-32767</v>
      </c>
      <c r="K1871" s="29">
        <v>32767</v>
      </c>
    </row>
    <row r="1872" spans="1:11" outlineLevel="1" x14ac:dyDescent="0.25">
      <c r="A1872" s="46" t="s">
        <v>46</v>
      </c>
      <c r="B1872" s="48" t="s">
        <v>5341</v>
      </c>
      <c r="C1872" s="48" t="s">
        <v>5370</v>
      </c>
      <c r="D1872" t="s">
        <v>4525</v>
      </c>
      <c r="E1872" s="48" t="s">
        <v>5371</v>
      </c>
      <c r="F1872" s="46" t="s">
        <v>159</v>
      </c>
      <c r="G1872" s="64" t="str" cm="1">
        <f t="array" ref="G1872">IF(COUNTIF(I1872,"*-Available"),SUMPRODUCT(--(LEN($G$23:G1871)&lt;&gt;0)),"")</f>
        <v/>
      </c>
      <c r="H1872" s="48" t="s">
        <v>70</v>
      </c>
      <c r="I1872" s="48" t="s">
        <v>31</v>
      </c>
      <c r="J1872" s="29">
        <v>-32767</v>
      </c>
      <c r="K1872" s="29">
        <v>32767</v>
      </c>
    </row>
    <row r="1873" spans="1:11" outlineLevel="1" x14ac:dyDescent="0.25">
      <c r="A1873" s="46" t="s">
        <v>46</v>
      </c>
      <c r="B1873" s="48" t="s">
        <v>5341</v>
      </c>
      <c r="C1873" s="48" t="s">
        <v>5372</v>
      </c>
      <c r="D1873" t="s">
        <v>4525</v>
      </c>
      <c r="E1873" s="48" t="s">
        <v>5373</v>
      </c>
      <c r="F1873" s="46" t="s">
        <v>3518</v>
      </c>
      <c r="G1873" s="64" t="str" cm="1">
        <f t="array" ref="G1873">IF(COUNTIF(I1873,"*-Available"),SUMPRODUCT(--(LEN($G$23:G1872)&lt;&gt;0)),"")</f>
        <v/>
      </c>
      <c r="H1873" s="48" t="s">
        <v>70</v>
      </c>
      <c r="I1873" s="48" t="s">
        <v>31</v>
      </c>
      <c r="J1873" s="29">
        <v>-32767</v>
      </c>
      <c r="K1873" s="29">
        <v>32767</v>
      </c>
    </row>
    <row r="1874" spans="1:11" outlineLevel="1" x14ac:dyDescent="0.25">
      <c r="A1874" s="46" t="s">
        <v>46</v>
      </c>
      <c r="B1874" s="48" t="s">
        <v>5341</v>
      </c>
      <c r="C1874" s="48" t="s">
        <v>5374</v>
      </c>
      <c r="D1874" t="s">
        <v>4525</v>
      </c>
      <c r="E1874" s="48" t="s">
        <v>5375</v>
      </c>
      <c r="F1874" s="46" t="s">
        <v>3519</v>
      </c>
      <c r="G1874" s="64" t="str" cm="1">
        <f t="array" ref="G1874">IF(COUNTIF(I1874,"*-Available"),SUMPRODUCT(--(LEN($G$23:G1873)&lt;&gt;0)),"")</f>
        <v/>
      </c>
      <c r="H1874" s="48" t="s">
        <v>70</v>
      </c>
      <c r="I1874" s="48" t="s">
        <v>31</v>
      </c>
      <c r="J1874" s="29">
        <v>-32767</v>
      </c>
      <c r="K1874" s="29">
        <v>32767</v>
      </c>
    </row>
    <row r="1875" spans="1:11" outlineLevel="1" x14ac:dyDescent="0.25">
      <c r="A1875" s="46" t="s">
        <v>46</v>
      </c>
      <c r="B1875" s="48" t="s">
        <v>5341</v>
      </c>
      <c r="C1875" s="48" t="s">
        <v>5376</v>
      </c>
      <c r="D1875" t="s">
        <v>4525</v>
      </c>
      <c r="E1875" s="48" t="s">
        <v>5377</v>
      </c>
      <c r="F1875" s="46" t="s">
        <v>3520</v>
      </c>
      <c r="G1875" s="64" t="str" cm="1">
        <f t="array" ref="G1875">IF(COUNTIF(I1875,"*-Available"),SUMPRODUCT(--(LEN($G$23:G1874)&lt;&gt;0)),"")</f>
        <v/>
      </c>
      <c r="H1875" s="48" t="s">
        <v>70</v>
      </c>
      <c r="I1875" s="48" t="s">
        <v>31</v>
      </c>
      <c r="J1875" s="29">
        <v>-32767</v>
      </c>
      <c r="K1875" s="29">
        <v>32767</v>
      </c>
    </row>
    <row r="1876" spans="1:11" outlineLevel="1" x14ac:dyDescent="0.25">
      <c r="A1876" s="46" t="s">
        <v>46</v>
      </c>
      <c r="B1876" s="48" t="s">
        <v>5341</v>
      </c>
      <c r="C1876" s="48" t="s">
        <v>5378</v>
      </c>
      <c r="D1876" t="s">
        <v>4525</v>
      </c>
      <c r="E1876" s="48" t="s">
        <v>5379</v>
      </c>
      <c r="F1876" s="48" t="s">
        <v>3521</v>
      </c>
      <c r="G1876" s="64" t="str" cm="1">
        <f t="array" ref="G1876">IF(COUNTIF(I1876,"*-Available"),SUMPRODUCT(--(LEN($G$23:G1875)&lt;&gt;0)),"")</f>
        <v/>
      </c>
      <c r="H1876" s="48" t="s">
        <v>70</v>
      </c>
      <c r="I1876" s="48" t="s">
        <v>31</v>
      </c>
      <c r="J1876" s="29">
        <v>-32767</v>
      </c>
      <c r="K1876" s="29">
        <v>32767</v>
      </c>
    </row>
    <row r="1877" spans="1:11" outlineLevel="1" x14ac:dyDescent="0.25">
      <c r="A1877" s="46" t="s">
        <v>46</v>
      </c>
      <c r="B1877" s="48" t="s">
        <v>5341</v>
      </c>
      <c r="C1877" s="48" t="s">
        <v>5380</v>
      </c>
      <c r="D1877" t="s">
        <v>4525</v>
      </c>
      <c r="E1877" s="48" t="s">
        <v>5381</v>
      </c>
      <c r="F1877" s="48" t="s">
        <v>3522</v>
      </c>
      <c r="G1877" s="64" t="str" cm="1">
        <f t="array" ref="G1877">IF(COUNTIF(I1877,"*-Available"),SUMPRODUCT(--(LEN($G$23:G1876)&lt;&gt;0)),"")</f>
        <v/>
      </c>
      <c r="H1877" s="48" t="s">
        <v>70</v>
      </c>
      <c r="I1877" s="48" t="s">
        <v>31</v>
      </c>
      <c r="J1877" s="29">
        <v>-32767</v>
      </c>
      <c r="K1877" s="29">
        <v>32767</v>
      </c>
    </row>
    <row r="1878" spans="1:11" outlineLevel="1" x14ac:dyDescent="0.25">
      <c r="A1878" s="46" t="s">
        <v>46</v>
      </c>
      <c r="B1878" s="48" t="s">
        <v>5341</v>
      </c>
      <c r="C1878" s="48" t="s">
        <v>5382</v>
      </c>
      <c r="D1878" t="s">
        <v>4525</v>
      </c>
      <c r="E1878" s="48" t="s">
        <v>5383</v>
      </c>
      <c r="F1878" s="48" t="s">
        <v>3523</v>
      </c>
      <c r="G1878" s="64" t="str" cm="1">
        <f t="array" ref="G1878">IF(COUNTIF(I1878,"*-Available"),SUMPRODUCT(--(LEN($G$23:G1877)&lt;&gt;0)),"")</f>
        <v/>
      </c>
      <c r="H1878" s="48" t="s">
        <v>70</v>
      </c>
      <c r="I1878" s="48" t="s">
        <v>31</v>
      </c>
      <c r="J1878" s="29">
        <v>-32767</v>
      </c>
      <c r="K1878" s="29">
        <v>32767</v>
      </c>
    </row>
    <row r="1879" spans="1:11" outlineLevel="1" x14ac:dyDescent="0.25">
      <c r="A1879" s="46" t="s">
        <v>46</v>
      </c>
      <c r="B1879" s="48" t="s">
        <v>5341</v>
      </c>
      <c r="C1879" s="48" t="s">
        <v>5384</v>
      </c>
      <c r="D1879" t="s">
        <v>4525</v>
      </c>
      <c r="E1879" s="48" t="s">
        <v>5385</v>
      </c>
      <c r="F1879" s="48" t="s">
        <v>3524</v>
      </c>
      <c r="G1879" s="64" t="str" cm="1">
        <f t="array" ref="G1879">IF(COUNTIF(I1879,"*-Available"),SUMPRODUCT(--(LEN($G$23:G1878)&lt;&gt;0)),"")</f>
        <v/>
      </c>
      <c r="H1879" s="48" t="s">
        <v>70</v>
      </c>
      <c r="I1879" s="48" t="s">
        <v>31</v>
      </c>
      <c r="J1879" s="29">
        <v>-32767</v>
      </c>
      <c r="K1879" s="29">
        <v>32767</v>
      </c>
    </row>
    <row r="1880" spans="1:11" outlineLevel="1" x14ac:dyDescent="0.25">
      <c r="A1880" s="46" t="s">
        <v>46</v>
      </c>
      <c r="B1880" s="48" t="s">
        <v>5341</v>
      </c>
      <c r="C1880" s="48" t="s">
        <v>5386</v>
      </c>
      <c r="D1880" t="s">
        <v>4525</v>
      </c>
      <c r="E1880" s="48" t="s">
        <v>5387</v>
      </c>
      <c r="F1880" s="48" t="s">
        <v>3525</v>
      </c>
      <c r="G1880" s="64" t="str" cm="1">
        <f t="array" ref="G1880">IF(COUNTIF(I1880,"*-Available"),SUMPRODUCT(--(LEN($G$23:G1879)&lt;&gt;0)),"")</f>
        <v/>
      </c>
      <c r="H1880" s="48" t="s">
        <v>70</v>
      </c>
      <c r="I1880" s="48" t="s">
        <v>31</v>
      </c>
      <c r="J1880" s="29">
        <v>-32767</v>
      </c>
      <c r="K1880" s="29">
        <v>32767</v>
      </c>
    </row>
    <row r="1881" spans="1:11" outlineLevel="1" x14ac:dyDescent="0.25">
      <c r="A1881" s="46" t="s">
        <v>46</v>
      </c>
      <c r="B1881" s="48" t="s">
        <v>5341</v>
      </c>
      <c r="C1881" s="48" t="s">
        <v>5388</v>
      </c>
      <c r="D1881" t="s">
        <v>4525</v>
      </c>
      <c r="E1881" s="48" t="s">
        <v>5389</v>
      </c>
      <c r="F1881" s="48" t="s">
        <v>3526</v>
      </c>
      <c r="G1881" s="64" t="str" cm="1">
        <f t="array" ref="G1881">IF(COUNTIF(I1881,"*-Available"),SUMPRODUCT(--(LEN($G$23:G1880)&lt;&gt;0)),"")</f>
        <v/>
      </c>
      <c r="H1881" s="48" t="s">
        <v>70</v>
      </c>
      <c r="I1881" s="48" t="s">
        <v>31</v>
      </c>
      <c r="J1881" s="29">
        <v>-32767</v>
      </c>
      <c r="K1881" s="29">
        <v>32767</v>
      </c>
    </row>
    <row r="1882" spans="1:11" outlineLevel="1" x14ac:dyDescent="0.25">
      <c r="A1882" s="46" t="s">
        <v>46</v>
      </c>
      <c r="B1882" s="48" t="s">
        <v>5341</v>
      </c>
      <c r="C1882" s="48" t="s">
        <v>5390</v>
      </c>
      <c r="D1882" t="s">
        <v>4525</v>
      </c>
      <c r="E1882" s="48" t="s">
        <v>5391</v>
      </c>
      <c r="F1882" s="48" t="s">
        <v>7290</v>
      </c>
      <c r="G1882" s="64" t="str" cm="1">
        <f t="array" ref="G1882">IF(COUNTIF(I1882,"*-Available"),SUMPRODUCT(--(LEN($G$23:G1881)&lt;&gt;0)),"")</f>
        <v/>
      </c>
      <c r="H1882" s="48" t="s">
        <v>70</v>
      </c>
      <c r="I1882" s="48" t="s">
        <v>31</v>
      </c>
      <c r="J1882" s="29">
        <v>-32767</v>
      </c>
      <c r="K1882" s="29">
        <v>32767</v>
      </c>
    </row>
    <row r="1883" spans="1:11" outlineLevel="1" x14ac:dyDescent="0.25">
      <c r="A1883" s="46" t="s">
        <v>46</v>
      </c>
      <c r="B1883" s="48" t="s">
        <v>5341</v>
      </c>
      <c r="C1883" s="48" t="s">
        <v>7081</v>
      </c>
      <c r="D1883" t="s">
        <v>4525</v>
      </c>
      <c r="E1883" s="48" t="s">
        <v>5392</v>
      </c>
      <c r="F1883" s="48" t="s">
        <v>7281</v>
      </c>
      <c r="G1883" s="64" t="str" cm="1">
        <f t="array" ref="G1883">IF(COUNTIF(I1883,"*-Available"),SUMPRODUCT(--(LEN($G$23:G1882)&lt;&gt;0)),"")</f>
        <v/>
      </c>
      <c r="H1883" s="48" t="s">
        <v>73</v>
      </c>
      <c r="I1883" s="48" t="s">
        <v>31</v>
      </c>
      <c r="J1883" s="29">
        <v>-32767</v>
      </c>
      <c r="K1883" s="29">
        <v>32767</v>
      </c>
    </row>
    <row r="1884" spans="1:11" outlineLevel="1" x14ac:dyDescent="0.25">
      <c r="A1884" s="46" t="s">
        <v>46</v>
      </c>
      <c r="B1884" s="48" t="s">
        <v>5341</v>
      </c>
      <c r="C1884" s="48" t="s">
        <v>7082</v>
      </c>
      <c r="D1884" t="s">
        <v>4525</v>
      </c>
      <c r="E1884" s="48" t="s">
        <v>5393</v>
      </c>
      <c r="F1884" s="48" t="s">
        <v>7282</v>
      </c>
      <c r="G1884" s="64" t="str" cm="1">
        <f t="array" ref="G1884">IF(COUNTIF(I1884,"*-Available"),SUMPRODUCT(--(LEN($G$23:G1883)&lt;&gt;0)),"")</f>
        <v/>
      </c>
      <c r="H1884" s="48" t="s">
        <v>73</v>
      </c>
      <c r="I1884" s="48" t="s">
        <v>31</v>
      </c>
      <c r="J1884" s="29">
        <v>-32767</v>
      </c>
      <c r="K1884" s="29">
        <v>32767</v>
      </c>
    </row>
    <row r="1885" spans="1:11" outlineLevel="1" x14ac:dyDescent="0.25">
      <c r="A1885" s="46" t="s">
        <v>46</v>
      </c>
      <c r="B1885" s="48" t="s">
        <v>5341</v>
      </c>
      <c r="C1885" s="48" t="s">
        <v>7083</v>
      </c>
      <c r="D1885" t="s">
        <v>4525</v>
      </c>
      <c r="E1885" s="48" t="s">
        <v>5394</v>
      </c>
      <c r="F1885" s="48" t="s">
        <v>7283</v>
      </c>
      <c r="G1885" s="64" t="str" cm="1">
        <f t="array" ref="G1885">IF(COUNTIF(I1885,"*-Available"),SUMPRODUCT(--(LEN($G$23:G1884)&lt;&gt;0)),"")</f>
        <v/>
      </c>
      <c r="H1885" s="48" t="s">
        <v>73</v>
      </c>
      <c r="I1885" s="48" t="s">
        <v>31</v>
      </c>
      <c r="J1885" s="29">
        <v>-32767</v>
      </c>
      <c r="K1885" s="29">
        <v>32767</v>
      </c>
    </row>
    <row r="1886" spans="1:11" outlineLevel="1" x14ac:dyDescent="0.25">
      <c r="A1886" s="46" t="s">
        <v>46</v>
      </c>
      <c r="B1886" s="48" t="s">
        <v>5341</v>
      </c>
      <c r="C1886" s="48" t="s">
        <v>7084</v>
      </c>
      <c r="D1886" t="s">
        <v>4525</v>
      </c>
      <c r="E1886" s="48" t="s">
        <v>5395</v>
      </c>
      <c r="F1886" s="48" t="s">
        <v>7284</v>
      </c>
      <c r="G1886" s="64" t="str" cm="1">
        <f t="array" ref="G1886">IF(COUNTIF(I1886,"*-Available"),SUMPRODUCT(--(LEN($G$23:G1885)&lt;&gt;0)),"")</f>
        <v/>
      </c>
      <c r="H1886" s="48" t="s">
        <v>73</v>
      </c>
      <c r="I1886" s="48" t="s">
        <v>31</v>
      </c>
      <c r="J1886" s="29">
        <v>-32767</v>
      </c>
      <c r="K1886" s="29">
        <v>32767</v>
      </c>
    </row>
    <row r="1887" spans="1:11" outlineLevel="1" x14ac:dyDescent="0.25">
      <c r="A1887" s="46" t="s">
        <v>46</v>
      </c>
      <c r="B1887" s="48" t="s">
        <v>5341</v>
      </c>
      <c r="C1887" s="48" t="s">
        <v>7085</v>
      </c>
      <c r="D1887" t="s">
        <v>4525</v>
      </c>
      <c r="E1887" s="48" t="s">
        <v>5396</v>
      </c>
      <c r="F1887" s="48" t="s">
        <v>7285</v>
      </c>
      <c r="G1887" s="64" t="str" cm="1">
        <f t="array" ref="G1887">IF(COUNTIF(I1887,"*-Available"),SUMPRODUCT(--(LEN($G$23:G1886)&lt;&gt;0)),"")</f>
        <v/>
      </c>
      <c r="H1887" s="48" t="s">
        <v>73</v>
      </c>
      <c r="I1887" s="48" t="s">
        <v>31</v>
      </c>
      <c r="J1887" s="29">
        <v>-32767</v>
      </c>
      <c r="K1887" s="29">
        <v>32767</v>
      </c>
    </row>
    <row r="1888" spans="1:11" outlineLevel="1" x14ac:dyDescent="0.25">
      <c r="A1888" s="46" t="s">
        <v>46</v>
      </c>
      <c r="B1888" s="48" t="s">
        <v>5341</v>
      </c>
      <c r="C1888" s="48" t="s">
        <v>7086</v>
      </c>
      <c r="D1888" t="s">
        <v>4525</v>
      </c>
      <c r="E1888" s="48" t="s">
        <v>5397</v>
      </c>
      <c r="F1888" s="48" t="s">
        <v>7286</v>
      </c>
      <c r="G1888" s="64" t="str" cm="1">
        <f t="array" ref="G1888">IF(COUNTIF(I1888,"*-Available"),SUMPRODUCT(--(LEN($G$23:G1887)&lt;&gt;0)),"")</f>
        <v/>
      </c>
      <c r="H1888" s="48" t="s">
        <v>73</v>
      </c>
      <c r="I1888" s="48" t="s">
        <v>31</v>
      </c>
      <c r="J1888" s="29">
        <v>-32767</v>
      </c>
      <c r="K1888" s="29">
        <v>32767</v>
      </c>
    </row>
    <row r="1889" spans="1:11" outlineLevel="1" x14ac:dyDescent="0.25">
      <c r="A1889" s="46" t="s">
        <v>46</v>
      </c>
      <c r="B1889" s="48" t="s">
        <v>5341</v>
      </c>
      <c r="C1889" s="48" t="s">
        <v>7220</v>
      </c>
      <c r="D1889" t="s">
        <v>4525</v>
      </c>
      <c r="E1889" s="48" t="s">
        <v>7213</v>
      </c>
      <c r="F1889" s="48" t="s">
        <v>7287</v>
      </c>
      <c r="G1889" s="64" t="str" cm="1">
        <f t="array" ref="G1889">IF(COUNTIF(I1889,"*-Available"),SUMPRODUCT(--(LEN($G$23:G1888)&lt;&gt;0)),"")</f>
        <v/>
      </c>
      <c r="H1889" s="48" t="s">
        <v>73</v>
      </c>
      <c r="I1889" s="48" t="s">
        <v>31</v>
      </c>
      <c r="J1889" s="29">
        <v>-32767</v>
      </c>
      <c r="K1889" s="29">
        <v>32767</v>
      </c>
    </row>
    <row r="1890" spans="1:11" outlineLevel="1" x14ac:dyDescent="0.25">
      <c r="A1890" s="46" t="s">
        <v>46</v>
      </c>
      <c r="B1890" s="48" t="s">
        <v>5341</v>
      </c>
      <c r="C1890" s="48" t="s">
        <v>7221</v>
      </c>
      <c r="D1890" t="s">
        <v>4525</v>
      </c>
      <c r="E1890" s="48" t="s">
        <v>7215</v>
      </c>
      <c r="F1890" s="48" t="s">
        <v>7288</v>
      </c>
      <c r="G1890" s="64" t="str" cm="1">
        <f t="array" ref="G1890">IF(COUNTIF(I1890,"*-Available"),SUMPRODUCT(--(LEN($G$23:G1889)&lt;&gt;0)),"")</f>
        <v/>
      </c>
      <c r="H1890" s="48" t="s">
        <v>73</v>
      </c>
      <c r="I1890" s="48" t="s">
        <v>31</v>
      </c>
      <c r="J1890" s="29">
        <v>-32767</v>
      </c>
      <c r="K1890" s="29">
        <v>32767</v>
      </c>
    </row>
    <row r="1891" spans="1:11" outlineLevel="1" x14ac:dyDescent="0.25">
      <c r="A1891" s="28" t="s">
        <v>46</v>
      </c>
      <c r="B1891" s="47" t="s">
        <v>5341</v>
      </c>
      <c r="C1891" s="47" t="s">
        <v>7222</v>
      </c>
      <c r="D1891" t="s">
        <v>4525</v>
      </c>
      <c r="E1891" s="47" t="s">
        <v>5398</v>
      </c>
      <c r="F1891" s="47" t="s">
        <v>7153</v>
      </c>
      <c r="G1891" s="64" cm="1">
        <f t="array" ref="G1891">IF(COUNTIF(I1891,"*-Available"),SUMPRODUCT(--(LEN($G$23:G1890)&lt;&gt;0)),"")</f>
        <v>1300</v>
      </c>
      <c r="H1891" s="47" t="s">
        <v>121</v>
      </c>
      <c r="I1891" s="47" t="s">
        <v>29</v>
      </c>
      <c r="J1891" s="29">
        <v>-32767</v>
      </c>
      <c r="K1891" s="29">
        <v>32767</v>
      </c>
    </row>
    <row r="1892" spans="1:11" outlineLevel="1" x14ac:dyDescent="0.25">
      <c r="A1892" s="28" t="s">
        <v>46</v>
      </c>
      <c r="B1892" s="47" t="s">
        <v>5341</v>
      </c>
      <c r="C1892" s="47" t="s">
        <v>5399</v>
      </c>
      <c r="D1892" t="s">
        <v>4525</v>
      </c>
      <c r="E1892" s="47" t="s">
        <v>5400</v>
      </c>
      <c r="F1892" s="47" t="s">
        <v>3527</v>
      </c>
      <c r="G1892" s="64" cm="1">
        <f t="array" ref="G1892">IF(COUNTIF(I1892,"*-Available"),SUMPRODUCT(--(LEN($G$23:G1891)&lt;&gt;0)),"")</f>
        <v>1301</v>
      </c>
      <c r="H1892" s="47" t="s">
        <v>121</v>
      </c>
      <c r="I1892" s="28" t="s">
        <v>34</v>
      </c>
      <c r="J1892" s="29">
        <v>-32767</v>
      </c>
      <c r="K1892" s="29">
        <v>32767</v>
      </c>
    </row>
    <row r="1893" spans="1:11" outlineLevel="1" x14ac:dyDescent="0.25">
      <c r="A1893" s="28" t="s">
        <v>46</v>
      </c>
      <c r="B1893" s="47" t="s">
        <v>5341</v>
      </c>
      <c r="C1893" s="47" t="s">
        <v>5401</v>
      </c>
      <c r="D1893" t="s">
        <v>4525</v>
      </c>
      <c r="E1893" s="47" t="s">
        <v>5402</v>
      </c>
      <c r="F1893" s="47" t="s">
        <v>3528</v>
      </c>
      <c r="G1893" s="64" cm="1">
        <f t="array" ref="G1893">IF(COUNTIF(I1893,"*-Available"),SUMPRODUCT(--(LEN($G$23:G1892)&lt;&gt;0)),"")</f>
        <v>1302</v>
      </c>
      <c r="H1893" s="47" t="s">
        <v>121</v>
      </c>
      <c r="I1893" s="28" t="s">
        <v>34</v>
      </c>
      <c r="J1893" s="29">
        <v>-32767</v>
      </c>
      <c r="K1893" s="29">
        <v>32767</v>
      </c>
    </row>
    <row r="1894" spans="1:11" outlineLevel="1" x14ac:dyDescent="0.25">
      <c r="A1894" s="28" t="s">
        <v>46</v>
      </c>
      <c r="B1894" s="47" t="s">
        <v>5341</v>
      </c>
      <c r="C1894" s="47" t="s">
        <v>5403</v>
      </c>
      <c r="D1894" t="s">
        <v>4525</v>
      </c>
      <c r="E1894" s="47" t="s">
        <v>5404</v>
      </c>
      <c r="F1894" s="47" t="s">
        <v>3363</v>
      </c>
      <c r="G1894" s="64" cm="1">
        <f t="array" ref="G1894">IF(COUNTIF(I1894,"*-Available"),SUMPRODUCT(--(LEN($G$23:G1893)&lt;&gt;0)),"")</f>
        <v>1303</v>
      </c>
      <c r="H1894" s="28" t="s">
        <v>117</v>
      </c>
      <c r="I1894" s="28" t="s">
        <v>29</v>
      </c>
      <c r="J1894" s="29">
        <v>-32767</v>
      </c>
      <c r="K1894" s="29">
        <v>32767</v>
      </c>
    </row>
    <row r="1895" spans="1:11" outlineLevel="1" x14ac:dyDescent="0.25">
      <c r="A1895" s="28" t="s">
        <v>46</v>
      </c>
      <c r="B1895" s="47" t="s">
        <v>5341</v>
      </c>
      <c r="C1895" s="47" t="s">
        <v>5405</v>
      </c>
      <c r="D1895" t="s">
        <v>4525</v>
      </c>
      <c r="E1895" s="47" t="s">
        <v>5406</v>
      </c>
      <c r="F1895" s="47" t="s">
        <v>3364</v>
      </c>
      <c r="G1895" s="64" cm="1">
        <f t="array" ref="G1895">IF(COUNTIF(I1895,"*-Available"),SUMPRODUCT(--(LEN($G$23:G1894)&lt;&gt;0)),"")</f>
        <v>1304</v>
      </c>
      <c r="H1895" s="28" t="s">
        <v>117</v>
      </c>
      <c r="I1895" s="28" t="s">
        <v>29</v>
      </c>
      <c r="J1895" s="29">
        <v>-32767</v>
      </c>
      <c r="K1895" s="29">
        <v>32767</v>
      </c>
    </row>
    <row r="1896" spans="1:11" outlineLevel="1" x14ac:dyDescent="0.25">
      <c r="A1896" s="28" t="s">
        <v>46</v>
      </c>
      <c r="B1896" s="47" t="s">
        <v>5341</v>
      </c>
      <c r="C1896" s="47" t="s">
        <v>5407</v>
      </c>
      <c r="D1896" t="s">
        <v>4525</v>
      </c>
      <c r="E1896" s="47" t="s">
        <v>5408</v>
      </c>
      <c r="F1896" s="47" t="s">
        <v>3365</v>
      </c>
      <c r="G1896" s="64" cm="1">
        <f t="array" ref="G1896">IF(COUNTIF(I1896,"*-Available"),SUMPRODUCT(--(LEN($G$23:G1895)&lt;&gt;0)),"")</f>
        <v>1305</v>
      </c>
      <c r="H1896" s="28" t="s">
        <v>117</v>
      </c>
      <c r="I1896" s="28" t="s">
        <v>29</v>
      </c>
      <c r="J1896" s="29">
        <v>-32767</v>
      </c>
      <c r="K1896" s="29">
        <v>32767</v>
      </c>
    </row>
    <row r="1897" spans="1:11" outlineLevel="1" x14ac:dyDescent="0.25">
      <c r="A1897" s="28" t="s">
        <v>46</v>
      </c>
      <c r="B1897" s="47" t="s">
        <v>5341</v>
      </c>
      <c r="C1897" s="47" t="s">
        <v>5409</v>
      </c>
      <c r="D1897" t="s">
        <v>4525</v>
      </c>
      <c r="E1897" s="47" t="s">
        <v>5410</v>
      </c>
      <c r="F1897" s="47" t="s">
        <v>3366</v>
      </c>
      <c r="G1897" s="64" cm="1">
        <f t="array" ref="G1897">IF(COUNTIF(I1897,"*-Available"),SUMPRODUCT(--(LEN($G$23:G1896)&lt;&gt;0)),"")</f>
        <v>1306</v>
      </c>
      <c r="H1897" s="28" t="s">
        <v>117</v>
      </c>
      <c r="I1897" s="28" t="s">
        <v>29</v>
      </c>
      <c r="J1897" s="29">
        <v>-32767</v>
      </c>
      <c r="K1897" s="29">
        <v>32767</v>
      </c>
    </row>
    <row r="1898" spans="1:11" outlineLevel="1" x14ac:dyDescent="0.25">
      <c r="A1898" s="28" t="s">
        <v>46</v>
      </c>
      <c r="B1898" s="47" t="s">
        <v>5341</v>
      </c>
      <c r="C1898" s="47" t="s">
        <v>5411</v>
      </c>
      <c r="D1898" t="s">
        <v>4525</v>
      </c>
      <c r="E1898" s="47" t="s">
        <v>5412</v>
      </c>
      <c r="F1898" s="47" t="s">
        <v>3367</v>
      </c>
      <c r="G1898" s="64" cm="1">
        <f t="array" ref="G1898">IF(COUNTIF(I1898,"*-Available"),SUMPRODUCT(--(LEN($G$23:G1897)&lt;&gt;0)),"")</f>
        <v>1307</v>
      </c>
      <c r="H1898" s="28" t="s">
        <v>117</v>
      </c>
      <c r="I1898" s="28" t="s">
        <v>29</v>
      </c>
      <c r="J1898" s="29">
        <v>-32767</v>
      </c>
      <c r="K1898" s="29">
        <v>32767</v>
      </c>
    </row>
    <row r="1899" spans="1:11" outlineLevel="1" x14ac:dyDescent="0.25">
      <c r="A1899" s="28" t="s">
        <v>46</v>
      </c>
      <c r="B1899" s="47" t="s">
        <v>5341</v>
      </c>
      <c r="C1899" s="47" t="s">
        <v>5413</v>
      </c>
      <c r="D1899" t="s">
        <v>4525</v>
      </c>
      <c r="E1899" s="47" t="s">
        <v>5414</v>
      </c>
      <c r="F1899" s="47" t="s">
        <v>3368</v>
      </c>
      <c r="G1899" s="64" cm="1">
        <f t="array" ref="G1899">IF(COUNTIF(I1899,"*-Available"),SUMPRODUCT(--(LEN($G$23:G1898)&lt;&gt;0)),"")</f>
        <v>1308</v>
      </c>
      <c r="H1899" s="28" t="s">
        <v>117</v>
      </c>
      <c r="I1899" s="28" t="s">
        <v>29</v>
      </c>
      <c r="J1899" s="29">
        <v>-32767</v>
      </c>
      <c r="K1899" s="29">
        <v>32767</v>
      </c>
    </row>
    <row r="1900" spans="1:11" outlineLevel="1" x14ac:dyDescent="0.25">
      <c r="A1900" s="28" t="s">
        <v>46</v>
      </c>
      <c r="B1900" s="47" t="s">
        <v>5341</v>
      </c>
      <c r="C1900" s="47" t="s">
        <v>5415</v>
      </c>
      <c r="D1900" t="s">
        <v>4525</v>
      </c>
      <c r="E1900" s="47" t="s">
        <v>5416</v>
      </c>
      <c r="F1900" s="47" t="s">
        <v>3382</v>
      </c>
      <c r="G1900" s="64" cm="1">
        <f t="array" ref="G1900">IF(COUNTIF(I1900,"*-Available"),SUMPRODUCT(--(LEN($G$23:G1899)&lt;&gt;0)),"")</f>
        <v>1309</v>
      </c>
      <c r="H1900" s="28" t="s">
        <v>117</v>
      </c>
      <c r="I1900" s="28" t="s">
        <v>29</v>
      </c>
      <c r="J1900" s="29">
        <v>-32767</v>
      </c>
      <c r="K1900" s="29">
        <v>32767</v>
      </c>
    </row>
    <row r="1901" spans="1:11" outlineLevel="1" x14ac:dyDescent="0.25">
      <c r="A1901" s="28" t="s">
        <v>46</v>
      </c>
      <c r="B1901" s="47" t="s">
        <v>5341</v>
      </c>
      <c r="C1901" s="47" t="s">
        <v>5417</v>
      </c>
      <c r="D1901" t="s">
        <v>4525</v>
      </c>
      <c r="E1901" s="47" t="s">
        <v>5418</v>
      </c>
      <c r="F1901" s="47" t="s">
        <v>3383</v>
      </c>
      <c r="G1901" s="64" cm="1">
        <f t="array" ref="G1901">IF(COUNTIF(I1901,"*-Available"),SUMPRODUCT(--(LEN($G$23:G1900)&lt;&gt;0)),"")</f>
        <v>1310</v>
      </c>
      <c r="H1901" s="28" t="s">
        <v>117</v>
      </c>
      <c r="I1901" s="28" t="s">
        <v>29</v>
      </c>
      <c r="J1901" s="29">
        <v>-32767</v>
      </c>
      <c r="K1901" s="29">
        <v>32767</v>
      </c>
    </row>
    <row r="1902" spans="1:11" outlineLevel="1" x14ac:dyDescent="0.25">
      <c r="A1902" s="28" t="s">
        <v>46</v>
      </c>
      <c r="B1902" s="47" t="s">
        <v>5341</v>
      </c>
      <c r="C1902" s="47" t="s">
        <v>5419</v>
      </c>
      <c r="D1902" t="s">
        <v>4525</v>
      </c>
      <c r="E1902" s="47" t="s">
        <v>5420</v>
      </c>
      <c r="F1902" s="47" t="s">
        <v>3530</v>
      </c>
      <c r="G1902" s="64" cm="1">
        <f t="array" ref="G1902">IF(COUNTIF(I1902,"*-Available"),SUMPRODUCT(--(LEN($G$23:G1901)&lt;&gt;0)),"")</f>
        <v>1311</v>
      </c>
      <c r="H1902" s="28" t="s">
        <v>130</v>
      </c>
      <c r="I1902" s="28" t="s">
        <v>29</v>
      </c>
      <c r="J1902" s="29">
        <v>-32767</v>
      </c>
      <c r="K1902" s="29">
        <v>32767</v>
      </c>
    </row>
    <row r="1903" spans="1:11" outlineLevel="1" x14ac:dyDescent="0.25">
      <c r="A1903" s="28" t="s">
        <v>46</v>
      </c>
      <c r="B1903" s="47" t="s">
        <v>5341</v>
      </c>
      <c r="C1903" s="47" t="s">
        <v>5421</v>
      </c>
      <c r="D1903" t="s">
        <v>4525</v>
      </c>
      <c r="E1903" s="47" t="s">
        <v>5422</v>
      </c>
      <c r="F1903" s="47" t="s">
        <v>3531</v>
      </c>
      <c r="G1903" s="64" cm="1">
        <f t="array" ref="G1903">IF(COUNTIF(I1903,"*-Available"),SUMPRODUCT(--(LEN($G$23:G1902)&lt;&gt;0)),"")</f>
        <v>1312</v>
      </c>
      <c r="H1903" s="47" t="s">
        <v>130</v>
      </c>
      <c r="I1903" s="28" t="s">
        <v>29</v>
      </c>
      <c r="J1903" s="29">
        <v>-32767</v>
      </c>
      <c r="K1903" s="29">
        <v>32767</v>
      </c>
    </row>
    <row r="1904" spans="1:11" outlineLevel="1" x14ac:dyDescent="0.25">
      <c r="A1904" s="28" t="s">
        <v>46</v>
      </c>
      <c r="B1904" s="47" t="s">
        <v>5341</v>
      </c>
      <c r="C1904" s="47" t="s">
        <v>7002</v>
      </c>
      <c r="D1904" t="s">
        <v>4525</v>
      </c>
      <c r="E1904" s="47" t="s">
        <v>5423</v>
      </c>
      <c r="F1904" s="47" t="s">
        <v>7291</v>
      </c>
      <c r="G1904" s="64" cm="1">
        <f t="array" ref="G1904">IF(COUNTIF(I1904,"*-Available"),SUMPRODUCT(--(LEN($G$23:G1903)&lt;&gt;0)),"")</f>
        <v>1313</v>
      </c>
      <c r="H1904" s="28" t="s">
        <v>130</v>
      </c>
      <c r="I1904" s="28" t="s">
        <v>29</v>
      </c>
      <c r="J1904" s="29">
        <v>-32767</v>
      </c>
      <c r="K1904" s="29">
        <v>32767</v>
      </c>
    </row>
    <row r="1905" spans="1:11" outlineLevel="1" x14ac:dyDescent="0.25">
      <c r="A1905" s="28" t="s">
        <v>46</v>
      </c>
      <c r="B1905" s="47" t="s">
        <v>5341</v>
      </c>
      <c r="C1905" s="47" t="s">
        <v>5424</v>
      </c>
      <c r="D1905" t="s">
        <v>4525</v>
      </c>
      <c r="E1905" s="47" t="s">
        <v>5425</v>
      </c>
      <c r="F1905" s="47" t="s">
        <v>3532</v>
      </c>
      <c r="G1905" s="64" cm="1">
        <f t="array" ref="G1905">IF(COUNTIF(I1905,"*-Available"),SUMPRODUCT(--(LEN($G$23:G1904)&lt;&gt;0)),"")</f>
        <v>1314</v>
      </c>
      <c r="H1905" s="47" t="s">
        <v>132</v>
      </c>
      <c r="I1905" s="28" t="s">
        <v>29</v>
      </c>
      <c r="J1905" s="29">
        <v>-32767</v>
      </c>
      <c r="K1905" s="29">
        <v>32767</v>
      </c>
    </row>
    <row r="1906" spans="1:11" outlineLevel="1" x14ac:dyDescent="0.25">
      <c r="A1906" s="28" t="s">
        <v>46</v>
      </c>
      <c r="B1906" s="47" t="s">
        <v>5341</v>
      </c>
      <c r="C1906" s="28" t="s">
        <v>5426</v>
      </c>
      <c r="D1906" t="s">
        <v>4525</v>
      </c>
      <c r="E1906" s="28" t="s">
        <v>5427</v>
      </c>
      <c r="F1906" s="28" t="s">
        <v>156</v>
      </c>
      <c r="G1906" s="64" cm="1">
        <f t="array" ref="G1906">IF(COUNTIF(I1906,"*-Available"),SUMPRODUCT(--(LEN($G$23:G1905)&lt;&gt;0)),"")</f>
        <v>1315</v>
      </c>
      <c r="H1906" s="28" t="s">
        <v>130</v>
      </c>
      <c r="I1906" s="28" t="s">
        <v>29</v>
      </c>
      <c r="J1906" s="29">
        <v>-32767</v>
      </c>
      <c r="K1906" s="29">
        <v>32767</v>
      </c>
    </row>
    <row r="1907" spans="1:11" outlineLevel="1" x14ac:dyDescent="0.25">
      <c r="A1907" s="28" t="s">
        <v>46</v>
      </c>
      <c r="B1907" s="47" t="s">
        <v>5341</v>
      </c>
      <c r="C1907" s="47" t="s">
        <v>7223</v>
      </c>
      <c r="D1907" t="s">
        <v>4525</v>
      </c>
      <c r="E1907" s="47" t="s">
        <v>7193</v>
      </c>
      <c r="F1907" s="47" t="s">
        <v>158</v>
      </c>
      <c r="G1907" s="64" cm="1">
        <f t="array" ref="G1907">IF(COUNTIF(I1907,"*-Available"),SUMPRODUCT(--(LEN($G$23:G1906)&lt;&gt;0)),"")</f>
        <v>1316</v>
      </c>
      <c r="H1907" s="28" t="s">
        <v>70</v>
      </c>
      <c r="I1907" s="28" t="s">
        <v>29</v>
      </c>
      <c r="J1907" s="29">
        <v>-32767</v>
      </c>
      <c r="K1907" s="29">
        <v>32767</v>
      </c>
    </row>
    <row r="1908" spans="1:11" outlineLevel="1" x14ac:dyDescent="0.25">
      <c r="A1908" s="28" t="s">
        <v>46</v>
      </c>
      <c r="B1908" s="47" t="s">
        <v>5428</v>
      </c>
      <c r="C1908" s="47" t="s">
        <v>5429</v>
      </c>
      <c r="D1908" t="s">
        <v>4525</v>
      </c>
      <c r="E1908" s="47" t="s">
        <v>5430</v>
      </c>
      <c r="F1908" s="47" t="s">
        <v>3381</v>
      </c>
      <c r="G1908" s="64" cm="1">
        <f t="array" ref="G1908">IF(COUNTIF(I1908,"*-Available"),SUMPRODUCT(--(LEN($G$23:G1907)&lt;&gt;0)),"")</f>
        <v>1317</v>
      </c>
      <c r="H1908" s="47" t="s">
        <v>3369</v>
      </c>
      <c r="I1908" s="47" t="s">
        <v>34</v>
      </c>
      <c r="J1908" s="29">
        <v>-32767</v>
      </c>
      <c r="K1908" s="29">
        <v>32767</v>
      </c>
    </row>
    <row r="1909" spans="1:11" outlineLevel="1" x14ac:dyDescent="0.25">
      <c r="A1909" s="28" t="s">
        <v>46</v>
      </c>
      <c r="B1909" s="47" t="s">
        <v>5428</v>
      </c>
      <c r="C1909" s="28" t="s">
        <v>5431</v>
      </c>
      <c r="D1909" t="s">
        <v>4525</v>
      </c>
      <c r="E1909" s="28" t="s">
        <v>5432</v>
      </c>
      <c r="F1909" s="28" t="s">
        <v>153</v>
      </c>
      <c r="G1909" s="64" cm="1">
        <f t="array" ref="G1909">IF(COUNTIF(I1909,"*-Available"),SUMPRODUCT(--(LEN($G$23:G1908)&lt;&gt;0)),"")</f>
        <v>1318</v>
      </c>
      <c r="H1909" s="47" t="s">
        <v>141</v>
      </c>
      <c r="I1909" s="47" t="s">
        <v>34</v>
      </c>
      <c r="J1909" s="29">
        <v>-32767</v>
      </c>
      <c r="K1909" s="29">
        <v>32767</v>
      </c>
    </row>
    <row r="1910" spans="1:11" outlineLevel="1" x14ac:dyDescent="0.25">
      <c r="A1910" s="28" t="s">
        <v>46</v>
      </c>
      <c r="B1910" s="47" t="s">
        <v>5428</v>
      </c>
      <c r="C1910" s="28" t="s">
        <v>5433</v>
      </c>
      <c r="D1910" t="s">
        <v>4525</v>
      </c>
      <c r="E1910" s="28" t="s">
        <v>5434</v>
      </c>
      <c r="F1910" s="28" t="s">
        <v>116</v>
      </c>
      <c r="G1910" s="64" cm="1">
        <f t="array" ref="G1910">IF(COUNTIF(I1910,"*-Available"),SUMPRODUCT(--(LEN($G$23:G1909)&lt;&gt;0)),"")</f>
        <v>1319</v>
      </c>
      <c r="H1910" s="28" t="s">
        <v>117</v>
      </c>
      <c r="I1910" s="47" t="s">
        <v>34</v>
      </c>
      <c r="J1910" s="29">
        <v>-32767</v>
      </c>
      <c r="K1910" s="29">
        <v>32767</v>
      </c>
    </row>
    <row r="1911" spans="1:11" outlineLevel="1" x14ac:dyDescent="0.25">
      <c r="A1911" s="28" t="s">
        <v>46</v>
      </c>
      <c r="B1911" s="47" t="s">
        <v>5428</v>
      </c>
      <c r="C1911" s="28" t="s">
        <v>5435</v>
      </c>
      <c r="D1911" t="s">
        <v>4525</v>
      </c>
      <c r="E1911" s="28" t="s">
        <v>5436</v>
      </c>
      <c r="F1911" s="28" t="s">
        <v>118</v>
      </c>
      <c r="G1911" s="64" cm="1">
        <f t="array" ref="G1911">IF(COUNTIF(I1911,"*-Available"),SUMPRODUCT(--(LEN($G$23:G1910)&lt;&gt;0)),"")</f>
        <v>1320</v>
      </c>
      <c r="H1911" s="28" t="s">
        <v>117</v>
      </c>
      <c r="I1911" s="28" t="s">
        <v>29</v>
      </c>
      <c r="J1911" s="29">
        <v>-32767</v>
      </c>
      <c r="K1911" s="29">
        <v>32767</v>
      </c>
    </row>
    <row r="1912" spans="1:11" outlineLevel="1" x14ac:dyDescent="0.25">
      <c r="A1912" s="28" t="s">
        <v>46</v>
      </c>
      <c r="B1912" s="47" t="s">
        <v>5428</v>
      </c>
      <c r="C1912" s="28" t="s">
        <v>5437</v>
      </c>
      <c r="D1912" t="s">
        <v>4525</v>
      </c>
      <c r="E1912" s="28" t="s">
        <v>5438</v>
      </c>
      <c r="F1912" s="28" t="s">
        <v>119</v>
      </c>
      <c r="G1912" s="64" cm="1">
        <f t="array" ref="G1912">IF(COUNTIF(I1912,"*-Available"),SUMPRODUCT(--(LEN($G$23:G1911)&lt;&gt;0)),"")</f>
        <v>1321</v>
      </c>
      <c r="H1912" s="28" t="s">
        <v>117</v>
      </c>
      <c r="I1912" s="28" t="s">
        <v>29</v>
      </c>
      <c r="J1912" s="29">
        <v>-32767</v>
      </c>
      <c r="K1912" s="29">
        <v>32767</v>
      </c>
    </row>
    <row r="1913" spans="1:11" outlineLevel="1" x14ac:dyDescent="0.25">
      <c r="A1913" s="46" t="s">
        <v>46</v>
      </c>
      <c r="B1913" s="48" t="s">
        <v>5428</v>
      </c>
      <c r="C1913" s="48" t="s">
        <v>7224</v>
      </c>
      <c r="D1913" t="s">
        <v>4525</v>
      </c>
      <c r="E1913" s="48" t="s">
        <v>7225</v>
      </c>
      <c r="F1913" s="48" t="s">
        <v>127</v>
      </c>
      <c r="G1913" s="64" t="str" cm="1">
        <f t="array" ref="G1913">IF(COUNTIF(I1913,"*-Available"),SUMPRODUCT(--(LEN($G$23:G1912)&lt;&gt;0)),"")</f>
        <v/>
      </c>
      <c r="H1913" s="48" t="s">
        <v>117</v>
      </c>
      <c r="I1913" s="48" t="s">
        <v>31</v>
      </c>
      <c r="J1913" s="29">
        <v>-32767</v>
      </c>
      <c r="K1913" s="29">
        <v>32767</v>
      </c>
    </row>
    <row r="1914" spans="1:11" outlineLevel="1" x14ac:dyDescent="0.25">
      <c r="A1914" s="28" t="s">
        <v>46</v>
      </c>
      <c r="B1914" s="47" t="s">
        <v>5428</v>
      </c>
      <c r="C1914" s="48" t="s">
        <v>5439</v>
      </c>
      <c r="D1914" t="s">
        <v>4525</v>
      </c>
      <c r="E1914" s="48" t="s">
        <v>5440</v>
      </c>
      <c r="F1914" s="46" t="s">
        <v>229</v>
      </c>
      <c r="G1914" s="64" t="str" cm="1">
        <f t="array" ref="G1914">IF(COUNTIF(I1914,"*-Available"),SUMPRODUCT(--(LEN($G$23:G1913)&lt;&gt;0)),"")</f>
        <v/>
      </c>
      <c r="H1914" s="46" t="s">
        <v>129</v>
      </c>
      <c r="I1914" s="48" t="s">
        <v>31</v>
      </c>
      <c r="J1914" s="29">
        <v>-32767</v>
      </c>
      <c r="K1914" s="29">
        <v>32767</v>
      </c>
    </row>
    <row r="1915" spans="1:11" outlineLevel="1" x14ac:dyDescent="0.25">
      <c r="A1915" s="28" t="s">
        <v>46</v>
      </c>
      <c r="B1915" s="47" t="s">
        <v>5428</v>
      </c>
      <c r="C1915" s="48" t="s">
        <v>6965</v>
      </c>
      <c r="D1915" t="s">
        <v>4525</v>
      </c>
      <c r="E1915" s="48" t="s">
        <v>5441</v>
      </c>
      <c r="F1915" s="46" t="s">
        <v>7133</v>
      </c>
      <c r="G1915" s="64" t="str" cm="1">
        <f t="array" ref="G1915">IF(COUNTIF(I1915,"*-Available"),SUMPRODUCT(--(LEN($G$23:G1914)&lt;&gt;0)),"")</f>
        <v/>
      </c>
      <c r="H1915" s="48" t="s">
        <v>5877</v>
      </c>
      <c r="I1915" s="48" t="s">
        <v>31</v>
      </c>
      <c r="J1915" s="29">
        <v>-32767</v>
      </c>
      <c r="K1915" s="29">
        <v>32767</v>
      </c>
    </row>
    <row r="1916" spans="1:11" outlineLevel="1" x14ac:dyDescent="0.25">
      <c r="A1916" s="28" t="s">
        <v>46</v>
      </c>
      <c r="B1916" s="47" t="s">
        <v>5428</v>
      </c>
      <c r="C1916" s="48" t="s">
        <v>6984</v>
      </c>
      <c r="D1916" t="s">
        <v>4525</v>
      </c>
      <c r="E1916" s="48" t="s">
        <v>5442</v>
      </c>
      <c r="F1916" s="46" t="s">
        <v>6973</v>
      </c>
      <c r="G1916" s="64" t="str" cm="1">
        <f t="array" ref="G1916">IF(COUNTIF(I1916,"*-Available"),SUMPRODUCT(--(LEN($G$23:G1915)&lt;&gt;0)),"")</f>
        <v/>
      </c>
      <c r="H1916" s="48" t="s">
        <v>5877</v>
      </c>
      <c r="I1916" s="48" t="s">
        <v>31</v>
      </c>
      <c r="J1916" s="29">
        <v>-32767</v>
      </c>
      <c r="K1916" s="29">
        <v>32767</v>
      </c>
    </row>
    <row r="1917" spans="1:11" outlineLevel="1" x14ac:dyDescent="0.25">
      <c r="A1917" s="28" t="s">
        <v>46</v>
      </c>
      <c r="B1917" s="47" t="s">
        <v>5428</v>
      </c>
      <c r="C1917" s="48" t="s">
        <v>5443</v>
      </c>
      <c r="D1917" t="s">
        <v>4525</v>
      </c>
      <c r="E1917" s="48" t="s">
        <v>5444</v>
      </c>
      <c r="F1917" s="48" t="s">
        <v>3516</v>
      </c>
      <c r="G1917" s="64" t="str" cm="1">
        <f t="array" ref="G1917">IF(COUNTIF(I1917,"*-Available"),SUMPRODUCT(--(LEN($G$23:G1916)&lt;&gt;0)),"")</f>
        <v/>
      </c>
      <c r="H1917" s="48" t="s">
        <v>5877</v>
      </c>
      <c r="I1917" s="48" t="s">
        <v>31</v>
      </c>
      <c r="J1917" s="29">
        <v>-32767</v>
      </c>
      <c r="K1917" s="29">
        <v>32767</v>
      </c>
    </row>
    <row r="1918" spans="1:11" outlineLevel="1" x14ac:dyDescent="0.25">
      <c r="A1918" s="28" t="s">
        <v>46</v>
      </c>
      <c r="B1918" s="47" t="s">
        <v>5428</v>
      </c>
      <c r="C1918" s="48" t="s">
        <v>5445</v>
      </c>
      <c r="D1918" t="s">
        <v>4525</v>
      </c>
      <c r="E1918" s="48" t="s">
        <v>5446</v>
      </c>
      <c r="F1918" s="46" t="s">
        <v>3515</v>
      </c>
      <c r="G1918" s="64" t="str" cm="1">
        <f t="array" ref="G1918">IF(COUNTIF(I1918,"*-Available"),SUMPRODUCT(--(LEN($G$23:G1917)&lt;&gt;0)),"")</f>
        <v/>
      </c>
      <c r="H1918" s="48" t="s">
        <v>5877</v>
      </c>
      <c r="I1918" s="48" t="s">
        <v>31</v>
      </c>
      <c r="J1918" s="29">
        <v>-32767</v>
      </c>
      <c r="K1918" s="29">
        <v>32767</v>
      </c>
    </row>
    <row r="1919" spans="1:11" outlineLevel="1" x14ac:dyDescent="0.25">
      <c r="A1919" s="28" t="s">
        <v>46</v>
      </c>
      <c r="B1919" s="47" t="s">
        <v>5428</v>
      </c>
      <c r="C1919" s="48" t="s">
        <v>5447</v>
      </c>
      <c r="D1919" t="s">
        <v>4525</v>
      </c>
      <c r="E1919" s="48" t="s">
        <v>5448</v>
      </c>
      <c r="F1919" s="46" t="s">
        <v>3514</v>
      </c>
      <c r="G1919" s="64" t="str" cm="1">
        <f t="array" ref="G1919">IF(COUNTIF(I1919,"*-Available"),SUMPRODUCT(--(LEN($G$23:G1918)&lt;&gt;0)),"")</f>
        <v/>
      </c>
      <c r="H1919" s="48" t="s">
        <v>5877</v>
      </c>
      <c r="I1919" s="48" t="s">
        <v>31</v>
      </c>
      <c r="J1919" s="29">
        <v>-32767</v>
      </c>
      <c r="K1919" s="29">
        <v>32767</v>
      </c>
    </row>
    <row r="1920" spans="1:11" outlineLevel="1" x14ac:dyDescent="0.25">
      <c r="A1920" s="28" t="s">
        <v>46</v>
      </c>
      <c r="B1920" s="47" t="s">
        <v>5428</v>
      </c>
      <c r="C1920" s="48" t="s">
        <v>5449</v>
      </c>
      <c r="D1920" t="s">
        <v>4525</v>
      </c>
      <c r="E1920" s="48" t="s">
        <v>5450</v>
      </c>
      <c r="F1920" s="46" t="s">
        <v>142</v>
      </c>
      <c r="G1920" s="64" t="str" cm="1">
        <f t="array" ref="G1920">IF(COUNTIF(I1920,"*-Available"),SUMPRODUCT(--(LEN($G$23:G1919)&lt;&gt;0)),"")</f>
        <v/>
      </c>
      <c r="H1920" s="48" t="s">
        <v>5877</v>
      </c>
      <c r="I1920" s="48" t="s">
        <v>31</v>
      </c>
      <c r="J1920" s="29">
        <v>-32767</v>
      </c>
      <c r="K1920" s="29">
        <v>32767</v>
      </c>
    </row>
    <row r="1921" spans="1:11" outlineLevel="1" x14ac:dyDescent="0.25">
      <c r="A1921" s="46" t="s">
        <v>46</v>
      </c>
      <c r="B1921" s="47" t="s">
        <v>5428</v>
      </c>
      <c r="C1921" s="48" t="s">
        <v>5451</v>
      </c>
      <c r="D1921" t="s">
        <v>4525</v>
      </c>
      <c r="E1921" s="48" t="s">
        <v>5452</v>
      </c>
      <c r="F1921" s="46" t="s">
        <v>3517</v>
      </c>
      <c r="G1921" s="64" t="str" cm="1">
        <f t="array" ref="G1921">IF(COUNTIF(I1921,"*-Available"),SUMPRODUCT(--(LEN($G$23:G1920)&lt;&gt;0)),"")</f>
        <v/>
      </c>
      <c r="H1921" s="48" t="s">
        <v>3533</v>
      </c>
      <c r="I1921" s="48" t="s">
        <v>31</v>
      </c>
      <c r="J1921" s="29">
        <v>-32767</v>
      </c>
      <c r="K1921" s="29">
        <v>32767</v>
      </c>
    </row>
    <row r="1922" spans="1:11" outlineLevel="1" x14ac:dyDescent="0.25">
      <c r="A1922" s="28" t="s">
        <v>46</v>
      </c>
      <c r="B1922" s="47" t="s">
        <v>5428</v>
      </c>
      <c r="C1922" s="28" t="s">
        <v>5453</v>
      </c>
      <c r="D1922" t="s">
        <v>4525</v>
      </c>
      <c r="E1922" s="28" t="s">
        <v>5454</v>
      </c>
      <c r="F1922" s="28" t="s">
        <v>152</v>
      </c>
      <c r="G1922" s="64" cm="1">
        <f t="array" ref="G1922">IF(COUNTIF(I1922,"*-Available"),SUMPRODUCT(--(LEN($G$23:G1921)&lt;&gt;0)),"")</f>
        <v>1322</v>
      </c>
      <c r="H1922" s="28" t="s">
        <v>132</v>
      </c>
      <c r="I1922" s="28" t="s">
        <v>29</v>
      </c>
      <c r="J1922" s="29">
        <v>-32767</v>
      </c>
      <c r="K1922" s="29">
        <v>32767</v>
      </c>
    </row>
    <row r="1923" spans="1:11" outlineLevel="1" x14ac:dyDescent="0.25">
      <c r="A1923" s="28" t="s">
        <v>46</v>
      </c>
      <c r="B1923" s="47" t="s">
        <v>5428</v>
      </c>
      <c r="C1923" s="47" t="s">
        <v>5455</v>
      </c>
      <c r="D1923" t="s">
        <v>4525</v>
      </c>
      <c r="E1923" s="47" t="s">
        <v>5456</v>
      </c>
      <c r="F1923" s="47" t="s">
        <v>155</v>
      </c>
      <c r="G1923" s="64" cm="1">
        <f t="array" ref="G1923">IF(COUNTIF(I1923,"*-Available"),SUMPRODUCT(--(LEN($G$23:G1922)&lt;&gt;0)),"")</f>
        <v>1323</v>
      </c>
      <c r="H1923" s="28" t="s">
        <v>130</v>
      </c>
      <c r="I1923" s="28" t="s">
        <v>29</v>
      </c>
      <c r="J1923" s="29">
        <v>-32767</v>
      </c>
      <c r="K1923" s="29">
        <v>32767</v>
      </c>
    </row>
    <row r="1924" spans="1:11" outlineLevel="1" x14ac:dyDescent="0.25">
      <c r="A1924" s="46" t="s">
        <v>46</v>
      </c>
      <c r="B1924" s="47" t="s">
        <v>5428</v>
      </c>
      <c r="C1924" s="48" t="s">
        <v>5457</v>
      </c>
      <c r="D1924" t="s">
        <v>4525</v>
      </c>
      <c r="E1924" s="48" t="s">
        <v>5458</v>
      </c>
      <c r="F1924" s="46" t="s">
        <v>159</v>
      </c>
      <c r="G1924" s="64" t="str" cm="1">
        <f t="array" ref="G1924">IF(COUNTIF(I1924,"*-Available"),SUMPRODUCT(--(LEN($G$23:G1923)&lt;&gt;0)),"")</f>
        <v/>
      </c>
      <c r="H1924" s="48" t="s">
        <v>70</v>
      </c>
      <c r="I1924" s="48" t="s">
        <v>31</v>
      </c>
      <c r="J1924" s="29">
        <v>-32767</v>
      </c>
      <c r="K1924" s="29">
        <v>32767</v>
      </c>
    </row>
    <row r="1925" spans="1:11" outlineLevel="1" x14ac:dyDescent="0.25">
      <c r="A1925" s="46" t="s">
        <v>46</v>
      </c>
      <c r="B1925" s="47" t="s">
        <v>5428</v>
      </c>
      <c r="C1925" s="48" t="s">
        <v>5459</v>
      </c>
      <c r="D1925" t="s">
        <v>4525</v>
      </c>
      <c r="E1925" s="48" t="s">
        <v>5460</v>
      </c>
      <c r="F1925" s="46" t="s">
        <v>3518</v>
      </c>
      <c r="G1925" s="64" t="str" cm="1">
        <f t="array" ref="G1925">IF(COUNTIF(I1925,"*-Available"),SUMPRODUCT(--(LEN($G$23:G1924)&lt;&gt;0)),"")</f>
        <v/>
      </c>
      <c r="H1925" s="48" t="s">
        <v>70</v>
      </c>
      <c r="I1925" s="48" t="s">
        <v>31</v>
      </c>
      <c r="J1925" s="29">
        <v>-32767</v>
      </c>
      <c r="K1925" s="29">
        <v>32767</v>
      </c>
    </row>
    <row r="1926" spans="1:11" outlineLevel="1" x14ac:dyDescent="0.25">
      <c r="A1926" s="46" t="s">
        <v>46</v>
      </c>
      <c r="B1926" s="47" t="s">
        <v>5428</v>
      </c>
      <c r="C1926" s="48" t="s">
        <v>5461</v>
      </c>
      <c r="D1926" t="s">
        <v>4525</v>
      </c>
      <c r="E1926" s="48" t="s">
        <v>5462</v>
      </c>
      <c r="F1926" s="46" t="s">
        <v>3519</v>
      </c>
      <c r="G1926" s="64" t="str" cm="1">
        <f t="array" ref="G1926">IF(COUNTIF(I1926,"*-Available"),SUMPRODUCT(--(LEN($G$23:G1925)&lt;&gt;0)),"")</f>
        <v/>
      </c>
      <c r="H1926" s="48" t="s">
        <v>70</v>
      </c>
      <c r="I1926" s="48" t="s">
        <v>31</v>
      </c>
      <c r="J1926" s="29">
        <v>-32767</v>
      </c>
      <c r="K1926" s="29">
        <v>32767</v>
      </c>
    </row>
    <row r="1927" spans="1:11" outlineLevel="1" x14ac:dyDescent="0.25">
      <c r="A1927" s="46" t="s">
        <v>46</v>
      </c>
      <c r="B1927" s="47" t="s">
        <v>5428</v>
      </c>
      <c r="C1927" s="48" t="s">
        <v>5463</v>
      </c>
      <c r="D1927" t="s">
        <v>4525</v>
      </c>
      <c r="E1927" s="48" t="s">
        <v>5464</v>
      </c>
      <c r="F1927" s="46" t="s">
        <v>3520</v>
      </c>
      <c r="G1927" s="64" t="str" cm="1">
        <f t="array" ref="G1927">IF(COUNTIF(I1927,"*-Available"),SUMPRODUCT(--(LEN($G$23:G1926)&lt;&gt;0)),"")</f>
        <v/>
      </c>
      <c r="H1927" s="48" t="s">
        <v>70</v>
      </c>
      <c r="I1927" s="48" t="s">
        <v>31</v>
      </c>
      <c r="J1927" s="29">
        <v>-32767</v>
      </c>
      <c r="K1927" s="29">
        <v>32767</v>
      </c>
    </row>
    <row r="1928" spans="1:11" outlineLevel="1" x14ac:dyDescent="0.25">
      <c r="A1928" s="46" t="s">
        <v>46</v>
      </c>
      <c r="B1928" s="47" t="s">
        <v>5428</v>
      </c>
      <c r="C1928" s="48" t="s">
        <v>5465</v>
      </c>
      <c r="D1928" t="s">
        <v>4525</v>
      </c>
      <c r="E1928" s="48" t="s">
        <v>5466</v>
      </c>
      <c r="F1928" s="48" t="s">
        <v>3521</v>
      </c>
      <c r="G1928" s="64" t="str" cm="1">
        <f t="array" ref="G1928">IF(COUNTIF(I1928,"*-Available"),SUMPRODUCT(--(LEN($G$23:G1927)&lt;&gt;0)),"")</f>
        <v/>
      </c>
      <c r="H1928" s="48" t="s">
        <v>70</v>
      </c>
      <c r="I1928" s="48" t="s">
        <v>31</v>
      </c>
      <c r="J1928" s="29">
        <v>-32767</v>
      </c>
      <c r="K1928" s="29">
        <v>32767</v>
      </c>
    </row>
    <row r="1929" spans="1:11" outlineLevel="1" x14ac:dyDescent="0.25">
      <c r="A1929" s="46" t="s">
        <v>46</v>
      </c>
      <c r="B1929" s="47" t="s">
        <v>5428</v>
      </c>
      <c r="C1929" s="48" t="s">
        <v>5467</v>
      </c>
      <c r="D1929" t="s">
        <v>4525</v>
      </c>
      <c r="E1929" s="48" t="s">
        <v>5468</v>
      </c>
      <c r="F1929" s="48" t="s">
        <v>3522</v>
      </c>
      <c r="G1929" s="64" t="str" cm="1">
        <f t="array" ref="G1929">IF(COUNTIF(I1929,"*-Available"),SUMPRODUCT(--(LEN($G$23:G1928)&lt;&gt;0)),"")</f>
        <v/>
      </c>
      <c r="H1929" s="48" t="s">
        <v>70</v>
      </c>
      <c r="I1929" s="48" t="s">
        <v>31</v>
      </c>
      <c r="J1929" s="29">
        <v>-32767</v>
      </c>
      <c r="K1929" s="29">
        <v>32767</v>
      </c>
    </row>
    <row r="1930" spans="1:11" outlineLevel="1" x14ac:dyDescent="0.25">
      <c r="A1930" s="46" t="s">
        <v>46</v>
      </c>
      <c r="B1930" s="47" t="s">
        <v>5428</v>
      </c>
      <c r="C1930" s="48" t="s">
        <v>5469</v>
      </c>
      <c r="D1930" t="s">
        <v>4525</v>
      </c>
      <c r="E1930" s="48" t="s">
        <v>5470</v>
      </c>
      <c r="F1930" s="48" t="s">
        <v>3523</v>
      </c>
      <c r="G1930" s="64" t="str" cm="1">
        <f t="array" ref="G1930">IF(COUNTIF(I1930,"*-Available"),SUMPRODUCT(--(LEN($G$23:G1929)&lt;&gt;0)),"")</f>
        <v/>
      </c>
      <c r="H1930" s="48" t="s">
        <v>70</v>
      </c>
      <c r="I1930" s="48" t="s">
        <v>31</v>
      </c>
      <c r="J1930" s="29">
        <v>-32767</v>
      </c>
      <c r="K1930" s="29">
        <v>32767</v>
      </c>
    </row>
    <row r="1931" spans="1:11" outlineLevel="1" x14ac:dyDescent="0.25">
      <c r="A1931" s="46" t="s">
        <v>46</v>
      </c>
      <c r="B1931" s="47" t="s">
        <v>5428</v>
      </c>
      <c r="C1931" s="48" t="s">
        <v>5471</v>
      </c>
      <c r="D1931" t="s">
        <v>4525</v>
      </c>
      <c r="E1931" s="48" t="s">
        <v>5472</v>
      </c>
      <c r="F1931" s="48" t="s">
        <v>3524</v>
      </c>
      <c r="G1931" s="64" t="str" cm="1">
        <f t="array" ref="G1931">IF(COUNTIF(I1931,"*-Available"),SUMPRODUCT(--(LEN($G$23:G1930)&lt;&gt;0)),"")</f>
        <v/>
      </c>
      <c r="H1931" s="48" t="s">
        <v>70</v>
      </c>
      <c r="I1931" s="48" t="s">
        <v>31</v>
      </c>
      <c r="J1931" s="29">
        <v>-32767</v>
      </c>
      <c r="K1931" s="29">
        <v>32767</v>
      </c>
    </row>
    <row r="1932" spans="1:11" outlineLevel="1" x14ac:dyDescent="0.25">
      <c r="A1932" s="46" t="s">
        <v>46</v>
      </c>
      <c r="B1932" s="47" t="s">
        <v>5428</v>
      </c>
      <c r="C1932" s="48" t="s">
        <v>5473</v>
      </c>
      <c r="D1932" t="s">
        <v>4525</v>
      </c>
      <c r="E1932" s="48" t="s">
        <v>5474</v>
      </c>
      <c r="F1932" s="48" t="s">
        <v>3525</v>
      </c>
      <c r="G1932" s="64" t="str" cm="1">
        <f t="array" ref="G1932">IF(COUNTIF(I1932,"*-Available"),SUMPRODUCT(--(LEN($G$23:G1931)&lt;&gt;0)),"")</f>
        <v/>
      </c>
      <c r="H1932" s="48" t="s">
        <v>70</v>
      </c>
      <c r="I1932" s="48" t="s">
        <v>31</v>
      </c>
      <c r="J1932" s="29">
        <v>-32767</v>
      </c>
      <c r="K1932" s="29">
        <v>32767</v>
      </c>
    </row>
    <row r="1933" spans="1:11" outlineLevel="1" x14ac:dyDescent="0.25">
      <c r="A1933" s="46" t="s">
        <v>46</v>
      </c>
      <c r="B1933" s="47" t="s">
        <v>5428</v>
      </c>
      <c r="C1933" s="48" t="s">
        <v>5475</v>
      </c>
      <c r="D1933" t="s">
        <v>4525</v>
      </c>
      <c r="E1933" s="48" t="s">
        <v>5476</v>
      </c>
      <c r="F1933" s="48" t="s">
        <v>3526</v>
      </c>
      <c r="G1933" s="64" t="str" cm="1">
        <f t="array" ref="G1933">IF(COUNTIF(I1933,"*-Available"),SUMPRODUCT(--(LEN($G$23:G1932)&lt;&gt;0)),"")</f>
        <v/>
      </c>
      <c r="H1933" s="48" t="s">
        <v>70</v>
      </c>
      <c r="I1933" s="48" t="s">
        <v>31</v>
      </c>
      <c r="J1933" s="29">
        <v>-32767</v>
      </c>
      <c r="K1933" s="29">
        <v>32767</v>
      </c>
    </row>
    <row r="1934" spans="1:11" outlineLevel="1" x14ac:dyDescent="0.25">
      <c r="A1934" s="46" t="s">
        <v>46</v>
      </c>
      <c r="B1934" s="47" t="s">
        <v>5428</v>
      </c>
      <c r="C1934" s="48" t="s">
        <v>5477</v>
      </c>
      <c r="D1934" t="s">
        <v>4525</v>
      </c>
      <c r="E1934" s="48" t="s">
        <v>5478</v>
      </c>
      <c r="F1934" s="48" t="s">
        <v>7290</v>
      </c>
      <c r="G1934" s="64" t="str" cm="1">
        <f t="array" ref="G1934">IF(COUNTIF(I1934,"*-Available"),SUMPRODUCT(--(LEN($G$23:G1933)&lt;&gt;0)),"")</f>
        <v/>
      </c>
      <c r="H1934" s="48" t="s">
        <v>70</v>
      </c>
      <c r="I1934" s="48" t="s">
        <v>31</v>
      </c>
      <c r="J1934" s="29">
        <v>-32767</v>
      </c>
      <c r="K1934" s="29">
        <v>32767</v>
      </c>
    </row>
    <row r="1935" spans="1:11" outlineLevel="1" x14ac:dyDescent="0.25">
      <c r="A1935" s="46" t="s">
        <v>46</v>
      </c>
      <c r="B1935" s="47" t="s">
        <v>5428</v>
      </c>
      <c r="C1935" s="48" t="s">
        <v>7087</v>
      </c>
      <c r="D1935" t="s">
        <v>4525</v>
      </c>
      <c r="E1935" s="48" t="s">
        <v>5479</v>
      </c>
      <c r="F1935" s="48" t="s">
        <v>7281</v>
      </c>
      <c r="G1935" s="64" t="str" cm="1">
        <f t="array" ref="G1935">IF(COUNTIF(I1935,"*-Available"),SUMPRODUCT(--(LEN($G$23:G1934)&lt;&gt;0)),"")</f>
        <v/>
      </c>
      <c r="H1935" s="48" t="s">
        <v>73</v>
      </c>
      <c r="I1935" s="48" t="s">
        <v>31</v>
      </c>
      <c r="J1935" s="29">
        <v>-32767</v>
      </c>
      <c r="K1935" s="29">
        <v>32767</v>
      </c>
    </row>
    <row r="1936" spans="1:11" outlineLevel="1" x14ac:dyDescent="0.25">
      <c r="A1936" s="46" t="s">
        <v>46</v>
      </c>
      <c r="B1936" s="47" t="s">
        <v>5428</v>
      </c>
      <c r="C1936" s="48" t="s">
        <v>7088</v>
      </c>
      <c r="D1936" t="s">
        <v>4525</v>
      </c>
      <c r="E1936" s="48" t="s">
        <v>5480</v>
      </c>
      <c r="F1936" s="48" t="s">
        <v>7282</v>
      </c>
      <c r="G1936" s="64" t="str" cm="1">
        <f t="array" ref="G1936">IF(COUNTIF(I1936,"*-Available"),SUMPRODUCT(--(LEN($G$23:G1935)&lt;&gt;0)),"")</f>
        <v/>
      </c>
      <c r="H1936" s="48" t="s">
        <v>73</v>
      </c>
      <c r="I1936" s="48" t="s">
        <v>31</v>
      </c>
      <c r="J1936" s="29">
        <v>-32767</v>
      </c>
      <c r="K1936" s="29">
        <v>32767</v>
      </c>
    </row>
    <row r="1937" spans="1:11" outlineLevel="1" x14ac:dyDescent="0.25">
      <c r="A1937" s="46" t="s">
        <v>46</v>
      </c>
      <c r="B1937" s="47" t="s">
        <v>5428</v>
      </c>
      <c r="C1937" s="48" t="s">
        <v>7089</v>
      </c>
      <c r="D1937" t="s">
        <v>4525</v>
      </c>
      <c r="E1937" s="48" t="s">
        <v>5481</v>
      </c>
      <c r="F1937" s="48" t="s">
        <v>7283</v>
      </c>
      <c r="G1937" s="64" t="str" cm="1">
        <f t="array" ref="G1937">IF(COUNTIF(I1937,"*-Available"),SUMPRODUCT(--(LEN($G$23:G1936)&lt;&gt;0)),"")</f>
        <v/>
      </c>
      <c r="H1937" s="48" t="s">
        <v>73</v>
      </c>
      <c r="I1937" s="48" t="s">
        <v>31</v>
      </c>
      <c r="J1937" s="29">
        <v>-32767</v>
      </c>
      <c r="K1937" s="29">
        <v>32767</v>
      </c>
    </row>
    <row r="1938" spans="1:11" outlineLevel="1" x14ac:dyDescent="0.25">
      <c r="A1938" s="46" t="s">
        <v>46</v>
      </c>
      <c r="B1938" s="47" t="s">
        <v>5428</v>
      </c>
      <c r="C1938" s="48" t="s">
        <v>7090</v>
      </c>
      <c r="D1938" t="s">
        <v>4525</v>
      </c>
      <c r="E1938" s="48" t="s">
        <v>5482</v>
      </c>
      <c r="F1938" s="48" t="s">
        <v>7284</v>
      </c>
      <c r="G1938" s="64" t="str" cm="1">
        <f t="array" ref="G1938">IF(COUNTIF(I1938,"*-Available"),SUMPRODUCT(--(LEN($G$23:G1937)&lt;&gt;0)),"")</f>
        <v/>
      </c>
      <c r="H1938" s="48" t="s">
        <v>73</v>
      </c>
      <c r="I1938" s="48" t="s">
        <v>31</v>
      </c>
      <c r="J1938" s="29">
        <v>-32767</v>
      </c>
      <c r="K1938" s="29">
        <v>32767</v>
      </c>
    </row>
    <row r="1939" spans="1:11" outlineLevel="1" x14ac:dyDescent="0.25">
      <c r="A1939" s="46" t="s">
        <v>46</v>
      </c>
      <c r="B1939" s="47" t="s">
        <v>5428</v>
      </c>
      <c r="C1939" s="48" t="s">
        <v>7091</v>
      </c>
      <c r="D1939" t="s">
        <v>4525</v>
      </c>
      <c r="E1939" s="48" t="s">
        <v>5483</v>
      </c>
      <c r="F1939" s="48" t="s">
        <v>7285</v>
      </c>
      <c r="G1939" s="64" t="str" cm="1">
        <f t="array" ref="G1939">IF(COUNTIF(I1939,"*-Available"),SUMPRODUCT(--(LEN($G$23:G1938)&lt;&gt;0)),"")</f>
        <v/>
      </c>
      <c r="H1939" s="48" t="s">
        <v>73</v>
      </c>
      <c r="I1939" s="48" t="s">
        <v>31</v>
      </c>
      <c r="J1939" s="29">
        <v>-32767</v>
      </c>
      <c r="K1939" s="29">
        <v>32767</v>
      </c>
    </row>
    <row r="1940" spans="1:11" outlineLevel="1" x14ac:dyDescent="0.25">
      <c r="A1940" s="46" t="s">
        <v>46</v>
      </c>
      <c r="B1940" s="47" t="s">
        <v>5428</v>
      </c>
      <c r="C1940" s="48" t="s">
        <v>7092</v>
      </c>
      <c r="D1940" t="s">
        <v>4525</v>
      </c>
      <c r="E1940" s="48" t="s">
        <v>5484</v>
      </c>
      <c r="F1940" s="48" t="s">
        <v>7286</v>
      </c>
      <c r="G1940" s="64" t="str" cm="1">
        <f t="array" ref="G1940">IF(COUNTIF(I1940,"*-Available"),SUMPRODUCT(--(LEN($G$23:G1939)&lt;&gt;0)),"")</f>
        <v/>
      </c>
      <c r="H1940" s="48" t="s">
        <v>73</v>
      </c>
      <c r="I1940" s="48" t="s">
        <v>31</v>
      </c>
      <c r="J1940" s="29">
        <v>-32767</v>
      </c>
      <c r="K1940" s="29">
        <v>32767</v>
      </c>
    </row>
    <row r="1941" spans="1:11" outlineLevel="1" x14ac:dyDescent="0.25">
      <c r="A1941" s="46" t="s">
        <v>46</v>
      </c>
      <c r="B1941" s="48" t="s">
        <v>5428</v>
      </c>
      <c r="C1941" s="48" t="s">
        <v>7226</v>
      </c>
      <c r="D1941" t="s">
        <v>4525</v>
      </c>
      <c r="E1941" s="48" t="s">
        <v>7227</v>
      </c>
      <c r="F1941" s="48" t="s">
        <v>7287</v>
      </c>
      <c r="G1941" s="64" t="str" cm="1">
        <f t="array" ref="G1941">IF(COUNTIF(I1941,"*-Available"),SUMPRODUCT(--(LEN($G$23:G1940)&lt;&gt;0)),"")</f>
        <v/>
      </c>
      <c r="H1941" s="48" t="s">
        <v>73</v>
      </c>
      <c r="I1941" s="48" t="s">
        <v>31</v>
      </c>
      <c r="J1941" s="29">
        <v>-32767</v>
      </c>
      <c r="K1941" s="29">
        <v>32767</v>
      </c>
    </row>
    <row r="1942" spans="1:11" outlineLevel="1" x14ac:dyDescent="0.25">
      <c r="A1942" s="46" t="s">
        <v>46</v>
      </c>
      <c r="B1942" s="48" t="s">
        <v>5428</v>
      </c>
      <c r="C1942" s="48" t="s">
        <v>7228</v>
      </c>
      <c r="D1942" t="s">
        <v>4525</v>
      </c>
      <c r="E1942" s="48" t="s">
        <v>7229</v>
      </c>
      <c r="F1942" s="48" t="s">
        <v>7288</v>
      </c>
      <c r="G1942" s="64" t="str" cm="1">
        <f t="array" ref="G1942">IF(COUNTIF(I1942,"*-Available"),SUMPRODUCT(--(LEN($G$23:G1941)&lt;&gt;0)),"")</f>
        <v/>
      </c>
      <c r="H1942" s="48" t="s">
        <v>73</v>
      </c>
      <c r="I1942" s="48" t="s">
        <v>31</v>
      </c>
      <c r="J1942" s="29">
        <v>-32767</v>
      </c>
      <c r="K1942" s="29">
        <v>32767</v>
      </c>
    </row>
    <row r="1943" spans="1:11" outlineLevel="1" x14ac:dyDescent="0.25">
      <c r="A1943" s="28" t="s">
        <v>46</v>
      </c>
      <c r="B1943" s="47" t="s">
        <v>5428</v>
      </c>
      <c r="C1943" s="47" t="s">
        <v>7230</v>
      </c>
      <c r="D1943" t="s">
        <v>4525</v>
      </c>
      <c r="E1943" s="47" t="s">
        <v>5485</v>
      </c>
      <c r="F1943" s="47" t="s">
        <v>7153</v>
      </c>
      <c r="G1943" s="64" cm="1">
        <f t="array" ref="G1943">IF(COUNTIF(I1943,"*-Available"),SUMPRODUCT(--(LEN($G$23:G1942)&lt;&gt;0)),"")</f>
        <v>1324</v>
      </c>
      <c r="H1943" s="47" t="s">
        <v>121</v>
      </c>
      <c r="I1943" s="47" t="s">
        <v>29</v>
      </c>
      <c r="J1943" s="29">
        <v>-32767</v>
      </c>
      <c r="K1943" s="29">
        <v>32767</v>
      </c>
    </row>
    <row r="1944" spans="1:11" outlineLevel="1" x14ac:dyDescent="0.25">
      <c r="A1944" s="28" t="s">
        <v>46</v>
      </c>
      <c r="B1944" s="47" t="s">
        <v>5428</v>
      </c>
      <c r="C1944" s="47" t="s">
        <v>5486</v>
      </c>
      <c r="D1944" t="s">
        <v>4525</v>
      </c>
      <c r="E1944" s="47" t="s">
        <v>5487</v>
      </c>
      <c r="F1944" s="47" t="s">
        <v>3527</v>
      </c>
      <c r="G1944" s="64" cm="1">
        <f t="array" ref="G1944">IF(COUNTIF(I1944,"*-Available"),SUMPRODUCT(--(LEN($G$23:G1943)&lt;&gt;0)),"")</f>
        <v>1325</v>
      </c>
      <c r="H1944" s="47" t="s">
        <v>121</v>
      </c>
      <c r="I1944" s="28" t="s">
        <v>34</v>
      </c>
      <c r="J1944" s="29">
        <v>-32767</v>
      </c>
      <c r="K1944" s="29">
        <v>32767</v>
      </c>
    </row>
    <row r="1945" spans="1:11" outlineLevel="1" x14ac:dyDescent="0.25">
      <c r="A1945" s="28" t="s">
        <v>46</v>
      </c>
      <c r="B1945" s="47" t="s">
        <v>5428</v>
      </c>
      <c r="C1945" s="47" t="s">
        <v>5488</v>
      </c>
      <c r="D1945" t="s">
        <v>4525</v>
      </c>
      <c r="E1945" s="47" t="s">
        <v>5489</v>
      </c>
      <c r="F1945" s="47" t="s">
        <v>3528</v>
      </c>
      <c r="G1945" s="64" cm="1">
        <f t="array" ref="G1945">IF(COUNTIF(I1945,"*-Available"),SUMPRODUCT(--(LEN($G$23:G1944)&lt;&gt;0)),"")</f>
        <v>1326</v>
      </c>
      <c r="H1945" s="47" t="s">
        <v>121</v>
      </c>
      <c r="I1945" s="28" t="s">
        <v>34</v>
      </c>
      <c r="J1945" s="29">
        <v>-32767</v>
      </c>
      <c r="K1945" s="29">
        <v>32767</v>
      </c>
    </row>
    <row r="1946" spans="1:11" outlineLevel="1" x14ac:dyDescent="0.25">
      <c r="A1946" s="28" t="s">
        <v>46</v>
      </c>
      <c r="B1946" s="47" t="s">
        <v>5428</v>
      </c>
      <c r="C1946" s="47" t="s">
        <v>5490</v>
      </c>
      <c r="D1946" t="s">
        <v>4525</v>
      </c>
      <c r="E1946" s="47" t="s">
        <v>5491</v>
      </c>
      <c r="F1946" s="47" t="s">
        <v>3363</v>
      </c>
      <c r="G1946" s="64" cm="1">
        <f t="array" ref="G1946">IF(COUNTIF(I1946,"*-Available"),SUMPRODUCT(--(LEN($G$23:G1945)&lt;&gt;0)),"")</f>
        <v>1327</v>
      </c>
      <c r="H1946" s="28" t="s">
        <v>117</v>
      </c>
      <c r="I1946" s="28" t="s">
        <v>29</v>
      </c>
      <c r="J1946" s="29">
        <v>-32767</v>
      </c>
      <c r="K1946" s="29">
        <v>32767</v>
      </c>
    </row>
    <row r="1947" spans="1:11" outlineLevel="1" x14ac:dyDescent="0.25">
      <c r="A1947" s="28" t="s">
        <v>46</v>
      </c>
      <c r="B1947" s="47" t="s">
        <v>5428</v>
      </c>
      <c r="C1947" s="47" t="s">
        <v>5492</v>
      </c>
      <c r="D1947" t="s">
        <v>4525</v>
      </c>
      <c r="E1947" s="47" t="s">
        <v>5493</v>
      </c>
      <c r="F1947" s="47" t="s">
        <v>3364</v>
      </c>
      <c r="G1947" s="64" cm="1">
        <f t="array" ref="G1947">IF(COUNTIF(I1947,"*-Available"),SUMPRODUCT(--(LEN($G$23:G1946)&lt;&gt;0)),"")</f>
        <v>1328</v>
      </c>
      <c r="H1947" s="28" t="s">
        <v>117</v>
      </c>
      <c r="I1947" s="28" t="s">
        <v>29</v>
      </c>
      <c r="J1947" s="29">
        <v>-32767</v>
      </c>
      <c r="K1947" s="29">
        <v>32767</v>
      </c>
    </row>
    <row r="1948" spans="1:11" outlineLevel="1" x14ac:dyDescent="0.25">
      <c r="A1948" s="28" t="s">
        <v>46</v>
      </c>
      <c r="B1948" s="47" t="s">
        <v>5428</v>
      </c>
      <c r="C1948" s="47" t="s">
        <v>5494</v>
      </c>
      <c r="D1948" t="s">
        <v>4525</v>
      </c>
      <c r="E1948" s="47" t="s">
        <v>5495</v>
      </c>
      <c r="F1948" s="47" t="s">
        <v>3365</v>
      </c>
      <c r="G1948" s="64" cm="1">
        <f t="array" ref="G1948">IF(COUNTIF(I1948,"*-Available"),SUMPRODUCT(--(LEN($G$23:G1947)&lt;&gt;0)),"")</f>
        <v>1329</v>
      </c>
      <c r="H1948" s="28" t="s">
        <v>117</v>
      </c>
      <c r="I1948" s="28" t="s">
        <v>29</v>
      </c>
      <c r="J1948" s="29">
        <v>-32767</v>
      </c>
      <c r="K1948" s="29">
        <v>32767</v>
      </c>
    </row>
    <row r="1949" spans="1:11" outlineLevel="1" x14ac:dyDescent="0.25">
      <c r="A1949" s="28" t="s">
        <v>46</v>
      </c>
      <c r="B1949" s="47" t="s">
        <v>5428</v>
      </c>
      <c r="C1949" s="47" t="s">
        <v>5496</v>
      </c>
      <c r="D1949" t="s">
        <v>4525</v>
      </c>
      <c r="E1949" s="47" t="s">
        <v>5497</v>
      </c>
      <c r="F1949" s="47" t="s">
        <v>3366</v>
      </c>
      <c r="G1949" s="64" cm="1">
        <f t="array" ref="G1949">IF(COUNTIF(I1949,"*-Available"),SUMPRODUCT(--(LEN($G$23:G1948)&lt;&gt;0)),"")</f>
        <v>1330</v>
      </c>
      <c r="H1949" s="28" t="s">
        <v>117</v>
      </c>
      <c r="I1949" s="28" t="s">
        <v>29</v>
      </c>
      <c r="J1949" s="29">
        <v>-32767</v>
      </c>
      <c r="K1949" s="29">
        <v>32767</v>
      </c>
    </row>
    <row r="1950" spans="1:11" outlineLevel="1" x14ac:dyDescent="0.25">
      <c r="A1950" s="28" t="s">
        <v>46</v>
      </c>
      <c r="B1950" s="47" t="s">
        <v>5428</v>
      </c>
      <c r="C1950" s="47" t="s">
        <v>5498</v>
      </c>
      <c r="D1950" t="s">
        <v>4525</v>
      </c>
      <c r="E1950" s="47" t="s">
        <v>5499</v>
      </c>
      <c r="F1950" s="47" t="s">
        <v>3367</v>
      </c>
      <c r="G1950" s="64" cm="1">
        <f t="array" ref="G1950">IF(COUNTIF(I1950,"*-Available"),SUMPRODUCT(--(LEN($G$23:G1949)&lt;&gt;0)),"")</f>
        <v>1331</v>
      </c>
      <c r="H1950" s="28" t="s">
        <v>117</v>
      </c>
      <c r="I1950" s="28" t="s">
        <v>29</v>
      </c>
      <c r="J1950" s="29">
        <v>-32767</v>
      </c>
      <c r="K1950" s="29">
        <v>32767</v>
      </c>
    </row>
    <row r="1951" spans="1:11" outlineLevel="1" x14ac:dyDescent="0.25">
      <c r="A1951" s="28" t="s">
        <v>46</v>
      </c>
      <c r="B1951" s="47" t="s">
        <v>5428</v>
      </c>
      <c r="C1951" s="47" t="s">
        <v>5500</v>
      </c>
      <c r="D1951" t="s">
        <v>4525</v>
      </c>
      <c r="E1951" s="47" t="s">
        <v>5501</v>
      </c>
      <c r="F1951" s="47" t="s">
        <v>3368</v>
      </c>
      <c r="G1951" s="64" cm="1">
        <f t="array" ref="G1951">IF(COUNTIF(I1951,"*-Available"),SUMPRODUCT(--(LEN($G$23:G1950)&lt;&gt;0)),"")</f>
        <v>1332</v>
      </c>
      <c r="H1951" s="28" t="s">
        <v>117</v>
      </c>
      <c r="I1951" s="28" t="s">
        <v>29</v>
      </c>
      <c r="J1951" s="29">
        <v>-32767</v>
      </c>
      <c r="K1951" s="29">
        <v>32767</v>
      </c>
    </row>
    <row r="1952" spans="1:11" outlineLevel="1" x14ac:dyDescent="0.25">
      <c r="A1952" s="28" t="s">
        <v>46</v>
      </c>
      <c r="B1952" s="47" t="s">
        <v>5428</v>
      </c>
      <c r="C1952" s="47" t="s">
        <v>5502</v>
      </c>
      <c r="D1952" t="s">
        <v>4525</v>
      </c>
      <c r="E1952" s="47" t="s">
        <v>5503</v>
      </c>
      <c r="F1952" s="47" t="s">
        <v>3382</v>
      </c>
      <c r="G1952" s="64" cm="1">
        <f t="array" ref="G1952">IF(COUNTIF(I1952,"*-Available"),SUMPRODUCT(--(LEN($G$23:G1951)&lt;&gt;0)),"")</f>
        <v>1333</v>
      </c>
      <c r="H1952" s="28" t="s">
        <v>117</v>
      </c>
      <c r="I1952" s="28" t="s">
        <v>29</v>
      </c>
      <c r="J1952" s="29">
        <v>-32767</v>
      </c>
      <c r="K1952" s="29">
        <v>32767</v>
      </c>
    </row>
    <row r="1953" spans="1:11" outlineLevel="1" x14ac:dyDescent="0.25">
      <c r="A1953" s="28" t="s">
        <v>46</v>
      </c>
      <c r="B1953" s="47" t="s">
        <v>5428</v>
      </c>
      <c r="C1953" s="47" t="s">
        <v>5504</v>
      </c>
      <c r="D1953" t="s">
        <v>4525</v>
      </c>
      <c r="E1953" s="47" t="s">
        <v>5505</v>
      </c>
      <c r="F1953" s="47" t="s">
        <v>3383</v>
      </c>
      <c r="G1953" s="64" cm="1">
        <f t="array" ref="G1953">IF(COUNTIF(I1953,"*-Available"),SUMPRODUCT(--(LEN($G$23:G1952)&lt;&gt;0)),"")</f>
        <v>1334</v>
      </c>
      <c r="H1953" s="28" t="s">
        <v>117</v>
      </c>
      <c r="I1953" s="28" t="s">
        <v>29</v>
      </c>
      <c r="J1953" s="29">
        <v>-32767</v>
      </c>
      <c r="K1953" s="29">
        <v>32767</v>
      </c>
    </row>
    <row r="1954" spans="1:11" outlineLevel="1" x14ac:dyDescent="0.25">
      <c r="A1954" s="28" t="s">
        <v>46</v>
      </c>
      <c r="B1954" s="47" t="s">
        <v>5428</v>
      </c>
      <c r="C1954" s="47" t="s">
        <v>5506</v>
      </c>
      <c r="D1954" t="s">
        <v>4525</v>
      </c>
      <c r="E1954" s="47" t="s">
        <v>5507</v>
      </c>
      <c r="F1954" s="47" t="s">
        <v>3530</v>
      </c>
      <c r="G1954" s="64" cm="1">
        <f t="array" ref="G1954">IF(COUNTIF(I1954,"*-Available"),SUMPRODUCT(--(LEN($G$23:G1953)&lt;&gt;0)),"")</f>
        <v>1335</v>
      </c>
      <c r="H1954" s="28" t="s">
        <v>130</v>
      </c>
      <c r="I1954" s="28" t="s">
        <v>29</v>
      </c>
      <c r="J1954" s="29">
        <v>-32767</v>
      </c>
      <c r="K1954" s="29">
        <v>32767</v>
      </c>
    </row>
    <row r="1955" spans="1:11" outlineLevel="1" x14ac:dyDescent="0.25">
      <c r="A1955" s="28" t="s">
        <v>46</v>
      </c>
      <c r="B1955" s="47" t="s">
        <v>5428</v>
      </c>
      <c r="C1955" s="47" t="s">
        <v>5508</v>
      </c>
      <c r="D1955" t="s">
        <v>4525</v>
      </c>
      <c r="E1955" s="47" t="s">
        <v>5509</v>
      </c>
      <c r="F1955" s="47" t="s">
        <v>3531</v>
      </c>
      <c r="G1955" s="64" cm="1">
        <f t="array" ref="G1955">IF(COUNTIF(I1955,"*-Available"),SUMPRODUCT(--(LEN($G$23:G1954)&lt;&gt;0)),"")</f>
        <v>1336</v>
      </c>
      <c r="H1955" s="47" t="s">
        <v>130</v>
      </c>
      <c r="I1955" s="28" t="s">
        <v>29</v>
      </c>
      <c r="J1955" s="29">
        <v>-32767</v>
      </c>
      <c r="K1955" s="29">
        <v>32767</v>
      </c>
    </row>
    <row r="1956" spans="1:11" outlineLevel="1" x14ac:dyDescent="0.25">
      <c r="A1956" s="28" t="s">
        <v>46</v>
      </c>
      <c r="B1956" s="47" t="s">
        <v>5428</v>
      </c>
      <c r="C1956" s="47" t="s">
        <v>7003</v>
      </c>
      <c r="D1956" t="s">
        <v>4525</v>
      </c>
      <c r="E1956" s="47" t="s">
        <v>5510</v>
      </c>
      <c r="F1956" s="47" t="s">
        <v>7291</v>
      </c>
      <c r="G1956" s="64" cm="1">
        <f t="array" ref="G1956">IF(COUNTIF(I1956,"*-Available"),SUMPRODUCT(--(LEN($G$23:G1955)&lt;&gt;0)),"")</f>
        <v>1337</v>
      </c>
      <c r="H1956" s="47" t="s">
        <v>132</v>
      </c>
      <c r="I1956" s="28" t="s">
        <v>29</v>
      </c>
      <c r="J1956" s="29">
        <v>-32767</v>
      </c>
      <c r="K1956" s="29">
        <v>32767</v>
      </c>
    </row>
    <row r="1957" spans="1:11" outlineLevel="1" x14ac:dyDescent="0.25">
      <c r="A1957" s="28" t="s">
        <v>46</v>
      </c>
      <c r="B1957" s="47" t="s">
        <v>5428</v>
      </c>
      <c r="C1957" s="47" t="s">
        <v>5511</v>
      </c>
      <c r="D1957" t="s">
        <v>4525</v>
      </c>
      <c r="E1957" s="47" t="s">
        <v>5512</v>
      </c>
      <c r="F1957" s="47" t="s">
        <v>3532</v>
      </c>
      <c r="G1957" s="64" cm="1">
        <f t="array" ref="G1957">IF(COUNTIF(I1957,"*-Available"),SUMPRODUCT(--(LEN($G$23:G1956)&lt;&gt;0)),"")</f>
        <v>1338</v>
      </c>
      <c r="H1957" s="47" t="s">
        <v>132</v>
      </c>
      <c r="I1957" s="28" t="s">
        <v>29</v>
      </c>
      <c r="J1957" s="29">
        <v>-32767</v>
      </c>
      <c r="K1957" s="29">
        <v>32767</v>
      </c>
    </row>
    <row r="1958" spans="1:11" outlineLevel="1" x14ac:dyDescent="0.25">
      <c r="A1958" s="28" t="s">
        <v>46</v>
      </c>
      <c r="B1958" s="47" t="s">
        <v>5428</v>
      </c>
      <c r="C1958" s="28" t="s">
        <v>5513</v>
      </c>
      <c r="D1958" t="s">
        <v>4525</v>
      </c>
      <c r="E1958" s="28" t="s">
        <v>5514</v>
      </c>
      <c r="F1958" s="28" t="s">
        <v>156</v>
      </c>
      <c r="G1958" s="64" cm="1">
        <f t="array" ref="G1958">IF(COUNTIF(I1958,"*-Available"),SUMPRODUCT(--(LEN($G$23:G1957)&lt;&gt;0)),"")</f>
        <v>1339</v>
      </c>
      <c r="H1958" s="28" t="s">
        <v>130</v>
      </c>
      <c r="I1958" s="28" t="s">
        <v>29</v>
      </c>
      <c r="J1958" s="29">
        <v>-32767</v>
      </c>
      <c r="K1958" s="29">
        <v>32767</v>
      </c>
    </row>
    <row r="1959" spans="1:11" outlineLevel="1" x14ac:dyDescent="0.25">
      <c r="A1959" s="28" t="s">
        <v>46</v>
      </c>
      <c r="B1959" s="47" t="s">
        <v>5428</v>
      </c>
      <c r="C1959" s="47" t="s">
        <v>7231</v>
      </c>
      <c r="D1959" t="s">
        <v>4525</v>
      </c>
      <c r="E1959" s="47" t="s">
        <v>7193</v>
      </c>
      <c r="F1959" s="47" t="s">
        <v>158</v>
      </c>
      <c r="G1959" s="64" cm="1">
        <f t="array" ref="G1959">IF(COUNTIF(I1959,"*-Available"),SUMPRODUCT(--(LEN($G$23:G1958)&lt;&gt;0)),"")</f>
        <v>1340</v>
      </c>
      <c r="H1959" s="28" t="s">
        <v>70</v>
      </c>
      <c r="I1959" s="28" t="s">
        <v>29</v>
      </c>
      <c r="J1959" s="29">
        <v>-32767</v>
      </c>
      <c r="K1959" s="29">
        <v>32767</v>
      </c>
    </row>
    <row r="1960" spans="1:11" outlineLevel="1" x14ac:dyDescent="0.25">
      <c r="A1960" s="28" t="s">
        <v>46</v>
      </c>
      <c r="B1960" s="28" t="s">
        <v>3878</v>
      </c>
      <c r="C1960" s="28" t="s">
        <v>6256</v>
      </c>
      <c r="D1960" s="28" t="s">
        <v>115</v>
      </c>
      <c r="E1960" s="28" t="s">
        <v>6257</v>
      </c>
      <c r="F1960" s="28" t="s">
        <v>116</v>
      </c>
      <c r="G1960" s="64" cm="1">
        <f t="array" ref="G1960">IF(COUNTIF(I1960,"*-Available"),SUMPRODUCT(--(LEN($G$23:G1959)&lt;&gt;0)),"")</f>
        <v>1341</v>
      </c>
      <c r="H1960" s="28" t="s">
        <v>117</v>
      </c>
      <c r="I1960" s="47" t="s">
        <v>29</v>
      </c>
      <c r="J1960" s="29">
        <v>-32767</v>
      </c>
      <c r="K1960" s="29">
        <v>32767</v>
      </c>
    </row>
    <row r="1961" spans="1:11" outlineLevel="1" x14ac:dyDescent="0.25">
      <c r="A1961" s="28" t="s">
        <v>46</v>
      </c>
      <c r="B1961" s="28" t="s">
        <v>3878</v>
      </c>
      <c r="C1961" s="28" t="s">
        <v>6258</v>
      </c>
      <c r="D1961" s="28" t="s">
        <v>115</v>
      </c>
      <c r="E1961" s="28" t="s">
        <v>6259</v>
      </c>
      <c r="F1961" s="28" t="s">
        <v>118</v>
      </c>
      <c r="G1961" s="64" cm="1">
        <f t="array" ref="G1961">IF(COUNTIF(I1961,"*-Available"),SUMPRODUCT(--(LEN($G$23:G1960)&lt;&gt;0)),"")</f>
        <v>1342</v>
      </c>
      <c r="H1961" s="28" t="s">
        <v>117</v>
      </c>
      <c r="I1961" s="47" t="s">
        <v>29</v>
      </c>
      <c r="J1961" s="29">
        <v>-32767</v>
      </c>
      <c r="K1961" s="29">
        <v>32767</v>
      </c>
    </row>
    <row r="1962" spans="1:11" outlineLevel="1" x14ac:dyDescent="0.25">
      <c r="A1962" s="28" t="s">
        <v>46</v>
      </c>
      <c r="B1962" s="28" t="s">
        <v>3878</v>
      </c>
      <c r="C1962" s="28" t="s">
        <v>6260</v>
      </c>
      <c r="D1962" s="28" t="s">
        <v>115</v>
      </c>
      <c r="E1962" s="28" t="s">
        <v>6261</v>
      </c>
      <c r="F1962" s="28" t="s">
        <v>119</v>
      </c>
      <c r="G1962" s="64" cm="1">
        <f t="array" ref="G1962">IF(COUNTIF(I1962,"*-Available"),SUMPRODUCT(--(LEN($G$23:G1961)&lt;&gt;0)),"")</f>
        <v>1343</v>
      </c>
      <c r="H1962" s="28" t="s">
        <v>117</v>
      </c>
      <c r="I1962" s="47" t="s">
        <v>29</v>
      </c>
      <c r="J1962" s="29">
        <v>-32767</v>
      </c>
      <c r="K1962" s="29">
        <v>32767</v>
      </c>
    </row>
    <row r="1963" spans="1:11" outlineLevel="1" x14ac:dyDescent="0.25">
      <c r="A1963" s="46" t="s">
        <v>46</v>
      </c>
      <c r="B1963" s="46" t="s">
        <v>3878</v>
      </c>
      <c r="C1963" s="48" t="s">
        <v>6262</v>
      </c>
      <c r="D1963" s="46" t="s">
        <v>115</v>
      </c>
      <c r="E1963" s="48" t="s">
        <v>6263</v>
      </c>
      <c r="F1963" s="46" t="s">
        <v>120</v>
      </c>
      <c r="G1963" s="64" t="str" cm="1">
        <f t="array" ref="G1963">IF(COUNTIF(I1963,"*-Available"),SUMPRODUCT(--(LEN($G$23:G1962)&lt;&gt;0)),"")</f>
        <v/>
      </c>
      <c r="H1963" s="46" t="s">
        <v>121</v>
      </c>
      <c r="I1963" s="48" t="s">
        <v>31</v>
      </c>
      <c r="J1963" s="29">
        <v>-32767</v>
      </c>
      <c r="K1963" s="29">
        <v>32767</v>
      </c>
    </row>
    <row r="1964" spans="1:11" outlineLevel="1" x14ac:dyDescent="0.25">
      <c r="A1964" s="46" t="s">
        <v>46</v>
      </c>
      <c r="B1964" s="48" t="s">
        <v>3878</v>
      </c>
      <c r="C1964" s="46" t="s">
        <v>6264</v>
      </c>
      <c r="D1964" s="46" t="s">
        <v>115</v>
      </c>
      <c r="E1964" s="46" t="s">
        <v>6265</v>
      </c>
      <c r="F1964" s="46" t="s">
        <v>122</v>
      </c>
      <c r="G1964" s="64" t="str" cm="1">
        <f t="array" ref="G1964">IF(COUNTIF(I1964,"*-Available"),SUMPRODUCT(--(LEN($G$23:G1963)&lt;&gt;0)),"")</f>
        <v/>
      </c>
      <c r="H1964" s="46" t="s">
        <v>123</v>
      </c>
      <c r="I1964" s="48" t="s">
        <v>31</v>
      </c>
      <c r="J1964" s="29">
        <v>-32767</v>
      </c>
      <c r="K1964" s="29">
        <v>32767</v>
      </c>
    </row>
    <row r="1965" spans="1:11" outlineLevel="1" x14ac:dyDescent="0.25">
      <c r="A1965" s="46" t="s">
        <v>46</v>
      </c>
      <c r="B1965" s="46" t="s">
        <v>3878</v>
      </c>
      <c r="C1965" s="46" t="s">
        <v>6266</v>
      </c>
      <c r="D1965" s="46" t="s">
        <v>115</v>
      </c>
      <c r="E1965" s="46" t="s">
        <v>6267</v>
      </c>
      <c r="F1965" s="46" t="s">
        <v>124</v>
      </c>
      <c r="G1965" s="64" t="str" cm="1">
        <f t="array" ref="G1965">IF(COUNTIF(I1965,"*-Available"),SUMPRODUCT(--(LEN($G$23:G1964)&lt;&gt;0)),"")</f>
        <v/>
      </c>
      <c r="H1965" s="46" t="s">
        <v>121</v>
      </c>
      <c r="I1965" s="46" t="s">
        <v>31</v>
      </c>
      <c r="J1965" s="29">
        <v>-32767</v>
      </c>
      <c r="K1965" s="29">
        <v>32767</v>
      </c>
    </row>
    <row r="1966" spans="1:11" outlineLevel="1" x14ac:dyDescent="0.25">
      <c r="A1966" s="28" t="s">
        <v>46</v>
      </c>
      <c r="B1966" s="28" t="s">
        <v>3878</v>
      </c>
      <c r="C1966" s="47" t="s">
        <v>6268</v>
      </c>
      <c r="D1966" s="28" t="s">
        <v>115</v>
      </c>
      <c r="E1966" s="47" t="s">
        <v>6269</v>
      </c>
      <c r="F1966" s="47" t="s">
        <v>7289</v>
      </c>
      <c r="G1966" s="64" cm="1">
        <f t="array" ref="G1966">IF(COUNTIF(I1966,"*-Available"),SUMPRODUCT(--(LEN($G$23:G1965)&lt;&gt;0)),"")</f>
        <v>1344</v>
      </c>
      <c r="H1966" s="28" t="s">
        <v>117</v>
      </c>
      <c r="I1966" s="47" t="s">
        <v>29</v>
      </c>
      <c r="J1966" s="29">
        <v>-32767</v>
      </c>
      <c r="K1966" s="29">
        <v>32767</v>
      </c>
    </row>
    <row r="1967" spans="1:11" outlineLevel="1" x14ac:dyDescent="0.25">
      <c r="A1967" s="28" t="s">
        <v>46</v>
      </c>
      <c r="B1967" s="28" t="s">
        <v>3878</v>
      </c>
      <c r="C1967" s="47" t="s">
        <v>6270</v>
      </c>
      <c r="D1967" s="28" t="s">
        <v>115</v>
      </c>
      <c r="E1967" s="47" t="s">
        <v>6271</v>
      </c>
      <c r="F1967" s="47" t="s">
        <v>7289</v>
      </c>
      <c r="G1967" s="64" cm="1">
        <f t="array" ref="G1967">IF(COUNTIF(I1967,"*-Available"),SUMPRODUCT(--(LEN($G$23:G1966)&lt;&gt;0)),"")</f>
        <v>1345</v>
      </c>
      <c r="H1967" s="28" t="s">
        <v>117</v>
      </c>
      <c r="I1967" s="47" t="s">
        <v>29</v>
      </c>
      <c r="J1967" s="29">
        <v>-32767</v>
      </c>
      <c r="K1967" s="29">
        <v>32767</v>
      </c>
    </row>
    <row r="1968" spans="1:11" outlineLevel="1" x14ac:dyDescent="0.25">
      <c r="A1968" s="28" t="s">
        <v>46</v>
      </c>
      <c r="B1968" s="28" t="s">
        <v>3878</v>
      </c>
      <c r="C1968" s="47" t="s">
        <v>6272</v>
      </c>
      <c r="D1968" s="28" t="s">
        <v>115</v>
      </c>
      <c r="E1968" s="47" t="s">
        <v>6273</v>
      </c>
      <c r="F1968" s="47" t="s">
        <v>7289</v>
      </c>
      <c r="G1968" s="64" cm="1">
        <f t="array" ref="G1968">IF(COUNTIF(I1968,"*-Available"),SUMPRODUCT(--(LEN($G$23:G1967)&lt;&gt;0)),"")</f>
        <v>1346</v>
      </c>
      <c r="H1968" s="28" t="s">
        <v>117</v>
      </c>
      <c r="I1968" s="47" t="s">
        <v>29</v>
      </c>
      <c r="J1968" s="29">
        <v>-32767</v>
      </c>
      <c r="K1968" s="29">
        <v>32767</v>
      </c>
    </row>
    <row r="1969" spans="1:11" outlineLevel="1" x14ac:dyDescent="0.25">
      <c r="A1969" s="28" t="s">
        <v>46</v>
      </c>
      <c r="B1969" s="28" t="s">
        <v>3878</v>
      </c>
      <c r="C1969" s="47" t="s">
        <v>6274</v>
      </c>
      <c r="D1969" s="28" t="s">
        <v>115</v>
      </c>
      <c r="E1969" s="47" t="s">
        <v>6275</v>
      </c>
      <c r="F1969" s="47" t="s">
        <v>7289</v>
      </c>
      <c r="G1969" s="64" cm="1">
        <f t="array" ref="G1969">IF(COUNTIF(I1969,"*-Available"),SUMPRODUCT(--(LEN($G$23:G1968)&lt;&gt;0)),"")</f>
        <v>1347</v>
      </c>
      <c r="H1969" s="28" t="s">
        <v>117</v>
      </c>
      <c r="I1969" s="47" t="s">
        <v>29</v>
      </c>
      <c r="J1969" s="29">
        <v>-32767</v>
      </c>
      <c r="K1969" s="29">
        <v>32767</v>
      </c>
    </row>
    <row r="1970" spans="1:11" outlineLevel="1" x14ac:dyDescent="0.25">
      <c r="A1970" s="28" t="s">
        <v>46</v>
      </c>
      <c r="B1970" s="28" t="s">
        <v>3878</v>
      </c>
      <c r="C1970" s="47" t="s">
        <v>6276</v>
      </c>
      <c r="D1970" s="28" t="s">
        <v>115</v>
      </c>
      <c r="E1970" s="47" t="s">
        <v>6277</v>
      </c>
      <c r="F1970" s="47" t="s">
        <v>7289</v>
      </c>
      <c r="G1970" s="64" cm="1">
        <f t="array" ref="G1970">IF(COUNTIF(I1970,"*-Available"),SUMPRODUCT(--(LEN($G$23:G1969)&lt;&gt;0)),"")</f>
        <v>1348</v>
      </c>
      <c r="H1970" s="28" t="s">
        <v>117</v>
      </c>
      <c r="I1970" s="47" t="s">
        <v>29</v>
      </c>
      <c r="J1970" s="29">
        <v>-32767</v>
      </c>
      <c r="K1970" s="29">
        <v>32767</v>
      </c>
    </row>
    <row r="1971" spans="1:11" outlineLevel="1" x14ac:dyDescent="0.25">
      <c r="A1971" s="28" t="s">
        <v>46</v>
      </c>
      <c r="B1971" s="28" t="s">
        <v>3878</v>
      </c>
      <c r="C1971" s="47" t="s">
        <v>6278</v>
      </c>
      <c r="D1971" s="28" t="s">
        <v>115</v>
      </c>
      <c r="E1971" s="47" t="s">
        <v>6279</v>
      </c>
      <c r="F1971" s="47" t="s">
        <v>7289</v>
      </c>
      <c r="G1971" s="64" cm="1">
        <f t="array" ref="G1971">IF(COUNTIF(I1971,"*-Available"),SUMPRODUCT(--(LEN($G$23:G1970)&lt;&gt;0)),"")</f>
        <v>1349</v>
      </c>
      <c r="H1971" s="28" t="s">
        <v>117</v>
      </c>
      <c r="I1971" s="47" t="s">
        <v>29</v>
      </c>
      <c r="J1971" s="29">
        <v>-32767</v>
      </c>
      <c r="K1971" s="29">
        <v>32767</v>
      </c>
    </row>
    <row r="1972" spans="1:11" outlineLevel="1" x14ac:dyDescent="0.25">
      <c r="A1972" s="46" t="s">
        <v>46</v>
      </c>
      <c r="B1972" s="46" t="s">
        <v>3878</v>
      </c>
      <c r="C1972" s="48" t="s">
        <v>6952</v>
      </c>
      <c r="D1972" s="46" t="s">
        <v>115</v>
      </c>
      <c r="E1972" s="48" t="s">
        <v>6280</v>
      </c>
      <c r="F1972" s="48" t="s">
        <v>7130</v>
      </c>
      <c r="G1972" s="64" t="str" cm="1">
        <f t="array" ref="G1972">IF(COUNTIF(I1972,"*-Available"),SUMPRODUCT(--(LEN($G$23:G1971)&lt;&gt;0)),"")</f>
        <v/>
      </c>
      <c r="H1972" s="48" t="s">
        <v>7147</v>
      </c>
      <c r="I1972" s="46" t="s">
        <v>31</v>
      </c>
      <c r="J1972" s="29">
        <v>-32767</v>
      </c>
      <c r="K1972" s="29">
        <v>32767</v>
      </c>
    </row>
    <row r="1973" spans="1:11" outlineLevel="1" x14ac:dyDescent="0.25">
      <c r="A1973" s="46" t="s">
        <v>46</v>
      </c>
      <c r="B1973" s="46" t="s">
        <v>3878</v>
      </c>
      <c r="C1973" s="48" t="s">
        <v>6953</v>
      </c>
      <c r="D1973" s="46" t="s">
        <v>115</v>
      </c>
      <c r="E1973" s="48" t="s">
        <v>6281</v>
      </c>
      <c r="F1973" s="48" t="s">
        <v>7131</v>
      </c>
      <c r="G1973" s="64" t="str" cm="1">
        <f t="array" ref="G1973">IF(COUNTIF(I1973,"*-Available"),SUMPRODUCT(--(LEN($G$23:G1972)&lt;&gt;0)),"")</f>
        <v/>
      </c>
      <c r="H1973" s="48" t="s">
        <v>121</v>
      </c>
      <c r="I1973" s="46" t="s">
        <v>31</v>
      </c>
      <c r="J1973" s="29">
        <v>-32767</v>
      </c>
      <c r="K1973" s="29">
        <v>32767</v>
      </c>
    </row>
    <row r="1974" spans="1:11" outlineLevel="1" x14ac:dyDescent="0.25">
      <c r="A1974" s="28" t="s">
        <v>46</v>
      </c>
      <c r="B1974" s="28" t="s">
        <v>3878</v>
      </c>
      <c r="C1974" s="47" t="s">
        <v>6282</v>
      </c>
      <c r="D1974" s="28" t="s">
        <v>115</v>
      </c>
      <c r="E1974" s="47" t="s">
        <v>6283</v>
      </c>
      <c r="F1974" s="47" t="s">
        <v>3379</v>
      </c>
      <c r="G1974" s="64" cm="1">
        <f t="array" ref="G1974">IF(COUNTIF(I1974,"*-Available"),SUMPRODUCT(--(LEN($G$23:G1973)&lt;&gt;0)),"")</f>
        <v>1350</v>
      </c>
      <c r="H1974" s="47" t="s">
        <v>62</v>
      </c>
      <c r="I1974" s="28" t="s">
        <v>34</v>
      </c>
      <c r="J1974" s="29">
        <v>-32767</v>
      </c>
      <c r="K1974" s="29">
        <v>32767</v>
      </c>
    </row>
    <row r="1975" spans="1:11" outlineLevel="1" x14ac:dyDescent="0.25">
      <c r="A1975" s="28" t="s">
        <v>46</v>
      </c>
      <c r="B1975" s="28" t="s">
        <v>3878</v>
      </c>
      <c r="C1975" s="47" t="s">
        <v>6284</v>
      </c>
      <c r="D1975" s="28" t="s">
        <v>115</v>
      </c>
      <c r="E1975" s="47" t="s">
        <v>6283</v>
      </c>
      <c r="F1975" s="47" t="s">
        <v>3379</v>
      </c>
      <c r="G1975" s="64" cm="1">
        <f t="array" ref="G1975">IF(COUNTIF(I1975,"*-Available"),SUMPRODUCT(--(LEN($G$23:G1974)&lt;&gt;0)),"")</f>
        <v>1351</v>
      </c>
      <c r="H1975" s="47" t="s">
        <v>62</v>
      </c>
      <c r="I1975" s="28" t="s">
        <v>34</v>
      </c>
      <c r="J1975" s="29">
        <v>-32767</v>
      </c>
      <c r="K1975" s="29">
        <v>32767</v>
      </c>
    </row>
    <row r="1976" spans="1:11" outlineLevel="1" x14ac:dyDescent="0.25">
      <c r="A1976" s="46" t="s">
        <v>46</v>
      </c>
      <c r="B1976" s="46" t="s">
        <v>3878</v>
      </c>
      <c r="C1976" s="46" t="s">
        <v>6285</v>
      </c>
      <c r="D1976" s="46" t="s">
        <v>115</v>
      </c>
      <c r="E1976" s="46" t="s">
        <v>6286</v>
      </c>
      <c r="F1976" s="46" t="s">
        <v>125</v>
      </c>
      <c r="G1976" s="64" t="str" cm="1">
        <f t="array" ref="G1976">IF(COUNTIF(I1976,"*-Available"),SUMPRODUCT(--(LEN($G$23:G1975)&lt;&gt;0)),"")</f>
        <v/>
      </c>
      <c r="H1976" s="46" t="s">
        <v>117</v>
      </c>
      <c r="I1976" s="46" t="s">
        <v>31</v>
      </c>
      <c r="J1976" s="29">
        <v>-32767</v>
      </c>
      <c r="K1976" s="29">
        <v>32767</v>
      </c>
    </row>
    <row r="1977" spans="1:11" outlineLevel="1" x14ac:dyDescent="0.25">
      <c r="A1977" s="46" t="s">
        <v>46</v>
      </c>
      <c r="B1977" s="46" t="s">
        <v>3878</v>
      </c>
      <c r="C1977" s="46" t="s">
        <v>6287</v>
      </c>
      <c r="D1977" s="46" t="s">
        <v>115</v>
      </c>
      <c r="E1977" s="46" t="s">
        <v>6288</v>
      </c>
      <c r="F1977" s="46" t="s">
        <v>126</v>
      </c>
      <c r="G1977" s="64" t="str" cm="1">
        <f t="array" ref="G1977">IF(COUNTIF(I1977,"*-Available"),SUMPRODUCT(--(LEN($G$23:G1976)&lt;&gt;0)),"")</f>
        <v/>
      </c>
      <c r="H1977" s="46" t="s">
        <v>117</v>
      </c>
      <c r="I1977" s="46" t="s">
        <v>31</v>
      </c>
      <c r="J1977" s="29">
        <v>-32767</v>
      </c>
      <c r="K1977" s="29">
        <v>32767</v>
      </c>
    </row>
    <row r="1978" spans="1:11" outlineLevel="1" x14ac:dyDescent="0.25">
      <c r="A1978" s="46" t="s">
        <v>46</v>
      </c>
      <c r="B1978" s="46" t="s">
        <v>3878</v>
      </c>
      <c r="C1978" s="46" t="s">
        <v>6289</v>
      </c>
      <c r="D1978" s="46" t="s">
        <v>115</v>
      </c>
      <c r="E1978" s="46" t="s">
        <v>6290</v>
      </c>
      <c r="F1978" s="46" t="s">
        <v>127</v>
      </c>
      <c r="G1978" s="64" t="str" cm="1">
        <f t="array" ref="G1978">IF(COUNTIF(I1978,"*-Available"),SUMPRODUCT(--(LEN($G$23:G1977)&lt;&gt;0)),"")</f>
        <v/>
      </c>
      <c r="H1978" s="46" t="s">
        <v>117</v>
      </c>
      <c r="I1978" s="46" t="s">
        <v>31</v>
      </c>
      <c r="J1978" s="29">
        <v>-32767</v>
      </c>
      <c r="K1978" s="29">
        <v>32767</v>
      </c>
    </row>
    <row r="1979" spans="1:11" outlineLevel="1" x14ac:dyDescent="0.25">
      <c r="A1979" s="28" t="s">
        <v>46</v>
      </c>
      <c r="B1979" s="28" t="s">
        <v>3878</v>
      </c>
      <c r="C1979" s="28" t="s">
        <v>6291</v>
      </c>
      <c r="D1979" s="28" t="s">
        <v>115</v>
      </c>
      <c r="E1979" s="28" t="s">
        <v>6292</v>
      </c>
      <c r="F1979" s="28" t="s">
        <v>128</v>
      </c>
      <c r="G1979" s="64" cm="1">
        <f t="array" ref="G1979">IF(COUNTIF(I1979,"*-Available"),SUMPRODUCT(--(LEN($G$23:G1978)&lt;&gt;0)),"")</f>
        <v>1352</v>
      </c>
      <c r="H1979" s="28" t="s">
        <v>129</v>
      </c>
      <c r="I1979" s="28" t="s">
        <v>29</v>
      </c>
      <c r="J1979" s="29">
        <v>-32767</v>
      </c>
      <c r="K1979" s="29">
        <v>32767</v>
      </c>
    </row>
    <row r="1980" spans="1:11" outlineLevel="1" x14ac:dyDescent="0.25">
      <c r="A1980" s="28" t="s">
        <v>46</v>
      </c>
      <c r="B1980" s="28" t="s">
        <v>3878</v>
      </c>
      <c r="C1980" s="47" t="s">
        <v>6293</v>
      </c>
      <c r="D1980" s="28" t="s">
        <v>115</v>
      </c>
      <c r="E1980" s="47" t="s">
        <v>6294</v>
      </c>
      <c r="F1980" t="s">
        <v>4420</v>
      </c>
      <c r="G1980" s="64" cm="1">
        <f t="array" ref="G1980">IF(COUNTIF(I1980,"*-Available"),SUMPRODUCT(--(LEN($G$23:G1979)&lt;&gt;0)),"")</f>
        <v>1353</v>
      </c>
      <c r="H1980" s="28" t="s">
        <v>130</v>
      </c>
      <c r="I1980" s="28" t="s">
        <v>29</v>
      </c>
      <c r="J1980" s="29">
        <v>-32767</v>
      </c>
      <c r="K1980" s="29">
        <v>32767</v>
      </c>
    </row>
    <row r="1981" spans="1:11" outlineLevel="1" x14ac:dyDescent="0.25">
      <c r="A1981" s="28" t="s">
        <v>46</v>
      </c>
      <c r="B1981" s="28" t="s">
        <v>3878</v>
      </c>
      <c r="C1981" s="28" t="s">
        <v>6295</v>
      </c>
      <c r="D1981" s="28" t="s">
        <v>115</v>
      </c>
      <c r="E1981" s="28" t="s">
        <v>6296</v>
      </c>
      <c r="F1981" s="28" t="s">
        <v>131</v>
      </c>
      <c r="G1981" s="64" cm="1">
        <f t="array" ref="G1981">IF(COUNTIF(I1981,"*-Available"),SUMPRODUCT(--(LEN($G$23:G1980)&lt;&gt;0)),"")</f>
        <v>1354</v>
      </c>
      <c r="H1981" s="28" t="s">
        <v>132</v>
      </c>
      <c r="I1981" s="28" t="s">
        <v>29</v>
      </c>
      <c r="J1981" s="29">
        <v>-32767</v>
      </c>
      <c r="K1981" s="29">
        <v>32767</v>
      </c>
    </row>
    <row r="1982" spans="1:11" outlineLevel="1" x14ac:dyDescent="0.25">
      <c r="A1982" s="28" t="s">
        <v>46</v>
      </c>
      <c r="B1982" s="28" t="s">
        <v>3878</v>
      </c>
      <c r="C1982" s="47" t="s">
        <v>6297</v>
      </c>
      <c r="D1982" s="28" t="s">
        <v>115</v>
      </c>
      <c r="E1982" s="47" t="s">
        <v>6298</v>
      </c>
      <c r="F1982" s="28" t="s">
        <v>133</v>
      </c>
      <c r="G1982" s="64" cm="1">
        <f t="array" ref="G1982">IF(COUNTIF(I1982,"*-Available"),SUMPRODUCT(--(LEN($G$23:G1981)&lt;&gt;0)),"")</f>
        <v>1355</v>
      </c>
      <c r="H1982" s="47" t="s">
        <v>134</v>
      </c>
      <c r="I1982" s="28" t="s">
        <v>29</v>
      </c>
      <c r="J1982" s="29">
        <v>-32767</v>
      </c>
      <c r="K1982" s="29">
        <v>32767</v>
      </c>
    </row>
    <row r="1983" spans="1:11" outlineLevel="1" x14ac:dyDescent="0.25">
      <c r="A1983" s="46" t="s">
        <v>46</v>
      </c>
      <c r="B1983" s="46" t="s">
        <v>3878</v>
      </c>
      <c r="C1983" s="48" t="s">
        <v>6299</v>
      </c>
      <c r="D1983" s="46" t="s">
        <v>115</v>
      </c>
      <c r="E1983" s="48" t="s">
        <v>6300</v>
      </c>
      <c r="F1983" s="48" t="s">
        <v>135</v>
      </c>
      <c r="G1983" s="64" t="str" cm="1">
        <f t="array" ref="G1983">IF(COUNTIF(I1983,"*-Available"),SUMPRODUCT(--(LEN($G$23:G1982)&lt;&gt;0)),"")</f>
        <v/>
      </c>
      <c r="H1983" s="46" t="s">
        <v>117</v>
      </c>
      <c r="I1983" s="46" t="s">
        <v>31</v>
      </c>
      <c r="J1983" s="29">
        <v>-32767</v>
      </c>
      <c r="K1983" s="29">
        <v>32767</v>
      </c>
    </row>
    <row r="1984" spans="1:11" outlineLevel="1" x14ac:dyDescent="0.25">
      <c r="A1984" s="28" t="s">
        <v>46</v>
      </c>
      <c r="B1984" s="28" t="s">
        <v>3878</v>
      </c>
      <c r="C1984" s="47" t="s">
        <v>6301</v>
      </c>
      <c r="D1984" s="28" t="s">
        <v>115</v>
      </c>
      <c r="E1984" s="28" t="s">
        <v>6302</v>
      </c>
      <c r="F1984" s="28" t="s">
        <v>136</v>
      </c>
      <c r="G1984" s="64" cm="1">
        <f t="array" ref="G1984">IF(COUNTIF(I1984,"*-Available"),SUMPRODUCT(--(LEN($G$23:G1983)&lt;&gt;0)),"")</f>
        <v>1356</v>
      </c>
      <c r="H1984" s="28" t="s">
        <v>137</v>
      </c>
      <c r="I1984" s="28" t="s">
        <v>29</v>
      </c>
      <c r="J1984" s="29">
        <v>-32767</v>
      </c>
      <c r="K1984" s="29">
        <v>32767</v>
      </c>
    </row>
    <row r="1985" spans="1:11" outlineLevel="1" x14ac:dyDescent="0.25">
      <c r="A1985" s="46" t="s">
        <v>46</v>
      </c>
      <c r="B1985" s="46" t="s">
        <v>3878</v>
      </c>
      <c r="C1985" s="46" t="s">
        <v>6303</v>
      </c>
      <c r="D1985" s="46" t="s">
        <v>115</v>
      </c>
      <c r="E1985" s="46" t="s">
        <v>6304</v>
      </c>
      <c r="F1985" s="46" t="s">
        <v>138</v>
      </c>
      <c r="G1985" s="64" t="str" cm="1">
        <f t="array" ref="G1985">IF(COUNTIF(I1985,"*-Available"),SUMPRODUCT(--(LEN($G$23:G1984)&lt;&gt;0)),"")</f>
        <v/>
      </c>
      <c r="H1985" s="48" t="s">
        <v>62</v>
      </c>
      <c r="I1985" s="46" t="s">
        <v>31</v>
      </c>
      <c r="J1985" s="29">
        <v>-32767</v>
      </c>
      <c r="K1985" s="29">
        <v>32767</v>
      </c>
    </row>
    <row r="1986" spans="1:11" outlineLevel="1" x14ac:dyDescent="0.25">
      <c r="A1986" s="46" t="s">
        <v>46</v>
      </c>
      <c r="B1986" s="46" t="s">
        <v>3878</v>
      </c>
      <c r="C1986" s="48" t="s">
        <v>6305</v>
      </c>
      <c r="D1986" s="46" t="s">
        <v>115</v>
      </c>
      <c r="E1986" s="46" t="s">
        <v>6306</v>
      </c>
      <c r="F1986" s="46" t="s">
        <v>139</v>
      </c>
      <c r="G1986" s="64" t="str" cm="1">
        <f t="array" ref="G1986">IF(COUNTIF(I1986,"*-Available"),SUMPRODUCT(--(LEN($G$23:G1985)&lt;&gt;0)),"")</f>
        <v/>
      </c>
      <c r="H1986" s="46" t="s">
        <v>121</v>
      </c>
      <c r="I1986" s="46" t="s">
        <v>31</v>
      </c>
      <c r="J1986" s="29">
        <v>-32767</v>
      </c>
      <c r="K1986" s="29">
        <v>32767</v>
      </c>
    </row>
    <row r="1987" spans="1:11" outlineLevel="1" x14ac:dyDescent="0.25">
      <c r="A1987" s="46" t="s">
        <v>46</v>
      </c>
      <c r="B1987" s="46" t="s">
        <v>3878</v>
      </c>
      <c r="C1987" s="46" t="s">
        <v>6307</v>
      </c>
      <c r="D1987" s="46" t="s">
        <v>115</v>
      </c>
      <c r="E1987" s="46" t="s">
        <v>6308</v>
      </c>
      <c r="F1987" s="46" t="s">
        <v>140</v>
      </c>
      <c r="G1987" s="64" t="str" cm="1">
        <f t="array" ref="G1987">IF(COUNTIF(I1987,"*-Available"),SUMPRODUCT(--(LEN($G$23:G1986)&lt;&gt;0)),"")</f>
        <v/>
      </c>
      <c r="H1987" s="46" t="s">
        <v>121</v>
      </c>
      <c r="I1987" s="46" t="s">
        <v>31</v>
      </c>
      <c r="J1987" s="29">
        <v>-32767</v>
      </c>
      <c r="K1987" s="29">
        <v>32767</v>
      </c>
    </row>
    <row r="1988" spans="1:11" outlineLevel="1" x14ac:dyDescent="0.25">
      <c r="A1988" s="46" t="s">
        <v>46</v>
      </c>
      <c r="B1988" s="46" t="s">
        <v>3878</v>
      </c>
      <c r="C1988" s="46" t="s">
        <v>6942</v>
      </c>
      <c r="D1988" s="46" t="s">
        <v>115</v>
      </c>
      <c r="E1988" s="46" t="s">
        <v>6309</v>
      </c>
      <c r="F1988" s="46" t="s">
        <v>5832</v>
      </c>
      <c r="G1988" s="64" t="str" cm="1">
        <f t="array" ref="G1988">IF(COUNTIF(I1988,"*-Available"),SUMPRODUCT(--(LEN($G$23:G1987)&lt;&gt;0)),"")</f>
        <v/>
      </c>
      <c r="H1988" s="46" t="s">
        <v>141</v>
      </c>
      <c r="I1988" s="46" t="s">
        <v>31</v>
      </c>
      <c r="J1988" s="29">
        <v>-32767</v>
      </c>
      <c r="K1988" s="29">
        <v>32767</v>
      </c>
    </row>
    <row r="1989" spans="1:11" outlineLevel="1" x14ac:dyDescent="0.25">
      <c r="A1989" s="46" t="s">
        <v>46</v>
      </c>
      <c r="B1989" s="46" t="s">
        <v>3878</v>
      </c>
      <c r="C1989" s="46" t="s">
        <v>6945</v>
      </c>
      <c r="D1989" s="46" t="s">
        <v>115</v>
      </c>
      <c r="E1989" s="46" t="s">
        <v>6310</v>
      </c>
      <c r="F1989" s="46" t="s">
        <v>5833</v>
      </c>
      <c r="G1989" s="64" t="str" cm="1">
        <f t="array" ref="G1989">IF(COUNTIF(I1989,"*-Available"),SUMPRODUCT(--(LEN($G$23:G1988)&lt;&gt;0)),"")</f>
        <v/>
      </c>
      <c r="H1989" s="46" t="s">
        <v>141</v>
      </c>
      <c r="I1989" s="46" t="s">
        <v>31</v>
      </c>
      <c r="J1989" s="29">
        <v>-32767</v>
      </c>
      <c r="K1989" s="29">
        <v>32767</v>
      </c>
    </row>
    <row r="1990" spans="1:11" outlineLevel="1" x14ac:dyDescent="0.25">
      <c r="A1990" s="46" t="s">
        <v>46</v>
      </c>
      <c r="B1990" s="46" t="s">
        <v>3878</v>
      </c>
      <c r="C1990" s="46" t="s">
        <v>6311</v>
      </c>
      <c r="D1990" s="46" t="s">
        <v>115</v>
      </c>
      <c r="E1990" s="46" t="s">
        <v>6312</v>
      </c>
      <c r="F1990" s="46" t="s">
        <v>142</v>
      </c>
      <c r="G1990" s="64" t="str" cm="1">
        <f t="array" ref="G1990">IF(COUNTIF(I1990,"*-Available"),SUMPRODUCT(--(LEN($G$23:G1989)&lt;&gt;0)),"")</f>
        <v/>
      </c>
      <c r="H1990" s="48" t="s">
        <v>141</v>
      </c>
      <c r="I1990" s="46" t="s">
        <v>31</v>
      </c>
      <c r="J1990" s="29">
        <v>-32767</v>
      </c>
      <c r="K1990" s="29">
        <v>32767</v>
      </c>
    </row>
    <row r="1991" spans="1:11" outlineLevel="1" x14ac:dyDescent="0.25">
      <c r="A1991" s="28" t="s">
        <v>46</v>
      </c>
      <c r="B1991" s="28" t="s">
        <v>3878</v>
      </c>
      <c r="C1991" s="28" t="s">
        <v>6313</v>
      </c>
      <c r="D1991" s="28" t="s">
        <v>115</v>
      </c>
      <c r="E1991" s="28" t="s">
        <v>6314</v>
      </c>
      <c r="F1991" s="28" t="s">
        <v>143</v>
      </c>
      <c r="G1991" s="64" cm="1">
        <f t="array" ref="G1991">IF(COUNTIF(I1991,"*-Available"),SUMPRODUCT(--(LEN($G$23:G1990)&lt;&gt;0)),"")</f>
        <v>1357</v>
      </c>
      <c r="H1991" s="28" t="s">
        <v>144</v>
      </c>
      <c r="I1991" s="28" t="s">
        <v>29</v>
      </c>
      <c r="J1991" s="29">
        <v>-32767</v>
      </c>
      <c r="K1991" s="29">
        <v>32767</v>
      </c>
    </row>
    <row r="1992" spans="1:11" outlineLevel="1" x14ac:dyDescent="0.25">
      <c r="A1992" s="46" t="s">
        <v>46</v>
      </c>
      <c r="B1992" s="46" t="s">
        <v>3878</v>
      </c>
      <c r="C1992" s="46" t="s">
        <v>6315</v>
      </c>
      <c r="D1992" s="46" t="s">
        <v>115</v>
      </c>
      <c r="E1992" s="46" t="s">
        <v>6316</v>
      </c>
      <c r="F1992" s="46" t="s">
        <v>145</v>
      </c>
      <c r="G1992" s="64" t="str" cm="1">
        <f t="array" ref="G1992">IF(COUNTIF(I1992,"*-Available"),SUMPRODUCT(--(LEN($G$23:G1991)&lt;&gt;0)),"")</f>
        <v/>
      </c>
      <c r="H1992" s="46" t="s">
        <v>146</v>
      </c>
      <c r="I1992" s="46" t="s">
        <v>31</v>
      </c>
      <c r="J1992" s="29">
        <v>-32767</v>
      </c>
      <c r="K1992" s="29">
        <v>32767</v>
      </c>
    </row>
    <row r="1993" spans="1:11" outlineLevel="1" x14ac:dyDescent="0.25">
      <c r="A1993" s="46" t="s">
        <v>46</v>
      </c>
      <c r="B1993" s="46" t="s">
        <v>3878</v>
      </c>
      <c r="C1993" s="46" t="s">
        <v>6317</v>
      </c>
      <c r="D1993" s="46" t="s">
        <v>115</v>
      </c>
      <c r="E1993" s="46" t="s">
        <v>6318</v>
      </c>
      <c r="F1993" s="46" t="s">
        <v>147</v>
      </c>
      <c r="G1993" s="64" t="str" cm="1">
        <f t="array" ref="G1993">IF(COUNTIF(I1993,"*-Available"),SUMPRODUCT(--(LEN($G$23:G1992)&lt;&gt;0)),"")</f>
        <v/>
      </c>
      <c r="H1993" s="46" t="s">
        <v>146</v>
      </c>
      <c r="I1993" s="46" t="s">
        <v>31</v>
      </c>
      <c r="J1993" s="29">
        <v>-32767</v>
      </c>
      <c r="K1993" s="29">
        <v>32767</v>
      </c>
    </row>
    <row r="1994" spans="1:11" outlineLevel="1" x14ac:dyDescent="0.25">
      <c r="A1994" s="46" t="s">
        <v>46</v>
      </c>
      <c r="B1994" s="46" t="s">
        <v>3878</v>
      </c>
      <c r="C1994" s="46" t="s">
        <v>6319</v>
      </c>
      <c r="D1994" s="46" t="s">
        <v>115</v>
      </c>
      <c r="E1994" s="46" t="s">
        <v>6320</v>
      </c>
      <c r="F1994" s="46" t="s">
        <v>148</v>
      </c>
      <c r="G1994" s="64" t="str" cm="1">
        <f t="array" ref="G1994">IF(COUNTIF(I1994,"*-Available"),SUMPRODUCT(--(LEN($G$23:G1993)&lt;&gt;0)),"")</f>
        <v/>
      </c>
      <c r="H1994" s="46" t="s">
        <v>146</v>
      </c>
      <c r="I1994" s="46" t="s">
        <v>31</v>
      </c>
      <c r="J1994" s="29">
        <v>-32767</v>
      </c>
      <c r="K1994" s="29">
        <v>32767</v>
      </c>
    </row>
    <row r="1995" spans="1:11" outlineLevel="1" x14ac:dyDescent="0.25">
      <c r="A1995" s="28" t="s">
        <v>46</v>
      </c>
      <c r="B1995" s="28" t="s">
        <v>3878</v>
      </c>
      <c r="C1995" s="47" t="s">
        <v>6321</v>
      </c>
      <c r="D1995" s="28" t="s">
        <v>115</v>
      </c>
      <c r="E1995" s="47" t="s">
        <v>6322</v>
      </c>
      <c r="F1995" s="47" t="s">
        <v>149</v>
      </c>
      <c r="G1995" s="64" cm="1">
        <f t="array" ref="G1995">IF(COUNTIF(I1995,"*-Available"),SUMPRODUCT(--(LEN($G$23:G1994)&lt;&gt;0)),"")</f>
        <v>1358</v>
      </c>
      <c r="H1995" s="28" t="s">
        <v>129</v>
      </c>
      <c r="I1995" s="28" t="s">
        <v>29</v>
      </c>
      <c r="J1995" s="29">
        <v>-32767</v>
      </c>
      <c r="K1995" s="29">
        <v>32767</v>
      </c>
    </row>
    <row r="1996" spans="1:11" outlineLevel="1" x14ac:dyDescent="0.25">
      <c r="A1996" s="28" t="s">
        <v>46</v>
      </c>
      <c r="B1996" s="28" t="s">
        <v>3878</v>
      </c>
      <c r="C1996" s="47" t="s">
        <v>6323</v>
      </c>
      <c r="D1996" s="28" t="s">
        <v>115</v>
      </c>
      <c r="E1996" s="47" t="s">
        <v>6324</v>
      </c>
      <c r="F1996" s="47" t="s">
        <v>150</v>
      </c>
      <c r="G1996" s="64" cm="1">
        <f t="array" ref="G1996">IF(COUNTIF(I1996,"*-Available"),SUMPRODUCT(--(LEN($G$23:G1995)&lt;&gt;0)),"")</f>
        <v>1359</v>
      </c>
      <c r="H1996" s="47" t="s">
        <v>3533</v>
      </c>
      <c r="I1996" s="28" t="s">
        <v>29</v>
      </c>
      <c r="J1996" s="29">
        <v>-32767</v>
      </c>
      <c r="K1996" s="29">
        <v>32767</v>
      </c>
    </row>
    <row r="1997" spans="1:11" outlineLevel="1" x14ac:dyDescent="0.25">
      <c r="A1997" s="28" t="s">
        <v>46</v>
      </c>
      <c r="B1997" s="28" t="s">
        <v>3878</v>
      </c>
      <c r="C1997" s="47" t="s">
        <v>6325</v>
      </c>
      <c r="D1997" s="28" t="s">
        <v>115</v>
      </c>
      <c r="E1997" s="47" t="s">
        <v>6326</v>
      </c>
      <c r="F1997" s="47" t="s">
        <v>151</v>
      </c>
      <c r="G1997" s="64" cm="1">
        <f t="array" ref="G1997">IF(COUNTIF(I1997,"*-Available"),SUMPRODUCT(--(LEN($G$23:G1996)&lt;&gt;0)),"")</f>
        <v>1360</v>
      </c>
      <c r="H1997" s="28" t="s">
        <v>130</v>
      </c>
      <c r="I1997" s="28" t="s">
        <v>29</v>
      </c>
      <c r="J1997" s="29">
        <v>-32767</v>
      </c>
      <c r="K1997" s="29">
        <v>32767</v>
      </c>
    </row>
    <row r="1998" spans="1:11" outlineLevel="1" x14ac:dyDescent="0.25">
      <c r="A1998" s="28" t="s">
        <v>46</v>
      </c>
      <c r="B1998" s="28" t="s">
        <v>3878</v>
      </c>
      <c r="C1998" s="28" t="s">
        <v>6327</v>
      </c>
      <c r="D1998" s="28" t="s">
        <v>115</v>
      </c>
      <c r="E1998" s="28" t="s">
        <v>6328</v>
      </c>
      <c r="F1998" s="28" t="s">
        <v>152</v>
      </c>
      <c r="G1998" s="64" cm="1">
        <f t="array" ref="G1998">IF(COUNTIF(I1998,"*-Available"),SUMPRODUCT(--(LEN($G$23:G1997)&lt;&gt;0)),"")</f>
        <v>1361</v>
      </c>
      <c r="H1998" s="28" t="s">
        <v>132</v>
      </c>
      <c r="I1998" s="28" t="s">
        <v>29</v>
      </c>
      <c r="J1998" s="29">
        <v>-32767</v>
      </c>
      <c r="K1998" s="29">
        <v>32767</v>
      </c>
    </row>
    <row r="1999" spans="1:11" outlineLevel="1" x14ac:dyDescent="0.25">
      <c r="A1999" s="28" t="s">
        <v>46</v>
      </c>
      <c r="B1999" s="28" t="s">
        <v>3878</v>
      </c>
      <c r="C1999" s="28" t="s">
        <v>6329</v>
      </c>
      <c r="D1999" s="28" t="s">
        <v>115</v>
      </c>
      <c r="E1999" s="28" t="s">
        <v>6330</v>
      </c>
      <c r="F1999" s="28" t="s">
        <v>153</v>
      </c>
      <c r="G1999" s="64" cm="1">
        <f t="array" ref="G1999">IF(COUNTIF(I1999,"*-Available"),SUMPRODUCT(--(LEN($G$23:G1998)&lt;&gt;0)),"")</f>
        <v>1362</v>
      </c>
      <c r="H1999" s="47" t="s">
        <v>141</v>
      </c>
      <c r="I1999" s="28" t="s">
        <v>29</v>
      </c>
      <c r="J1999" s="29">
        <v>-32767</v>
      </c>
      <c r="K1999" s="29">
        <v>32767</v>
      </c>
    </row>
    <row r="2000" spans="1:11" outlineLevel="1" x14ac:dyDescent="0.25">
      <c r="A2000" s="46" t="s">
        <v>46</v>
      </c>
      <c r="B2000" s="46" t="s">
        <v>3878</v>
      </c>
      <c r="C2000" s="46" t="s">
        <v>6331</v>
      </c>
      <c r="D2000" s="46" t="s">
        <v>115</v>
      </c>
      <c r="E2000" s="46" t="s">
        <v>6332</v>
      </c>
      <c r="F2000" s="46" t="s">
        <v>154</v>
      </c>
      <c r="G2000" s="64" t="str" cm="1">
        <f t="array" ref="G2000">IF(COUNTIF(I2000,"*-Available"),SUMPRODUCT(--(LEN($G$23:G1999)&lt;&gt;0)),"")</f>
        <v/>
      </c>
      <c r="H2000" s="48" t="s">
        <v>57</v>
      </c>
      <c r="I2000" s="48" t="s">
        <v>31</v>
      </c>
      <c r="J2000" s="29">
        <v>-32767</v>
      </c>
      <c r="K2000" s="29">
        <v>32767</v>
      </c>
    </row>
    <row r="2001" spans="1:11" outlineLevel="1" x14ac:dyDescent="0.25">
      <c r="A2001" s="46" t="s">
        <v>46</v>
      </c>
      <c r="B2001" s="46" t="s">
        <v>3878</v>
      </c>
      <c r="C2001" s="48" t="s">
        <v>7232</v>
      </c>
      <c r="D2001" s="46" t="s">
        <v>115</v>
      </c>
      <c r="E2001" s="48" t="s">
        <v>7233</v>
      </c>
      <c r="F2001" s="49" t="s">
        <v>7132</v>
      </c>
      <c r="G2001" s="64" t="str" cm="1">
        <f t="array" ref="G2001">IF(COUNTIF(I2001,"*-Available"),SUMPRODUCT(--(LEN($G$23:G2000)&lt;&gt;0)),"")</f>
        <v/>
      </c>
      <c r="H2001" s="48" t="s">
        <v>57</v>
      </c>
      <c r="I2001" s="48" t="s">
        <v>31</v>
      </c>
      <c r="J2001" s="29">
        <v>-32767</v>
      </c>
      <c r="K2001" s="29">
        <v>32767</v>
      </c>
    </row>
    <row r="2002" spans="1:11" outlineLevel="1" x14ac:dyDescent="0.25">
      <c r="A2002" s="28" t="s">
        <v>46</v>
      </c>
      <c r="B2002" s="28" t="s">
        <v>3878</v>
      </c>
      <c r="C2002" s="28" t="s">
        <v>6333</v>
      </c>
      <c r="D2002" s="28" t="s">
        <v>115</v>
      </c>
      <c r="E2002" s="28" t="s">
        <v>6334</v>
      </c>
      <c r="F2002" s="28" t="s">
        <v>155</v>
      </c>
      <c r="G2002" s="64" cm="1">
        <f t="array" ref="G2002">IF(COUNTIF(I2002,"*-Available"),SUMPRODUCT(--(LEN($G$23:G2001)&lt;&gt;0)),"")</f>
        <v>1363</v>
      </c>
      <c r="H2002" s="28" t="s">
        <v>130</v>
      </c>
      <c r="I2002" s="28" t="s">
        <v>29</v>
      </c>
      <c r="J2002" s="29">
        <v>-32767</v>
      </c>
      <c r="K2002" s="29">
        <v>32767</v>
      </c>
    </row>
    <row r="2003" spans="1:11" outlineLevel="1" x14ac:dyDescent="0.25">
      <c r="A2003" s="28" t="s">
        <v>46</v>
      </c>
      <c r="B2003" s="28" t="s">
        <v>3878</v>
      </c>
      <c r="C2003" s="28" t="s">
        <v>6335</v>
      </c>
      <c r="D2003" s="28" t="s">
        <v>115</v>
      </c>
      <c r="E2003" s="28" t="s">
        <v>6336</v>
      </c>
      <c r="F2003" s="28" t="s">
        <v>156</v>
      </c>
      <c r="G2003" s="64" cm="1">
        <f t="array" ref="G2003">IF(COUNTIF(I2003,"*-Available"),SUMPRODUCT(--(LEN($G$23:G2002)&lt;&gt;0)),"")</f>
        <v>1364</v>
      </c>
      <c r="H2003" s="28" t="s">
        <v>130</v>
      </c>
      <c r="I2003" s="28" t="s">
        <v>29</v>
      </c>
      <c r="J2003" s="29">
        <v>-32767</v>
      </c>
      <c r="K2003" s="29">
        <v>32767</v>
      </c>
    </row>
    <row r="2004" spans="1:11" outlineLevel="1" x14ac:dyDescent="0.25">
      <c r="A2004" s="46" t="s">
        <v>46</v>
      </c>
      <c r="B2004" s="46" t="s">
        <v>3878</v>
      </c>
      <c r="C2004" s="48" t="s">
        <v>6337</v>
      </c>
      <c r="D2004" s="46" t="s">
        <v>115</v>
      </c>
      <c r="E2004" s="48" t="s">
        <v>6338</v>
      </c>
      <c r="F2004" s="46" t="s">
        <v>157</v>
      </c>
      <c r="G2004" s="64" t="str" cm="1">
        <f t="array" ref="G2004">IF(COUNTIF(I2004,"*-Available"),SUMPRODUCT(--(LEN($G$23:G2003)&lt;&gt;0)),"")</f>
        <v/>
      </c>
      <c r="H2004" s="48" t="s">
        <v>70</v>
      </c>
      <c r="I2004" s="48" t="s">
        <v>31</v>
      </c>
      <c r="J2004" s="29">
        <v>-32767</v>
      </c>
      <c r="K2004" s="29">
        <v>32767</v>
      </c>
    </row>
    <row r="2005" spans="1:11" outlineLevel="1" x14ac:dyDescent="0.25">
      <c r="A2005" s="28" t="s">
        <v>46</v>
      </c>
      <c r="B2005" s="28" t="s">
        <v>3878</v>
      </c>
      <c r="C2005" s="47" t="s">
        <v>6339</v>
      </c>
      <c r="D2005" s="28" t="s">
        <v>115</v>
      </c>
      <c r="E2005" s="47" t="s">
        <v>6340</v>
      </c>
      <c r="F2005" s="28" t="s">
        <v>158</v>
      </c>
      <c r="G2005" s="64" cm="1">
        <f t="array" ref="G2005">IF(COUNTIF(I2005,"*-Available"),SUMPRODUCT(--(LEN($G$23:G2004)&lt;&gt;0)),"")</f>
        <v>1365</v>
      </c>
      <c r="H2005" s="47" t="s">
        <v>70</v>
      </c>
      <c r="I2005" s="28" t="s">
        <v>29</v>
      </c>
      <c r="J2005" s="29">
        <v>-32767</v>
      </c>
      <c r="K2005" s="29">
        <v>32767</v>
      </c>
    </row>
    <row r="2006" spans="1:11" outlineLevel="1" x14ac:dyDescent="0.25">
      <c r="A2006" s="28" t="s">
        <v>46</v>
      </c>
      <c r="B2006" s="28" t="s">
        <v>3878</v>
      </c>
      <c r="C2006" s="47" t="s">
        <v>6341</v>
      </c>
      <c r="D2006" s="28" t="s">
        <v>115</v>
      </c>
      <c r="E2006" s="47" t="s">
        <v>6342</v>
      </c>
      <c r="F2006" s="28" t="s">
        <v>159</v>
      </c>
      <c r="G2006" s="64" cm="1">
        <f t="array" ref="G2006">IF(COUNTIF(I2006,"*-Available"),SUMPRODUCT(--(LEN($G$23:G2005)&lt;&gt;0)),"")</f>
        <v>1366</v>
      </c>
      <c r="H2006" s="47" t="s">
        <v>70</v>
      </c>
      <c r="I2006" s="28" t="s">
        <v>29</v>
      </c>
      <c r="J2006" s="29">
        <v>-32767</v>
      </c>
      <c r="K2006" s="29">
        <v>32767</v>
      </c>
    </row>
    <row r="2007" spans="1:11" outlineLevel="1" x14ac:dyDescent="0.25">
      <c r="A2007" s="46" t="s">
        <v>46</v>
      </c>
      <c r="B2007" s="46" t="s">
        <v>3878</v>
      </c>
      <c r="C2007" s="48" t="s">
        <v>6343</v>
      </c>
      <c r="D2007" s="46" t="s">
        <v>115</v>
      </c>
      <c r="E2007" s="48" t="s">
        <v>6344</v>
      </c>
      <c r="F2007" s="46" t="s">
        <v>160</v>
      </c>
      <c r="G2007" s="64" t="str" cm="1">
        <f t="array" ref="G2007">IF(COUNTIF(I2007,"*-Available"),SUMPRODUCT(--(LEN($G$23:G2006)&lt;&gt;0)),"")</f>
        <v/>
      </c>
      <c r="H2007" s="48" t="s">
        <v>70</v>
      </c>
      <c r="I2007" s="48" t="s">
        <v>31</v>
      </c>
      <c r="J2007" s="29">
        <v>-32767</v>
      </c>
      <c r="K2007" s="29">
        <v>32767</v>
      </c>
    </row>
    <row r="2008" spans="1:11" outlineLevel="1" x14ac:dyDescent="0.25">
      <c r="A2008" s="46" t="s">
        <v>46</v>
      </c>
      <c r="B2008" s="46" t="s">
        <v>3878</v>
      </c>
      <c r="C2008" s="48" t="s">
        <v>6345</v>
      </c>
      <c r="D2008" s="46" t="s">
        <v>115</v>
      </c>
      <c r="E2008" s="48" t="s">
        <v>6346</v>
      </c>
      <c r="F2008" s="46" t="s">
        <v>161</v>
      </c>
      <c r="G2008" s="64" t="str" cm="1">
        <f t="array" ref="G2008">IF(COUNTIF(I2008,"*-Available"),SUMPRODUCT(--(LEN($G$23:G2007)&lt;&gt;0)),"")</f>
        <v/>
      </c>
      <c r="H2008" s="48" t="s">
        <v>70</v>
      </c>
      <c r="I2008" s="48" t="s">
        <v>31</v>
      </c>
      <c r="J2008" s="29">
        <v>-32767</v>
      </c>
      <c r="K2008" s="29">
        <v>32767</v>
      </c>
    </row>
    <row r="2009" spans="1:11" outlineLevel="1" x14ac:dyDescent="0.25">
      <c r="A2009" s="46" t="s">
        <v>46</v>
      </c>
      <c r="B2009" s="46" t="s">
        <v>3878</v>
      </c>
      <c r="C2009" s="48" t="s">
        <v>6347</v>
      </c>
      <c r="D2009" s="46" t="s">
        <v>115</v>
      </c>
      <c r="E2009" s="48" t="s">
        <v>6348</v>
      </c>
      <c r="F2009" s="46" t="s">
        <v>162</v>
      </c>
      <c r="G2009" s="64" t="str" cm="1">
        <f t="array" ref="G2009">IF(COUNTIF(I2009,"*-Available"),SUMPRODUCT(--(LEN($G$23:G2008)&lt;&gt;0)),"")</f>
        <v/>
      </c>
      <c r="H2009" s="48" t="s">
        <v>70</v>
      </c>
      <c r="I2009" s="48" t="s">
        <v>31</v>
      </c>
      <c r="J2009" s="29">
        <v>-32767</v>
      </c>
      <c r="K2009" s="29">
        <v>32767</v>
      </c>
    </row>
    <row r="2010" spans="1:11" outlineLevel="1" x14ac:dyDescent="0.25">
      <c r="A2010" s="46" t="s">
        <v>46</v>
      </c>
      <c r="B2010" s="46" t="s">
        <v>3878</v>
      </c>
      <c r="C2010" s="48" t="s">
        <v>6349</v>
      </c>
      <c r="D2010" s="46" t="s">
        <v>115</v>
      </c>
      <c r="E2010" s="48" t="s">
        <v>6350</v>
      </c>
      <c r="F2010" s="46" t="s">
        <v>163</v>
      </c>
      <c r="G2010" s="64" t="str" cm="1">
        <f t="array" ref="G2010">IF(COUNTIF(I2010,"*-Available"),SUMPRODUCT(--(LEN($G$23:G2009)&lt;&gt;0)),"")</f>
        <v/>
      </c>
      <c r="H2010" s="48" t="s">
        <v>70</v>
      </c>
      <c r="I2010" s="48" t="s">
        <v>31</v>
      </c>
      <c r="J2010" s="29">
        <v>-32767</v>
      </c>
      <c r="K2010" s="29">
        <v>32767</v>
      </c>
    </row>
    <row r="2011" spans="1:11" outlineLevel="1" x14ac:dyDescent="0.25">
      <c r="A2011" s="46" t="s">
        <v>46</v>
      </c>
      <c r="B2011" s="46" t="s">
        <v>3878</v>
      </c>
      <c r="C2011" s="48" t="s">
        <v>6351</v>
      </c>
      <c r="D2011" s="46" t="s">
        <v>115</v>
      </c>
      <c r="E2011" s="48" t="s">
        <v>6352</v>
      </c>
      <c r="F2011" s="46" t="s">
        <v>164</v>
      </c>
      <c r="G2011" s="64" t="str" cm="1">
        <f t="array" ref="G2011">IF(COUNTIF(I2011,"*-Available"),SUMPRODUCT(--(LEN($G$23:G2010)&lt;&gt;0)),"")</f>
        <v/>
      </c>
      <c r="H2011" s="48" t="s">
        <v>70</v>
      </c>
      <c r="I2011" s="48" t="s">
        <v>31</v>
      </c>
      <c r="J2011" s="29">
        <v>-32767</v>
      </c>
      <c r="K2011" s="29">
        <v>32767</v>
      </c>
    </row>
    <row r="2012" spans="1:11" outlineLevel="1" x14ac:dyDescent="0.25">
      <c r="A2012" s="28" t="s">
        <v>46</v>
      </c>
      <c r="B2012" s="28" t="s">
        <v>3878</v>
      </c>
      <c r="C2012" s="47" t="s">
        <v>6353</v>
      </c>
      <c r="D2012" s="28" t="s">
        <v>115</v>
      </c>
      <c r="E2012" s="47" t="s">
        <v>6354</v>
      </c>
      <c r="F2012" s="28" t="s">
        <v>3380</v>
      </c>
      <c r="G2012" s="64" cm="1">
        <f t="array" ref="G2012">IF(COUNTIF(I2012,"*-Available"),SUMPRODUCT(--(LEN($G$23:G2011)&lt;&gt;0)),"")</f>
        <v>1367</v>
      </c>
      <c r="H2012" s="47" t="s">
        <v>67</v>
      </c>
      <c r="I2012" s="47" t="s">
        <v>34</v>
      </c>
      <c r="J2012" s="29">
        <v>-32767</v>
      </c>
      <c r="K2012" s="29">
        <v>32767</v>
      </c>
    </row>
    <row r="2013" spans="1:11" outlineLevel="1" x14ac:dyDescent="0.25">
      <c r="A2013" s="46" t="s">
        <v>46</v>
      </c>
      <c r="B2013" s="46" t="s">
        <v>3878</v>
      </c>
      <c r="C2013" s="48" t="s">
        <v>6355</v>
      </c>
      <c r="D2013" s="46" t="s">
        <v>115</v>
      </c>
      <c r="E2013" s="48" t="s">
        <v>6356</v>
      </c>
      <c r="F2013" s="48" t="s">
        <v>165</v>
      </c>
      <c r="G2013" s="64" t="str" cm="1">
        <f t="array" ref="G2013">IF(COUNTIF(I2013,"*-Available"),SUMPRODUCT(--(LEN($G$23:G2012)&lt;&gt;0)),"")</f>
        <v/>
      </c>
      <c r="H2013" s="48" t="s">
        <v>166</v>
      </c>
      <c r="I2013" s="48" t="s">
        <v>31</v>
      </c>
      <c r="J2013" s="29">
        <v>-32767</v>
      </c>
      <c r="K2013" s="29">
        <v>32767</v>
      </c>
    </row>
    <row r="2014" spans="1:11" outlineLevel="1" x14ac:dyDescent="0.25">
      <c r="A2014" s="28" t="s">
        <v>46</v>
      </c>
      <c r="B2014" s="28" t="s">
        <v>3878</v>
      </c>
      <c r="C2014" s="28" t="s">
        <v>6357</v>
      </c>
      <c r="D2014" s="28" t="s">
        <v>115</v>
      </c>
      <c r="E2014" s="28" t="s">
        <v>6358</v>
      </c>
      <c r="F2014" s="28" t="s">
        <v>167</v>
      </c>
      <c r="G2014" s="64" cm="1">
        <f t="array" ref="G2014">IF(COUNTIF(I2014,"*-Available"),SUMPRODUCT(--(LEN($G$23:G2013)&lt;&gt;0)),"")</f>
        <v>1368</v>
      </c>
      <c r="H2014" s="28" t="s">
        <v>121</v>
      </c>
      <c r="I2014" s="28" t="s">
        <v>29</v>
      </c>
      <c r="J2014" s="29">
        <v>-32767</v>
      </c>
      <c r="K2014" s="29">
        <v>32767</v>
      </c>
    </row>
    <row r="2015" spans="1:11" outlineLevel="1" x14ac:dyDescent="0.25">
      <c r="A2015" s="46" t="s">
        <v>46</v>
      </c>
      <c r="B2015" s="46" t="s">
        <v>3878</v>
      </c>
      <c r="C2015" s="46" t="s">
        <v>6359</v>
      </c>
      <c r="D2015" s="46" t="s">
        <v>115</v>
      </c>
      <c r="E2015" s="46" t="s">
        <v>6360</v>
      </c>
      <c r="F2015" s="46" t="s">
        <v>168</v>
      </c>
      <c r="G2015" s="64" cm="1">
        <f t="array" ref="G2015">IF(COUNTIF(I2015,"*-Available"),SUMPRODUCT(--(LEN($G$23:G2014)&lt;&gt;0)),"")</f>
        <v>1369</v>
      </c>
      <c r="H2015" s="46" t="s">
        <v>121</v>
      </c>
      <c r="I2015" s="46" t="s">
        <v>29</v>
      </c>
      <c r="J2015" s="29">
        <v>-32767</v>
      </c>
      <c r="K2015" s="29">
        <v>32767</v>
      </c>
    </row>
    <row r="2016" spans="1:11" outlineLevel="1" x14ac:dyDescent="0.25">
      <c r="A2016" s="28" t="s">
        <v>46</v>
      </c>
      <c r="B2016" s="28" t="s">
        <v>3878</v>
      </c>
      <c r="C2016" s="28" t="s">
        <v>6361</v>
      </c>
      <c r="D2016" s="28" t="s">
        <v>115</v>
      </c>
      <c r="E2016" s="28" t="s">
        <v>6362</v>
      </c>
      <c r="F2016" s="28" t="s">
        <v>169</v>
      </c>
      <c r="G2016" s="64" cm="1">
        <f t="array" ref="G2016">IF(COUNTIF(I2016,"*-Available"),SUMPRODUCT(--(LEN($G$23:G2015)&lt;&gt;0)),"")</f>
        <v>1370</v>
      </c>
      <c r="H2016" s="28" t="s">
        <v>121</v>
      </c>
      <c r="I2016" s="47" t="s">
        <v>29</v>
      </c>
      <c r="J2016" s="29">
        <v>-32767</v>
      </c>
      <c r="K2016" s="29">
        <v>32767</v>
      </c>
    </row>
    <row r="2017" spans="1:11" outlineLevel="1" x14ac:dyDescent="0.25">
      <c r="A2017" s="46" t="s">
        <v>46</v>
      </c>
      <c r="B2017" s="46" t="s">
        <v>3878</v>
      </c>
      <c r="C2017" s="46" t="s">
        <v>6363</v>
      </c>
      <c r="D2017" s="46" t="s">
        <v>115</v>
      </c>
      <c r="E2017" s="46" t="s">
        <v>6364</v>
      </c>
      <c r="F2017" s="46" t="s">
        <v>170</v>
      </c>
      <c r="G2017" s="64" cm="1">
        <f t="array" ref="G2017">IF(COUNTIF(I2017,"*-Available"),SUMPRODUCT(--(LEN($G$23:G2016)&lt;&gt;0)),"")</f>
        <v>1371</v>
      </c>
      <c r="H2017" s="46" t="s">
        <v>121</v>
      </c>
      <c r="I2017" s="46" t="s">
        <v>29</v>
      </c>
      <c r="J2017" s="29">
        <v>-32767</v>
      </c>
      <c r="K2017" s="29">
        <v>32767</v>
      </c>
    </row>
    <row r="2018" spans="1:11" outlineLevel="1" x14ac:dyDescent="0.25">
      <c r="A2018" s="28" t="s">
        <v>46</v>
      </c>
      <c r="B2018" s="28" t="s">
        <v>3878</v>
      </c>
      <c r="C2018" s="28" t="s">
        <v>6365</v>
      </c>
      <c r="D2018" s="28" t="s">
        <v>115</v>
      </c>
      <c r="E2018" s="28" t="s">
        <v>6366</v>
      </c>
      <c r="F2018" s="28" t="s">
        <v>171</v>
      </c>
      <c r="G2018" s="64" cm="1">
        <f t="array" ref="G2018">IF(COUNTIF(I2018,"*-Available"),SUMPRODUCT(--(LEN($G$23:G2017)&lt;&gt;0)),"")</f>
        <v>1372</v>
      </c>
      <c r="H2018" s="28" t="s">
        <v>121</v>
      </c>
      <c r="I2018" s="28" t="s">
        <v>29</v>
      </c>
      <c r="J2018" s="29">
        <v>-32767</v>
      </c>
      <c r="K2018" s="29">
        <v>32767</v>
      </c>
    </row>
    <row r="2019" spans="1:11" outlineLevel="1" x14ac:dyDescent="0.25">
      <c r="A2019" s="46" t="s">
        <v>46</v>
      </c>
      <c r="B2019" s="46" t="s">
        <v>3878</v>
      </c>
      <c r="C2019" s="46" t="s">
        <v>6367</v>
      </c>
      <c r="D2019" s="46" t="s">
        <v>115</v>
      </c>
      <c r="E2019" s="46" t="s">
        <v>6368</v>
      </c>
      <c r="F2019" s="46" t="s">
        <v>172</v>
      </c>
      <c r="G2019" s="64" cm="1">
        <f t="array" ref="G2019">IF(COUNTIF(I2019,"*-Available"),SUMPRODUCT(--(LEN($G$23:G2018)&lt;&gt;0)),"")</f>
        <v>1373</v>
      </c>
      <c r="H2019" s="46" t="s">
        <v>121</v>
      </c>
      <c r="I2019" s="46" t="s">
        <v>29</v>
      </c>
      <c r="J2019" s="29">
        <v>-32767</v>
      </c>
      <c r="K2019" s="29">
        <v>32767</v>
      </c>
    </row>
    <row r="2020" spans="1:11" outlineLevel="1" x14ac:dyDescent="0.25">
      <c r="A2020" s="28" t="s">
        <v>46</v>
      </c>
      <c r="B2020" s="28" t="s">
        <v>3878</v>
      </c>
      <c r="C2020" s="47" t="s">
        <v>6369</v>
      </c>
      <c r="D2020" s="28" t="s">
        <v>115</v>
      </c>
      <c r="E2020" s="47" t="s">
        <v>6370</v>
      </c>
      <c r="F2020" s="47" t="s">
        <v>3370</v>
      </c>
      <c r="G2020" s="64" cm="1">
        <f t="array" ref="G2020">IF(COUNTIF(I2020,"*-Available"),SUMPRODUCT(--(LEN($G$23:G2019)&lt;&gt;0)),"")</f>
        <v>1374</v>
      </c>
      <c r="H2020" s="47" t="s">
        <v>3369</v>
      </c>
      <c r="I2020" s="47" t="s">
        <v>34</v>
      </c>
      <c r="J2020" s="29">
        <v>-32767</v>
      </c>
      <c r="K2020" s="29">
        <v>32767</v>
      </c>
    </row>
    <row r="2021" spans="1:11" outlineLevel="1" x14ac:dyDescent="0.25">
      <c r="A2021" s="28" t="s">
        <v>46</v>
      </c>
      <c r="B2021" s="28" t="s">
        <v>3878</v>
      </c>
      <c r="C2021" s="47" t="s">
        <v>6371</v>
      </c>
      <c r="D2021" s="28" t="s">
        <v>115</v>
      </c>
      <c r="E2021" s="47" t="s">
        <v>6372</v>
      </c>
      <c r="F2021" s="47" t="s">
        <v>3371</v>
      </c>
      <c r="G2021" s="64" cm="1">
        <f t="array" ref="G2021">IF(COUNTIF(I2021,"*-Available"),SUMPRODUCT(--(LEN($G$23:G2020)&lt;&gt;0)),"")</f>
        <v>1375</v>
      </c>
      <c r="H2021" s="47" t="s">
        <v>3369</v>
      </c>
      <c r="I2021" s="47" t="s">
        <v>34</v>
      </c>
      <c r="J2021" s="29">
        <v>-32767</v>
      </c>
      <c r="K2021" s="29">
        <v>32767</v>
      </c>
    </row>
    <row r="2022" spans="1:11" outlineLevel="1" x14ac:dyDescent="0.25">
      <c r="A2022" s="28" t="s">
        <v>46</v>
      </c>
      <c r="B2022" s="28" t="s">
        <v>3878</v>
      </c>
      <c r="C2022" s="47" t="s">
        <v>6373</v>
      </c>
      <c r="D2022" s="28" t="s">
        <v>115</v>
      </c>
      <c r="E2022" s="47" t="s">
        <v>6374</v>
      </c>
      <c r="F2022" s="47" t="s">
        <v>3372</v>
      </c>
      <c r="G2022" s="64" cm="1">
        <f t="array" ref="G2022">IF(COUNTIF(I2022,"*-Available"),SUMPRODUCT(--(LEN($G$23:G2021)&lt;&gt;0)),"")</f>
        <v>1376</v>
      </c>
      <c r="H2022" s="47" t="s">
        <v>3369</v>
      </c>
      <c r="I2022" s="47" t="s">
        <v>34</v>
      </c>
      <c r="J2022" s="29">
        <v>-32767</v>
      </c>
      <c r="K2022" s="29">
        <v>32767</v>
      </c>
    </row>
    <row r="2023" spans="1:11" outlineLevel="1" x14ac:dyDescent="0.25">
      <c r="A2023" s="28" t="s">
        <v>46</v>
      </c>
      <c r="B2023" s="28" t="s">
        <v>3878</v>
      </c>
      <c r="C2023" s="47" t="s">
        <v>6375</v>
      </c>
      <c r="D2023" s="28" t="s">
        <v>115</v>
      </c>
      <c r="E2023" s="47" t="s">
        <v>6376</v>
      </c>
      <c r="F2023" s="47" t="s">
        <v>3373</v>
      </c>
      <c r="G2023" s="64" cm="1">
        <f t="array" ref="G2023">IF(COUNTIF(I2023,"*-Available"),SUMPRODUCT(--(LEN($G$23:G2022)&lt;&gt;0)),"")</f>
        <v>1377</v>
      </c>
      <c r="H2023" s="47" t="s">
        <v>3369</v>
      </c>
      <c r="I2023" s="47" t="s">
        <v>34</v>
      </c>
      <c r="J2023" s="29">
        <v>-32767</v>
      </c>
      <c r="K2023" s="29">
        <v>32767</v>
      </c>
    </row>
    <row r="2024" spans="1:11" outlineLevel="1" x14ac:dyDescent="0.25">
      <c r="A2024" s="28" t="s">
        <v>46</v>
      </c>
      <c r="B2024" s="28" t="s">
        <v>3878</v>
      </c>
      <c r="C2024" s="47" t="s">
        <v>6377</v>
      </c>
      <c r="D2024" s="28" t="s">
        <v>115</v>
      </c>
      <c r="E2024" s="47" t="s">
        <v>6378</v>
      </c>
      <c r="F2024" s="47" t="s">
        <v>3374</v>
      </c>
      <c r="G2024" s="64" cm="1">
        <f t="array" ref="G2024">IF(COUNTIF(I2024,"*-Available"),SUMPRODUCT(--(LEN($G$23:G2023)&lt;&gt;0)),"")</f>
        <v>1378</v>
      </c>
      <c r="H2024" s="47" t="s">
        <v>3369</v>
      </c>
      <c r="I2024" s="47" t="s">
        <v>34</v>
      </c>
      <c r="J2024" s="29">
        <v>-32767</v>
      </c>
      <c r="K2024" s="29">
        <v>32767</v>
      </c>
    </row>
    <row r="2025" spans="1:11" outlineLevel="1" x14ac:dyDescent="0.25">
      <c r="A2025" s="28" t="s">
        <v>46</v>
      </c>
      <c r="B2025" s="28" t="s">
        <v>3878</v>
      </c>
      <c r="C2025" s="47" t="s">
        <v>6379</v>
      </c>
      <c r="D2025" s="28" t="s">
        <v>115</v>
      </c>
      <c r="E2025" s="47" t="s">
        <v>6380</v>
      </c>
      <c r="F2025" s="47" t="s">
        <v>3375</v>
      </c>
      <c r="G2025" s="64" cm="1">
        <f t="array" ref="G2025">IF(COUNTIF(I2025,"*-Available"),SUMPRODUCT(--(LEN($G$23:G2024)&lt;&gt;0)),"")</f>
        <v>1379</v>
      </c>
      <c r="H2025" s="47" t="s">
        <v>3369</v>
      </c>
      <c r="I2025" s="47" t="s">
        <v>34</v>
      </c>
      <c r="J2025" s="29">
        <v>-32767</v>
      </c>
      <c r="K2025" s="29">
        <v>32767</v>
      </c>
    </row>
    <row r="2026" spans="1:11" outlineLevel="1" x14ac:dyDescent="0.25">
      <c r="A2026" s="28" t="s">
        <v>46</v>
      </c>
      <c r="B2026" s="28" t="s">
        <v>3878</v>
      </c>
      <c r="C2026" s="47" t="s">
        <v>6381</v>
      </c>
      <c r="D2026" s="28" t="s">
        <v>115</v>
      </c>
      <c r="E2026" s="47" t="s">
        <v>6382</v>
      </c>
      <c r="F2026" s="47" t="s">
        <v>3376</v>
      </c>
      <c r="G2026" s="64" cm="1">
        <f t="array" ref="G2026">IF(COUNTIF(I2026,"*-Available"),SUMPRODUCT(--(LEN($G$23:G2025)&lt;&gt;0)),"")</f>
        <v>1380</v>
      </c>
      <c r="H2026" s="47" t="s">
        <v>3369</v>
      </c>
      <c r="I2026" s="47" t="s">
        <v>34</v>
      </c>
      <c r="J2026" s="29">
        <v>-32767</v>
      </c>
      <c r="K2026" s="29">
        <v>32767</v>
      </c>
    </row>
    <row r="2027" spans="1:11" outlineLevel="1" x14ac:dyDescent="0.25">
      <c r="A2027" s="28" t="s">
        <v>46</v>
      </c>
      <c r="B2027" s="28" t="s">
        <v>3878</v>
      </c>
      <c r="C2027" s="47" t="s">
        <v>6383</v>
      </c>
      <c r="D2027" s="28" t="s">
        <v>115</v>
      </c>
      <c r="E2027" s="47" t="s">
        <v>6384</v>
      </c>
      <c r="F2027" s="47" t="s">
        <v>3377</v>
      </c>
      <c r="G2027" s="64" cm="1">
        <f t="array" ref="G2027">IF(COUNTIF(I2027,"*-Available"),SUMPRODUCT(--(LEN($G$23:G2026)&lt;&gt;0)),"")</f>
        <v>1381</v>
      </c>
      <c r="H2027" s="47" t="s">
        <v>3369</v>
      </c>
      <c r="I2027" s="47" t="s">
        <v>34</v>
      </c>
      <c r="J2027" s="29">
        <v>-32767</v>
      </c>
      <c r="K2027" s="29">
        <v>32767</v>
      </c>
    </row>
    <row r="2028" spans="1:11" outlineLevel="1" x14ac:dyDescent="0.25">
      <c r="A2028" s="28" t="s">
        <v>46</v>
      </c>
      <c r="B2028" s="28" t="s">
        <v>3878</v>
      </c>
      <c r="C2028" s="47" t="s">
        <v>6385</v>
      </c>
      <c r="D2028" s="28" t="s">
        <v>115</v>
      </c>
      <c r="E2028" s="47" t="s">
        <v>6386</v>
      </c>
      <c r="F2028" s="47" t="s">
        <v>3378</v>
      </c>
      <c r="G2028" s="64" cm="1">
        <f t="array" ref="G2028">IF(COUNTIF(I2028,"*-Available"),SUMPRODUCT(--(LEN($G$23:G2027)&lt;&gt;0)),"")</f>
        <v>1382</v>
      </c>
      <c r="H2028" s="47" t="s">
        <v>3369</v>
      </c>
      <c r="I2028" s="47" t="s">
        <v>34</v>
      </c>
      <c r="J2028" s="29">
        <v>-32767</v>
      </c>
      <c r="K2028" s="29">
        <v>32767</v>
      </c>
    </row>
    <row r="2029" spans="1:11" outlineLevel="1" x14ac:dyDescent="0.25">
      <c r="A2029" s="28" t="s">
        <v>46</v>
      </c>
      <c r="B2029" s="28" t="s">
        <v>3878</v>
      </c>
      <c r="C2029" s="47" t="s">
        <v>6387</v>
      </c>
      <c r="D2029" s="28" t="s">
        <v>115</v>
      </c>
      <c r="E2029" s="47" t="s">
        <v>6388</v>
      </c>
      <c r="F2029" s="47" t="s">
        <v>3381</v>
      </c>
      <c r="G2029" s="64" cm="1">
        <f t="array" ref="G2029">IF(COUNTIF(I2029,"*-Available"),SUMPRODUCT(--(LEN($G$23:G2028)&lt;&gt;0)),"")</f>
        <v>1383</v>
      </c>
      <c r="H2029" s="47" t="s">
        <v>3369</v>
      </c>
      <c r="I2029" s="47" t="s">
        <v>34</v>
      </c>
      <c r="J2029" s="29">
        <v>-32767</v>
      </c>
      <c r="K2029" s="29">
        <v>32767</v>
      </c>
    </row>
    <row r="2030" spans="1:11" outlineLevel="1" x14ac:dyDescent="0.25">
      <c r="A2030" s="28" t="s">
        <v>46</v>
      </c>
      <c r="B2030" s="47" t="s">
        <v>6389</v>
      </c>
      <c r="C2030" s="28" t="s">
        <v>6390</v>
      </c>
      <c r="D2030" t="s">
        <v>4525</v>
      </c>
      <c r="E2030" s="28" t="s">
        <v>6391</v>
      </c>
      <c r="F2030" s="28" t="s">
        <v>153</v>
      </c>
      <c r="G2030" s="64" cm="1">
        <f t="array" ref="G2030">IF(COUNTIF(I2030,"*-Available"),SUMPRODUCT(--(LEN($G$23:G2029)&lt;&gt;0)),"")</f>
        <v>1384</v>
      </c>
      <c r="H2030" s="47" t="s">
        <v>141</v>
      </c>
      <c r="I2030" s="47" t="s">
        <v>34</v>
      </c>
      <c r="J2030" s="29">
        <v>-32767</v>
      </c>
      <c r="K2030" s="29">
        <v>32767</v>
      </c>
    </row>
    <row r="2031" spans="1:11" outlineLevel="1" x14ac:dyDescent="0.25">
      <c r="A2031" s="28" t="s">
        <v>46</v>
      </c>
      <c r="B2031" s="47" t="s">
        <v>6389</v>
      </c>
      <c r="C2031" s="28" t="s">
        <v>6392</v>
      </c>
      <c r="D2031" t="s">
        <v>4525</v>
      </c>
      <c r="E2031" s="28" t="s">
        <v>6393</v>
      </c>
      <c r="F2031" t="s">
        <v>116</v>
      </c>
      <c r="G2031" s="64" cm="1">
        <f t="array" ref="G2031">IF(COUNTIF(I2031,"*-Available"),SUMPRODUCT(--(LEN($G$23:G2030)&lt;&gt;0)),"")</f>
        <v>1385</v>
      </c>
      <c r="H2031" s="28" t="s">
        <v>117</v>
      </c>
      <c r="I2031" s="47" t="s">
        <v>29</v>
      </c>
      <c r="J2031" s="29">
        <v>-32767</v>
      </c>
      <c r="K2031" s="29">
        <v>32767</v>
      </c>
    </row>
    <row r="2032" spans="1:11" outlineLevel="1" x14ac:dyDescent="0.25">
      <c r="A2032" s="28" t="s">
        <v>46</v>
      </c>
      <c r="B2032" s="47" t="s">
        <v>6389</v>
      </c>
      <c r="C2032" s="28" t="s">
        <v>6394</v>
      </c>
      <c r="D2032" t="s">
        <v>4525</v>
      </c>
      <c r="E2032" s="28" t="s">
        <v>6395</v>
      </c>
      <c r="F2032" t="s">
        <v>118</v>
      </c>
      <c r="G2032" s="64" cm="1">
        <f t="array" ref="G2032">IF(COUNTIF(I2032,"*-Available"),SUMPRODUCT(--(LEN($G$23:G2031)&lt;&gt;0)),"")</f>
        <v>1386</v>
      </c>
      <c r="H2032" s="28" t="s">
        <v>117</v>
      </c>
      <c r="I2032" s="47" t="s">
        <v>29</v>
      </c>
      <c r="J2032" s="29">
        <v>-32767</v>
      </c>
      <c r="K2032" s="29">
        <v>32767</v>
      </c>
    </row>
    <row r="2033" spans="1:11" outlineLevel="1" x14ac:dyDescent="0.25">
      <c r="A2033" s="28" t="s">
        <v>46</v>
      </c>
      <c r="B2033" s="47" t="s">
        <v>6389</v>
      </c>
      <c r="C2033" s="28" t="s">
        <v>6396</v>
      </c>
      <c r="D2033" t="s">
        <v>4525</v>
      </c>
      <c r="E2033" s="28" t="s">
        <v>6397</v>
      </c>
      <c r="F2033" t="s">
        <v>119</v>
      </c>
      <c r="G2033" s="64" cm="1">
        <f t="array" ref="G2033">IF(COUNTIF(I2033,"*-Available"),SUMPRODUCT(--(LEN($G$23:G2032)&lt;&gt;0)),"")</f>
        <v>1387</v>
      </c>
      <c r="H2033" s="28" t="s">
        <v>117</v>
      </c>
      <c r="I2033" s="47" t="s">
        <v>29</v>
      </c>
      <c r="J2033" s="29">
        <v>-32767</v>
      </c>
      <c r="K2033" s="29">
        <v>32767</v>
      </c>
    </row>
    <row r="2034" spans="1:11" outlineLevel="1" x14ac:dyDescent="0.25">
      <c r="A2034" s="46" t="s">
        <v>46</v>
      </c>
      <c r="B2034" s="48" t="s">
        <v>6389</v>
      </c>
      <c r="C2034" s="48" t="s">
        <v>7234</v>
      </c>
      <c r="D2034" t="s">
        <v>4525</v>
      </c>
      <c r="E2034" s="48" t="s">
        <v>7235</v>
      </c>
      <c r="F2034" s="48" t="s">
        <v>127</v>
      </c>
      <c r="G2034" s="64" t="str" cm="1">
        <f t="array" ref="G2034">IF(COUNTIF(I2034,"*-Available"),SUMPRODUCT(--(LEN($G$23:G2033)&lt;&gt;0)),"")</f>
        <v/>
      </c>
      <c r="H2034" s="48" t="s">
        <v>117</v>
      </c>
      <c r="I2034" s="48" t="s">
        <v>31</v>
      </c>
      <c r="J2034" s="29">
        <v>-32767</v>
      </c>
      <c r="K2034" s="29">
        <v>32767</v>
      </c>
    </row>
    <row r="2035" spans="1:11" outlineLevel="1" x14ac:dyDescent="0.25">
      <c r="A2035" s="46" t="s">
        <v>46</v>
      </c>
      <c r="B2035" s="48" t="s">
        <v>6389</v>
      </c>
      <c r="C2035" s="48" t="s">
        <v>6398</v>
      </c>
      <c r="D2035" t="s">
        <v>4525</v>
      </c>
      <c r="E2035" s="48" t="s">
        <v>6399</v>
      </c>
      <c r="F2035" s="46" t="s">
        <v>229</v>
      </c>
      <c r="G2035" s="64" t="str" cm="1">
        <f t="array" ref="G2035">IF(COUNTIF(I2035,"*-Available"),SUMPRODUCT(--(LEN($G$23:G2034)&lt;&gt;0)),"")</f>
        <v/>
      </c>
      <c r="H2035" s="46" t="s">
        <v>129</v>
      </c>
      <c r="I2035" s="48" t="s">
        <v>31</v>
      </c>
      <c r="J2035" s="29">
        <v>-32767</v>
      </c>
      <c r="K2035" s="29">
        <v>32767</v>
      </c>
    </row>
    <row r="2036" spans="1:11" outlineLevel="1" x14ac:dyDescent="0.25">
      <c r="A2036" s="46" t="s">
        <v>46</v>
      </c>
      <c r="B2036" s="48" t="s">
        <v>6389</v>
      </c>
      <c r="C2036" s="48" t="s">
        <v>6966</v>
      </c>
      <c r="D2036" t="s">
        <v>4525</v>
      </c>
      <c r="E2036" s="48" t="s">
        <v>6400</v>
      </c>
      <c r="F2036" s="49" t="s">
        <v>7133</v>
      </c>
      <c r="G2036" s="64" t="str" cm="1">
        <f t="array" ref="G2036">IF(COUNTIF(I2036,"*-Available"),SUMPRODUCT(--(LEN($G$23:G2035)&lt;&gt;0)),"")</f>
        <v/>
      </c>
      <c r="H2036" s="48" t="s">
        <v>5877</v>
      </c>
      <c r="I2036" s="48" t="s">
        <v>31</v>
      </c>
      <c r="J2036" s="29">
        <v>-32767</v>
      </c>
      <c r="K2036" s="29">
        <v>32767</v>
      </c>
    </row>
    <row r="2037" spans="1:11" outlineLevel="1" x14ac:dyDescent="0.25">
      <c r="A2037" s="46" t="s">
        <v>46</v>
      </c>
      <c r="B2037" s="48" t="s">
        <v>6389</v>
      </c>
      <c r="C2037" s="48" t="s">
        <v>6985</v>
      </c>
      <c r="D2037" t="s">
        <v>4525</v>
      </c>
      <c r="E2037" s="48" t="s">
        <v>6401</v>
      </c>
      <c r="F2037" s="49" t="s">
        <v>6973</v>
      </c>
      <c r="G2037" s="64" t="str" cm="1">
        <f t="array" ref="G2037">IF(COUNTIF(I2037,"*-Available"),SUMPRODUCT(--(LEN($G$23:G2036)&lt;&gt;0)),"")</f>
        <v/>
      </c>
      <c r="H2037" s="48" t="s">
        <v>5877</v>
      </c>
      <c r="I2037" s="48" t="s">
        <v>31</v>
      </c>
      <c r="J2037" s="29">
        <v>-32767</v>
      </c>
      <c r="K2037" s="29">
        <v>32767</v>
      </c>
    </row>
    <row r="2038" spans="1:11" outlineLevel="1" x14ac:dyDescent="0.25">
      <c r="A2038" s="46" t="s">
        <v>46</v>
      </c>
      <c r="B2038" s="48" t="s">
        <v>6389</v>
      </c>
      <c r="C2038" s="48" t="s">
        <v>6402</v>
      </c>
      <c r="D2038" t="s">
        <v>4525</v>
      </c>
      <c r="E2038" s="48" t="s">
        <v>6403</v>
      </c>
      <c r="F2038" s="48" t="s">
        <v>3516</v>
      </c>
      <c r="G2038" s="64" t="str" cm="1">
        <f t="array" ref="G2038">IF(COUNTIF(I2038,"*-Available"),SUMPRODUCT(--(LEN($G$23:G2037)&lt;&gt;0)),"")</f>
        <v/>
      </c>
      <c r="H2038" s="48" t="s">
        <v>5877</v>
      </c>
      <c r="I2038" s="48" t="s">
        <v>31</v>
      </c>
      <c r="J2038" s="29">
        <v>-32767</v>
      </c>
      <c r="K2038" s="29">
        <v>32767</v>
      </c>
    </row>
    <row r="2039" spans="1:11" outlineLevel="1" x14ac:dyDescent="0.25">
      <c r="A2039" s="46" t="s">
        <v>46</v>
      </c>
      <c r="B2039" s="48" t="s">
        <v>6389</v>
      </c>
      <c r="C2039" s="48" t="s">
        <v>6404</v>
      </c>
      <c r="D2039" t="s">
        <v>4525</v>
      </c>
      <c r="E2039" s="48" t="s">
        <v>6405</v>
      </c>
      <c r="F2039" s="46" t="s">
        <v>3515</v>
      </c>
      <c r="G2039" s="64" t="str" cm="1">
        <f t="array" ref="G2039">IF(COUNTIF(I2039,"*-Available"),SUMPRODUCT(--(LEN($G$23:G2038)&lt;&gt;0)),"")</f>
        <v/>
      </c>
      <c r="H2039" s="48" t="s">
        <v>5877</v>
      </c>
      <c r="I2039" s="48" t="s">
        <v>31</v>
      </c>
      <c r="J2039" s="29">
        <v>-32767</v>
      </c>
      <c r="K2039" s="29">
        <v>32767</v>
      </c>
    </row>
    <row r="2040" spans="1:11" outlineLevel="1" x14ac:dyDescent="0.25">
      <c r="A2040" s="46" t="s">
        <v>46</v>
      </c>
      <c r="B2040" s="48" t="s">
        <v>6389</v>
      </c>
      <c r="C2040" s="48" t="s">
        <v>6406</v>
      </c>
      <c r="D2040" t="s">
        <v>4525</v>
      </c>
      <c r="E2040" s="48" t="s">
        <v>6407</v>
      </c>
      <c r="F2040" s="46" t="s">
        <v>3514</v>
      </c>
      <c r="G2040" s="64" t="str" cm="1">
        <f t="array" ref="G2040">IF(COUNTIF(I2040,"*-Available"),SUMPRODUCT(--(LEN($G$23:G2039)&lt;&gt;0)),"")</f>
        <v/>
      </c>
      <c r="H2040" s="48" t="s">
        <v>5877</v>
      </c>
      <c r="I2040" s="48" t="s">
        <v>31</v>
      </c>
      <c r="J2040" s="29">
        <v>-32767</v>
      </c>
      <c r="K2040" s="29">
        <v>32767</v>
      </c>
    </row>
    <row r="2041" spans="1:11" outlineLevel="1" x14ac:dyDescent="0.25">
      <c r="A2041" s="46" t="s">
        <v>46</v>
      </c>
      <c r="B2041" s="48" t="s">
        <v>6389</v>
      </c>
      <c r="C2041" s="48" t="s">
        <v>6408</v>
      </c>
      <c r="D2041" t="s">
        <v>4525</v>
      </c>
      <c r="E2041" s="48" t="s">
        <v>6409</v>
      </c>
      <c r="F2041" s="46" t="s">
        <v>142</v>
      </c>
      <c r="G2041" s="64" t="str" cm="1">
        <f t="array" ref="G2041">IF(COUNTIF(I2041,"*-Available"),SUMPRODUCT(--(LEN($G$23:G2040)&lt;&gt;0)),"")</f>
        <v/>
      </c>
      <c r="H2041" s="48" t="s">
        <v>5877</v>
      </c>
      <c r="I2041" s="48" t="s">
        <v>31</v>
      </c>
      <c r="J2041" s="29">
        <v>-32767</v>
      </c>
      <c r="K2041" s="29">
        <v>32767</v>
      </c>
    </row>
    <row r="2042" spans="1:11" outlineLevel="1" x14ac:dyDescent="0.25">
      <c r="A2042" s="46" t="s">
        <v>46</v>
      </c>
      <c r="B2042" s="48" t="s">
        <v>6389</v>
      </c>
      <c r="C2042" s="48" t="s">
        <v>6410</v>
      </c>
      <c r="D2042" t="s">
        <v>4525</v>
      </c>
      <c r="E2042" s="48" t="s">
        <v>6411</v>
      </c>
      <c r="F2042" s="46" t="s">
        <v>3517</v>
      </c>
      <c r="G2042" s="64" t="str" cm="1">
        <f t="array" ref="G2042">IF(COUNTIF(I2042,"*-Available"),SUMPRODUCT(--(LEN($G$23:G2041)&lt;&gt;0)),"")</f>
        <v/>
      </c>
      <c r="H2042" s="48" t="s">
        <v>3533</v>
      </c>
      <c r="I2042" s="48" t="s">
        <v>31</v>
      </c>
      <c r="J2042" s="29">
        <v>-32767</v>
      </c>
      <c r="K2042" s="29">
        <v>32767</v>
      </c>
    </row>
    <row r="2043" spans="1:11" outlineLevel="1" x14ac:dyDescent="0.25">
      <c r="A2043" s="28" t="s">
        <v>46</v>
      </c>
      <c r="B2043" s="47" t="s">
        <v>6389</v>
      </c>
      <c r="C2043" s="28" t="s">
        <v>6412</v>
      </c>
      <c r="D2043" t="s">
        <v>4525</v>
      </c>
      <c r="E2043" s="28" t="s">
        <v>6413</v>
      </c>
      <c r="F2043" s="28" t="s">
        <v>152</v>
      </c>
      <c r="G2043" s="64" cm="1">
        <f t="array" ref="G2043">IF(COUNTIF(I2043,"*-Available"),SUMPRODUCT(--(LEN($G$23:G2042)&lt;&gt;0)),"")</f>
        <v>1388</v>
      </c>
      <c r="H2043" s="28" t="s">
        <v>132</v>
      </c>
      <c r="I2043" s="28" t="s">
        <v>29</v>
      </c>
      <c r="J2043" s="29">
        <v>-32767</v>
      </c>
      <c r="K2043" s="29">
        <v>32767</v>
      </c>
    </row>
    <row r="2044" spans="1:11" outlineLevel="1" x14ac:dyDescent="0.25">
      <c r="A2044" s="28" t="s">
        <v>46</v>
      </c>
      <c r="B2044" s="47" t="s">
        <v>6389</v>
      </c>
      <c r="C2044" s="47" t="s">
        <v>6414</v>
      </c>
      <c r="D2044" t="s">
        <v>4525</v>
      </c>
      <c r="E2044" s="47" t="s">
        <v>6415</v>
      </c>
      <c r="F2044" s="47" t="s">
        <v>155</v>
      </c>
      <c r="G2044" s="64" cm="1">
        <f t="array" ref="G2044">IF(COUNTIF(I2044,"*-Available"),SUMPRODUCT(--(LEN($G$23:G2043)&lt;&gt;0)),"")</f>
        <v>1389</v>
      </c>
      <c r="H2044" s="28" t="s">
        <v>130</v>
      </c>
      <c r="I2044" s="28" t="s">
        <v>29</v>
      </c>
      <c r="J2044" s="29">
        <v>-32767</v>
      </c>
      <c r="K2044" s="29">
        <v>32767</v>
      </c>
    </row>
    <row r="2045" spans="1:11" outlineLevel="1" x14ac:dyDescent="0.25">
      <c r="A2045" s="46" t="s">
        <v>46</v>
      </c>
      <c r="B2045" s="48" t="s">
        <v>6389</v>
      </c>
      <c r="C2045" s="48" t="s">
        <v>6416</v>
      </c>
      <c r="D2045" t="s">
        <v>4525</v>
      </c>
      <c r="E2045" s="48" t="s">
        <v>6417</v>
      </c>
      <c r="F2045" s="46" t="s">
        <v>159</v>
      </c>
      <c r="G2045" s="64" t="str" cm="1">
        <f t="array" ref="G2045">IF(COUNTIF(I2045,"*-Available"),SUMPRODUCT(--(LEN($G$23:G2044)&lt;&gt;0)),"")</f>
        <v/>
      </c>
      <c r="H2045" s="48" t="s">
        <v>70</v>
      </c>
      <c r="I2045" s="48" t="s">
        <v>31</v>
      </c>
      <c r="J2045" s="29">
        <v>-32767</v>
      </c>
      <c r="K2045" s="29">
        <v>32767</v>
      </c>
    </row>
    <row r="2046" spans="1:11" outlineLevel="1" x14ac:dyDescent="0.25">
      <c r="A2046" s="46" t="s">
        <v>46</v>
      </c>
      <c r="B2046" s="48" t="s">
        <v>6389</v>
      </c>
      <c r="C2046" s="48" t="s">
        <v>6418</v>
      </c>
      <c r="D2046" t="s">
        <v>4525</v>
      </c>
      <c r="E2046" s="48" t="s">
        <v>6419</v>
      </c>
      <c r="F2046" s="46" t="s">
        <v>3518</v>
      </c>
      <c r="G2046" s="64" t="str" cm="1">
        <f t="array" ref="G2046">IF(COUNTIF(I2046,"*-Available"),SUMPRODUCT(--(LEN($G$23:G2045)&lt;&gt;0)),"")</f>
        <v/>
      </c>
      <c r="H2046" s="48" t="s">
        <v>70</v>
      </c>
      <c r="I2046" s="48" t="s">
        <v>31</v>
      </c>
      <c r="J2046" s="29">
        <v>-32767</v>
      </c>
      <c r="K2046" s="29">
        <v>32767</v>
      </c>
    </row>
    <row r="2047" spans="1:11" outlineLevel="1" x14ac:dyDescent="0.25">
      <c r="A2047" s="46" t="s">
        <v>46</v>
      </c>
      <c r="B2047" s="48" t="s">
        <v>6389</v>
      </c>
      <c r="C2047" s="48" t="s">
        <v>6420</v>
      </c>
      <c r="D2047" t="s">
        <v>4525</v>
      </c>
      <c r="E2047" s="48" t="s">
        <v>6421</v>
      </c>
      <c r="F2047" s="46" t="s">
        <v>3519</v>
      </c>
      <c r="G2047" s="64" t="str" cm="1">
        <f t="array" ref="G2047">IF(COUNTIF(I2047,"*-Available"),SUMPRODUCT(--(LEN($G$23:G2046)&lt;&gt;0)),"")</f>
        <v/>
      </c>
      <c r="H2047" s="48" t="s">
        <v>70</v>
      </c>
      <c r="I2047" s="48" t="s">
        <v>31</v>
      </c>
      <c r="J2047" s="29">
        <v>-32767</v>
      </c>
      <c r="K2047" s="29">
        <v>32767</v>
      </c>
    </row>
    <row r="2048" spans="1:11" outlineLevel="1" x14ac:dyDescent="0.25">
      <c r="A2048" s="46" t="s">
        <v>46</v>
      </c>
      <c r="B2048" s="48" t="s">
        <v>6389</v>
      </c>
      <c r="C2048" s="48" t="s">
        <v>6422</v>
      </c>
      <c r="D2048" t="s">
        <v>4525</v>
      </c>
      <c r="E2048" s="48" t="s">
        <v>6423</v>
      </c>
      <c r="F2048" s="46" t="s">
        <v>3520</v>
      </c>
      <c r="G2048" s="64" t="str" cm="1">
        <f t="array" ref="G2048">IF(COUNTIF(I2048,"*-Available"),SUMPRODUCT(--(LEN($G$23:G2047)&lt;&gt;0)),"")</f>
        <v/>
      </c>
      <c r="H2048" s="48" t="s">
        <v>70</v>
      </c>
      <c r="I2048" s="48" t="s">
        <v>31</v>
      </c>
      <c r="J2048" s="29">
        <v>-32767</v>
      </c>
      <c r="K2048" s="29">
        <v>32767</v>
      </c>
    </row>
    <row r="2049" spans="1:11" outlineLevel="1" x14ac:dyDescent="0.25">
      <c r="A2049" s="46" t="s">
        <v>46</v>
      </c>
      <c r="B2049" s="48" t="s">
        <v>6389</v>
      </c>
      <c r="C2049" s="48" t="s">
        <v>6424</v>
      </c>
      <c r="D2049" t="s">
        <v>4525</v>
      </c>
      <c r="E2049" s="48" t="s">
        <v>6425</v>
      </c>
      <c r="F2049" s="46" t="s">
        <v>3521</v>
      </c>
      <c r="G2049" s="64" t="str" cm="1">
        <f t="array" ref="G2049">IF(COUNTIF(I2049,"*-Available"),SUMPRODUCT(--(LEN($G$23:G2048)&lt;&gt;0)),"")</f>
        <v/>
      </c>
      <c r="H2049" s="48" t="s">
        <v>70</v>
      </c>
      <c r="I2049" s="48" t="s">
        <v>31</v>
      </c>
      <c r="J2049" s="29">
        <v>-32767</v>
      </c>
      <c r="K2049" s="29">
        <v>32767</v>
      </c>
    </row>
    <row r="2050" spans="1:11" outlineLevel="1" x14ac:dyDescent="0.25">
      <c r="A2050" s="46" t="s">
        <v>46</v>
      </c>
      <c r="B2050" s="48" t="s">
        <v>6389</v>
      </c>
      <c r="C2050" s="48" t="s">
        <v>6426</v>
      </c>
      <c r="D2050" t="s">
        <v>4525</v>
      </c>
      <c r="E2050" s="48" t="s">
        <v>6427</v>
      </c>
      <c r="F2050" s="46" t="s">
        <v>3522</v>
      </c>
      <c r="G2050" s="64" t="str" cm="1">
        <f t="array" ref="G2050">IF(COUNTIF(I2050,"*-Available"),SUMPRODUCT(--(LEN($G$23:G2049)&lt;&gt;0)),"")</f>
        <v/>
      </c>
      <c r="H2050" s="48" t="s">
        <v>70</v>
      </c>
      <c r="I2050" s="48" t="s">
        <v>31</v>
      </c>
      <c r="J2050" s="29">
        <v>-32767</v>
      </c>
      <c r="K2050" s="29">
        <v>32767</v>
      </c>
    </row>
    <row r="2051" spans="1:11" outlineLevel="1" x14ac:dyDescent="0.25">
      <c r="A2051" s="46" t="s">
        <v>46</v>
      </c>
      <c r="B2051" s="48" t="s">
        <v>6389</v>
      </c>
      <c r="C2051" s="48" t="s">
        <v>6428</v>
      </c>
      <c r="D2051" t="s">
        <v>4525</v>
      </c>
      <c r="E2051" s="48" t="s">
        <v>6429</v>
      </c>
      <c r="F2051" s="46" t="s">
        <v>3523</v>
      </c>
      <c r="G2051" s="64" t="str" cm="1">
        <f t="array" ref="G2051">IF(COUNTIF(I2051,"*-Available"),SUMPRODUCT(--(LEN($G$23:G2050)&lt;&gt;0)),"")</f>
        <v/>
      </c>
      <c r="H2051" s="48" t="s">
        <v>70</v>
      </c>
      <c r="I2051" s="48" t="s">
        <v>31</v>
      </c>
      <c r="J2051" s="29">
        <v>-32767</v>
      </c>
      <c r="K2051" s="29">
        <v>32767</v>
      </c>
    </row>
    <row r="2052" spans="1:11" outlineLevel="1" x14ac:dyDescent="0.25">
      <c r="A2052" s="46" t="s">
        <v>46</v>
      </c>
      <c r="B2052" s="48" t="s">
        <v>6389</v>
      </c>
      <c r="C2052" s="48" t="s">
        <v>6430</v>
      </c>
      <c r="D2052" t="s">
        <v>4525</v>
      </c>
      <c r="E2052" s="48" t="s">
        <v>6431</v>
      </c>
      <c r="F2052" s="46" t="s">
        <v>3524</v>
      </c>
      <c r="G2052" s="64" t="str" cm="1">
        <f t="array" ref="G2052">IF(COUNTIF(I2052,"*-Available"),SUMPRODUCT(--(LEN($G$23:G2051)&lt;&gt;0)),"")</f>
        <v/>
      </c>
      <c r="H2052" s="48" t="s">
        <v>70</v>
      </c>
      <c r="I2052" s="48" t="s">
        <v>31</v>
      </c>
      <c r="J2052" s="29">
        <v>-32767</v>
      </c>
      <c r="K2052" s="29">
        <v>32767</v>
      </c>
    </row>
    <row r="2053" spans="1:11" outlineLevel="1" x14ac:dyDescent="0.25">
      <c r="A2053" s="46" t="s">
        <v>46</v>
      </c>
      <c r="B2053" s="48" t="s">
        <v>6389</v>
      </c>
      <c r="C2053" s="48" t="s">
        <v>6432</v>
      </c>
      <c r="D2053" t="s">
        <v>4525</v>
      </c>
      <c r="E2053" s="48" t="s">
        <v>6433</v>
      </c>
      <c r="F2053" s="46" t="s">
        <v>3525</v>
      </c>
      <c r="G2053" s="64" t="str" cm="1">
        <f t="array" ref="G2053">IF(COUNTIF(I2053,"*-Available"),SUMPRODUCT(--(LEN($G$23:G2052)&lt;&gt;0)),"")</f>
        <v/>
      </c>
      <c r="H2053" s="48" t="s">
        <v>70</v>
      </c>
      <c r="I2053" s="48" t="s">
        <v>31</v>
      </c>
      <c r="J2053" s="29">
        <v>-32767</v>
      </c>
      <c r="K2053" s="29">
        <v>32767</v>
      </c>
    </row>
    <row r="2054" spans="1:11" outlineLevel="1" x14ac:dyDescent="0.25">
      <c r="A2054" s="46" t="s">
        <v>46</v>
      </c>
      <c r="B2054" s="48" t="s">
        <v>6389</v>
      </c>
      <c r="C2054" s="48" t="s">
        <v>6434</v>
      </c>
      <c r="D2054" t="s">
        <v>4525</v>
      </c>
      <c r="E2054" s="48" t="s">
        <v>6435</v>
      </c>
      <c r="F2054" s="46" t="s">
        <v>3526</v>
      </c>
      <c r="G2054" s="64" t="str" cm="1">
        <f t="array" ref="G2054">IF(COUNTIF(I2054,"*-Available"),SUMPRODUCT(--(LEN($G$23:G2053)&lt;&gt;0)),"")</f>
        <v/>
      </c>
      <c r="H2054" s="48" t="s">
        <v>70</v>
      </c>
      <c r="I2054" s="48" t="s">
        <v>31</v>
      </c>
      <c r="J2054" s="29">
        <v>-32767</v>
      </c>
      <c r="K2054" s="29">
        <v>32767</v>
      </c>
    </row>
    <row r="2055" spans="1:11" outlineLevel="1" x14ac:dyDescent="0.25">
      <c r="A2055" s="46" t="s">
        <v>46</v>
      </c>
      <c r="B2055" s="48" t="s">
        <v>6389</v>
      </c>
      <c r="C2055" s="48" t="s">
        <v>6436</v>
      </c>
      <c r="D2055" t="s">
        <v>4525</v>
      </c>
      <c r="E2055" s="48" t="s">
        <v>6437</v>
      </c>
      <c r="F2055" s="48" t="s">
        <v>7290</v>
      </c>
      <c r="G2055" s="64" t="str" cm="1">
        <f t="array" ref="G2055">IF(COUNTIF(I2055,"*-Available"),SUMPRODUCT(--(LEN($G$23:G2054)&lt;&gt;0)),"")</f>
        <v/>
      </c>
      <c r="H2055" s="48" t="s">
        <v>70</v>
      </c>
      <c r="I2055" s="48" t="s">
        <v>31</v>
      </c>
      <c r="J2055" s="29">
        <v>-32767</v>
      </c>
      <c r="K2055" s="29">
        <v>32767</v>
      </c>
    </row>
    <row r="2056" spans="1:11" outlineLevel="1" x14ac:dyDescent="0.25">
      <c r="A2056" s="46" t="s">
        <v>46</v>
      </c>
      <c r="B2056" s="48" t="s">
        <v>6389</v>
      </c>
      <c r="C2056" s="48" t="s">
        <v>7093</v>
      </c>
      <c r="D2056" t="s">
        <v>4525</v>
      </c>
      <c r="E2056" s="48" t="s">
        <v>6438</v>
      </c>
      <c r="F2056" s="48" t="s">
        <v>7281</v>
      </c>
      <c r="G2056" s="64" t="str" cm="1">
        <f t="array" ref="G2056">IF(COUNTIF(I2056,"*-Available"),SUMPRODUCT(--(LEN($G$23:G2055)&lt;&gt;0)),"")</f>
        <v/>
      </c>
      <c r="H2056" s="48" t="s">
        <v>73</v>
      </c>
      <c r="I2056" s="48" t="s">
        <v>31</v>
      </c>
      <c r="J2056" s="29">
        <v>-32767</v>
      </c>
      <c r="K2056" s="29">
        <v>32767</v>
      </c>
    </row>
    <row r="2057" spans="1:11" outlineLevel="1" x14ac:dyDescent="0.25">
      <c r="A2057" s="46" t="s">
        <v>46</v>
      </c>
      <c r="B2057" s="48" t="s">
        <v>6389</v>
      </c>
      <c r="C2057" s="48" t="s">
        <v>7094</v>
      </c>
      <c r="D2057" t="s">
        <v>4525</v>
      </c>
      <c r="E2057" s="48" t="s">
        <v>6439</v>
      </c>
      <c r="F2057" s="48" t="s">
        <v>7282</v>
      </c>
      <c r="G2057" s="64" t="str" cm="1">
        <f t="array" ref="G2057">IF(COUNTIF(I2057,"*-Available"),SUMPRODUCT(--(LEN($G$23:G2056)&lt;&gt;0)),"")</f>
        <v/>
      </c>
      <c r="H2057" s="48" t="s">
        <v>73</v>
      </c>
      <c r="I2057" s="48" t="s">
        <v>31</v>
      </c>
      <c r="J2057" s="29">
        <v>-32767</v>
      </c>
      <c r="K2057" s="29">
        <v>32767</v>
      </c>
    </row>
    <row r="2058" spans="1:11" outlineLevel="1" x14ac:dyDescent="0.25">
      <c r="A2058" s="46" t="s">
        <v>46</v>
      </c>
      <c r="B2058" s="48" t="s">
        <v>6389</v>
      </c>
      <c r="C2058" s="48" t="s">
        <v>7095</v>
      </c>
      <c r="D2058" t="s">
        <v>4525</v>
      </c>
      <c r="E2058" s="48" t="s">
        <v>6440</v>
      </c>
      <c r="F2058" s="48" t="s">
        <v>7283</v>
      </c>
      <c r="G2058" s="64" t="str" cm="1">
        <f t="array" ref="G2058">IF(COUNTIF(I2058,"*-Available"),SUMPRODUCT(--(LEN($G$23:G2057)&lt;&gt;0)),"")</f>
        <v/>
      </c>
      <c r="H2058" s="48" t="s">
        <v>73</v>
      </c>
      <c r="I2058" s="48" t="s">
        <v>31</v>
      </c>
      <c r="J2058" s="29">
        <v>-32767</v>
      </c>
      <c r="K2058" s="29">
        <v>32767</v>
      </c>
    </row>
    <row r="2059" spans="1:11" outlineLevel="1" x14ac:dyDescent="0.25">
      <c r="A2059" s="46" t="s">
        <v>46</v>
      </c>
      <c r="B2059" s="48" t="s">
        <v>6389</v>
      </c>
      <c r="C2059" s="48" t="s">
        <v>7096</v>
      </c>
      <c r="D2059" t="s">
        <v>4525</v>
      </c>
      <c r="E2059" s="48" t="s">
        <v>6441</v>
      </c>
      <c r="F2059" s="48" t="s">
        <v>7284</v>
      </c>
      <c r="G2059" s="64" t="str" cm="1">
        <f t="array" ref="G2059">IF(COUNTIF(I2059,"*-Available"),SUMPRODUCT(--(LEN($G$23:G2058)&lt;&gt;0)),"")</f>
        <v/>
      </c>
      <c r="H2059" s="48" t="s">
        <v>73</v>
      </c>
      <c r="I2059" s="48" t="s">
        <v>31</v>
      </c>
      <c r="J2059" s="29">
        <v>-32767</v>
      </c>
      <c r="K2059" s="29">
        <v>32767</v>
      </c>
    </row>
    <row r="2060" spans="1:11" outlineLevel="1" x14ac:dyDescent="0.25">
      <c r="A2060" s="46" t="s">
        <v>46</v>
      </c>
      <c r="B2060" s="48" t="s">
        <v>6389</v>
      </c>
      <c r="C2060" s="48" t="s">
        <v>7097</v>
      </c>
      <c r="D2060" t="s">
        <v>4525</v>
      </c>
      <c r="E2060" s="48" t="s">
        <v>6442</v>
      </c>
      <c r="F2060" s="48" t="s">
        <v>7285</v>
      </c>
      <c r="G2060" s="64" t="str" cm="1">
        <f t="array" ref="G2060">IF(COUNTIF(I2060,"*-Available"),SUMPRODUCT(--(LEN($G$23:G2059)&lt;&gt;0)),"")</f>
        <v/>
      </c>
      <c r="H2060" s="48" t="s">
        <v>73</v>
      </c>
      <c r="I2060" s="48" t="s">
        <v>31</v>
      </c>
      <c r="J2060" s="29">
        <v>-32767</v>
      </c>
      <c r="K2060" s="29">
        <v>32767</v>
      </c>
    </row>
    <row r="2061" spans="1:11" outlineLevel="1" x14ac:dyDescent="0.25">
      <c r="A2061" s="46" t="s">
        <v>46</v>
      </c>
      <c r="B2061" s="48" t="s">
        <v>6389</v>
      </c>
      <c r="C2061" s="48" t="s">
        <v>7098</v>
      </c>
      <c r="D2061" t="s">
        <v>4525</v>
      </c>
      <c r="E2061" s="48" t="s">
        <v>6443</v>
      </c>
      <c r="F2061" s="48" t="s">
        <v>7286</v>
      </c>
      <c r="G2061" s="64" t="str" cm="1">
        <f t="array" ref="G2061">IF(COUNTIF(I2061,"*-Available"),SUMPRODUCT(--(LEN($G$23:G2060)&lt;&gt;0)),"")</f>
        <v/>
      </c>
      <c r="H2061" s="48" t="s">
        <v>73</v>
      </c>
      <c r="I2061" s="48" t="s">
        <v>31</v>
      </c>
      <c r="J2061" s="29">
        <v>-32767</v>
      </c>
      <c r="K2061" s="29">
        <v>32767</v>
      </c>
    </row>
    <row r="2062" spans="1:11" outlineLevel="1" x14ac:dyDescent="0.25">
      <c r="A2062" s="46" t="s">
        <v>46</v>
      </c>
      <c r="B2062" s="48" t="s">
        <v>6389</v>
      </c>
      <c r="C2062" s="48" t="s">
        <v>7236</v>
      </c>
      <c r="D2062" t="s">
        <v>4525</v>
      </c>
      <c r="E2062" s="48" t="s">
        <v>7237</v>
      </c>
      <c r="F2062" s="48" t="s">
        <v>7287</v>
      </c>
      <c r="G2062" s="64" t="str" cm="1">
        <f t="array" ref="G2062">IF(COUNTIF(I2062,"*-Available"),SUMPRODUCT(--(LEN($G$23:G2061)&lt;&gt;0)),"")</f>
        <v/>
      </c>
      <c r="H2062" s="48" t="s">
        <v>73</v>
      </c>
      <c r="I2062" s="48" t="s">
        <v>31</v>
      </c>
      <c r="J2062" s="29">
        <v>-32767</v>
      </c>
      <c r="K2062" s="29">
        <v>32767</v>
      </c>
    </row>
    <row r="2063" spans="1:11" outlineLevel="1" x14ac:dyDescent="0.25">
      <c r="A2063" s="46" t="s">
        <v>46</v>
      </c>
      <c r="B2063" s="48" t="s">
        <v>6389</v>
      </c>
      <c r="C2063" s="48" t="s">
        <v>7238</v>
      </c>
      <c r="D2063" t="s">
        <v>4525</v>
      </c>
      <c r="E2063" s="48" t="s">
        <v>7239</v>
      </c>
      <c r="F2063" s="48" t="s">
        <v>7288</v>
      </c>
      <c r="G2063" s="64" t="str" cm="1">
        <f t="array" ref="G2063">IF(COUNTIF(I2063,"*-Available"),SUMPRODUCT(--(LEN($G$23:G2062)&lt;&gt;0)),"")</f>
        <v/>
      </c>
      <c r="H2063" s="48" t="s">
        <v>73</v>
      </c>
      <c r="I2063" s="48" t="s">
        <v>31</v>
      </c>
      <c r="J2063" s="29">
        <v>-32767</v>
      </c>
      <c r="K2063" s="29">
        <v>32767</v>
      </c>
    </row>
    <row r="2064" spans="1:11" outlineLevel="1" x14ac:dyDescent="0.25">
      <c r="A2064" s="28" t="s">
        <v>46</v>
      </c>
      <c r="B2064" s="47" t="s">
        <v>6389</v>
      </c>
      <c r="C2064" s="47" t="s">
        <v>7240</v>
      </c>
      <c r="D2064" t="s">
        <v>4525</v>
      </c>
      <c r="E2064" s="47" t="s">
        <v>6444</v>
      </c>
      <c r="F2064" s="47" t="s">
        <v>7153</v>
      </c>
      <c r="G2064" s="64" cm="1">
        <f t="array" ref="G2064">IF(COUNTIF(I2064,"*-Available"),SUMPRODUCT(--(LEN($G$23:G2063)&lt;&gt;0)),"")</f>
        <v>1390</v>
      </c>
      <c r="H2064" s="47" t="s">
        <v>121</v>
      </c>
      <c r="I2064" s="47" t="s">
        <v>29</v>
      </c>
      <c r="J2064" s="29">
        <v>-32767</v>
      </c>
      <c r="K2064" s="29">
        <v>32767</v>
      </c>
    </row>
    <row r="2065" spans="1:11" outlineLevel="1" x14ac:dyDescent="0.25">
      <c r="A2065" s="28" t="s">
        <v>46</v>
      </c>
      <c r="B2065" s="47" t="s">
        <v>6389</v>
      </c>
      <c r="C2065" s="47" t="s">
        <v>6445</v>
      </c>
      <c r="D2065" t="s">
        <v>4525</v>
      </c>
      <c r="E2065" s="47" t="s">
        <v>6446</v>
      </c>
      <c r="F2065" s="47" t="s">
        <v>3527</v>
      </c>
      <c r="G2065" s="64" cm="1">
        <f t="array" ref="G2065">IF(COUNTIF(I2065,"*-Available"),SUMPRODUCT(--(LEN($G$23:G2064)&lt;&gt;0)),"")</f>
        <v>1391</v>
      </c>
      <c r="H2065" s="47" t="s">
        <v>121</v>
      </c>
      <c r="I2065" s="28" t="s">
        <v>34</v>
      </c>
      <c r="J2065" s="29">
        <v>-32767</v>
      </c>
      <c r="K2065" s="29">
        <v>32767</v>
      </c>
    </row>
    <row r="2066" spans="1:11" outlineLevel="1" x14ac:dyDescent="0.25">
      <c r="A2066" s="28" t="s">
        <v>46</v>
      </c>
      <c r="B2066" s="47" t="s">
        <v>6389</v>
      </c>
      <c r="C2066" s="47" t="s">
        <v>6447</v>
      </c>
      <c r="D2066" t="s">
        <v>4525</v>
      </c>
      <c r="E2066" s="47" t="s">
        <v>6448</v>
      </c>
      <c r="F2066" s="47" t="s">
        <v>3528</v>
      </c>
      <c r="G2066" s="64" cm="1">
        <f t="array" ref="G2066">IF(COUNTIF(I2066,"*-Available"),SUMPRODUCT(--(LEN($G$23:G2065)&lt;&gt;0)),"")</f>
        <v>1392</v>
      </c>
      <c r="H2066" s="47" t="s">
        <v>121</v>
      </c>
      <c r="I2066" s="28" t="s">
        <v>34</v>
      </c>
      <c r="J2066" s="29">
        <v>-32767</v>
      </c>
      <c r="K2066" s="29">
        <v>32767</v>
      </c>
    </row>
    <row r="2067" spans="1:11" outlineLevel="1" x14ac:dyDescent="0.25">
      <c r="A2067" s="28" t="s">
        <v>46</v>
      </c>
      <c r="B2067" s="47" t="s">
        <v>6389</v>
      </c>
      <c r="C2067" s="47" t="s">
        <v>6449</v>
      </c>
      <c r="D2067" t="s">
        <v>4525</v>
      </c>
      <c r="E2067" s="47" t="s">
        <v>6450</v>
      </c>
      <c r="F2067" s="47" t="s">
        <v>3363</v>
      </c>
      <c r="G2067" s="64" cm="1">
        <f t="array" ref="G2067">IF(COUNTIF(I2067,"*-Available"),SUMPRODUCT(--(LEN($G$23:G2066)&lt;&gt;0)),"")</f>
        <v>1393</v>
      </c>
      <c r="H2067" s="28" t="s">
        <v>117</v>
      </c>
      <c r="I2067" s="47" t="s">
        <v>29</v>
      </c>
      <c r="J2067" s="29">
        <v>-32767</v>
      </c>
      <c r="K2067" s="29">
        <v>32767</v>
      </c>
    </row>
    <row r="2068" spans="1:11" outlineLevel="1" x14ac:dyDescent="0.25">
      <c r="A2068" s="28" t="s">
        <v>46</v>
      </c>
      <c r="B2068" s="47" t="s">
        <v>6389</v>
      </c>
      <c r="C2068" s="47" t="s">
        <v>6451</v>
      </c>
      <c r="D2068" t="s">
        <v>4525</v>
      </c>
      <c r="E2068" s="47" t="s">
        <v>6452</v>
      </c>
      <c r="F2068" s="47" t="s">
        <v>3364</v>
      </c>
      <c r="G2068" s="64" cm="1">
        <f t="array" ref="G2068">IF(COUNTIF(I2068,"*-Available"),SUMPRODUCT(--(LEN($G$23:G2067)&lt;&gt;0)),"")</f>
        <v>1394</v>
      </c>
      <c r="H2068" s="28" t="s">
        <v>117</v>
      </c>
      <c r="I2068" s="47" t="s">
        <v>29</v>
      </c>
      <c r="J2068" s="29">
        <v>-32767</v>
      </c>
      <c r="K2068" s="29">
        <v>32767</v>
      </c>
    </row>
    <row r="2069" spans="1:11" outlineLevel="1" x14ac:dyDescent="0.25">
      <c r="A2069" s="28" t="s">
        <v>46</v>
      </c>
      <c r="B2069" s="47" t="s">
        <v>6389</v>
      </c>
      <c r="C2069" s="47" t="s">
        <v>6453</v>
      </c>
      <c r="D2069" t="s">
        <v>4525</v>
      </c>
      <c r="E2069" s="47" t="s">
        <v>6454</v>
      </c>
      <c r="F2069" s="47" t="s">
        <v>3365</v>
      </c>
      <c r="G2069" s="64" cm="1">
        <f t="array" ref="G2069">IF(COUNTIF(I2069,"*-Available"),SUMPRODUCT(--(LEN($G$23:G2068)&lt;&gt;0)),"")</f>
        <v>1395</v>
      </c>
      <c r="H2069" s="28" t="s">
        <v>117</v>
      </c>
      <c r="I2069" s="47" t="s">
        <v>29</v>
      </c>
      <c r="J2069" s="29">
        <v>-32767</v>
      </c>
      <c r="K2069" s="29">
        <v>32767</v>
      </c>
    </row>
    <row r="2070" spans="1:11" outlineLevel="1" x14ac:dyDescent="0.25">
      <c r="A2070" s="28" t="s">
        <v>46</v>
      </c>
      <c r="B2070" s="47" t="s">
        <v>6389</v>
      </c>
      <c r="C2070" s="47" t="s">
        <v>6455</v>
      </c>
      <c r="D2070" t="s">
        <v>4525</v>
      </c>
      <c r="E2070" s="47" t="s">
        <v>6456</v>
      </c>
      <c r="F2070" s="47" t="s">
        <v>3366</v>
      </c>
      <c r="G2070" s="64" cm="1">
        <f t="array" ref="G2070">IF(COUNTIF(I2070,"*-Available"),SUMPRODUCT(--(LEN($G$23:G2069)&lt;&gt;0)),"")</f>
        <v>1396</v>
      </c>
      <c r="H2070" s="28" t="s">
        <v>117</v>
      </c>
      <c r="I2070" s="47" t="s">
        <v>29</v>
      </c>
      <c r="J2070" s="29">
        <v>-32767</v>
      </c>
      <c r="K2070" s="29">
        <v>32767</v>
      </c>
    </row>
    <row r="2071" spans="1:11" outlineLevel="1" x14ac:dyDescent="0.25">
      <c r="A2071" s="28" t="s">
        <v>46</v>
      </c>
      <c r="B2071" s="47" t="s">
        <v>6389</v>
      </c>
      <c r="C2071" s="47" t="s">
        <v>6457</v>
      </c>
      <c r="D2071" t="s">
        <v>4525</v>
      </c>
      <c r="E2071" s="47" t="s">
        <v>6458</v>
      </c>
      <c r="F2071" s="47" t="s">
        <v>3367</v>
      </c>
      <c r="G2071" s="64" cm="1">
        <f t="array" ref="G2071">IF(COUNTIF(I2071,"*-Available"),SUMPRODUCT(--(LEN($G$23:G2070)&lt;&gt;0)),"")</f>
        <v>1397</v>
      </c>
      <c r="H2071" s="28" t="s">
        <v>117</v>
      </c>
      <c r="I2071" s="47" t="s">
        <v>29</v>
      </c>
      <c r="J2071" s="29">
        <v>-32767</v>
      </c>
      <c r="K2071" s="29">
        <v>32767</v>
      </c>
    </row>
    <row r="2072" spans="1:11" outlineLevel="1" x14ac:dyDescent="0.25">
      <c r="A2072" s="28" t="s">
        <v>46</v>
      </c>
      <c r="B2072" s="47" t="s">
        <v>6389</v>
      </c>
      <c r="C2072" s="47" t="s">
        <v>6459</v>
      </c>
      <c r="D2072" t="s">
        <v>4525</v>
      </c>
      <c r="E2072" s="47" t="s">
        <v>6460</v>
      </c>
      <c r="F2072" s="47" t="s">
        <v>3368</v>
      </c>
      <c r="G2072" s="64" cm="1">
        <f t="array" ref="G2072">IF(COUNTIF(I2072,"*-Available"),SUMPRODUCT(--(LEN($G$23:G2071)&lt;&gt;0)),"")</f>
        <v>1398</v>
      </c>
      <c r="H2072" s="28" t="s">
        <v>117</v>
      </c>
      <c r="I2072" s="47" t="s">
        <v>29</v>
      </c>
      <c r="J2072" s="29">
        <v>-32767</v>
      </c>
      <c r="K2072" s="29">
        <v>32767</v>
      </c>
    </row>
    <row r="2073" spans="1:11" outlineLevel="1" x14ac:dyDescent="0.25">
      <c r="A2073" s="28" t="s">
        <v>46</v>
      </c>
      <c r="B2073" s="47" t="s">
        <v>6389</v>
      </c>
      <c r="C2073" s="47" t="s">
        <v>6461</v>
      </c>
      <c r="D2073" t="s">
        <v>4525</v>
      </c>
      <c r="E2073" s="47" t="s">
        <v>6462</v>
      </c>
      <c r="F2073" s="47" t="s">
        <v>3382</v>
      </c>
      <c r="G2073" s="64" cm="1">
        <f t="array" ref="G2073">IF(COUNTIF(I2073,"*-Available"),SUMPRODUCT(--(LEN($G$23:G2072)&lt;&gt;0)),"")</f>
        <v>1399</v>
      </c>
      <c r="H2073" s="28" t="s">
        <v>117</v>
      </c>
      <c r="I2073" s="47" t="s">
        <v>29</v>
      </c>
      <c r="J2073" s="29">
        <v>-32767</v>
      </c>
      <c r="K2073" s="29">
        <v>32767</v>
      </c>
    </row>
    <row r="2074" spans="1:11" outlineLevel="1" x14ac:dyDescent="0.25">
      <c r="A2074" s="28" t="s">
        <v>46</v>
      </c>
      <c r="B2074" s="47" t="s">
        <v>6389</v>
      </c>
      <c r="C2074" s="47" t="s">
        <v>6463</v>
      </c>
      <c r="D2074" t="s">
        <v>4525</v>
      </c>
      <c r="E2074" s="47" t="s">
        <v>6464</v>
      </c>
      <c r="F2074" s="47" t="s">
        <v>3383</v>
      </c>
      <c r="G2074" s="64" cm="1">
        <f t="array" ref="G2074">IF(COUNTIF(I2074,"*-Available"),SUMPRODUCT(--(LEN($G$23:G2073)&lt;&gt;0)),"")</f>
        <v>1400</v>
      </c>
      <c r="H2074" s="28" t="s">
        <v>117</v>
      </c>
      <c r="I2074" s="47" t="s">
        <v>29</v>
      </c>
      <c r="J2074" s="29">
        <v>-32767</v>
      </c>
      <c r="K2074" s="29">
        <v>32767</v>
      </c>
    </row>
    <row r="2075" spans="1:11" outlineLevel="1" x14ac:dyDescent="0.25">
      <c r="A2075" s="28" t="s">
        <v>46</v>
      </c>
      <c r="B2075" s="47" t="s">
        <v>6389</v>
      </c>
      <c r="C2075" s="47" t="s">
        <v>6465</v>
      </c>
      <c r="D2075" t="s">
        <v>4525</v>
      </c>
      <c r="E2075" s="47" t="s">
        <v>6466</v>
      </c>
      <c r="F2075" s="47" t="s">
        <v>3530</v>
      </c>
      <c r="G2075" s="64" cm="1">
        <f t="array" ref="G2075">IF(COUNTIF(I2075,"*-Available"),SUMPRODUCT(--(LEN($G$23:G2074)&lt;&gt;0)),"")</f>
        <v>1401</v>
      </c>
      <c r="H2075" s="28" t="s">
        <v>130</v>
      </c>
      <c r="I2075" s="28" t="s">
        <v>29</v>
      </c>
      <c r="J2075" s="29">
        <v>-32767</v>
      </c>
      <c r="K2075" s="29">
        <v>32767</v>
      </c>
    </row>
    <row r="2076" spans="1:11" outlineLevel="1" x14ac:dyDescent="0.25">
      <c r="A2076" s="28" t="s">
        <v>46</v>
      </c>
      <c r="B2076" s="47" t="s">
        <v>6389</v>
      </c>
      <c r="C2076" s="47" t="s">
        <v>6467</v>
      </c>
      <c r="D2076" t="s">
        <v>4525</v>
      </c>
      <c r="E2076" s="47" t="s">
        <v>6468</v>
      </c>
      <c r="F2076" s="47" t="s">
        <v>3531</v>
      </c>
      <c r="G2076" s="64" cm="1">
        <f t="array" ref="G2076">IF(COUNTIF(I2076,"*-Available"),SUMPRODUCT(--(LEN($G$23:G2075)&lt;&gt;0)),"")</f>
        <v>1402</v>
      </c>
      <c r="H2076" s="47" t="s">
        <v>130</v>
      </c>
      <c r="I2076" s="28" t="s">
        <v>29</v>
      </c>
      <c r="J2076" s="29">
        <v>-32767</v>
      </c>
      <c r="K2076" s="29">
        <v>32767</v>
      </c>
    </row>
    <row r="2077" spans="1:11" outlineLevel="1" x14ac:dyDescent="0.25">
      <c r="A2077" s="28" t="s">
        <v>46</v>
      </c>
      <c r="B2077" s="47" t="s">
        <v>6389</v>
      </c>
      <c r="C2077" s="47" t="s">
        <v>7004</v>
      </c>
      <c r="D2077" t="s">
        <v>4525</v>
      </c>
      <c r="E2077" s="47" t="s">
        <v>6469</v>
      </c>
      <c r="F2077" s="47" t="s">
        <v>7291</v>
      </c>
      <c r="G2077" s="64" cm="1">
        <f t="array" ref="G2077">IF(COUNTIF(I2077,"*-Available"),SUMPRODUCT(--(LEN($G$23:G2076)&lt;&gt;0)),"")</f>
        <v>1403</v>
      </c>
      <c r="H2077" s="28" t="s">
        <v>130</v>
      </c>
      <c r="I2077" s="28" t="s">
        <v>29</v>
      </c>
      <c r="J2077" s="29">
        <v>-32767</v>
      </c>
      <c r="K2077" s="29">
        <v>32767</v>
      </c>
    </row>
    <row r="2078" spans="1:11" outlineLevel="1" x14ac:dyDescent="0.25">
      <c r="A2078" s="28" t="s">
        <v>46</v>
      </c>
      <c r="B2078" s="47" t="s">
        <v>6389</v>
      </c>
      <c r="C2078" s="47" t="s">
        <v>6470</v>
      </c>
      <c r="D2078" t="s">
        <v>4525</v>
      </c>
      <c r="E2078" s="47" t="s">
        <v>6471</v>
      </c>
      <c r="F2078" s="47" t="s">
        <v>3532</v>
      </c>
      <c r="G2078" s="64" cm="1">
        <f t="array" ref="G2078">IF(COUNTIF(I2078,"*-Available"),SUMPRODUCT(--(LEN($G$23:G2077)&lt;&gt;0)),"")</f>
        <v>1404</v>
      </c>
      <c r="H2078" s="47" t="s">
        <v>132</v>
      </c>
      <c r="I2078" s="28" t="s">
        <v>29</v>
      </c>
      <c r="J2078" s="29">
        <v>-32767</v>
      </c>
      <c r="K2078" s="29">
        <v>32767</v>
      </c>
    </row>
    <row r="2079" spans="1:11" outlineLevel="1" x14ac:dyDescent="0.25">
      <c r="A2079" s="28" t="s">
        <v>46</v>
      </c>
      <c r="B2079" s="47" t="s">
        <v>6389</v>
      </c>
      <c r="C2079" s="28" t="s">
        <v>6472</v>
      </c>
      <c r="D2079" t="s">
        <v>4525</v>
      </c>
      <c r="E2079" s="28" t="s">
        <v>6473</v>
      </c>
      <c r="F2079" s="28" t="s">
        <v>156</v>
      </c>
      <c r="G2079" s="64" cm="1">
        <f t="array" ref="G2079">IF(COUNTIF(I2079,"*-Available"),SUMPRODUCT(--(LEN($G$23:G2078)&lt;&gt;0)),"")</f>
        <v>1405</v>
      </c>
      <c r="H2079" s="28" t="s">
        <v>130</v>
      </c>
      <c r="I2079" s="28" t="s">
        <v>29</v>
      </c>
      <c r="J2079" s="29">
        <v>-32767</v>
      </c>
      <c r="K2079" s="29">
        <v>32767</v>
      </c>
    </row>
    <row r="2080" spans="1:11" outlineLevel="1" x14ac:dyDescent="0.25">
      <c r="A2080" s="28" t="s">
        <v>46</v>
      </c>
      <c r="B2080" s="47" t="s">
        <v>6389</v>
      </c>
      <c r="C2080" s="47" t="s">
        <v>7241</v>
      </c>
      <c r="D2080" t="s">
        <v>4525</v>
      </c>
      <c r="E2080" s="47" t="s">
        <v>7242</v>
      </c>
      <c r="F2080" s="47" t="s">
        <v>158</v>
      </c>
      <c r="G2080" s="64" cm="1">
        <f t="array" ref="G2080">IF(COUNTIF(I2080,"*-Available"),SUMPRODUCT(--(LEN($G$23:G2079)&lt;&gt;0)),"")</f>
        <v>1406</v>
      </c>
      <c r="H2080" s="28" t="s">
        <v>70</v>
      </c>
      <c r="I2080" s="28" t="s">
        <v>29</v>
      </c>
      <c r="J2080" s="29">
        <v>-32767</v>
      </c>
      <c r="K2080" s="29">
        <v>32767</v>
      </c>
    </row>
    <row r="2081" spans="1:11" outlineLevel="1" x14ac:dyDescent="0.25">
      <c r="A2081" s="28" t="s">
        <v>46</v>
      </c>
      <c r="B2081" s="47" t="s">
        <v>6474</v>
      </c>
      <c r="C2081" s="47" t="s">
        <v>6475</v>
      </c>
      <c r="D2081" t="s">
        <v>4525</v>
      </c>
      <c r="E2081" s="47" t="s">
        <v>6476</v>
      </c>
      <c r="F2081" s="47" t="s">
        <v>3381</v>
      </c>
      <c r="G2081" s="64" cm="1">
        <f t="array" ref="G2081">IF(COUNTIF(I2081,"*-Available"),SUMPRODUCT(--(LEN($G$23:G2080)&lt;&gt;0)),"")</f>
        <v>1407</v>
      </c>
      <c r="H2081" s="47" t="s">
        <v>3369</v>
      </c>
      <c r="I2081" s="47" t="s">
        <v>34</v>
      </c>
      <c r="J2081" s="29">
        <v>-32767</v>
      </c>
      <c r="K2081" s="29">
        <v>32767</v>
      </c>
    </row>
    <row r="2082" spans="1:11" outlineLevel="1" x14ac:dyDescent="0.25">
      <c r="A2082" s="28" t="s">
        <v>46</v>
      </c>
      <c r="B2082" s="47" t="s">
        <v>6474</v>
      </c>
      <c r="C2082" s="28" t="s">
        <v>6477</v>
      </c>
      <c r="D2082" t="s">
        <v>4525</v>
      </c>
      <c r="E2082" s="28" t="s">
        <v>6478</v>
      </c>
      <c r="F2082" s="28" t="s">
        <v>153</v>
      </c>
      <c r="G2082" s="64" cm="1">
        <f t="array" ref="G2082">IF(COUNTIF(I2082,"*-Available"),SUMPRODUCT(--(LEN($G$23:G2081)&lt;&gt;0)),"")</f>
        <v>1408</v>
      </c>
      <c r="H2082" s="47" t="s">
        <v>141</v>
      </c>
      <c r="I2082" s="47" t="s">
        <v>34</v>
      </c>
      <c r="J2082" s="29">
        <v>-32767</v>
      </c>
      <c r="K2082" s="29">
        <v>32767</v>
      </c>
    </row>
    <row r="2083" spans="1:11" outlineLevel="1" x14ac:dyDescent="0.25">
      <c r="A2083" s="28" t="s">
        <v>46</v>
      </c>
      <c r="B2083" s="47" t="s">
        <v>6474</v>
      </c>
      <c r="C2083" s="28" t="s">
        <v>6479</v>
      </c>
      <c r="D2083" t="s">
        <v>4525</v>
      </c>
      <c r="E2083" s="28" t="s">
        <v>6480</v>
      </c>
      <c r="F2083" s="28" t="s">
        <v>116</v>
      </c>
      <c r="G2083" s="64" cm="1">
        <f t="array" ref="G2083">IF(COUNTIF(I2083,"*-Available"),SUMPRODUCT(--(LEN($G$23:G2082)&lt;&gt;0)),"")</f>
        <v>1409</v>
      </c>
      <c r="H2083" s="28" t="s">
        <v>117</v>
      </c>
      <c r="I2083" s="47" t="s">
        <v>34</v>
      </c>
      <c r="J2083" s="29">
        <v>-32767</v>
      </c>
      <c r="K2083" s="29">
        <v>32767</v>
      </c>
    </row>
    <row r="2084" spans="1:11" outlineLevel="1" x14ac:dyDescent="0.25">
      <c r="A2084" s="28" t="s">
        <v>46</v>
      </c>
      <c r="B2084" s="47" t="s">
        <v>6474</v>
      </c>
      <c r="C2084" s="28" t="s">
        <v>6481</v>
      </c>
      <c r="D2084" t="s">
        <v>4525</v>
      </c>
      <c r="E2084" s="28" t="s">
        <v>6482</v>
      </c>
      <c r="F2084" s="28" t="s">
        <v>118</v>
      </c>
      <c r="G2084" s="64" cm="1">
        <f t="array" ref="G2084">IF(COUNTIF(I2084,"*-Available"),SUMPRODUCT(--(LEN($G$23:G2083)&lt;&gt;0)),"")</f>
        <v>1410</v>
      </c>
      <c r="H2084" s="28" t="s">
        <v>117</v>
      </c>
      <c r="I2084" s="47" t="s">
        <v>29</v>
      </c>
      <c r="J2084" s="29">
        <v>-32767</v>
      </c>
      <c r="K2084" s="29">
        <v>32767</v>
      </c>
    </row>
    <row r="2085" spans="1:11" outlineLevel="1" x14ac:dyDescent="0.25">
      <c r="A2085" s="28" t="s">
        <v>46</v>
      </c>
      <c r="B2085" s="47" t="s">
        <v>6474</v>
      </c>
      <c r="C2085" s="28" t="s">
        <v>6483</v>
      </c>
      <c r="D2085" t="s">
        <v>4525</v>
      </c>
      <c r="E2085" s="28" t="s">
        <v>6484</v>
      </c>
      <c r="F2085" s="28" t="s">
        <v>119</v>
      </c>
      <c r="G2085" s="64" cm="1">
        <f t="array" ref="G2085">IF(COUNTIF(I2085,"*-Available"),SUMPRODUCT(--(LEN($G$23:G2084)&lt;&gt;0)),"")</f>
        <v>1411</v>
      </c>
      <c r="H2085" s="28" t="s">
        <v>117</v>
      </c>
      <c r="I2085" s="47" t="s">
        <v>29</v>
      </c>
      <c r="J2085" s="29">
        <v>-32767</v>
      </c>
      <c r="K2085" s="29">
        <v>32767</v>
      </c>
    </row>
    <row r="2086" spans="1:11" outlineLevel="1" x14ac:dyDescent="0.25">
      <c r="A2086" s="46" t="s">
        <v>46</v>
      </c>
      <c r="B2086" s="48" t="s">
        <v>6474</v>
      </c>
      <c r="C2086" s="48" t="s">
        <v>7243</v>
      </c>
      <c r="D2086" t="s">
        <v>4525</v>
      </c>
      <c r="E2086" s="48" t="s">
        <v>7244</v>
      </c>
      <c r="F2086" s="48" t="s">
        <v>127</v>
      </c>
      <c r="G2086" s="64" t="str" cm="1">
        <f t="array" ref="G2086">IF(COUNTIF(I2086,"*-Available"),SUMPRODUCT(--(LEN($G$23:G2085)&lt;&gt;0)),"")</f>
        <v/>
      </c>
      <c r="H2086" s="48" t="s">
        <v>117</v>
      </c>
      <c r="I2086" s="48" t="s">
        <v>31</v>
      </c>
      <c r="J2086" s="29">
        <v>-32767</v>
      </c>
      <c r="K2086" s="29">
        <v>32767</v>
      </c>
    </row>
    <row r="2087" spans="1:11" outlineLevel="1" x14ac:dyDescent="0.25">
      <c r="A2087" s="28" t="s">
        <v>46</v>
      </c>
      <c r="B2087" s="47" t="s">
        <v>6474</v>
      </c>
      <c r="C2087" s="48" t="s">
        <v>6485</v>
      </c>
      <c r="D2087" t="s">
        <v>4525</v>
      </c>
      <c r="E2087" s="48" t="s">
        <v>6486</v>
      </c>
      <c r="F2087" s="46" t="s">
        <v>229</v>
      </c>
      <c r="G2087" s="64" t="str" cm="1">
        <f t="array" ref="G2087">IF(COUNTIF(I2087,"*-Available"),SUMPRODUCT(--(LEN($G$23:G2086)&lt;&gt;0)),"")</f>
        <v/>
      </c>
      <c r="H2087" s="46" t="s">
        <v>129</v>
      </c>
      <c r="I2087" s="48" t="s">
        <v>31</v>
      </c>
      <c r="J2087" s="29">
        <v>-32767</v>
      </c>
      <c r="K2087" s="29">
        <v>32767</v>
      </c>
    </row>
    <row r="2088" spans="1:11" outlineLevel="1" x14ac:dyDescent="0.25">
      <c r="A2088" s="28" t="s">
        <v>46</v>
      </c>
      <c r="B2088" s="47" t="s">
        <v>6474</v>
      </c>
      <c r="C2088" s="48" t="s">
        <v>6967</v>
      </c>
      <c r="D2088" t="s">
        <v>4525</v>
      </c>
      <c r="E2088" s="48" t="s">
        <v>6487</v>
      </c>
      <c r="F2088" s="46" t="s">
        <v>7133</v>
      </c>
      <c r="G2088" s="64" t="str" cm="1">
        <f t="array" ref="G2088">IF(COUNTIF(I2088,"*-Available"),SUMPRODUCT(--(LEN($G$23:G2087)&lt;&gt;0)),"")</f>
        <v/>
      </c>
      <c r="H2088" s="48" t="s">
        <v>5877</v>
      </c>
      <c r="I2088" s="48" t="s">
        <v>31</v>
      </c>
      <c r="J2088" s="29">
        <v>-32767</v>
      </c>
      <c r="K2088" s="29">
        <v>32767</v>
      </c>
    </row>
    <row r="2089" spans="1:11" outlineLevel="1" x14ac:dyDescent="0.25">
      <c r="A2089" s="28" t="s">
        <v>46</v>
      </c>
      <c r="B2089" s="47" t="s">
        <v>6474</v>
      </c>
      <c r="C2089" s="48" t="s">
        <v>6986</v>
      </c>
      <c r="D2089" t="s">
        <v>4525</v>
      </c>
      <c r="E2089" s="48" t="s">
        <v>6488</v>
      </c>
      <c r="F2089" s="46" t="s">
        <v>6973</v>
      </c>
      <c r="G2089" s="64" t="str" cm="1">
        <f t="array" ref="G2089">IF(COUNTIF(I2089,"*-Available"),SUMPRODUCT(--(LEN($G$23:G2088)&lt;&gt;0)),"")</f>
        <v/>
      </c>
      <c r="H2089" s="48" t="s">
        <v>5877</v>
      </c>
      <c r="I2089" s="48" t="s">
        <v>31</v>
      </c>
      <c r="J2089" s="29">
        <v>-32767</v>
      </c>
      <c r="K2089" s="29">
        <v>32767</v>
      </c>
    </row>
    <row r="2090" spans="1:11" outlineLevel="1" x14ac:dyDescent="0.25">
      <c r="A2090" s="28" t="s">
        <v>46</v>
      </c>
      <c r="B2090" s="47" t="s">
        <v>6474</v>
      </c>
      <c r="C2090" s="48" t="s">
        <v>6489</v>
      </c>
      <c r="D2090" t="s">
        <v>4525</v>
      </c>
      <c r="E2090" s="48" t="s">
        <v>6490</v>
      </c>
      <c r="F2090" s="48" t="s">
        <v>3516</v>
      </c>
      <c r="G2090" s="64" t="str" cm="1">
        <f t="array" ref="G2090">IF(COUNTIF(I2090,"*-Available"),SUMPRODUCT(--(LEN($G$23:G2089)&lt;&gt;0)),"")</f>
        <v/>
      </c>
      <c r="H2090" s="48" t="s">
        <v>5877</v>
      </c>
      <c r="I2090" s="48" t="s">
        <v>31</v>
      </c>
      <c r="J2090" s="29">
        <v>-32767</v>
      </c>
      <c r="K2090" s="29">
        <v>32767</v>
      </c>
    </row>
    <row r="2091" spans="1:11" outlineLevel="1" x14ac:dyDescent="0.25">
      <c r="A2091" s="28" t="s">
        <v>46</v>
      </c>
      <c r="B2091" s="47" t="s">
        <v>6474</v>
      </c>
      <c r="C2091" s="48" t="s">
        <v>6491</v>
      </c>
      <c r="D2091" t="s">
        <v>4525</v>
      </c>
      <c r="E2091" s="48" t="s">
        <v>6492</v>
      </c>
      <c r="F2091" s="46" t="s">
        <v>3515</v>
      </c>
      <c r="G2091" s="64" t="str" cm="1">
        <f t="array" ref="G2091">IF(COUNTIF(I2091,"*-Available"),SUMPRODUCT(--(LEN($G$23:G2090)&lt;&gt;0)),"")</f>
        <v/>
      </c>
      <c r="H2091" s="48" t="s">
        <v>5877</v>
      </c>
      <c r="I2091" s="48" t="s">
        <v>31</v>
      </c>
      <c r="J2091" s="29">
        <v>-32767</v>
      </c>
      <c r="K2091" s="29">
        <v>32767</v>
      </c>
    </row>
    <row r="2092" spans="1:11" outlineLevel="1" x14ac:dyDescent="0.25">
      <c r="A2092" s="28" t="s">
        <v>46</v>
      </c>
      <c r="B2092" s="47" t="s">
        <v>6474</v>
      </c>
      <c r="C2092" s="48" t="s">
        <v>6493</v>
      </c>
      <c r="D2092" t="s">
        <v>4525</v>
      </c>
      <c r="E2092" s="48" t="s">
        <v>6494</v>
      </c>
      <c r="F2092" s="46" t="s">
        <v>3514</v>
      </c>
      <c r="G2092" s="64" t="str" cm="1">
        <f t="array" ref="G2092">IF(COUNTIF(I2092,"*-Available"),SUMPRODUCT(--(LEN($G$23:G2091)&lt;&gt;0)),"")</f>
        <v/>
      </c>
      <c r="H2092" s="48" t="s">
        <v>5877</v>
      </c>
      <c r="I2092" s="48" t="s">
        <v>31</v>
      </c>
      <c r="J2092" s="29">
        <v>-32767</v>
      </c>
      <c r="K2092" s="29">
        <v>32767</v>
      </c>
    </row>
    <row r="2093" spans="1:11" outlineLevel="1" x14ac:dyDescent="0.25">
      <c r="A2093" s="28" t="s">
        <v>46</v>
      </c>
      <c r="B2093" s="47" t="s">
        <v>6474</v>
      </c>
      <c r="C2093" s="48" t="s">
        <v>6495</v>
      </c>
      <c r="D2093" t="s">
        <v>4525</v>
      </c>
      <c r="E2093" s="48" t="s">
        <v>6496</v>
      </c>
      <c r="F2093" s="46" t="s">
        <v>142</v>
      </c>
      <c r="G2093" s="64" t="str" cm="1">
        <f t="array" ref="G2093">IF(COUNTIF(I2093,"*-Available"),SUMPRODUCT(--(LEN($G$23:G2092)&lt;&gt;0)),"")</f>
        <v/>
      </c>
      <c r="H2093" s="48" t="s">
        <v>5877</v>
      </c>
      <c r="I2093" s="48" t="s">
        <v>31</v>
      </c>
      <c r="J2093" s="29">
        <v>-32767</v>
      </c>
      <c r="K2093" s="29">
        <v>32767</v>
      </c>
    </row>
    <row r="2094" spans="1:11" outlineLevel="1" x14ac:dyDescent="0.25">
      <c r="A2094" s="46" t="s">
        <v>46</v>
      </c>
      <c r="B2094" s="47" t="s">
        <v>6474</v>
      </c>
      <c r="C2094" s="48" t="s">
        <v>6497</v>
      </c>
      <c r="D2094" t="s">
        <v>4525</v>
      </c>
      <c r="E2094" s="48" t="s">
        <v>6498</v>
      </c>
      <c r="F2094" s="46" t="s">
        <v>3517</v>
      </c>
      <c r="G2094" s="64" t="str" cm="1">
        <f t="array" ref="G2094">IF(COUNTIF(I2094,"*-Available"),SUMPRODUCT(--(LEN($G$23:G2093)&lt;&gt;0)),"")</f>
        <v/>
      </c>
      <c r="H2094" s="48" t="s">
        <v>3533</v>
      </c>
      <c r="I2094" s="48" t="s">
        <v>31</v>
      </c>
      <c r="J2094" s="29">
        <v>-32767</v>
      </c>
      <c r="K2094" s="29">
        <v>32767</v>
      </c>
    </row>
    <row r="2095" spans="1:11" outlineLevel="1" x14ac:dyDescent="0.25">
      <c r="A2095" s="28" t="s">
        <v>46</v>
      </c>
      <c r="B2095" s="47" t="s">
        <v>6474</v>
      </c>
      <c r="C2095" s="28" t="s">
        <v>6499</v>
      </c>
      <c r="D2095" t="s">
        <v>4525</v>
      </c>
      <c r="E2095" s="28" t="s">
        <v>6500</v>
      </c>
      <c r="F2095" s="28" t="s">
        <v>152</v>
      </c>
      <c r="G2095" s="64" cm="1">
        <f t="array" ref="G2095">IF(COUNTIF(I2095,"*-Available"),SUMPRODUCT(--(LEN($G$23:G2094)&lt;&gt;0)),"")</f>
        <v>1412</v>
      </c>
      <c r="H2095" s="28" t="s">
        <v>132</v>
      </c>
      <c r="I2095" s="28" t="s">
        <v>29</v>
      </c>
      <c r="J2095" s="29">
        <v>-32767</v>
      </c>
      <c r="K2095" s="29">
        <v>32767</v>
      </c>
    </row>
    <row r="2096" spans="1:11" outlineLevel="1" x14ac:dyDescent="0.25">
      <c r="A2096" s="28" t="s">
        <v>46</v>
      </c>
      <c r="B2096" s="47" t="s">
        <v>6474</v>
      </c>
      <c r="C2096" s="47" t="s">
        <v>6501</v>
      </c>
      <c r="D2096" t="s">
        <v>4525</v>
      </c>
      <c r="E2096" s="47" t="s">
        <v>6502</v>
      </c>
      <c r="F2096" s="47" t="s">
        <v>155</v>
      </c>
      <c r="G2096" s="64" cm="1">
        <f t="array" ref="G2096">IF(COUNTIF(I2096,"*-Available"),SUMPRODUCT(--(LEN($G$23:G2095)&lt;&gt;0)),"")</f>
        <v>1413</v>
      </c>
      <c r="H2096" s="28" t="s">
        <v>130</v>
      </c>
      <c r="I2096" s="28" t="s">
        <v>29</v>
      </c>
      <c r="J2096" s="29">
        <v>-32767</v>
      </c>
      <c r="K2096" s="29">
        <v>32767</v>
      </c>
    </row>
    <row r="2097" spans="1:11" outlineLevel="1" x14ac:dyDescent="0.25">
      <c r="A2097" s="46" t="s">
        <v>46</v>
      </c>
      <c r="B2097" s="47" t="s">
        <v>6474</v>
      </c>
      <c r="C2097" s="48" t="s">
        <v>6503</v>
      </c>
      <c r="D2097" t="s">
        <v>4525</v>
      </c>
      <c r="E2097" s="48" t="s">
        <v>6504</v>
      </c>
      <c r="F2097" s="46" t="s">
        <v>159</v>
      </c>
      <c r="G2097" s="64" t="str" cm="1">
        <f t="array" ref="G2097">IF(COUNTIF(I2097,"*-Available"),SUMPRODUCT(--(LEN($G$23:G2096)&lt;&gt;0)),"")</f>
        <v/>
      </c>
      <c r="H2097" s="48" t="s">
        <v>70</v>
      </c>
      <c r="I2097" s="48" t="s">
        <v>31</v>
      </c>
      <c r="J2097" s="29">
        <v>-32767</v>
      </c>
      <c r="K2097" s="29">
        <v>32767</v>
      </c>
    </row>
    <row r="2098" spans="1:11" outlineLevel="1" x14ac:dyDescent="0.25">
      <c r="A2098" s="46" t="s">
        <v>46</v>
      </c>
      <c r="B2098" s="47" t="s">
        <v>6474</v>
      </c>
      <c r="C2098" s="48" t="s">
        <v>6505</v>
      </c>
      <c r="D2098" t="s">
        <v>4525</v>
      </c>
      <c r="E2098" s="48" t="s">
        <v>6506</v>
      </c>
      <c r="F2098" s="46" t="s">
        <v>3518</v>
      </c>
      <c r="G2098" s="64" t="str" cm="1">
        <f t="array" ref="G2098">IF(COUNTIF(I2098,"*-Available"),SUMPRODUCT(--(LEN($G$23:G2097)&lt;&gt;0)),"")</f>
        <v/>
      </c>
      <c r="H2098" s="48" t="s">
        <v>70</v>
      </c>
      <c r="I2098" s="48" t="s">
        <v>31</v>
      </c>
      <c r="J2098" s="29">
        <v>-32767</v>
      </c>
      <c r="K2098" s="29">
        <v>32767</v>
      </c>
    </row>
    <row r="2099" spans="1:11" outlineLevel="1" x14ac:dyDescent="0.25">
      <c r="A2099" s="46" t="s">
        <v>46</v>
      </c>
      <c r="B2099" s="47" t="s">
        <v>6474</v>
      </c>
      <c r="C2099" s="48" t="s">
        <v>6507</v>
      </c>
      <c r="D2099" t="s">
        <v>4525</v>
      </c>
      <c r="E2099" s="48" t="s">
        <v>6508</v>
      </c>
      <c r="F2099" s="46" t="s">
        <v>3519</v>
      </c>
      <c r="G2099" s="64" t="str" cm="1">
        <f t="array" ref="G2099">IF(COUNTIF(I2099,"*-Available"),SUMPRODUCT(--(LEN($G$23:G2098)&lt;&gt;0)),"")</f>
        <v/>
      </c>
      <c r="H2099" s="48" t="s">
        <v>70</v>
      </c>
      <c r="I2099" s="48" t="s">
        <v>31</v>
      </c>
      <c r="J2099" s="29">
        <v>-32767</v>
      </c>
      <c r="K2099" s="29">
        <v>32767</v>
      </c>
    </row>
    <row r="2100" spans="1:11" outlineLevel="1" x14ac:dyDescent="0.25">
      <c r="A2100" s="46" t="s">
        <v>46</v>
      </c>
      <c r="B2100" s="47" t="s">
        <v>6474</v>
      </c>
      <c r="C2100" s="48" t="s">
        <v>6509</v>
      </c>
      <c r="D2100" t="s">
        <v>4525</v>
      </c>
      <c r="E2100" s="48" t="s">
        <v>6510</v>
      </c>
      <c r="F2100" s="46" t="s">
        <v>3520</v>
      </c>
      <c r="G2100" s="64" t="str" cm="1">
        <f t="array" ref="G2100">IF(COUNTIF(I2100,"*-Available"),SUMPRODUCT(--(LEN($G$23:G2099)&lt;&gt;0)),"")</f>
        <v/>
      </c>
      <c r="H2100" s="48" t="s">
        <v>70</v>
      </c>
      <c r="I2100" s="48" t="s">
        <v>31</v>
      </c>
      <c r="J2100" s="29">
        <v>-32767</v>
      </c>
      <c r="K2100" s="29">
        <v>32767</v>
      </c>
    </row>
    <row r="2101" spans="1:11" outlineLevel="1" x14ac:dyDescent="0.25">
      <c r="A2101" s="46" t="s">
        <v>46</v>
      </c>
      <c r="B2101" s="47" t="s">
        <v>6474</v>
      </c>
      <c r="C2101" s="48" t="s">
        <v>6511</v>
      </c>
      <c r="D2101" t="s">
        <v>4525</v>
      </c>
      <c r="E2101" s="48" t="s">
        <v>6512</v>
      </c>
      <c r="F2101" s="48" t="s">
        <v>3521</v>
      </c>
      <c r="G2101" s="64" t="str" cm="1">
        <f t="array" ref="G2101">IF(COUNTIF(I2101,"*-Available"),SUMPRODUCT(--(LEN($G$23:G2100)&lt;&gt;0)),"")</f>
        <v/>
      </c>
      <c r="H2101" s="48" t="s">
        <v>70</v>
      </c>
      <c r="I2101" s="48" t="s">
        <v>31</v>
      </c>
      <c r="J2101" s="29">
        <v>-32767</v>
      </c>
      <c r="K2101" s="29">
        <v>32767</v>
      </c>
    </row>
    <row r="2102" spans="1:11" outlineLevel="1" x14ac:dyDescent="0.25">
      <c r="A2102" s="46" t="s">
        <v>46</v>
      </c>
      <c r="B2102" s="47" t="s">
        <v>6474</v>
      </c>
      <c r="C2102" s="48" t="s">
        <v>6513</v>
      </c>
      <c r="D2102" t="s">
        <v>4525</v>
      </c>
      <c r="E2102" s="48" t="s">
        <v>6514</v>
      </c>
      <c r="F2102" s="48" t="s">
        <v>3522</v>
      </c>
      <c r="G2102" s="64" t="str" cm="1">
        <f t="array" ref="G2102">IF(COUNTIF(I2102,"*-Available"),SUMPRODUCT(--(LEN($G$23:G2101)&lt;&gt;0)),"")</f>
        <v/>
      </c>
      <c r="H2102" s="48" t="s">
        <v>70</v>
      </c>
      <c r="I2102" s="48" t="s">
        <v>31</v>
      </c>
      <c r="J2102" s="29">
        <v>-32767</v>
      </c>
      <c r="K2102" s="29">
        <v>32767</v>
      </c>
    </row>
    <row r="2103" spans="1:11" outlineLevel="1" x14ac:dyDescent="0.25">
      <c r="A2103" s="46" t="s">
        <v>46</v>
      </c>
      <c r="B2103" s="47" t="s">
        <v>6474</v>
      </c>
      <c r="C2103" s="48" t="s">
        <v>6515</v>
      </c>
      <c r="D2103" t="s">
        <v>4525</v>
      </c>
      <c r="E2103" s="48" t="s">
        <v>6516</v>
      </c>
      <c r="F2103" s="48" t="s">
        <v>3523</v>
      </c>
      <c r="G2103" s="64" t="str" cm="1">
        <f t="array" ref="G2103">IF(COUNTIF(I2103,"*-Available"),SUMPRODUCT(--(LEN($G$23:G2102)&lt;&gt;0)),"")</f>
        <v/>
      </c>
      <c r="H2103" s="48" t="s">
        <v>70</v>
      </c>
      <c r="I2103" s="48" t="s">
        <v>31</v>
      </c>
      <c r="J2103" s="29">
        <v>-32767</v>
      </c>
      <c r="K2103" s="29">
        <v>32767</v>
      </c>
    </row>
    <row r="2104" spans="1:11" outlineLevel="1" x14ac:dyDescent="0.25">
      <c r="A2104" s="46" t="s">
        <v>46</v>
      </c>
      <c r="B2104" s="47" t="s">
        <v>6474</v>
      </c>
      <c r="C2104" s="48" t="s">
        <v>6517</v>
      </c>
      <c r="D2104" t="s">
        <v>4525</v>
      </c>
      <c r="E2104" s="48" t="s">
        <v>6518</v>
      </c>
      <c r="F2104" s="48" t="s">
        <v>3524</v>
      </c>
      <c r="G2104" s="64" t="str" cm="1">
        <f t="array" ref="G2104">IF(COUNTIF(I2104,"*-Available"),SUMPRODUCT(--(LEN($G$23:G2103)&lt;&gt;0)),"")</f>
        <v/>
      </c>
      <c r="H2104" s="48" t="s">
        <v>70</v>
      </c>
      <c r="I2104" s="48" t="s">
        <v>31</v>
      </c>
      <c r="J2104" s="29">
        <v>-32767</v>
      </c>
      <c r="K2104" s="29">
        <v>32767</v>
      </c>
    </row>
    <row r="2105" spans="1:11" outlineLevel="1" x14ac:dyDescent="0.25">
      <c r="A2105" s="46" t="s">
        <v>46</v>
      </c>
      <c r="B2105" s="47" t="s">
        <v>6474</v>
      </c>
      <c r="C2105" s="48" t="s">
        <v>6519</v>
      </c>
      <c r="D2105" t="s">
        <v>4525</v>
      </c>
      <c r="E2105" s="48" t="s">
        <v>6520</v>
      </c>
      <c r="F2105" s="48" t="s">
        <v>3525</v>
      </c>
      <c r="G2105" s="64" t="str" cm="1">
        <f t="array" ref="G2105">IF(COUNTIF(I2105,"*-Available"),SUMPRODUCT(--(LEN($G$23:G2104)&lt;&gt;0)),"")</f>
        <v/>
      </c>
      <c r="H2105" s="48" t="s">
        <v>70</v>
      </c>
      <c r="I2105" s="48" t="s">
        <v>31</v>
      </c>
      <c r="J2105" s="29">
        <v>-32767</v>
      </c>
      <c r="K2105" s="29">
        <v>32767</v>
      </c>
    </row>
    <row r="2106" spans="1:11" outlineLevel="1" x14ac:dyDescent="0.25">
      <c r="A2106" s="46" t="s">
        <v>46</v>
      </c>
      <c r="B2106" s="47" t="s">
        <v>6474</v>
      </c>
      <c r="C2106" s="48" t="s">
        <v>6521</v>
      </c>
      <c r="D2106" t="s">
        <v>4525</v>
      </c>
      <c r="E2106" s="48" t="s">
        <v>6522</v>
      </c>
      <c r="F2106" s="48" t="s">
        <v>3526</v>
      </c>
      <c r="G2106" s="64" t="str" cm="1">
        <f t="array" ref="G2106">IF(COUNTIF(I2106,"*-Available"),SUMPRODUCT(--(LEN($G$23:G2105)&lt;&gt;0)),"")</f>
        <v/>
      </c>
      <c r="H2106" s="48" t="s">
        <v>70</v>
      </c>
      <c r="I2106" s="48" t="s">
        <v>31</v>
      </c>
      <c r="J2106" s="29">
        <v>-32767</v>
      </c>
      <c r="K2106" s="29">
        <v>32767</v>
      </c>
    </row>
    <row r="2107" spans="1:11" outlineLevel="1" x14ac:dyDescent="0.25">
      <c r="A2107" s="46" t="s">
        <v>46</v>
      </c>
      <c r="B2107" s="47" t="s">
        <v>6474</v>
      </c>
      <c r="C2107" s="48" t="s">
        <v>6523</v>
      </c>
      <c r="D2107" t="s">
        <v>4525</v>
      </c>
      <c r="E2107" s="48" t="s">
        <v>6524</v>
      </c>
      <c r="F2107" s="48" t="s">
        <v>7290</v>
      </c>
      <c r="G2107" s="64" t="str" cm="1">
        <f t="array" ref="G2107">IF(COUNTIF(I2107,"*-Available"),SUMPRODUCT(--(LEN($G$23:G2106)&lt;&gt;0)),"")</f>
        <v/>
      </c>
      <c r="H2107" s="48" t="s">
        <v>70</v>
      </c>
      <c r="I2107" s="48" t="s">
        <v>31</v>
      </c>
      <c r="J2107" s="29">
        <v>-32767</v>
      </c>
      <c r="K2107" s="29">
        <v>32767</v>
      </c>
    </row>
    <row r="2108" spans="1:11" outlineLevel="1" x14ac:dyDescent="0.25">
      <c r="A2108" s="46" t="s">
        <v>46</v>
      </c>
      <c r="B2108" s="47" t="s">
        <v>6474</v>
      </c>
      <c r="C2108" s="48" t="s">
        <v>7099</v>
      </c>
      <c r="D2108" t="s">
        <v>4525</v>
      </c>
      <c r="E2108" s="48" t="s">
        <v>6525</v>
      </c>
      <c r="F2108" s="48" t="s">
        <v>7281</v>
      </c>
      <c r="G2108" s="64" t="str" cm="1">
        <f t="array" ref="G2108">IF(COUNTIF(I2108,"*-Available"),SUMPRODUCT(--(LEN($G$23:G2107)&lt;&gt;0)),"")</f>
        <v/>
      </c>
      <c r="H2108" s="48" t="s">
        <v>73</v>
      </c>
      <c r="I2108" s="48" t="s">
        <v>31</v>
      </c>
      <c r="J2108" s="29">
        <v>-32767</v>
      </c>
      <c r="K2108" s="29">
        <v>32767</v>
      </c>
    </row>
    <row r="2109" spans="1:11" outlineLevel="1" x14ac:dyDescent="0.25">
      <c r="A2109" s="46" t="s">
        <v>46</v>
      </c>
      <c r="B2109" s="47" t="s">
        <v>6474</v>
      </c>
      <c r="C2109" s="48" t="s">
        <v>7100</v>
      </c>
      <c r="D2109" t="s">
        <v>4525</v>
      </c>
      <c r="E2109" s="48" t="s">
        <v>6526</v>
      </c>
      <c r="F2109" s="48" t="s">
        <v>7282</v>
      </c>
      <c r="G2109" s="64" t="str" cm="1">
        <f t="array" ref="G2109">IF(COUNTIF(I2109,"*-Available"),SUMPRODUCT(--(LEN($G$23:G2108)&lt;&gt;0)),"")</f>
        <v/>
      </c>
      <c r="H2109" s="48" t="s">
        <v>73</v>
      </c>
      <c r="I2109" s="48" t="s">
        <v>31</v>
      </c>
      <c r="J2109" s="29">
        <v>-32767</v>
      </c>
      <c r="K2109" s="29">
        <v>32767</v>
      </c>
    </row>
    <row r="2110" spans="1:11" outlineLevel="1" x14ac:dyDescent="0.25">
      <c r="A2110" s="46" t="s">
        <v>46</v>
      </c>
      <c r="B2110" s="47" t="s">
        <v>6474</v>
      </c>
      <c r="C2110" s="48" t="s">
        <v>7101</v>
      </c>
      <c r="D2110" t="s">
        <v>4525</v>
      </c>
      <c r="E2110" s="48" t="s">
        <v>6527</v>
      </c>
      <c r="F2110" s="48" t="s">
        <v>7283</v>
      </c>
      <c r="G2110" s="64" t="str" cm="1">
        <f t="array" ref="G2110">IF(COUNTIF(I2110,"*-Available"),SUMPRODUCT(--(LEN($G$23:G2109)&lt;&gt;0)),"")</f>
        <v/>
      </c>
      <c r="H2110" s="48" t="s">
        <v>73</v>
      </c>
      <c r="I2110" s="48" t="s">
        <v>31</v>
      </c>
      <c r="J2110" s="29">
        <v>-32767</v>
      </c>
      <c r="K2110" s="29">
        <v>32767</v>
      </c>
    </row>
    <row r="2111" spans="1:11" outlineLevel="1" x14ac:dyDescent="0.25">
      <c r="A2111" s="46" t="s">
        <v>46</v>
      </c>
      <c r="B2111" s="47" t="s">
        <v>6474</v>
      </c>
      <c r="C2111" s="48" t="s">
        <v>7102</v>
      </c>
      <c r="D2111" t="s">
        <v>4525</v>
      </c>
      <c r="E2111" s="48" t="s">
        <v>6528</v>
      </c>
      <c r="F2111" s="48" t="s">
        <v>7284</v>
      </c>
      <c r="G2111" s="64" t="str" cm="1">
        <f t="array" ref="G2111">IF(COUNTIF(I2111,"*-Available"),SUMPRODUCT(--(LEN($G$23:G2110)&lt;&gt;0)),"")</f>
        <v/>
      </c>
      <c r="H2111" s="48" t="s">
        <v>73</v>
      </c>
      <c r="I2111" s="48" t="s">
        <v>31</v>
      </c>
      <c r="J2111" s="29">
        <v>-32767</v>
      </c>
      <c r="K2111" s="29">
        <v>32767</v>
      </c>
    </row>
    <row r="2112" spans="1:11" outlineLevel="1" x14ac:dyDescent="0.25">
      <c r="A2112" s="46" t="s">
        <v>46</v>
      </c>
      <c r="B2112" s="47" t="s">
        <v>6474</v>
      </c>
      <c r="C2112" s="48" t="s">
        <v>7103</v>
      </c>
      <c r="D2112" t="s">
        <v>4525</v>
      </c>
      <c r="E2112" s="48" t="s">
        <v>6529</v>
      </c>
      <c r="F2112" s="48" t="s">
        <v>7285</v>
      </c>
      <c r="G2112" s="64" t="str" cm="1">
        <f t="array" ref="G2112">IF(COUNTIF(I2112,"*-Available"),SUMPRODUCT(--(LEN($G$23:G2111)&lt;&gt;0)),"")</f>
        <v/>
      </c>
      <c r="H2112" s="48" t="s">
        <v>73</v>
      </c>
      <c r="I2112" s="48" t="s">
        <v>31</v>
      </c>
      <c r="J2112" s="29">
        <v>-32767</v>
      </c>
      <c r="K2112" s="29">
        <v>32767</v>
      </c>
    </row>
    <row r="2113" spans="1:11" outlineLevel="1" x14ac:dyDescent="0.25">
      <c r="A2113" s="46" t="s">
        <v>46</v>
      </c>
      <c r="B2113" s="47" t="s">
        <v>6474</v>
      </c>
      <c r="C2113" s="48" t="s">
        <v>7104</v>
      </c>
      <c r="D2113" t="s">
        <v>4525</v>
      </c>
      <c r="E2113" s="48" t="s">
        <v>6530</v>
      </c>
      <c r="F2113" s="48" t="s">
        <v>7286</v>
      </c>
      <c r="G2113" s="64" t="str" cm="1">
        <f t="array" ref="G2113">IF(COUNTIF(I2113,"*-Available"),SUMPRODUCT(--(LEN($G$23:G2112)&lt;&gt;0)),"")</f>
        <v/>
      </c>
      <c r="H2113" s="48" t="s">
        <v>73</v>
      </c>
      <c r="I2113" s="48" t="s">
        <v>31</v>
      </c>
      <c r="J2113" s="29">
        <v>-32767</v>
      </c>
      <c r="K2113" s="29">
        <v>32767</v>
      </c>
    </row>
    <row r="2114" spans="1:11" outlineLevel="1" x14ac:dyDescent="0.25">
      <c r="A2114" s="46" t="s">
        <v>46</v>
      </c>
      <c r="B2114" s="48" t="s">
        <v>6474</v>
      </c>
      <c r="C2114" s="48" t="s">
        <v>7245</v>
      </c>
      <c r="D2114" t="s">
        <v>4525</v>
      </c>
      <c r="E2114" s="48" t="s">
        <v>7246</v>
      </c>
      <c r="F2114" s="48" t="s">
        <v>7287</v>
      </c>
      <c r="G2114" s="64" t="str" cm="1">
        <f t="array" ref="G2114">IF(COUNTIF(I2114,"*-Available"),SUMPRODUCT(--(LEN($G$23:G2113)&lt;&gt;0)),"")</f>
        <v/>
      </c>
      <c r="H2114" s="48" t="s">
        <v>73</v>
      </c>
      <c r="I2114" s="48" t="s">
        <v>31</v>
      </c>
      <c r="J2114" s="29">
        <v>-32767</v>
      </c>
      <c r="K2114" s="29">
        <v>32767</v>
      </c>
    </row>
    <row r="2115" spans="1:11" outlineLevel="1" x14ac:dyDescent="0.25">
      <c r="A2115" s="46" t="s">
        <v>46</v>
      </c>
      <c r="B2115" s="48" t="s">
        <v>6474</v>
      </c>
      <c r="C2115" s="48" t="s">
        <v>7247</v>
      </c>
      <c r="D2115" t="s">
        <v>4525</v>
      </c>
      <c r="E2115" s="48" t="s">
        <v>7248</v>
      </c>
      <c r="F2115" s="48" t="s">
        <v>7288</v>
      </c>
      <c r="G2115" s="64" t="str" cm="1">
        <f t="array" ref="G2115">IF(COUNTIF(I2115,"*-Available"),SUMPRODUCT(--(LEN($G$23:G2114)&lt;&gt;0)),"")</f>
        <v/>
      </c>
      <c r="H2115" s="48" t="s">
        <v>73</v>
      </c>
      <c r="I2115" s="48" t="s">
        <v>31</v>
      </c>
      <c r="J2115" s="29">
        <v>-32767</v>
      </c>
      <c r="K2115" s="29">
        <v>32767</v>
      </c>
    </row>
    <row r="2116" spans="1:11" outlineLevel="1" x14ac:dyDescent="0.25">
      <c r="A2116" s="28" t="s">
        <v>46</v>
      </c>
      <c r="B2116" s="47" t="s">
        <v>6474</v>
      </c>
      <c r="C2116" s="47" t="s">
        <v>7249</v>
      </c>
      <c r="D2116" t="s">
        <v>4525</v>
      </c>
      <c r="E2116" s="47" t="s">
        <v>6531</v>
      </c>
      <c r="F2116" s="47" t="s">
        <v>7153</v>
      </c>
      <c r="G2116" s="64" cm="1">
        <f t="array" ref="G2116">IF(COUNTIF(I2116,"*-Available"),SUMPRODUCT(--(LEN($G$23:G2115)&lt;&gt;0)),"")</f>
        <v>1414</v>
      </c>
      <c r="H2116" s="47" t="s">
        <v>121</v>
      </c>
      <c r="I2116" s="47" t="s">
        <v>29</v>
      </c>
      <c r="J2116" s="29">
        <v>-32767</v>
      </c>
      <c r="K2116" s="29">
        <v>32767</v>
      </c>
    </row>
    <row r="2117" spans="1:11" outlineLevel="1" x14ac:dyDescent="0.25">
      <c r="A2117" s="28" t="s">
        <v>46</v>
      </c>
      <c r="B2117" s="47" t="s">
        <v>6474</v>
      </c>
      <c r="C2117" s="47" t="s">
        <v>6532</v>
      </c>
      <c r="D2117" t="s">
        <v>4525</v>
      </c>
      <c r="E2117" s="47" t="s">
        <v>6533</v>
      </c>
      <c r="F2117" s="47" t="s">
        <v>3527</v>
      </c>
      <c r="G2117" s="64" cm="1">
        <f t="array" ref="G2117">IF(COUNTIF(I2117,"*-Available"),SUMPRODUCT(--(LEN($G$23:G2116)&lt;&gt;0)),"")</f>
        <v>1415</v>
      </c>
      <c r="H2117" s="47" t="s">
        <v>121</v>
      </c>
      <c r="I2117" s="28" t="s">
        <v>34</v>
      </c>
      <c r="J2117" s="29">
        <v>-32767</v>
      </c>
      <c r="K2117" s="29">
        <v>32767</v>
      </c>
    </row>
    <row r="2118" spans="1:11" outlineLevel="1" x14ac:dyDescent="0.25">
      <c r="A2118" s="28" t="s">
        <v>46</v>
      </c>
      <c r="B2118" s="47" t="s">
        <v>6474</v>
      </c>
      <c r="C2118" s="47" t="s">
        <v>6534</v>
      </c>
      <c r="D2118" t="s">
        <v>4525</v>
      </c>
      <c r="E2118" s="47" t="s">
        <v>6535</v>
      </c>
      <c r="F2118" s="47" t="s">
        <v>3528</v>
      </c>
      <c r="G2118" s="64" cm="1">
        <f t="array" ref="G2118">IF(COUNTIF(I2118,"*-Available"),SUMPRODUCT(--(LEN($G$23:G2117)&lt;&gt;0)),"")</f>
        <v>1416</v>
      </c>
      <c r="H2118" s="47" t="s">
        <v>121</v>
      </c>
      <c r="I2118" s="28" t="s">
        <v>34</v>
      </c>
      <c r="J2118" s="29">
        <v>-32767</v>
      </c>
      <c r="K2118" s="29">
        <v>32767</v>
      </c>
    </row>
    <row r="2119" spans="1:11" outlineLevel="1" x14ac:dyDescent="0.25">
      <c r="A2119" s="28" t="s">
        <v>46</v>
      </c>
      <c r="B2119" s="47" t="s">
        <v>6474</v>
      </c>
      <c r="C2119" s="47" t="s">
        <v>6536</v>
      </c>
      <c r="D2119" t="s">
        <v>4525</v>
      </c>
      <c r="E2119" s="47" t="s">
        <v>6537</v>
      </c>
      <c r="F2119" s="47" t="s">
        <v>3363</v>
      </c>
      <c r="G2119" s="64" cm="1">
        <f t="array" ref="G2119">IF(COUNTIF(I2119,"*-Available"),SUMPRODUCT(--(LEN($G$23:G2118)&lt;&gt;0)),"")</f>
        <v>1417</v>
      </c>
      <c r="H2119" s="28" t="s">
        <v>117</v>
      </c>
      <c r="I2119" s="28" t="s">
        <v>29</v>
      </c>
      <c r="J2119" s="29">
        <v>-32767</v>
      </c>
      <c r="K2119" s="29">
        <v>32767</v>
      </c>
    </row>
    <row r="2120" spans="1:11" outlineLevel="1" x14ac:dyDescent="0.25">
      <c r="A2120" s="28" t="s">
        <v>46</v>
      </c>
      <c r="B2120" s="47" t="s">
        <v>6474</v>
      </c>
      <c r="C2120" s="47" t="s">
        <v>6538</v>
      </c>
      <c r="D2120" t="s">
        <v>4525</v>
      </c>
      <c r="E2120" s="47" t="s">
        <v>6539</v>
      </c>
      <c r="F2120" s="47" t="s">
        <v>3364</v>
      </c>
      <c r="G2120" s="64" cm="1">
        <f t="array" ref="G2120">IF(COUNTIF(I2120,"*-Available"),SUMPRODUCT(--(LEN($G$23:G2119)&lt;&gt;0)),"")</f>
        <v>1418</v>
      </c>
      <c r="H2120" s="28" t="s">
        <v>117</v>
      </c>
      <c r="I2120" s="28" t="s">
        <v>29</v>
      </c>
      <c r="J2120" s="29">
        <v>-32767</v>
      </c>
      <c r="K2120" s="29">
        <v>32767</v>
      </c>
    </row>
    <row r="2121" spans="1:11" outlineLevel="1" x14ac:dyDescent="0.25">
      <c r="A2121" s="28" t="s">
        <v>46</v>
      </c>
      <c r="B2121" s="47" t="s">
        <v>6474</v>
      </c>
      <c r="C2121" s="47" t="s">
        <v>6540</v>
      </c>
      <c r="D2121" t="s">
        <v>4525</v>
      </c>
      <c r="E2121" s="47" t="s">
        <v>6541</v>
      </c>
      <c r="F2121" s="47" t="s">
        <v>3365</v>
      </c>
      <c r="G2121" s="64" cm="1">
        <f t="array" ref="G2121">IF(COUNTIF(I2121,"*-Available"),SUMPRODUCT(--(LEN($G$23:G2120)&lt;&gt;0)),"")</f>
        <v>1419</v>
      </c>
      <c r="H2121" s="28" t="s">
        <v>117</v>
      </c>
      <c r="I2121" s="28" t="s">
        <v>29</v>
      </c>
      <c r="J2121" s="29">
        <v>-32767</v>
      </c>
      <c r="K2121" s="29">
        <v>32767</v>
      </c>
    </row>
    <row r="2122" spans="1:11" outlineLevel="1" x14ac:dyDescent="0.25">
      <c r="A2122" s="28" t="s">
        <v>46</v>
      </c>
      <c r="B2122" s="47" t="s">
        <v>6474</v>
      </c>
      <c r="C2122" s="47" t="s">
        <v>6542</v>
      </c>
      <c r="D2122" t="s">
        <v>4525</v>
      </c>
      <c r="E2122" s="47" t="s">
        <v>6543</v>
      </c>
      <c r="F2122" s="47" t="s">
        <v>3366</v>
      </c>
      <c r="G2122" s="64" cm="1">
        <f t="array" ref="G2122">IF(COUNTIF(I2122,"*-Available"),SUMPRODUCT(--(LEN($G$23:G2121)&lt;&gt;0)),"")</f>
        <v>1420</v>
      </c>
      <c r="H2122" s="28" t="s">
        <v>117</v>
      </c>
      <c r="I2122" s="28" t="s">
        <v>29</v>
      </c>
      <c r="J2122" s="29">
        <v>-32767</v>
      </c>
      <c r="K2122" s="29">
        <v>32767</v>
      </c>
    </row>
    <row r="2123" spans="1:11" outlineLevel="1" x14ac:dyDescent="0.25">
      <c r="A2123" s="28" t="s">
        <v>46</v>
      </c>
      <c r="B2123" s="47" t="s">
        <v>6474</v>
      </c>
      <c r="C2123" s="47" t="s">
        <v>6544</v>
      </c>
      <c r="D2123" t="s">
        <v>4525</v>
      </c>
      <c r="E2123" s="47" t="s">
        <v>6545</v>
      </c>
      <c r="F2123" s="47" t="s">
        <v>3367</v>
      </c>
      <c r="G2123" s="64" cm="1">
        <f t="array" ref="G2123">IF(COUNTIF(I2123,"*-Available"),SUMPRODUCT(--(LEN($G$23:G2122)&lt;&gt;0)),"")</f>
        <v>1421</v>
      </c>
      <c r="H2123" s="28" t="s">
        <v>117</v>
      </c>
      <c r="I2123" s="28" t="s">
        <v>29</v>
      </c>
      <c r="J2123" s="29">
        <v>-32767</v>
      </c>
      <c r="K2123" s="29">
        <v>32767</v>
      </c>
    </row>
    <row r="2124" spans="1:11" outlineLevel="1" x14ac:dyDescent="0.25">
      <c r="A2124" s="28" t="s">
        <v>46</v>
      </c>
      <c r="B2124" s="47" t="s">
        <v>6474</v>
      </c>
      <c r="C2124" s="47" t="s">
        <v>6546</v>
      </c>
      <c r="D2124" t="s">
        <v>4525</v>
      </c>
      <c r="E2124" s="47" t="s">
        <v>6547</v>
      </c>
      <c r="F2124" s="47" t="s">
        <v>3368</v>
      </c>
      <c r="G2124" s="64" cm="1">
        <f t="array" ref="G2124">IF(COUNTIF(I2124,"*-Available"),SUMPRODUCT(--(LEN($G$23:G2123)&lt;&gt;0)),"")</f>
        <v>1422</v>
      </c>
      <c r="H2124" s="28" t="s">
        <v>117</v>
      </c>
      <c r="I2124" s="28" t="s">
        <v>29</v>
      </c>
      <c r="J2124" s="29">
        <v>-32767</v>
      </c>
      <c r="K2124" s="29">
        <v>32767</v>
      </c>
    </row>
    <row r="2125" spans="1:11" outlineLevel="1" x14ac:dyDescent="0.25">
      <c r="A2125" s="28" t="s">
        <v>46</v>
      </c>
      <c r="B2125" s="47" t="s">
        <v>6474</v>
      </c>
      <c r="C2125" s="47" t="s">
        <v>6548</v>
      </c>
      <c r="D2125" t="s">
        <v>4525</v>
      </c>
      <c r="E2125" s="47" t="s">
        <v>6549</v>
      </c>
      <c r="F2125" s="47" t="s">
        <v>3382</v>
      </c>
      <c r="G2125" s="64" cm="1">
        <f t="array" ref="G2125">IF(COUNTIF(I2125,"*-Available"),SUMPRODUCT(--(LEN($G$23:G2124)&lt;&gt;0)),"")</f>
        <v>1423</v>
      </c>
      <c r="H2125" s="28" t="s">
        <v>117</v>
      </c>
      <c r="I2125" s="28" t="s">
        <v>29</v>
      </c>
      <c r="J2125" s="29">
        <v>-32767</v>
      </c>
      <c r="K2125" s="29">
        <v>32767</v>
      </c>
    </row>
    <row r="2126" spans="1:11" outlineLevel="1" x14ac:dyDescent="0.25">
      <c r="A2126" s="28" t="s">
        <v>46</v>
      </c>
      <c r="B2126" s="47" t="s">
        <v>6474</v>
      </c>
      <c r="C2126" s="47" t="s">
        <v>6550</v>
      </c>
      <c r="D2126" t="s">
        <v>4525</v>
      </c>
      <c r="E2126" s="47" t="s">
        <v>6551</v>
      </c>
      <c r="F2126" s="47" t="s">
        <v>3383</v>
      </c>
      <c r="G2126" s="64" cm="1">
        <f t="array" ref="G2126">IF(COUNTIF(I2126,"*-Available"),SUMPRODUCT(--(LEN($G$23:G2125)&lt;&gt;0)),"")</f>
        <v>1424</v>
      </c>
      <c r="H2126" s="28" t="s">
        <v>117</v>
      </c>
      <c r="I2126" s="28" t="s">
        <v>29</v>
      </c>
      <c r="J2126" s="29">
        <v>-32767</v>
      </c>
      <c r="K2126" s="29">
        <v>32767</v>
      </c>
    </row>
    <row r="2127" spans="1:11" outlineLevel="1" x14ac:dyDescent="0.25">
      <c r="A2127" s="28" t="s">
        <v>46</v>
      </c>
      <c r="B2127" s="47" t="s">
        <v>6474</v>
      </c>
      <c r="C2127" s="47" t="s">
        <v>6552</v>
      </c>
      <c r="D2127" t="s">
        <v>4525</v>
      </c>
      <c r="E2127" s="47" t="s">
        <v>6553</v>
      </c>
      <c r="F2127" s="47" t="s">
        <v>3530</v>
      </c>
      <c r="G2127" s="64" cm="1">
        <f t="array" ref="G2127">IF(COUNTIF(I2127,"*-Available"),SUMPRODUCT(--(LEN($G$23:G2126)&lt;&gt;0)),"")</f>
        <v>1425</v>
      </c>
      <c r="H2127" s="28" t="s">
        <v>130</v>
      </c>
      <c r="I2127" s="28" t="s">
        <v>29</v>
      </c>
      <c r="J2127" s="29">
        <v>-32767</v>
      </c>
      <c r="K2127" s="29">
        <v>32767</v>
      </c>
    </row>
    <row r="2128" spans="1:11" outlineLevel="1" x14ac:dyDescent="0.25">
      <c r="A2128" s="28" t="s">
        <v>46</v>
      </c>
      <c r="B2128" s="47" t="s">
        <v>6474</v>
      </c>
      <c r="C2128" s="47" t="s">
        <v>6554</v>
      </c>
      <c r="D2128" t="s">
        <v>4525</v>
      </c>
      <c r="E2128" s="47" t="s">
        <v>6555</v>
      </c>
      <c r="F2128" s="47" t="s">
        <v>3531</v>
      </c>
      <c r="G2128" s="64" cm="1">
        <f t="array" ref="G2128">IF(COUNTIF(I2128,"*-Available"),SUMPRODUCT(--(LEN($G$23:G2127)&lt;&gt;0)),"")</f>
        <v>1426</v>
      </c>
      <c r="H2128" s="47" t="s">
        <v>130</v>
      </c>
      <c r="I2128" s="28" t="s">
        <v>29</v>
      </c>
      <c r="J2128" s="29">
        <v>-32767</v>
      </c>
      <c r="K2128" s="29">
        <v>32767</v>
      </c>
    </row>
    <row r="2129" spans="1:11" outlineLevel="1" x14ac:dyDescent="0.25">
      <c r="A2129" s="28" t="s">
        <v>46</v>
      </c>
      <c r="B2129" s="47" t="s">
        <v>6474</v>
      </c>
      <c r="C2129" s="47" t="s">
        <v>7005</v>
      </c>
      <c r="D2129" t="s">
        <v>4525</v>
      </c>
      <c r="E2129" s="47" t="s">
        <v>6556</v>
      </c>
      <c r="F2129" s="47" t="s">
        <v>7291</v>
      </c>
      <c r="G2129" s="64" cm="1">
        <f t="array" ref="G2129">IF(COUNTIF(I2129,"*-Available"),SUMPRODUCT(--(LEN($G$23:G2128)&lt;&gt;0)),"")</f>
        <v>1427</v>
      </c>
      <c r="H2129" s="28" t="s">
        <v>130</v>
      </c>
      <c r="I2129" s="28" t="s">
        <v>29</v>
      </c>
      <c r="J2129" s="29">
        <v>-32767</v>
      </c>
      <c r="K2129" s="29">
        <v>32767</v>
      </c>
    </row>
    <row r="2130" spans="1:11" outlineLevel="1" x14ac:dyDescent="0.25">
      <c r="A2130" s="28" t="s">
        <v>46</v>
      </c>
      <c r="B2130" s="47" t="s">
        <v>6474</v>
      </c>
      <c r="C2130" s="47" t="s">
        <v>6557</v>
      </c>
      <c r="D2130" t="s">
        <v>4525</v>
      </c>
      <c r="E2130" s="47" t="s">
        <v>6558</v>
      </c>
      <c r="F2130" s="47" t="s">
        <v>3532</v>
      </c>
      <c r="G2130" s="64" cm="1">
        <f t="array" ref="G2130">IF(COUNTIF(I2130,"*-Available"),SUMPRODUCT(--(LEN($G$23:G2129)&lt;&gt;0)),"")</f>
        <v>1428</v>
      </c>
      <c r="H2130" s="47" t="s">
        <v>132</v>
      </c>
      <c r="I2130" s="28" t="s">
        <v>29</v>
      </c>
      <c r="J2130" s="29">
        <v>-32767</v>
      </c>
      <c r="K2130" s="29">
        <v>32767</v>
      </c>
    </row>
    <row r="2131" spans="1:11" outlineLevel="1" x14ac:dyDescent="0.25">
      <c r="A2131" s="28" t="s">
        <v>46</v>
      </c>
      <c r="B2131" s="47" t="s">
        <v>6474</v>
      </c>
      <c r="C2131" s="28" t="s">
        <v>6559</v>
      </c>
      <c r="D2131" t="s">
        <v>4525</v>
      </c>
      <c r="E2131" s="28" t="s">
        <v>6560</v>
      </c>
      <c r="F2131" s="28" t="s">
        <v>156</v>
      </c>
      <c r="G2131" s="64" cm="1">
        <f t="array" ref="G2131">IF(COUNTIF(I2131,"*-Available"),SUMPRODUCT(--(LEN($G$23:G2130)&lt;&gt;0)),"")</f>
        <v>1429</v>
      </c>
      <c r="H2131" s="28" t="s">
        <v>130</v>
      </c>
      <c r="I2131" s="28" t="s">
        <v>29</v>
      </c>
      <c r="J2131" s="29">
        <v>-32767</v>
      </c>
      <c r="K2131" s="29">
        <v>32767</v>
      </c>
    </row>
    <row r="2132" spans="1:11" outlineLevel="1" x14ac:dyDescent="0.25">
      <c r="A2132" s="28" t="s">
        <v>46</v>
      </c>
      <c r="B2132" s="47" t="s">
        <v>6474</v>
      </c>
      <c r="C2132" s="47" t="s">
        <v>7250</v>
      </c>
      <c r="D2132" t="s">
        <v>4525</v>
      </c>
      <c r="E2132" s="47" t="s">
        <v>7242</v>
      </c>
      <c r="F2132" s="47" t="s">
        <v>158</v>
      </c>
      <c r="G2132" s="64" cm="1">
        <f t="array" ref="G2132">IF(COUNTIF(I2132,"*-Available"),SUMPRODUCT(--(LEN($G$23:G2131)&lt;&gt;0)),"")</f>
        <v>1430</v>
      </c>
      <c r="H2132" s="28" t="s">
        <v>70</v>
      </c>
      <c r="I2132" s="28" t="s">
        <v>29</v>
      </c>
      <c r="J2132" s="29">
        <v>-32767</v>
      </c>
      <c r="K2132" s="29">
        <v>32767</v>
      </c>
    </row>
    <row r="2133" spans="1:11" outlineLevel="1" x14ac:dyDescent="0.25">
      <c r="A2133" s="28" t="s">
        <v>46</v>
      </c>
      <c r="B2133" s="47" t="s">
        <v>6561</v>
      </c>
      <c r="C2133" s="47" t="s">
        <v>6562</v>
      </c>
      <c r="D2133" t="s">
        <v>4525</v>
      </c>
      <c r="E2133" s="47" t="s">
        <v>6563</v>
      </c>
      <c r="F2133" s="47" t="s">
        <v>3381</v>
      </c>
      <c r="G2133" s="64" cm="1">
        <f t="array" ref="G2133">IF(COUNTIF(I2133,"*-Available"),SUMPRODUCT(--(LEN($G$23:G2132)&lt;&gt;0)),"")</f>
        <v>1431</v>
      </c>
      <c r="H2133" s="47" t="s">
        <v>3369</v>
      </c>
      <c r="I2133" s="47" t="s">
        <v>34</v>
      </c>
      <c r="J2133" s="29">
        <v>-32767</v>
      </c>
      <c r="K2133" s="29">
        <v>32767</v>
      </c>
    </row>
    <row r="2134" spans="1:11" outlineLevel="1" x14ac:dyDescent="0.25">
      <c r="A2134" s="28" t="s">
        <v>46</v>
      </c>
      <c r="B2134" s="47" t="s">
        <v>6561</v>
      </c>
      <c r="C2134" s="28" t="s">
        <v>6564</v>
      </c>
      <c r="D2134" t="s">
        <v>4525</v>
      </c>
      <c r="E2134" s="28" t="s">
        <v>6565</v>
      </c>
      <c r="F2134" s="28" t="s">
        <v>153</v>
      </c>
      <c r="G2134" s="64" cm="1">
        <f t="array" ref="G2134">IF(COUNTIF(I2134,"*-Available"),SUMPRODUCT(--(LEN($G$23:G2133)&lt;&gt;0)),"")</f>
        <v>1432</v>
      </c>
      <c r="H2134" s="47" t="s">
        <v>141</v>
      </c>
      <c r="I2134" s="47" t="s">
        <v>34</v>
      </c>
      <c r="J2134" s="29">
        <v>-32767</v>
      </c>
      <c r="K2134" s="29">
        <v>32767</v>
      </c>
    </row>
    <row r="2135" spans="1:11" outlineLevel="1" x14ac:dyDescent="0.25">
      <c r="A2135" s="28" t="s">
        <v>46</v>
      </c>
      <c r="B2135" s="47" t="s">
        <v>6561</v>
      </c>
      <c r="C2135" s="28" t="s">
        <v>6566</v>
      </c>
      <c r="D2135" t="s">
        <v>4525</v>
      </c>
      <c r="E2135" s="28" t="s">
        <v>6567</v>
      </c>
      <c r="F2135" s="28" t="s">
        <v>116</v>
      </c>
      <c r="G2135" s="64" cm="1">
        <f t="array" ref="G2135">IF(COUNTIF(I2135,"*-Available"),SUMPRODUCT(--(LEN($G$23:G2134)&lt;&gt;0)),"")</f>
        <v>1433</v>
      </c>
      <c r="H2135" s="28" t="s">
        <v>117</v>
      </c>
      <c r="I2135" s="47" t="s">
        <v>34</v>
      </c>
      <c r="J2135" s="29">
        <v>-32767</v>
      </c>
      <c r="K2135" s="29">
        <v>32767</v>
      </c>
    </row>
    <row r="2136" spans="1:11" outlineLevel="1" x14ac:dyDescent="0.25">
      <c r="A2136" s="28" t="s">
        <v>46</v>
      </c>
      <c r="B2136" s="47" t="s">
        <v>6561</v>
      </c>
      <c r="C2136" s="28" t="s">
        <v>6568</v>
      </c>
      <c r="D2136" t="s">
        <v>4525</v>
      </c>
      <c r="E2136" s="28" t="s">
        <v>6569</v>
      </c>
      <c r="F2136" s="28" t="s">
        <v>118</v>
      </c>
      <c r="G2136" s="64" cm="1">
        <f t="array" ref="G2136">IF(COUNTIF(I2136,"*-Available"),SUMPRODUCT(--(LEN($G$23:G2135)&lt;&gt;0)),"")</f>
        <v>1434</v>
      </c>
      <c r="H2136" s="28" t="s">
        <v>117</v>
      </c>
      <c r="I2136" s="28" t="s">
        <v>29</v>
      </c>
      <c r="J2136" s="29">
        <v>-32767</v>
      </c>
      <c r="K2136" s="29">
        <v>32767</v>
      </c>
    </row>
    <row r="2137" spans="1:11" outlineLevel="1" x14ac:dyDescent="0.25">
      <c r="A2137" s="28" t="s">
        <v>46</v>
      </c>
      <c r="B2137" s="47" t="s">
        <v>6561</v>
      </c>
      <c r="C2137" s="28" t="s">
        <v>6570</v>
      </c>
      <c r="D2137" t="s">
        <v>4525</v>
      </c>
      <c r="E2137" s="28" t="s">
        <v>6571</v>
      </c>
      <c r="F2137" s="28" t="s">
        <v>119</v>
      </c>
      <c r="G2137" s="64" cm="1">
        <f t="array" ref="G2137">IF(COUNTIF(I2137,"*-Available"),SUMPRODUCT(--(LEN($G$23:G2136)&lt;&gt;0)),"")</f>
        <v>1435</v>
      </c>
      <c r="H2137" s="28" t="s">
        <v>117</v>
      </c>
      <c r="I2137" s="28" t="s">
        <v>29</v>
      </c>
      <c r="J2137" s="29">
        <v>-32767</v>
      </c>
      <c r="K2137" s="29">
        <v>32767</v>
      </c>
    </row>
    <row r="2138" spans="1:11" outlineLevel="1" x14ac:dyDescent="0.25">
      <c r="A2138" s="46" t="s">
        <v>46</v>
      </c>
      <c r="B2138" s="48" t="s">
        <v>6561</v>
      </c>
      <c r="C2138" s="48" t="s">
        <v>7251</v>
      </c>
      <c r="D2138" t="s">
        <v>4525</v>
      </c>
      <c r="E2138" s="48" t="s">
        <v>7252</v>
      </c>
      <c r="F2138" s="48" t="s">
        <v>127</v>
      </c>
      <c r="G2138" s="64" t="str" cm="1">
        <f t="array" ref="G2138">IF(COUNTIF(I2138,"*-Available"),SUMPRODUCT(--(LEN($G$23:G2137)&lt;&gt;0)),"")</f>
        <v/>
      </c>
      <c r="H2138" s="48" t="s">
        <v>117</v>
      </c>
      <c r="I2138" s="48" t="s">
        <v>31</v>
      </c>
      <c r="J2138" s="29">
        <v>-32767</v>
      </c>
      <c r="K2138" s="29">
        <v>32767</v>
      </c>
    </row>
    <row r="2139" spans="1:11" outlineLevel="1" x14ac:dyDescent="0.25">
      <c r="A2139" s="28" t="s">
        <v>46</v>
      </c>
      <c r="B2139" s="47" t="s">
        <v>6561</v>
      </c>
      <c r="C2139" s="48" t="s">
        <v>6572</v>
      </c>
      <c r="D2139" t="s">
        <v>4525</v>
      </c>
      <c r="E2139" s="48" t="s">
        <v>6573</v>
      </c>
      <c r="F2139" s="46" t="s">
        <v>229</v>
      </c>
      <c r="G2139" s="64" t="str" cm="1">
        <f t="array" ref="G2139">IF(COUNTIF(I2139,"*-Available"),SUMPRODUCT(--(LEN($G$23:G2138)&lt;&gt;0)),"")</f>
        <v/>
      </c>
      <c r="H2139" s="46" t="s">
        <v>129</v>
      </c>
      <c r="I2139" s="48" t="s">
        <v>31</v>
      </c>
      <c r="J2139" s="29">
        <v>-32767</v>
      </c>
      <c r="K2139" s="29">
        <v>32767</v>
      </c>
    </row>
    <row r="2140" spans="1:11" outlineLevel="1" x14ac:dyDescent="0.25">
      <c r="A2140" s="28" t="s">
        <v>46</v>
      </c>
      <c r="B2140" s="47" t="s">
        <v>6561</v>
      </c>
      <c r="C2140" s="48" t="s">
        <v>6968</v>
      </c>
      <c r="D2140" t="s">
        <v>4525</v>
      </c>
      <c r="E2140" s="48" t="s">
        <v>6574</v>
      </c>
      <c r="F2140" s="46" t="s">
        <v>7133</v>
      </c>
      <c r="G2140" s="64" t="str" cm="1">
        <f t="array" ref="G2140">IF(COUNTIF(I2140,"*-Available"),SUMPRODUCT(--(LEN($G$23:G2139)&lt;&gt;0)),"")</f>
        <v/>
      </c>
      <c r="H2140" s="48" t="s">
        <v>5877</v>
      </c>
      <c r="I2140" s="48" t="s">
        <v>31</v>
      </c>
      <c r="J2140" s="29">
        <v>-32767</v>
      </c>
      <c r="K2140" s="29">
        <v>32767</v>
      </c>
    </row>
    <row r="2141" spans="1:11" outlineLevel="1" x14ac:dyDescent="0.25">
      <c r="A2141" s="28" t="s">
        <v>46</v>
      </c>
      <c r="B2141" s="47" t="s">
        <v>6561</v>
      </c>
      <c r="C2141" s="48" t="s">
        <v>6987</v>
      </c>
      <c r="D2141" t="s">
        <v>4525</v>
      </c>
      <c r="E2141" s="48" t="s">
        <v>6575</v>
      </c>
      <c r="F2141" s="46" t="s">
        <v>6973</v>
      </c>
      <c r="G2141" s="64" t="str" cm="1">
        <f t="array" ref="G2141">IF(COUNTIF(I2141,"*-Available"),SUMPRODUCT(--(LEN($G$23:G2140)&lt;&gt;0)),"")</f>
        <v/>
      </c>
      <c r="H2141" s="48" t="s">
        <v>5877</v>
      </c>
      <c r="I2141" s="48" t="s">
        <v>31</v>
      </c>
      <c r="J2141" s="29">
        <v>-32767</v>
      </c>
      <c r="K2141" s="29">
        <v>32767</v>
      </c>
    </row>
    <row r="2142" spans="1:11" outlineLevel="1" x14ac:dyDescent="0.25">
      <c r="A2142" s="28" t="s">
        <v>46</v>
      </c>
      <c r="B2142" s="47" t="s">
        <v>6561</v>
      </c>
      <c r="C2142" s="48" t="s">
        <v>6576</v>
      </c>
      <c r="D2142" t="s">
        <v>4525</v>
      </c>
      <c r="E2142" s="48" t="s">
        <v>6577</v>
      </c>
      <c r="F2142" s="48" t="s">
        <v>3516</v>
      </c>
      <c r="G2142" s="64" t="str" cm="1">
        <f t="array" ref="G2142">IF(COUNTIF(I2142,"*-Available"),SUMPRODUCT(--(LEN($G$23:G2141)&lt;&gt;0)),"")</f>
        <v/>
      </c>
      <c r="H2142" s="48" t="s">
        <v>5877</v>
      </c>
      <c r="I2142" s="48" t="s">
        <v>31</v>
      </c>
      <c r="J2142" s="29">
        <v>-32767</v>
      </c>
      <c r="K2142" s="29">
        <v>32767</v>
      </c>
    </row>
    <row r="2143" spans="1:11" outlineLevel="1" x14ac:dyDescent="0.25">
      <c r="A2143" s="28" t="s">
        <v>46</v>
      </c>
      <c r="B2143" s="47" t="s">
        <v>6561</v>
      </c>
      <c r="C2143" s="48" t="s">
        <v>6578</v>
      </c>
      <c r="D2143" t="s">
        <v>4525</v>
      </c>
      <c r="E2143" s="48" t="s">
        <v>6579</v>
      </c>
      <c r="F2143" s="46" t="s">
        <v>3515</v>
      </c>
      <c r="G2143" s="64" t="str" cm="1">
        <f t="array" ref="G2143">IF(COUNTIF(I2143,"*-Available"),SUMPRODUCT(--(LEN($G$23:G2142)&lt;&gt;0)),"")</f>
        <v/>
      </c>
      <c r="H2143" s="48" t="s">
        <v>5877</v>
      </c>
      <c r="I2143" s="48" t="s">
        <v>31</v>
      </c>
      <c r="J2143" s="29">
        <v>-32767</v>
      </c>
      <c r="K2143" s="29">
        <v>32767</v>
      </c>
    </row>
    <row r="2144" spans="1:11" outlineLevel="1" x14ac:dyDescent="0.25">
      <c r="A2144" s="28" t="s">
        <v>46</v>
      </c>
      <c r="B2144" s="47" t="s">
        <v>6561</v>
      </c>
      <c r="C2144" s="48" t="s">
        <v>6580</v>
      </c>
      <c r="D2144" t="s">
        <v>4525</v>
      </c>
      <c r="E2144" s="48" t="s">
        <v>6581</v>
      </c>
      <c r="F2144" s="46" t="s">
        <v>3514</v>
      </c>
      <c r="G2144" s="64" t="str" cm="1">
        <f t="array" ref="G2144">IF(COUNTIF(I2144,"*-Available"),SUMPRODUCT(--(LEN($G$23:G2143)&lt;&gt;0)),"")</f>
        <v/>
      </c>
      <c r="H2144" s="48" t="s">
        <v>5877</v>
      </c>
      <c r="I2144" s="48" t="s">
        <v>31</v>
      </c>
      <c r="J2144" s="29">
        <v>-32767</v>
      </c>
      <c r="K2144" s="29">
        <v>32767</v>
      </c>
    </row>
    <row r="2145" spans="1:11" outlineLevel="1" x14ac:dyDescent="0.25">
      <c r="A2145" s="28" t="s">
        <v>46</v>
      </c>
      <c r="B2145" s="47" t="s">
        <v>6561</v>
      </c>
      <c r="C2145" s="48" t="s">
        <v>6582</v>
      </c>
      <c r="D2145" t="s">
        <v>4525</v>
      </c>
      <c r="E2145" s="48" t="s">
        <v>6583</v>
      </c>
      <c r="F2145" s="46" t="s">
        <v>142</v>
      </c>
      <c r="G2145" s="64" t="str" cm="1">
        <f t="array" ref="G2145">IF(COUNTIF(I2145,"*-Available"),SUMPRODUCT(--(LEN($G$23:G2144)&lt;&gt;0)),"")</f>
        <v/>
      </c>
      <c r="H2145" s="48" t="s">
        <v>5877</v>
      </c>
      <c r="I2145" s="48" t="s">
        <v>31</v>
      </c>
      <c r="J2145" s="29">
        <v>-32767</v>
      </c>
      <c r="K2145" s="29">
        <v>32767</v>
      </c>
    </row>
    <row r="2146" spans="1:11" outlineLevel="1" x14ac:dyDescent="0.25">
      <c r="A2146" s="46" t="s">
        <v>46</v>
      </c>
      <c r="B2146" s="47" t="s">
        <v>6561</v>
      </c>
      <c r="C2146" s="48" t="s">
        <v>6584</v>
      </c>
      <c r="D2146" t="s">
        <v>4525</v>
      </c>
      <c r="E2146" s="48" t="s">
        <v>6585</v>
      </c>
      <c r="F2146" s="46" t="s">
        <v>3517</v>
      </c>
      <c r="G2146" s="64" t="str" cm="1">
        <f t="array" ref="G2146">IF(COUNTIF(I2146,"*-Available"),SUMPRODUCT(--(LEN($G$23:G2145)&lt;&gt;0)),"")</f>
        <v/>
      </c>
      <c r="H2146" s="48" t="s">
        <v>3533</v>
      </c>
      <c r="I2146" s="48" t="s">
        <v>31</v>
      </c>
      <c r="J2146" s="29">
        <v>-32767</v>
      </c>
      <c r="K2146" s="29">
        <v>32767</v>
      </c>
    </row>
    <row r="2147" spans="1:11" outlineLevel="1" x14ac:dyDescent="0.25">
      <c r="A2147" s="28" t="s">
        <v>46</v>
      </c>
      <c r="B2147" s="47" t="s">
        <v>6561</v>
      </c>
      <c r="C2147" s="28" t="s">
        <v>6586</v>
      </c>
      <c r="D2147" t="s">
        <v>4525</v>
      </c>
      <c r="E2147" s="28" t="s">
        <v>6587</v>
      </c>
      <c r="F2147" s="28" t="s">
        <v>152</v>
      </c>
      <c r="G2147" s="64" cm="1">
        <f t="array" ref="G2147">IF(COUNTIF(I2147,"*-Available"),SUMPRODUCT(--(LEN($G$23:G2146)&lt;&gt;0)),"")</f>
        <v>1436</v>
      </c>
      <c r="H2147" s="28" t="s">
        <v>132</v>
      </c>
      <c r="I2147" s="28" t="s">
        <v>29</v>
      </c>
      <c r="J2147" s="29">
        <v>-32767</v>
      </c>
      <c r="K2147" s="29">
        <v>32767</v>
      </c>
    </row>
    <row r="2148" spans="1:11" outlineLevel="1" x14ac:dyDescent="0.25">
      <c r="A2148" s="28" t="s">
        <v>46</v>
      </c>
      <c r="B2148" s="47" t="s">
        <v>6561</v>
      </c>
      <c r="C2148" s="47" t="s">
        <v>6588</v>
      </c>
      <c r="D2148" t="s">
        <v>4525</v>
      </c>
      <c r="E2148" s="47" t="s">
        <v>6589</v>
      </c>
      <c r="F2148" s="47" t="s">
        <v>155</v>
      </c>
      <c r="G2148" s="64" cm="1">
        <f t="array" ref="G2148">IF(COUNTIF(I2148,"*-Available"),SUMPRODUCT(--(LEN($G$23:G2147)&lt;&gt;0)),"")</f>
        <v>1437</v>
      </c>
      <c r="H2148" s="28" t="s">
        <v>130</v>
      </c>
      <c r="I2148" s="28" t="s">
        <v>29</v>
      </c>
      <c r="J2148" s="29">
        <v>-32767</v>
      </c>
      <c r="K2148" s="29">
        <v>32767</v>
      </c>
    </row>
    <row r="2149" spans="1:11" outlineLevel="1" x14ac:dyDescent="0.25">
      <c r="A2149" s="46" t="s">
        <v>46</v>
      </c>
      <c r="B2149" s="47" t="s">
        <v>6561</v>
      </c>
      <c r="C2149" s="48" t="s">
        <v>6590</v>
      </c>
      <c r="D2149" t="s">
        <v>4525</v>
      </c>
      <c r="E2149" s="48" t="s">
        <v>6591</v>
      </c>
      <c r="F2149" s="46" t="s">
        <v>159</v>
      </c>
      <c r="G2149" s="64" t="str" cm="1">
        <f t="array" ref="G2149">IF(COUNTIF(I2149,"*-Available"),SUMPRODUCT(--(LEN($G$23:G2148)&lt;&gt;0)),"")</f>
        <v/>
      </c>
      <c r="H2149" s="48" t="s">
        <v>70</v>
      </c>
      <c r="I2149" s="48" t="s">
        <v>31</v>
      </c>
      <c r="J2149" s="29">
        <v>-32767</v>
      </c>
      <c r="K2149" s="29">
        <v>32767</v>
      </c>
    </row>
    <row r="2150" spans="1:11" outlineLevel="1" x14ac:dyDescent="0.25">
      <c r="A2150" s="46" t="s">
        <v>46</v>
      </c>
      <c r="B2150" s="47" t="s">
        <v>6561</v>
      </c>
      <c r="C2150" s="48" t="s">
        <v>6592</v>
      </c>
      <c r="D2150" t="s">
        <v>4525</v>
      </c>
      <c r="E2150" s="48" t="s">
        <v>6593</v>
      </c>
      <c r="F2150" s="46" t="s">
        <v>3518</v>
      </c>
      <c r="G2150" s="64" t="str" cm="1">
        <f t="array" ref="G2150">IF(COUNTIF(I2150,"*-Available"),SUMPRODUCT(--(LEN($G$23:G2149)&lt;&gt;0)),"")</f>
        <v/>
      </c>
      <c r="H2150" s="48" t="s">
        <v>70</v>
      </c>
      <c r="I2150" s="48" t="s">
        <v>31</v>
      </c>
      <c r="J2150" s="29">
        <v>-32767</v>
      </c>
      <c r="K2150" s="29">
        <v>32767</v>
      </c>
    </row>
    <row r="2151" spans="1:11" outlineLevel="1" x14ac:dyDescent="0.25">
      <c r="A2151" s="46" t="s">
        <v>46</v>
      </c>
      <c r="B2151" s="47" t="s">
        <v>6561</v>
      </c>
      <c r="C2151" s="48" t="s">
        <v>6594</v>
      </c>
      <c r="D2151" t="s">
        <v>4525</v>
      </c>
      <c r="E2151" s="48" t="s">
        <v>6595</v>
      </c>
      <c r="F2151" s="46" t="s">
        <v>3519</v>
      </c>
      <c r="G2151" s="64" t="str" cm="1">
        <f t="array" ref="G2151">IF(COUNTIF(I2151,"*-Available"),SUMPRODUCT(--(LEN($G$23:G2150)&lt;&gt;0)),"")</f>
        <v/>
      </c>
      <c r="H2151" s="48" t="s">
        <v>70</v>
      </c>
      <c r="I2151" s="48" t="s">
        <v>31</v>
      </c>
      <c r="J2151" s="29">
        <v>-32767</v>
      </c>
      <c r="K2151" s="29">
        <v>32767</v>
      </c>
    </row>
    <row r="2152" spans="1:11" outlineLevel="1" x14ac:dyDescent="0.25">
      <c r="A2152" s="46" t="s">
        <v>46</v>
      </c>
      <c r="B2152" s="47" t="s">
        <v>6561</v>
      </c>
      <c r="C2152" s="48" t="s">
        <v>6596</v>
      </c>
      <c r="D2152" t="s">
        <v>4525</v>
      </c>
      <c r="E2152" s="48" t="s">
        <v>6597</v>
      </c>
      <c r="F2152" s="46" t="s">
        <v>3520</v>
      </c>
      <c r="G2152" s="64" t="str" cm="1">
        <f t="array" ref="G2152">IF(COUNTIF(I2152,"*-Available"),SUMPRODUCT(--(LEN($G$23:G2151)&lt;&gt;0)),"")</f>
        <v/>
      </c>
      <c r="H2152" s="48" t="s">
        <v>70</v>
      </c>
      <c r="I2152" s="48" t="s">
        <v>31</v>
      </c>
      <c r="J2152" s="29">
        <v>-32767</v>
      </c>
      <c r="K2152" s="29">
        <v>32767</v>
      </c>
    </row>
    <row r="2153" spans="1:11" outlineLevel="1" x14ac:dyDescent="0.25">
      <c r="A2153" s="46" t="s">
        <v>46</v>
      </c>
      <c r="B2153" s="47" t="s">
        <v>6561</v>
      </c>
      <c r="C2153" s="48" t="s">
        <v>6598</v>
      </c>
      <c r="D2153" t="s">
        <v>4525</v>
      </c>
      <c r="E2153" s="48" t="s">
        <v>6599</v>
      </c>
      <c r="F2153" s="48" t="s">
        <v>3521</v>
      </c>
      <c r="G2153" s="64" t="str" cm="1">
        <f t="array" ref="G2153">IF(COUNTIF(I2153,"*-Available"),SUMPRODUCT(--(LEN($G$23:G2152)&lt;&gt;0)),"")</f>
        <v/>
      </c>
      <c r="H2153" s="48" t="s">
        <v>70</v>
      </c>
      <c r="I2153" s="48" t="s">
        <v>31</v>
      </c>
      <c r="J2153" s="29">
        <v>-32767</v>
      </c>
      <c r="K2153" s="29">
        <v>32767</v>
      </c>
    </row>
    <row r="2154" spans="1:11" outlineLevel="1" x14ac:dyDescent="0.25">
      <c r="A2154" s="46" t="s">
        <v>46</v>
      </c>
      <c r="B2154" s="47" t="s">
        <v>6561</v>
      </c>
      <c r="C2154" s="48" t="s">
        <v>6600</v>
      </c>
      <c r="D2154" t="s">
        <v>4525</v>
      </c>
      <c r="E2154" s="48" t="s">
        <v>6601</v>
      </c>
      <c r="F2154" s="48" t="s">
        <v>3522</v>
      </c>
      <c r="G2154" s="64" t="str" cm="1">
        <f t="array" ref="G2154">IF(COUNTIF(I2154,"*-Available"),SUMPRODUCT(--(LEN($G$23:G2153)&lt;&gt;0)),"")</f>
        <v/>
      </c>
      <c r="H2154" s="48" t="s">
        <v>70</v>
      </c>
      <c r="I2154" s="48" t="s">
        <v>31</v>
      </c>
      <c r="J2154" s="29">
        <v>-32767</v>
      </c>
      <c r="K2154" s="29">
        <v>32767</v>
      </c>
    </row>
    <row r="2155" spans="1:11" outlineLevel="1" x14ac:dyDescent="0.25">
      <c r="A2155" s="46" t="s">
        <v>46</v>
      </c>
      <c r="B2155" s="47" t="s">
        <v>6561</v>
      </c>
      <c r="C2155" s="48" t="s">
        <v>6602</v>
      </c>
      <c r="D2155" t="s">
        <v>4525</v>
      </c>
      <c r="E2155" s="48" t="s">
        <v>6603</v>
      </c>
      <c r="F2155" s="48" t="s">
        <v>3523</v>
      </c>
      <c r="G2155" s="64" t="str" cm="1">
        <f t="array" ref="G2155">IF(COUNTIF(I2155,"*-Available"),SUMPRODUCT(--(LEN($G$23:G2154)&lt;&gt;0)),"")</f>
        <v/>
      </c>
      <c r="H2155" s="48" t="s">
        <v>70</v>
      </c>
      <c r="I2155" s="48" t="s">
        <v>31</v>
      </c>
      <c r="J2155" s="29">
        <v>-32767</v>
      </c>
      <c r="K2155" s="29">
        <v>32767</v>
      </c>
    </row>
    <row r="2156" spans="1:11" outlineLevel="1" x14ac:dyDescent="0.25">
      <c r="A2156" s="46" t="s">
        <v>46</v>
      </c>
      <c r="B2156" s="47" t="s">
        <v>6561</v>
      </c>
      <c r="C2156" s="48" t="s">
        <v>6604</v>
      </c>
      <c r="D2156" t="s">
        <v>4525</v>
      </c>
      <c r="E2156" s="48" t="s">
        <v>6605</v>
      </c>
      <c r="F2156" s="48" t="s">
        <v>3524</v>
      </c>
      <c r="G2156" s="64" t="str" cm="1">
        <f t="array" ref="G2156">IF(COUNTIF(I2156,"*-Available"),SUMPRODUCT(--(LEN($G$23:G2155)&lt;&gt;0)),"")</f>
        <v/>
      </c>
      <c r="H2156" s="48" t="s">
        <v>70</v>
      </c>
      <c r="I2156" s="48" t="s">
        <v>31</v>
      </c>
      <c r="J2156" s="29">
        <v>-32767</v>
      </c>
      <c r="K2156" s="29">
        <v>32767</v>
      </c>
    </row>
    <row r="2157" spans="1:11" outlineLevel="1" x14ac:dyDescent="0.25">
      <c r="A2157" s="46" t="s">
        <v>46</v>
      </c>
      <c r="B2157" s="47" t="s">
        <v>6561</v>
      </c>
      <c r="C2157" s="48" t="s">
        <v>6606</v>
      </c>
      <c r="D2157" t="s">
        <v>4525</v>
      </c>
      <c r="E2157" s="48" t="s">
        <v>6607</v>
      </c>
      <c r="F2157" s="48" t="s">
        <v>3525</v>
      </c>
      <c r="G2157" s="64" t="str" cm="1">
        <f t="array" ref="G2157">IF(COUNTIF(I2157,"*-Available"),SUMPRODUCT(--(LEN($G$23:G2156)&lt;&gt;0)),"")</f>
        <v/>
      </c>
      <c r="H2157" s="48" t="s">
        <v>70</v>
      </c>
      <c r="I2157" s="48" t="s">
        <v>31</v>
      </c>
      <c r="J2157" s="29">
        <v>-32767</v>
      </c>
      <c r="K2157" s="29">
        <v>32767</v>
      </c>
    </row>
    <row r="2158" spans="1:11" outlineLevel="1" x14ac:dyDescent="0.25">
      <c r="A2158" s="46" t="s">
        <v>46</v>
      </c>
      <c r="B2158" s="47" t="s">
        <v>6561</v>
      </c>
      <c r="C2158" s="48" t="s">
        <v>6608</v>
      </c>
      <c r="D2158" t="s">
        <v>4525</v>
      </c>
      <c r="E2158" s="48" t="s">
        <v>6609</v>
      </c>
      <c r="F2158" s="48" t="s">
        <v>3526</v>
      </c>
      <c r="G2158" s="64" t="str" cm="1">
        <f t="array" ref="G2158">IF(COUNTIF(I2158,"*-Available"),SUMPRODUCT(--(LEN($G$23:G2157)&lt;&gt;0)),"")</f>
        <v/>
      </c>
      <c r="H2158" s="48" t="s">
        <v>70</v>
      </c>
      <c r="I2158" s="48" t="s">
        <v>31</v>
      </c>
      <c r="J2158" s="29">
        <v>-32767</v>
      </c>
      <c r="K2158" s="29">
        <v>32767</v>
      </c>
    </row>
    <row r="2159" spans="1:11" outlineLevel="1" x14ac:dyDescent="0.25">
      <c r="A2159" s="46" t="s">
        <v>46</v>
      </c>
      <c r="B2159" s="47" t="s">
        <v>6561</v>
      </c>
      <c r="C2159" s="48" t="s">
        <v>6610</v>
      </c>
      <c r="D2159" t="s">
        <v>4525</v>
      </c>
      <c r="E2159" s="48" t="s">
        <v>6611</v>
      </c>
      <c r="F2159" s="48" t="s">
        <v>7290</v>
      </c>
      <c r="G2159" s="64" t="str" cm="1">
        <f t="array" ref="G2159">IF(COUNTIF(I2159,"*-Available"),SUMPRODUCT(--(LEN($G$23:G2158)&lt;&gt;0)),"")</f>
        <v/>
      </c>
      <c r="H2159" s="48" t="s">
        <v>70</v>
      </c>
      <c r="I2159" s="48" t="s">
        <v>31</v>
      </c>
      <c r="J2159" s="29">
        <v>-32767</v>
      </c>
      <c r="K2159" s="29">
        <v>32767</v>
      </c>
    </row>
    <row r="2160" spans="1:11" outlineLevel="1" x14ac:dyDescent="0.25">
      <c r="A2160" s="46" t="s">
        <v>46</v>
      </c>
      <c r="B2160" s="47" t="s">
        <v>6561</v>
      </c>
      <c r="C2160" s="48" t="s">
        <v>7105</v>
      </c>
      <c r="D2160" t="s">
        <v>4525</v>
      </c>
      <c r="E2160" s="48" t="s">
        <v>6612</v>
      </c>
      <c r="F2160" s="48" t="s">
        <v>7281</v>
      </c>
      <c r="G2160" s="64" t="str" cm="1">
        <f t="array" ref="G2160">IF(COUNTIF(I2160,"*-Available"),SUMPRODUCT(--(LEN($G$23:G2159)&lt;&gt;0)),"")</f>
        <v/>
      </c>
      <c r="H2160" s="48" t="s">
        <v>73</v>
      </c>
      <c r="I2160" s="48" t="s">
        <v>31</v>
      </c>
      <c r="J2160" s="29">
        <v>-32767</v>
      </c>
      <c r="K2160" s="29">
        <v>32767</v>
      </c>
    </row>
    <row r="2161" spans="1:11" outlineLevel="1" x14ac:dyDescent="0.25">
      <c r="A2161" s="46" t="s">
        <v>46</v>
      </c>
      <c r="B2161" s="47" t="s">
        <v>6561</v>
      </c>
      <c r="C2161" s="48" t="s">
        <v>7106</v>
      </c>
      <c r="D2161" t="s">
        <v>4525</v>
      </c>
      <c r="E2161" s="48" t="s">
        <v>6613</v>
      </c>
      <c r="F2161" s="48" t="s">
        <v>7282</v>
      </c>
      <c r="G2161" s="64" t="str" cm="1">
        <f t="array" ref="G2161">IF(COUNTIF(I2161,"*-Available"),SUMPRODUCT(--(LEN($G$23:G2160)&lt;&gt;0)),"")</f>
        <v/>
      </c>
      <c r="H2161" s="48" t="s">
        <v>73</v>
      </c>
      <c r="I2161" s="48" t="s">
        <v>31</v>
      </c>
      <c r="J2161" s="29">
        <v>-32767</v>
      </c>
      <c r="K2161" s="29">
        <v>32767</v>
      </c>
    </row>
    <row r="2162" spans="1:11" outlineLevel="1" x14ac:dyDescent="0.25">
      <c r="A2162" s="46" t="s">
        <v>46</v>
      </c>
      <c r="B2162" s="47" t="s">
        <v>6561</v>
      </c>
      <c r="C2162" s="48" t="s">
        <v>7107</v>
      </c>
      <c r="D2162" t="s">
        <v>4525</v>
      </c>
      <c r="E2162" s="48" t="s">
        <v>6614</v>
      </c>
      <c r="F2162" s="48" t="s">
        <v>7283</v>
      </c>
      <c r="G2162" s="64" t="str" cm="1">
        <f t="array" ref="G2162">IF(COUNTIF(I2162,"*-Available"),SUMPRODUCT(--(LEN($G$23:G2161)&lt;&gt;0)),"")</f>
        <v/>
      </c>
      <c r="H2162" s="48" t="s">
        <v>73</v>
      </c>
      <c r="I2162" s="48" t="s">
        <v>31</v>
      </c>
      <c r="J2162" s="29">
        <v>-32767</v>
      </c>
      <c r="K2162" s="29">
        <v>32767</v>
      </c>
    </row>
    <row r="2163" spans="1:11" outlineLevel="1" x14ac:dyDescent="0.25">
      <c r="A2163" s="46" t="s">
        <v>46</v>
      </c>
      <c r="B2163" s="47" t="s">
        <v>6561</v>
      </c>
      <c r="C2163" s="48" t="s">
        <v>7108</v>
      </c>
      <c r="D2163" t="s">
        <v>4525</v>
      </c>
      <c r="E2163" s="48" t="s">
        <v>6615</v>
      </c>
      <c r="F2163" s="48" t="s">
        <v>7284</v>
      </c>
      <c r="G2163" s="64" t="str" cm="1">
        <f t="array" ref="G2163">IF(COUNTIF(I2163,"*-Available"),SUMPRODUCT(--(LEN($G$23:G2162)&lt;&gt;0)),"")</f>
        <v/>
      </c>
      <c r="H2163" s="48" t="s">
        <v>73</v>
      </c>
      <c r="I2163" s="48" t="s">
        <v>31</v>
      </c>
      <c r="J2163" s="29">
        <v>-32767</v>
      </c>
      <c r="K2163" s="29">
        <v>32767</v>
      </c>
    </row>
    <row r="2164" spans="1:11" outlineLevel="1" x14ac:dyDescent="0.25">
      <c r="A2164" s="46" t="s">
        <v>46</v>
      </c>
      <c r="B2164" s="47" t="s">
        <v>6561</v>
      </c>
      <c r="C2164" s="48" t="s">
        <v>7109</v>
      </c>
      <c r="D2164" t="s">
        <v>4525</v>
      </c>
      <c r="E2164" s="48" t="s">
        <v>6616</v>
      </c>
      <c r="F2164" s="48" t="s">
        <v>7285</v>
      </c>
      <c r="G2164" s="64" t="str" cm="1">
        <f t="array" ref="G2164">IF(COUNTIF(I2164,"*-Available"),SUMPRODUCT(--(LEN($G$23:G2163)&lt;&gt;0)),"")</f>
        <v/>
      </c>
      <c r="H2164" s="48" t="s">
        <v>73</v>
      </c>
      <c r="I2164" s="48" t="s">
        <v>31</v>
      </c>
      <c r="J2164" s="29">
        <v>-32767</v>
      </c>
      <c r="K2164" s="29">
        <v>32767</v>
      </c>
    </row>
    <row r="2165" spans="1:11" outlineLevel="1" x14ac:dyDescent="0.25">
      <c r="A2165" s="46" t="s">
        <v>46</v>
      </c>
      <c r="B2165" s="47" t="s">
        <v>6561</v>
      </c>
      <c r="C2165" s="48" t="s">
        <v>7110</v>
      </c>
      <c r="D2165" t="s">
        <v>4525</v>
      </c>
      <c r="E2165" s="48" t="s">
        <v>6617</v>
      </c>
      <c r="F2165" s="48" t="s">
        <v>7286</v>
      </c>
      <c r="G2165" s="64" t="str" cm="1">
        <f t="array" ref="G2165">IF(COUNTIF(I2165,"*-Available"),SUMPRODUCT(--(LEN($G$23:G2164)&lt;&gt;0)),"")</f>
        <v/>
      </c>
      <c r="H2165" s="48" t="s">
        <v>73</v>
      </c>
      <c r="I2165" s="48" t="s">
        <v>31</v>
      </c>
      <c r="J2165" s="29">
        <v>-32767</v>
      </c>
      <c r="K2165" s="29">
        <v>32767</v>
      </c>
    </row>
    <row r="2166" spans="1:11" outlineLevel="1" x14ac:dyDescent="0.25">
      <c r="A2166" s="46" t="s">
        <v>46</v>
      </c>
      <c r="B2166" s="48" t="s">
        <v>6561</v>
      </c>
      <c r="C2166" s="48" t="s">
        <v>7253</v>
      </c>
      <c r="D2166" t="s">
        <v>4525</v>
      </c>
      <c r="E2166" s="48" t="s">
        <v>7254</v>
      </c>
      <c r="F2166" s="48" t="s">
        <v>7287</v>
      </c>
      <c r="G2166" s="64" t="str" cm="1">
        <f t="array" ref="G2166">IF(COUNTIF(I2166,"*-Available"),SUMPRODUCT(--(LEN($G$23:G2165)&lt;&gt;0)),"")</f>
        <v/>
      </c>
      <c r="H2166" s="48" t="s">
        <v>73</v>
      </c>
      <c r="I2166" s="48" t="s">
        <v>31</v>
      </c>
      <c r="J2166" s="29">
        <v>-32767</v>
      </c>
      <c r="K2166" s="29">
        <v>32767</v>
      </c>
    </row>
    <row r="2167" spans="1:11" outlineLevel="1" x14ac:dyDescent="0.25">
      <c r="A2167" s="46" t="s">
        <v>46</v>
      </c>
      <c r="B2167" s="48" t="s">
        <v>6561</v>
      </c>
      <c r="C2167" s="48" t="s">
        <v>7255</v>
      </c>
      <c r="D2167" t="s">
        <v>4525</v>
      </c>
      <c r="E2167" s="48" t="s">
        <v>7256</v>
      </c>
      <c r="F2167" s="48" t="s">
        <v>7288</v>
      </c>
      <c r="G2167" s="64" t="str" cm="1">
        <f t="array" ref="G2167">IF(COUNTIF(I2167,"*-Available"),SUMPRODUCT(--(LEN($G$23:G2166)&lt;&gt;0)),"")</f>
        <v/>
      </c>
      <c r="H2167" s="48" t="s">
        <v>73</v>
      </c>
      <c r="I2167" s="48" t="s">
        <v>31</v>
      </c>
      <c r="J2167" s="29">
        <v>-32767</v>
      </c>
      <c r="K2167" s="29">
        <v>32767</v>
      </c>
    </row>
    <row r="2168" spans="1:11" outlineLevel="1" x14ac:dyDescent="0.25">
      <c r="A2168" s="28" t="s">
        <v>46</v>
      </c>
      <c r="B2168" s="47" t="s">
        <v>6561</v>
      </c>
      <c r="C2168" s="47" t="s">
        <v>7257</v>
      </c>
      <c r="D2168" t="s">
        <v>4525</v>
      </c>
      <c r="E2168" s="47" t="s">
        <v>6618</v>
      </c>
      <c r="F2168" s="47" t="s">
        <v>7153</v>
      </c>
      <c r="G2168" s="64" cm="1">
        <f t="array" ref="G2168">IF(COUNTIF(I2168,"*-Available"),SUMPRODUCT(--(LEN($G$23:G2167)&lt;&gt;0)),"")</f>
        <v>1438</v>
      </c>
      <c r="H2168" s="47" t="s">
        <v>121</v>
      </c>
      <c r="I2168" s="47" t="s">
        <v>29</v>
      </c>
      <c r="J2168" s="29">
        <v>-32767</v>
      </c>
      <c r="K2168" s="29">
        <v>32767</v>
      </c>
    </row>
    <row r="2169" spans="1:11" outlineLevel="1" x14ac:dyDescent="0.25">
      <c r="A2169" s="28" t="s">
        <v>46</v>
      </c>
      <c r="B2169" s="47" t="s">
        <v>6561</v>
      </c>
      <c r="C2169" s="47" t="s">
        <v>6619</v>
      </c>
      <c r="D2169" t="s">
        <v>4525</v>
      </c>
      <c r="E2169" s="47" t="s">
        <v>6620</v>
      </c>
      <c r="F2169" s="47" t="s">
        <v>3527</v>
      </c>
      <c r="G2169" s="64" cm="1">
        <f t="array" ref="G2169">IF(COUNTIF(I2169,"*-Available"),SUMPRODUCT(--(LEN($G$23:G2168)&lt;&gt;0)),"")</f>
        <v>1439</v>
      </c>
      <c r="H2169" s="47" t="s">
        <v>121</v>
      </c>
      <c r="I2169" s="28" t="s">
        <v>34</v>
      </c>
      <c r="J2169" s="29">
        <v>-32767</v>
      </c>
      <c r="K2169" s="29">
        <v>32767</v>
      </c>
    </row>
    <row r="2170" spans="1:11" outlineLevel="1" x14ac:dyDescent="0.25">
      <c r="A2170" s="28" t="s">
        <v>46</v>
      </c>
      <c r="B2170" s="47" t="s">
        <v>6561</v>
      </c>
      <c r="C2170" s="47" t="s">
        <v>6621</v>
      </c>
      <c r="D2170" t="s">
        <v>4525</v>
      </c>
      <c r="E2170" s="47" t="s">
        <v>6622</v>
      </c>
      <c r="F2170" s="47" t="s">
        <v>3528</v>
      </c>
      <c r="G2170" s="64" cm="1">
        <f t="array" ref="G2170">IF(COUNTIF(I2170,"*-Available"),SUMPRODUCT(--(LEN($G$23:G2169)&lt;&gt;0)),"")</f>
        <v>1440</v>
      </c>
      <c r="H2170" s="47" t="s">
        <v>121</v>
      </c>
      <c r="I2170" s="28" t="s">
        <v>34</v>
      </c>
      <c r="J2170" s="29">
        <v>-32767</v>
      </c>
      <c r="K2170" s="29">
        <v>32767</v>
      </c>
    </row>
    <row r="2171" spans="1:11" outlineLevel="1" x14ac:dyDescent="0.25">
      <c r="A2171" s="28" t="s">
        <v>46</v>
      </c>
      <c r="B2171" s="47" t="s">
        <v>6561</v>
      </c>
      <c r="C2171" s="47" t="s">
        <v>6623</v>
      </c>
      <c r="D2171" t="s">
        <v>4525</v>
      </c>
      <c r="E2171" s="47" t="s">
        <v>6624</v>
      </c>
      <c r="F2171" s="47" t="s">
        <v>3363</v>
      </c>
      <c r="G2171" s="64" cm="1">
        <f t="array" ref="G2171">IF(COUNTIF(I2171,"*-Available"),SUMPRODUCT(--(LEN($G$23:G2170)&lt;&gt;0)),"")</f>
        <v>1441</v>
      </c>
      <c r="H2171" s="28" t="s">
        <v>117</v>
      </c>
      <c r="I2171" s="28" t="s">
        <v>29</v>
      </c>
      <c r="J2171" s="29">
        <v>-32767</v>
      </c>
      <c r="K2171" s="29">
        <v>32767</v>
      </c>
    </row>
    <row r="2172" spans="1:11" outlineLevel="1" x14ac:dyDescent="0.25">
      <c r="A2172" s="28" t="s">
        <v>46</v>
      </c>
      <c r="B2172" s="47" t="s">
        <v>6561</v>
      </c>
      <c r="C2172" s="47" t="s">
        <v>6625</v>
      </c>
      <c r="D2172" t="s">
        <v>4525</v>
      </c>
      <c r="E2172" s="47" t="s">
        <v>6626</v>
      </c>
      <c r="F2172" s="47" t="s">
        <v>3364</v>
      </c>
      <c r="G2172" s="64" cm="1">
        <f t="array" ref="G2172">IF(COUNTIF(I2172,"*-Available"),SUMPRODUCT(--(LEN($G$23:G2171)&lt;&gt;0)),"")</f>
        <v>1442</v>
      </c>
      <c r="H2172" s="28" t="s">
        <v>117</v>
      </c>
      <c r="I2172" s="28" t="s">
        <v>29</v>
      </c>
      <c r="J2172" s="29">
        <v>-32767</v>
      </c>
      <c r="K2172" s="29">
        <v>32767</v>
      </c>
    </row>
    <row r="2173" spans="1:11" outlineLevel="1" x14ac:dyDescent="0.25">
      <c r="A2173" s="28" t="s">
        <v>46</v>
      </c>
      <c r="B2173" s="47" t="s">
        <v>6561</v>
      </c>
      <c r="C2173" s="47" t="s">
        <v>6627</v>
      </c>
      <c r="D2173" t="s">
        <v>4525</v>
      </c>
      <c r="E2173" s="47" t="s">
        <v>6628</v>
      </c>
      <c r="F2173" s="47" t="s">
        <v>3365</v>
      </c>
      <c r="G2173" s="64" cm="1">
        <f t="array" ref="G2173">IF(COUNTIF(I2173,"*-Available"),SUMPRODUCT(--(LEN($G$23:G2172)&lt;&gt;0)),"")</f>
        <v>1443</v>
      </c>
      <c r="H2173" s="28" t="s">
        <v>117</v>
      </c>
      <c r="I2173" s="28" t="s">
        <v>29</v>
      </c>
      <c r="J2173" s="29">
        <v>-32767</v>
      </c>
      <c r="K2173" s="29">
        <v>32767</v>
      </c>
    </row>
    <row r="2174" spans="1:11" outlineLevel="1" x14ac:dyDescent="0.25">
      <c r="A2174" s="28" t="s">
        <v>46</v>
      </c>
      <c r="B2174" s="47" t="s">
        <v>6561</v>
      </c>
      <c r="C2174" s="47" t="s">
        <v>6629</v>
      </c>
      <c r="D2174" t="s">
        <v>4525</v>
      </c>
      <c r="E2174" s="47" t="s">
        <v>6630</v>
      </c>
      <c r="F2174" s="47" t="s">
        <v>3366</v>
      </c>
      <c r="G2174" s="64" cm="1">
        <f t="array" ref="G2174">IF(COUNTIF(I2174,"*-Available"),SUMPRODUCT(--(LEN($G$23:G2173)&lt;&gt;0)),"")</f>
        <v>1444</v>
      </c>
      <c r="H2174" s="28" t="s">
        <v>117</v>
      </c>
      <c r="I2174" s="28" t="s">
        <v>29</v>
      </c>
      <c r="J2174" s="29">
        <v>-32767</v>
      </c>
      <c r="K2174" s="29">
        <v>32767</v>
      </c>
    </row>
    <row r="2175" spans="1:11" outlineLevel="1" x14ac:dyDescent="0.25">
      <c r="A2175" s="28" t="s">
        <v>46</v>
      </c>
      <c r="B2175" s="47" t="s">
        <v>6561</v>
      </c>
      <c r="C2175" s="47" t="s">
        <v>6631</v>
      </c>
      <c r="D2175" t="s">
        <v>4525</v>
      </c>
      <c r="E2175" s="47" t="s">
        <v>6632</v>
      </c>
      <c r="F2175" s="47" t="s">
        <v>3367</v>
      </c>
      <c r="G2175" s="64" cm="1">
        <f t="array" ref="G2175">IF(COUNTIF(I2175,"*-Available"),SUMPRODUCT(--(LEN($G$23:G2174)&lt;&gt;0)),"")</f>
        <v>1445</v>
      </c>
      <c r="H2175" s="28" t="s">
        <v>117</v>
      </c>
      <c r="I2175" s="28" t="s">
        <v>29</v>
      </c>
      <c r="J2175" s="29">
        <v>-32767</v>
      </c>
      <c r="K2175" s="29">
        <v>32767</v>
      </c>
    </row>
    <row r="2176" spans="1:11" outlineLevel="1" x14ac:dyDescent="0.25">
      <c r="A2176" s="28" t="s">
        <v>46</v>
      </c>
      <c r="B2176" s="47" t="s">
        <v>6561</v>
      </c>
      <c r="C2176" s="47" t="s">
        <v>6633</v>
      </c>
      <c r="D2176" t="s">
        <v>4525</v>
      </c>
      <c r="E2176" s="47" t="s">
        <v>6634</v>
      </c>
      <c r="F2176" s="47" t="s">
        <v>3368</v>
      </c>
      <c r="G2176" s="64" cm="1">
        <f t="array" ref="G2176">IF(COUNTIF(I2176,"*-Available"),SUMPRODUCT(--(LEN($G$23:G2175)&lt;&gt;0)),"")</f>
        <v>1446</v>
      </c>
      <c r="H2176" s="28" t="s">
        <v>117</v>
      </c>
      <c r="I2176" s="28" t="s">
        <v>29</v>
      </c>
      <c r="J2176" s="29">
        <v>-32767</v>
      </c>
      <c r="K2176" s="29">
        <v>32767</v>
      </c>
    </row>
    <row r="2177" spans="1:11" outlineLevel="1" x14ac:dyDescent="0.25">
      <c r="A2177" s="28" t="s">
        <v>46</v>
      </c>
      <c r="B2177" s="47" t="s">
        <v>6561</v>
      </c>
      <c r="C2177" s="47" t="s">
        <v>6635</v>
      </c>
      <c r="D2177" t="s">
        <v>4525</v>
      </c>
      <c r="E2177" s="47" t="s">
        <v>6636</v>
      </c>
      <c r="F2177" s="47" t="s">
        <v>3382</v>
      </c>
      <c r="G2177" s="64" cm="1">
        <f t="array" ref="G2177">IF(COUNTIF(I2177,"*-Available"),SUMPRODUCT(--(LEN($G$23:G2176)&lt;&gt;0)),"")</f>
        <v>1447</v>
      </c>
      <c r="H2177" s="28" t="s">
        <v>117</v>
      </c>
      <c r="I2177" s="28" t="s">
        <v>29</v>
      </c>
      <c r="J2177" s="29">
        <v>-32767</v>
      </c>
      <c r="K2177" s="29">
        <v>32767</v>
      </c>
    </row>
    <row r="2178" spans="1:11" outlineLevel="1" x14ac:dyDescent="0.25">
      <c r="A2178" s="28" t="s">
        <v>46</v>
      </c>
      <c r="B2178" s="47" t="s">
        <v>6561</v>
      </c>
      <c r="C2178" s="47" t="s">
        <v>6637</v>
      </c>
      <c r="D2178" t="s">
        <v>4525</v>
      </c>
      <c r="E2178" s="47" t="s">
        <v>6638</v>
      </c>
      <c r="F2178" s="47" t="s">
        <v>3383</v>
      </c>
      <c r="G2178" s="64" cm="1">
        <f t="array" ref="G2178">IF(COUNTIF(I2178,"*-Available"),SUMPRODUCT(--(LEN($G$23:G2177)&lt;&gt;0)),"")</f>
        <v>1448</v>
      </c>
      <c r="H2178" s="28" t="s">
        <v>117</v>
      </c>
      <c r="I2178" s="28" t="s">
        <v>29</v>
      </c>
      <c r="J2178" s="29">
        <v>-32767</v>
      </c>
      <c r="K2178" s="29">
        <v>32767</v>
      </c>
    </row>
    <row r="2179" spans="1:11" outlineLevel="1" x14ac:dyDescent="0.25">
      <c r="A2179" s="28" t="s">
        <v>46</v>
      </c>
      <c r="B2179" s="47" t="s">
        <v>6561</v>
      </c>
      <c r="C2179" s="47" t="s">
        <v>6639</v>
      </c>
      <c r="D2179" t="s">
        <v>4525</v>
      </c>
      <c r="E2179" s="47" t="s">
        <v>6640</v>
      </c>
      <c r="F2179" s="47" t="s">
        <v>3530</v>
      </c>
      <c r="G2179" s="64" cm="1">
        <f t="array" ref="G2179">IF(COUNTIF(I2179,"*-Available"),SUMPRODUCT(--(LEN($G$23:G2178)&lt;&gt;0)),"")</f>
        <v>1449</v>
      </c>
      <c r="H2179" s="28" t="s">
        <v>130</v>
      </c>
      <c r="I2179" s="28" t="s">
        <v>29</v>
      </c>
      <c r="J2179" s="29">
        <v>-32767</v>
      </c>
      <c r="K2179" s="29">
        <v>32767</v>
      </c>
    </row>
    <row r="2180" spans="1:11" outlineLevel="1" x14ac:dyDescent="0.25">
      <c r="A2180" s="28" t="s">
        <v>46</v>
      </c>
      <c r="B2180" s="47" t="s">
        <v>6561</v>
      </c>
      <c r="C2180" s="47" t="s">
        <v>6641</v>
      </c>
      <c r="D2180" t="s">
        <v>4525</v>
      </c>
      <c r="E2180" s="47" t="s">
        <v>6642</v>
      </c>
      <c r="F2180" s="47" t="s">
        <v>3531</v>
      </c>
      <c r="G2180" s="64" cm="1">
        <f t="array" ref="G2180">IF(COUNTIF(I2180,"*-Available"),SUMPRODUCT(--(LEN($G$23:G2179)&lt;&gt;0)),"")</f>
        <v>1450</v>
      </c>
      <c r="H2180" s="47" t="s">
        <v>130</v>
      </c>
      <c r="I2180" s="28" t="s">
        <v>29</v>
      </c>
      <c r="J2180" s="29">
        <v>-32767</v>
      </c>
      <c r="K2180" s="29">
        <v>32767</v>
      </c>
    </row>
    <row r="2181" spans="1:11" outlineLevel="1" x14ac:dyDescent="0.25">
      <c r="A2181" s="28" t="s">
        <v>46</v>
      </c>
      <c r="B2181" s="47" t="s">
        <v>6561</v>
      </c>
      <c r="C2181" s="47" t="s">
        <v>7006</v>
      </c>
      <c r="D2181" t="s">
        <v>4525</v>
      </c>
      <c r="E2181" s="47" t="s">
        <v>6643</v>
      </c>
      <c r="F2181" s="47" t="s">
        <v>7291</v>
      </c>
      <c r="G2181" s="64" cm="1">
        <f t="array" ref="G2181">IF(COUNTIF(I2181,"*-Available"),SUMPRODUCT(--(LEN($G$23:G2180)&lt;&gt;0)),"")</f>
        <v>1451</v>
      </c>
      <c r="H2181" s="28" t="s">
        <v>130</v>
      </c>
      <c r="I2181" s="28" t="s">
        <v>29</v>
      </c>
      <c r="J2181" s="29">
        <v>-32767</v>
      </c>
      <c r="K2181" s="29">
        <v>32767</v>
      </c>
    </row>
    <row r="2182" spans="1:11" outlineLevel="1" x14ac:dyDescent="0.25">
      <c r="A2182" s="28" t="s">
        <v>46</v>
      </c>
      <c r="B2182" s="47" t="s">
        <v>6561</v>
      </c>
      <c r="C2182" s="47" t="s">
        <v>6644</v>
      </c>
      <c r="D2182" t="s">
        <v>4525</v>
      </c>
      <c r="E2182" s="47" t="s">
        <v>6645</v>
      </c>
      <c r="F2182" s="47" t="s">
        <v>3532</v>
      </c>
      <c r="G2182" s="64" cm="1">
        <f t="array" ref="G2182">IF(COUNTIF(I2182,"*-Available"),SUMPRODUCT(--(LEN($G$23:G2181)&lt;&gt;0)),"")</f>
        <v>1452</v>
      </c>
      <c r="H2182" s="47" t="s">
        <v>132</v>
      </c>
      <c r="I2182" s="28" t="s">
        <v>29</v>
      </c>
      <c r="J2182" s="29">
        <v>-32767</v>
      </c>
      <c r="K2182" s="29">
        <v>32767</v>
      </c>
    </row>
    <row r="2183" spans="1:11" outlineLevel="1" x14ac:dyDescent="0.25">
      <c r="A2183" s="28" t="s">
        <v>46</v>
      </c>
      <c r="B2183" s="47" t="s">
        <v>6561</v>
      </c>
      <c r="C2183" s="28" t="s">
        <v>6646</v>
      </c>
      <c r="D2183" t="s">
        <v>4525</v>
      </c>
      <c r="E2183" s="28" t="s">
        <v>6647</v>
      </c>
      <c r="F2183" s="28" t="s">
        <v>156</v>
      </c>
      <c r="G2183" s="64" cm="1">
        <f t="array" ref="G2183">IF(COUNTIF(I2183,"*-Available"),SUMPRODUCT(--(LEN($G$23:G2182)&lt;&gt;0)),"")</f>
        <v>1453</v>
      </c>
      <c r="H2183" s="28" t="s">
        <v>130</v>
      </c>
      <c r="I2183" s="28" t="s">
        <v>29</v>
      </c>
      <c r="J2183" s="29">
        <v>-32767</v>
      </c>
      <c r="K2183" s="29">
        <v>32767</v>
      </c>
    </row>
    <row r="2184" spans="1:11" outlineLevel="1" x14ac:dyDescent="0.25">
      <c r="A2184" s="28" t="s">
        <v>46</v>
      </c>
      <c r="B2184" s="47" t="s">
        <v>6561</v>
      </c>
      <c r="C2184" s="47" t="s">
        <v>7258</v>
      </c>
      <c r="D2184" t="s">
        <v>4525</v>
      </c>
      <c r="E2184" s="47" t="s">
        <v>7242</v>
      </c>
      <c r="F2184" s="47" t="s">
        <v>158</v>
      </c>
      <c r="G2184" s="64" cm="1">
        <f t="array" ref="G2184">IF(COUNTIF(I2184,"*-Available"),SUMPRODUCT(--(LEN($G$23:G2183)&lt;&gt;0)),"")</f>
        <v>1454</v>
      </c>
      <c r="H2184" s="28" t="s">
        <v>70</v>
      </c>
      <c r="I2184" s="28" t="s">
        <v>29</v>
      </c>
      <c r="J2184" s="29">
        <v>-32767</v>
      </c>
      <c r="K2184" s="29">
        <v>32767</v>
      </c>
    </row>
    <row r="2185" spans="1:11" outlineLevel="1" x14ac:dyDescent="0.25">
      <c r="A2185" s="28" t="s">
        <v>46</v>
      </c>
      <c r="B2185" s="47" t="s">
        <v>6648</v>
      </c>
      <c r="C2185" s="47" t="s">
        <v>6649</v>
      </c>
      <c r="D2185" t="s">
        <v>4525</v>
      </c>
      <c r="E2185" s="47" t="s">
        <v>6650</v>
      </c>
      <c r="F2185" s="47" t="s">
        <v>3381</v>
      </c>
      <c r="G2185" s="64" cm="1">
        <f t="array" ref="G2185">IF(COUNTIF(I2185,"*-Available"),SUMPRODUCT(--(LEN($G$23:G2184)&lt;&gt;0)),"")</f>
        <v>1455</v>
      </c>
      <c r="H2185" s="47" t="s">
        <v>3369</v>
      </c>
      <c r="I2185" s="47" t="s">
        <v>34</v>
      </c>
      <c r="J2185" s="29">
        <v>-32767</v>
      </c>
      <c r="K2185" s="29">
        <v>32767</v>
      </c>
    </row>
    <row r="2186" spans="1:11" outlineLevel="1" x14ac:dyDescent="0.25">
      <c r="A2186" s="28" t="s">
        <v>46</v>
      </c>
      <c r="B2186" s="47" t="s">
        <v>6648</v>
      </c>
      <c r="C2186" s="28" t="s">
        <v>6651</v>
      </c>
      <c r="D2186" t="s">
        <v>4525</v>
      </c>
      <c r="E2186" s="28" t="s">
        <v>6652</v>
      </c>
      <c r="F2186" s="28" t="s">
        <v>153</v>
      </c>
      <c r="G2186" s="64" cm="1">
        <f t="array" ref="G2186">IF(COUNTIF(I2186,"*-Available"),SUMPRODUCT(--(LEN($G$23:G2185)&lt;&gt;0)),"")</f>
        <v>1456</v>
      </c>
      <c r="H2186" s="47" t="s">
        <v>141</v>
      </c>
      <c r="I2186" s="47" t="s">
        <v>34</v>
      </c>
      <c r="J2186" s="29">
        <v>-32767</v>
      </c>
      <c r="K2186" s="29">
        <v>32767</v>
      </c>
    </row>
    <row r="2187" spans="1:11" outlineLevel="1" x14ac:dyDescent="0.25">
      <c r="A2187" s="28" t="s">
        <v>46</v>
      </c>
      <c r="B2187" s="47" t="s">
        <v>6648</v>
      </c>
      <c r="C2187" s="28" t="s">
        <v>6653</v>
      </c>
      <c r="D2187" t="s">
        <v>4525</v>
      </c>
      <c r="E2187" s="28" t="s">
        <v>6654</v>
      </c>
      <c r="F2187" s="28" t="s">
        <v>116</v>
      </c>
      <c r="G2187" s="64" cm="1">
        <f t="array" ref="G2187">IF(COUNTIF(I2187,"*-Available"),SUMPRODUCT(--(LEN($G$23:G2186)&lt;&gt;0)),"")</f>
        <v>1457</v>
      </c>
      <c r="H2187" s="28" t="s">
        <v>117</v>
      </c>
      <c r="I2187" s="47" t="s">
        <v>34</v>
      </c>
      <c r="J2187" s="29">
        <v>-32767</v>
      </c>
      <c r="K2187" s="29">
        <v>32767</v>
      </c>
    </row>
    <row r="2188" spans="1:11" outlineLevel="1" x14ac:dyDescent="0.25">
      <c r="A2188" s="28" t="s">
        <v>46</v>
      </c>
      <c r="B2188" s="47" t="s">
        <v>6648</v>
      </c>
      <c r="C2188" s="28" t="s">
        <v>6655</v>
      </c>
      <c r="D2188" t="s">
        <v>4525</v>
      </c>
      <c r="E2188" s="28" t="s">
        <v>6656</v>
      </c>
      <c r="F2188" s="28" t="s">
        <v>118</v>
      </c>
      <c r="G2188" s="64" cm="1">
        <f t="array" ref="G2188">IF(COUNTIF(I2188,"*-Available"),SUMPRODUCT(--(LEN($G$23:G2187)&lt;&gt;0)),"")</f>
        <v>1458</v>
      </c>
      <c r="H2188" s="28" t="s">
        <v>117</v>
      </c>
      <c r="I2188" s="28" t="s">
        <v>29</v>
      </c>
      <c r="J2188" s="29">
        <v>-32767</v>
      </c>
      <c r="K2188" s="29">
        <v>32767</v>
      </c>
    </row>
    <row r="2189" spans="1:11" outlineLevel="1" x14ac:dyDescent="0.25">
      <c r="A2189" s="28" t="s">
        <v>46</v>
      </c>
      <c r="B2189" s="47" t="s">
        <v>6648</v>
      </c>
      <c r="C2189" s="28" t="s">
        <v>6657</v>
      </c>
      <c r="D2189" t="s">
        <v>4525</v>
      </c>
      <c r="E2189" s="28" t="s">
        <v>6658</v>
      </c>
      <c r="F2189" s="28" t="s">
        <v>119</v>
      </c>
      <c r="G2189" s="64" cm="1">
        <f t="array" ref="G2189">IF(COUNTIF(I2189,"*-Available"),SUMPRODUCT(--(LEN($G$23:G2188)&lt;&gt;0)),"")</f>
        <v>1459</v>
      </c>
      <c r="H2189" s="28" t="s">
        <v>117</v>
      </c>
      <c r="I2189" s="28" t="s">
        <v>29</v>
      </c>
      <c r="J2189" s="29">
        <v>-32767</v>
      </c>
      <c r="K2189" s="29">
        <v>32767</v>
      </c>
    </row>
    <row r="2190" spans="1:11" outlineLevel="1" x14ac:dyDescent="0.25">
      <c r="A2190" s="46" t="s">
        <v>46</v>
      </c>
      <c r="B2190" s="48" t="s">
        <v>6648</v>
      </c>
      <c r="C2190" s="48" t="s">
        <v>7259</v>
      </c>
      <c r="D2190" t="s">
        <v>4525</v>
      </c>
      <c r="E2190" s="48" t="s">
        <v>7260</v>
      </c>
      <c r="F2190" s="48" t="s">
        <v>127</v>
      </c>
      <c r="G2190" s="64" t="str" cm="1">
        <f t="array" ref="G2190">IF(COUNTIF(I2190,"*-Available"),SUMPRODUCT(--(LEN($G$23:G2189)&lt;&gt;0)),"")</f>
        <v/>
      </c>
      <c r="H2190" s="48" t="s">
        <v>117</v>
      </c>
      <c r="I2190" s="48" t="s">
        <v>31</v>
      </c>
      <c r="J2190" s="29">
        <v>-32767</v>
      </c>
      <c r="K2190" s="29">
        <v>32767</v>
      </c>
    </row>
    <row r="2191" spans="1:11" outlineLevel="1" x14ac:dyDescent="0.25">
      <c r="A2191" s="28" t="s">
        <v>46</v>
      </c>
      <c r="B2191" s="47" t="s">
        <v>6648</v>
      </c>
      <c r="C2191" s="48" t="s">
        <v>6659</v>
      </c>
      <c r="D2191" t="s">
        <v>4525</v>
      </c>
      <c r="E2191" s="48" t="s">
        <v>6660</v>
      </c>
      <c r="F2191" s="46" t="s">
        <v>229</v>
      </c>
      <c r="G2191" s="64" t="str" cm="1">
        <f t="array" ref="G2191">IF(COUNTIF(I2191,"*-Available"),SUMPRODUCT(--(LEN($G$23:G2190)&lt;&gt;0)),"")</f>
        <v/>
      </c>
      <c r="H2191" s="46" t="s">
        <v>129</v>
      </c>
      <c r="I2191" s="48" t="s">
        <v>31</v>
      </c>
      <c r="J2191" s="29">
        <v>-32767</v>
      </c>
      <c r="K2191" s="29">
        <v>32767</v>
      </c>
    </row>
    <row r="2192" spans="1:11" outlineLevel="1" x14ac:dyDescent="0.25">
      <c r="A2192" s="28" t="s">
        <v>46</v>
      </c>
      <c r="B2192" s="47" t="s">
        <v>6648</v>
      </c>
      <c r="C2192" s="48" t="s">
        <v>6969</v>
      </c>
      <c r="D2192" t="s">
        <v>4525</v>
      </c>
      <c r="E2192" s="48" t="s">
        <v>6661</v>
      </c>
      <c r="F2192" s="46" t="s">
        <v>7133</v>
      </c>
      <c r="G2192" s="64" t="str" cm="1">
        <f t="array" ref="G2192">IF(COUNTIF(I2192,"*-Available"),SUMPRODUCT(--(LEN($G$23:G2191)&lt;&gt;0)),"")</f>
        <v/>
      </c>
      <c r="H2192" s="48" t="s">
        <v>5877</v>
      </c>
      <c r="I2192" s="48" t="s">
        <v>31</v>
      </c>
      <c r="J2192" s="29">
        <v>-32767</v>
      </c>
      <c r="K2192" s="29">
        <v>32767</v>
      </c>
    </row>
    <row r="2193" spans="1:11" outlineLevel="1" x14ac:dyDescent="0.25">
      <c r="A2193" s="28" t="s">
        <v>46</v>
      </c>
      <c r="B2193" s="47" t="s">
        <v>6648</v>
      </c>
      <c r="C2193" s="48" t="s">
        <v>6988</v>
      </c>
      <c r="D2193" t="s">
        <v>4525</v>
      </c>
      <c r="E2193" s="48" t="s">
        <v>6662</v>
      </c>
      <c r="F2193" s="46" t="s">
        <v>6973</v>
      </c>
      <c r="G2193" s="64" t="str" cm="1">
        <f t="array" ref="G2193">IF(COUNTIF(I2193,"*-Available"),SUMPRODUCT(--(LEN($G$23:G2192)&lt;&gt;0)),"")</f>
        <v/>
      </c>
      <c r="H2193" s="48" t="s">
        <v>5877</v>
      </c>
      <c r="I2193" s="48" t="s">
        <v>31</v>
      </c>
      <c r="J2193" s="29">
        <v>-32767</v>
      </c>
      <c r="K2193" s="29">
        <v>32767</v>
      </c>
    </row>
    <row r="2194" spans="1:11" outlineLevel="1" x14ac:dyDescent="0.25">
      <c r="A2194" s="28" t="s">
        <v>46</v>
      </c>
      <c r="B2194" s="47" t="s">
        <v>6648</v>
      </c>
      <c r="C2194" s="48" t="s">
        <v>6663</v>
      </c>
      <c r="D2194" t="s">
        <v>4525</v>
      </c>
      <c r="E2194" s="48" t="s">
        <v>6664</v>
      </c>
      <c r="F2194" s="48" t="s">
        <v>3516</v>
      </c>
      <c r="G2194" s="64" t="str" cm="1">
        <f t="array" ref="G2194">IF(COUNTIF(I2194,"*-Available"),SUMPRODUCT(--(LEN($G$23:G2193)&lt;&gt;0)),"")</f>
        <v/>
      </c>
      <c r="H2194" s="48" t="s">
        <v>5877</v>
      </c>
      <c r="I2194" s="48" t="s">
        <v>31</v>
      </c>
      <c r="J2194" s="29">
        <v>-32767</v>
      </c>
      <c r="K2194" s="29">
        <v>32767</v>
      </c>
    </row>
    <row r="2195" spans="1:11" outlineLevel="1" x14ac:dyDescent="0.25">
      <c r="A2195" s="28" t="s">
        <v>46</v>
      </c>
      <c r="B2195" s="47" t="s">
        <v>6648</v>
      </c>
      <c r="C2195" s="48" t="s">
        <v>6665</v>
      </c>
      <c r="D2195" t="s">
        <v>4525</v>
      </c>
      <c r="E2195" s="48" t="s">
        <v>6666</v>
      </c>
      <c r="F2195" s="46" t="s">
        <v>3515</v>
      </c>
      <c r="G2195" s="64" t="str" cm="1">
        <f t="array" ref="G2195">IF(COUNTIF(I2195,"*-Available"),SUMPRODUCT(--(LEN($G$23:G2194)&lt;&gt;0)),"")</f>
        <v/>
      </c>
      <c r="H2195" s="48" t="s">
        <v>5877</v>
      </c>
      <c r="I2195" s="48" t="s">
        <v>31</v>
      </c>
      <c r="J2195" s="29">
        <v>-32767</v>
      </c>
      <c r="K2195" s="29">
        <v>32767</v>
      </c>
    </row>
    <row r="2196" spans="1:11" outlineLevel="1" x14ac:dyDescent="0.25">
      <c r="A2196" s="28" t="s">
        <v>46</v>
      </c>
      <c r="B2196" s="47" t="s">
        <v>6648</v>
      </c>
      <c r="C2196" s="48" t="s">
        <v>6667</v>
      </c>
      <c r="D2196" t="s">
        <v>4525</v>
      </c>
      <c r="E2196" s="48" t="s">
        <v>6668</v>
      </c>
      <c r="F2196" s="46" t="s">
        <v>3514</v>
      </c>
      <c r="G2196" s="64" t="str" cm="1">
        <f t="array" ref="G2196">IF(COUNTIF(I2196,"*-Available"),SUMPRODUCT(--(LEN($G$23:G2195)&lt;&gt;0)),"")</f>
        <v/>
      </c>
      <c r="H2196" s="48" t="s">
        <v>5877</v>
      </c>
      <c r="I2196" s="48" t="s">
        <v>31</v>
      </c>
      <c r="J2196" s="29">
        <v>-32767</v>
      </c>
      <c r="K2196" s="29">
        <v>32767</v>
      </c>
    </row>
    <row r="2197" spans="1:11" outlineLevel="1" x14ac:dyDescent="0.25">
      <c r="A2197" s="28" t="s">
        <v>46</v>
      </c>
      <c r="B2197" s="47" t="s">
        <v>6648</v>
      </c>
      <c r="C2197" s="48" t="s">
        <v>6669</v>
      </c>
      <c r="D2197" t="s">
        <v>4525</v>
      </c>
      <c r="E2197" s="48" t="s">
        <v>6670</v>
      </c>
      <c r="F2197" s="46" t="s">
        <v>142</v>
      </c>
      <c r="G2197" s="64" t="str" cm="1">
        <f t="array" ref="G2197">IF(COUNTIF(I2197,"*-Available"),SUMPRODUCT(--(LEN($G$23:G2196)&lt;&gt;0)),"")</f>
        <v/>
      </c>
      <c r="H2197" s="48" t="s">
        <v>5877</v>
      </c>
      <c r="I2197" s="48" t="s">
        <v>31</v>
      </c>
      <c r="J2197" s="29">
        <v>-32767</v>
      </c>
      <c r="K2197" s="29">
        <v>32767</v>
      </c>
    </row>
    <row r="2198" spans="1:11" outlineLevel="1" x14ac:dyDescent="0.25">
      <c r="A2198" s="46" t="s">
        <v>46</v>
      </c>
      <c r="B2198" s="48" t="s">
        <v>6648</v>
      </c>
      <c r="C2198" s="48" t="s">
        <v>6671</v>
      </c>
      <c r="D2198" t="s">
        <v>4525</v>
      </c>
      <c r="E2198" s="48" t="s">
        <v>6672</v>
      </c>
      <c r="F2198" s="46" t="s">
        <v>3517</v>
      </c>
      <c r="G2198" s="64" t="str" cm="1">
        <f t="array" ref="G2198">IF(COUNTIF(I2198,"*-Available"),SUMPRODUCT(--(LEN($G$23:G2197)&lt;&gt;0)),"")</f>
        <v/>
      </c>
      <c r="H2198" s="48" t="s">
        <v>3533</v>
      </c>
      <c r="I2198" s="48" t="s">
        <v>31</v>
      </c>
      <c r="J2198" s="29">
        <v>-32767</v>
      </c>
      <c r="K2198" s="29">
        <v>32767</v>
      </c>
    </row>
    <row r="2199" spans="1:11" outlineLevel="1" x14ac:dyDescent="0.25">
      <c r="A2199" s="28" t="s">
        <v>46</v>
      </c>
      <c r="B2199" s="47" t="s">
        <v>6648</v>
      </c>
      <c r="C2199" s="28" t="s">
        <v>6673</v>
      </c>
      <c r="D2199" t="s">
        <v>4525</v>
      </c>
      <c r="E2199" s="28" t="s">
        <v>6674</v>
      </c>
      <c r="F2199" s="28" t="s">
        <v>152</v>
      </c>
      <c r="G2199" s="64" cm="1">
        <f t="array" ref="G2199">IF(COUNTIF(I2199,"*-Available"),SUMPRODUCT(--(LEN($G$23:G2198)&lt;&gt;0)),"")</f>
        <v>1460</v>
      </c>
      <c r="H2199" s="28" t="s">
        <v>132</v>
      </c>
      <c r="I2199" s="28" t="s">
        <v>29</v>
      </c>
      <c r="J2199" s="29">
        <v>-32767</v>
      </c>
      <c r="K2199" s="29">
        <v>32767</v>
      </c>
    </row>
    <row r="2200" spans="1:11" outlineLevel="1" x14ac:dyDescent="0.25">
      <c r="A2200" s="28" t="s">
        <v>46</v>
      </c>
      <c r="B2200" s="47" t="s">
        <v>6648</v>
      </c>
      <c r="C2200" s="47" t="s">
        <v>6675</v>
      </c>
      <c r="D2200" t="s">
        <v>4525</v>
      </c>
      <c r="E2200" s="47" t="s">
        <v>6676</v>
      </c>
      <c r="F2200" s="47" t="s">
        <v>155</v>
      </c>
      <c r="G2200" s="64" cm="1">
        <f t="array" ref="G2200">IF(COUNTIF(I2200,"*-Available"),SUMPRODUCT(--(LEN($G$23:G2199)&lt;&gt;0)),"")</f>
        <v>1461</v>
      </c>
      <c r="H2200" s="28" t="s">
        <v>130</v>
      </c>
      <c r="I2200" s="28" t="s">
        <v>29</v>
      </c>
      <c r="J2200" s="29">
        <v>-32767</v>
      </c>
      <c r="K2200" s="29">
        <v>32767</v>
      </c>
    </row>
    <row r="2201" spans="1:11" outlineLevel="1" x14ac:dyDescent="0.25">
      <c r="A2201" s="46" t="s">
        <v>46</v>
      </c>
      <c r="B2201" s="48" t="s">
        <v>6648</v>
      </c>
      <c r="C2201" s="48" t="s">
        <v>6677</v>
      </c>
      <c r="D2201" t="s">
        <v>4525</v>
      </c>
      <c r="E2201" s="48" t="s">
        <v>6678</v>
      </c>
      <c r="F2201" s="46" t="s">
        <v>159</v>
      </c>
      <c r="G2201" s="64" t="str" cm="1">
        <f t="array" ref="G2201">IF(COUNTIF(I2201,"*-Available"),SUMPRODUCT(--(LEN($G$23:G2200)&lt;&gt;0)),"")</f>
        <v/>
      </c>
      <c r="H2201" s="48" t="s">
        <v>70</v>
      </c>
      <c r="I2201" s="48" t="s">
        <v>31</v>
      </c>
      <c r="J2201" s="29">
        <v>-32767</v>
      </c>
      <c r="K2201" s="29">
        <v>32767</v>
      </c>
    </row>
    <row r="2202" spans="1:11" outlineLevel="1" x14ac:dyDescent="0.25">
      <c r="A2202" s="46" t="s">
        <v>46</v>
      </c>
      <c r="B2202" s="48" t="s">
        <v>6648</v>
      </c>
      <c r="C2202" s="48" t="s">
        <v>6679</v>
      </c>
      <c r="D2202" t="s">
        <v>4525</v>
      </c>
      <c r="E2202" s="48" t="s">
        <v>6680</v>
      </c>
      <c r="F2202" s="46" t="s">
        <v>3518</v>
      </c>
      <c r="G2202" s="64" t="str" cm="1">
        <f t="array" ref="G2202">IF(COUNTIF(I2202,"*-Available"),SUMPRODUCT(--(LEN($G$23:G2201)&lt;&gt;0)),"")</f>
        <v/>
      </c>
      <c r="H2202" s="48" t="s">
        <v>70</v>
      </c>
      <c r="I2202" s="48" t="s">
        <v>31</v>
      </c>
      <c r="J2202" s="29">
        <v>-32767</v>
      </c>
      <c r="K2202" s="29">
        <v>32767</v>
      </c>
    </row>
    <row r="2203" spans="1:11" outlineLevel="1" x14ac:dyDescent="0.25">
      <c r="A2203" s="46" t="s">
        <v>46</v>
      </c>
      <c r="B2203" s="48" t="s">
        <v>6648</v>
      </c>
      <c r="C2203" s="48" t="s">
        <v>6681</v>
      </c>
      <c r="D2203" t="s">
        <v>4525</v>
      </c>
      <c r="E2203" s="48" t="s">
        <v>6682</v>
      </c>
      <c r="F2203" s="46" t="s">
        <v>3519</v>
      </c>
      <c r="G2203" s="64" t="str" cm="1">
        <f t="array" ref="G2203">IF(COUNTIF(I2203,"*-Available"),SUMPRODUCT(--(LEN($G$23:G2202)&lt;&gt;0)),"")</f>
        <v/>
      </c>
      <c r="H2203" s="48" t="s">
        <v>70</v>
      </c>
      <c r="I2203" s="48" t="s">
        <v>31</v>
      </c>
      <c r="J2203" s="29">
        <v>-32767</v>
      </c>
      <c r="K2203" s="29">
        <v>32767</v>
      </c>
    </row>
    <row r="2204" spans="1:11" outlineLevel="1" x14ac:dyDescent="0.25">
      <c r="A2204" s="46" t="s">
        <v>46</v>
      </c>
      <c r="B2204" s="48" t="s">
        <v>6648</v>
      </c>
      <c r="C2204" s="48" t="s">
        <v>6683</v>
      </c>
      <c r="D2204" t="s">
        <v>4525</v>
      </c>
      <c r="E2204" s="48" t="s">
        <v>6684</v>
      </c>
      <c r="F2204" s="46" t="s">
        <v>3520</v>
      </c>
      <c r="G2204" s="64" t="str" cm="1">
        <f t="array" ref="G2204">IF(COUNTIF(I2204,"*-Available"),SUMPRODUCT(--(LEN($G$23:G2203)&lt;&gt;0)),"")</f>
        <v/>
      </c>
      <c r="H2204" s="48" t="s">
        <v>70</v>
      </c>
      <c r="I2204" s="48" t="s">
        <v>31</v>
      </c>
      <c r="J2204" s="29">
        <v>-32767</v>
      </c>
      <c r="K2204" s="29">
        <v>32767</v>
      </c>
    </row>
    <row r="2205" spans="1:11" outlineLevel="1" x14ac:dyDescent="0.25">
      <c r="A2205" s="46" t="s">
        <v>46</v>
      </c>
      <c r="B2205" s="48" t="s">
        <v>6648</v>
      </c>
      <c r="C2205" s="48" t="s">
        <v>6685</v>
      </c>
      <c r="D2205" t="s">
        <v>4525</v>
      </c>
      <c r="E2205" s="48" t="s">
        <v>6686</v>
      </c>
      <c r="F2205" s="48" t="s">
        <v>3521</v>
      </c>
      <c r="G2205" s="64" t="str" cm="1">
        <f t="array" ref="G2205">IF(COUNTIF(I2205,"*-Available"),SUMPRODUCT(--(LEN($G$23:G2204)&lt;&gt;0)),"")</f>
        <v/>
      </c>
      <c r="H2205" s="48" t="s">
        <v>70</v>
      </c>
      <c r="I2205" s="48" t="s">
        <v>31</v>
      </c>
      <c r="J2205" s="29">
        <v>-32767</v>
      </c>
      <c r="K2205" s="29">
        <v>32767</v>
      </c>
    </row>
    <row r="2206" spans="1:11" outlineLevel="1" x14ac:dyDescent="0.25">
      <c r="A2206" s="46" t="s">
        <v>46</v>
      </c>
      <c r="B2206" s="48" t="s">
        <v>6648</v>
      </c>
      <c r="C2206" s="48" t="s">
        <v>6687</v>
      </c>
      <c r="D2206" t="s">
        <v>4525</v>
      </c>
      <c r="E2206" s="48" t="s">
        <v>6688</v>
      </c>
      <c r="F2206" s="48" t="s">
        <v>3522</v>
      </c>
      <c r="G2206" s="64" t="str" cm="1">
        <f t="array" ref="G2206">IF(COUNTIF(I2206,"*-Available"),SUMPRODUCT(--(LEN($G$23:G2205)&lt;&gt;0)),"")</f>
        <v/>
      </c>
      <c r="H2206" s="48" t="s">
        <v>70</v>
      </c>
      <c r="I2206" s="48" t="s">
        <v>31</v>
      </c>
      <c r="J2206" s="29">
        <v>-32767</v>
      </c>
      <c r="K2206" s="29">
        <v>32767</v>
      </c>
    </row>
    <row r="2207" spans="1:11" outlineLevel="1" x14ac:dyDescent="0.25">
      <c r="A2207" s="46" t="s">
        <v>46</v>
      </c>
      <c r="B2207" s="48" t="s">
        <v>6648</v>
      </c>
      <c r="C2207" s="48" t="s">
        <v>6689</v>
      </c>
      <c r="D2207" t="s">
        <v>4525</v>
      </c>
      <c r="E2207" s="48" t="s">
        <v>6690</v>
      </c>
      <c r="F2207" s="48" t="s">
        <v>3523</v>
      </c>
      <c r="G2207" s="64" t="str" cm="1">
        <f t="array" ref="G2207">IF(COUNTIF(I2207,"*-Available"),SUMPRODUCT(--(LEN($G$23:G2206)&lt;&gt;0)),"")</f>
        <v/>
      </c>
      <c r="H2207" s="48" t="s">
        <v>70</v>
      </c>
      <c r="I2207" s="48" t="s">
        <v>31</v>
      </c>
      <c r="J2207" s="29">
        <v>-32767</v>
      </c>
      <c r="K2207" s="29">
        <v>32767</v>
      </c>
    </row>
    <row r="2208" spans="1:11" outlineLevel="1" x14ac:dyDescent="0.25">
      <c r="A2208" s="46" t="s">
        <v>46</v>
      </c>
      <c r="B2208" s="48" t="s">
        <v>6648</v>
      </c>
      <c r="C2208" s="48" t="s">
        <v>6691</v>
      </c>
      <c r="D2208" t="s">
        <v>4525</v>
      </c>
      <c r="E2208" s="48" t="s">
        <v>6692</v>
      </c>
      <c r="F2208" s="48" t="s">
        <v>3524</v>
      </c>
      <c r="G2208" s="64" t="str" cm="1">
        <f t="array" ref="G2208">IF(COUNTIF(I2208,"*-Available"),SUMPRODUCT(--(LEN($G$23:G2207)&lt;&gt;0)),"")</f>
        <v/>
      </c>
      <c r="H2208" s="48" t="s">
        <v>70</v>
      </c>
      <c r="I2208" s="48" t="s">
        <v>31</v>
      </c>
      <c r="J2208" s="29">
        <v>-32767</v>
      </c>
      <c r="K2208" s="29">
        <v>32767</v>
      </c>
    </row>
    <row r="2209" spans="1:11" outlineLevel="1" x14ac:dyDescent="0.25">
      <c r="A2209" s="46" t="s">
        <v>46</v>
      </c>
      <c r="B2209" s="48" t="s">
        <v>6648</v>
      </c>
      <c r="C2209" s="48" t="s">
        <v>6693</v>
      </c>
      <c r="D2209" t="s">
        <v>4525</v>
      </c>
      <c r="E2209" s="48" t="s">
        <v>6694</v>
      </c>
      <c r="F2209" s="48" t="s">
        <v>3525</v>
      </c>
      <c r="G2209" s="64" t="str" cm="1">
        <f t="array" ref="G2209">IF(COUNTIF(I2209,"*-Available"),SUMPRODUCT(--(LEN($G$23:G2208)&lt;&gt;0)),"")</f>
        <v/>
      </c>
      <c r="H2209" s="48" t="s">
        <v>70</v>
      </c>
      <c r="I2209" s="48" t="s">
        <v>31</v>
      </c>
      <c r="J2209" s="29">
        <v>-32767</v>
      </c>
      <c r="K2209" s="29">
        <v>32767</v>
      </c>
    </row>
    <row r="2210" spans="1:11" outlineLevel="1" x14ac:dyDescent="0.25">
      <c r="A2210" s="46" t="s">
        <v>46</v>
      </c>
      <c r="B2210" s="48" t="s">
        <v>6648</v>
      </c>
      <c r="C2210" s="48" t="s">
        <v>6695</v>
      </c>
      <c r="D2210" t="s">
        <v>4525</v>
      </c>
      <c r="E2210" s="48" t="s">
        <v>6696</v>
      </c>
      <c r="F2210" s="48" t="s">
        <v>3526</v>
      </c>
      <c r="G2210" s="64" t="str" cm="1">
        <f t="array" ref="G2210">IF(COUNTIF(I2210,"*-Available"),SUMPRODUCT(--(LEN($G$23:G2209)&lt;&gt;0)),"")</f>
        <v/>
      </c>
      <c r="H2210" s="48" t="s">
        <v>70</v>
      </c>
      <c r="I2210" s="48" t="s">
        <v>31</v>
      </c>
      <c r="J2210" s="29">
        <v>-32767</v>
      </c>
      <c r="K2210" s="29">
        <v>32767</v>
      </c>
    </row>
    <row r="2211" spans="1:11" outlineLevel="1" x14ac:dyDescent="0.25">
      <c r="A2211" s="46" t="s">
        <v>46</v>
      </c>
      <c r="B2211" s="48" t="s">
        <v>6648</v>
      </c>
      <c r="C2211" s="48" t="s">
        <v>6697</v>
      </c>
      <c r="D2211" t="s">
        <v>4525</v>
      </c>
      <c r="E2211" s="48" t="s">
        <v>6698</v>
      </c>
      <c r="F2211" s="48" t="s">
        <v>7290</v>
      </c>
      <c r="G2211" s="64" t="str" cm="1">
        <f t="array" ref="G2211">IF(COUNTIF(I2211,"*-Available"),SUMPRODUCT(--(LEN($G$23:G2210)&lt;&gt;0)),"")</f>
        <v/>
      </c>
      <c r="H2211" s="48" t="s">
        <v>70</v>
      </c>
      <c r="I2211" s="48" t="s">
        <v>31</v>
      </c>
      <c r="J2211" s="29">
        <v>-32767</v>
      </c>
      <c r="K2211" s="29">
        <v>32767</v>
      </c>
    </row>
    <row r="2212" spans="1:11" outlineLevel="1" x14ac:dyDescent="0.25">
      <c r="A2212" s="46" t="s">
        <v>46</v>
      </c>
      <c r="B2212" s="48" t="s">
        <v>6648</v>
      </c>
      <c r="C2212" s="48" t="s">
        <v>7111</v>
      </c>
      <c r="D2212" t="s">
        <v>4525</v>
      </c>
      <c r="E2212" s="48" t="s">
        <v>6699</v>
      </c>
      <c r="F2212" s="48" t="s">
        <v>7281</v>
      </c>
      <c r="G2212" s="64" t="str" cm="1">
        <f t="array" ref="G2212">IF(COUNTIF(I2212,"*-Available"),SUMPRODUCT(--(LEN($G$23:G2211)&lt;&gt;0)),"")</f>
        <v/>
      </c>
      <c r="H2212" s="48" t="s">
        <v>73</v>
      </c>
      <c r="I2212" s="48" t="s">
        <v>31</v>
      </c>
      <c r="J2212" s="29">
        <v>-32767</v>
      </c>
      <c r="K2212" s="29">
        <v>32767</v>
      </c>
    </row>
    <row r="2213" spans="1:11" outlineLevel="1" x14ac:dyDescent="0.25">
      <c r="A2213" s="46" t="s">
        <v>46</v>
      </c>
      <c r="B2213" s="48" t="s">
        <v>6648</v>
      </c>
      <c r="C2213" s="48" t="s">
        <v>7112</v>
      </c>
      <c r="D2213" t="s">
        <v>4525</v>
      </c>
      <c r="E2213" s="48" t="s">
        <v>6700</v>
      </c>
      <c r="F2213" s="48" t="s">
        <v>7282</v>
      </c>
      <c r="G2213" s="64" t="str" cm="1">
        <f t="array" ref="G2213">IF(COUNTIF(I2213,"*-Available"),SUMPRODUCT(--(LEN($G$23:G2212)&lt;&gt;0)),"")</f>
        <v/>
      </c>
      <c r="H2213" s="48" t="s">
        <v>73</v>
      </c>
      <c r="I2213" s="48" t="s">
        <v>31</v>
      </c>
      <c r="J2213" s="29">
        <v>-32767</v>
      </c>
      <c r="K2213" s="29">
        <v>32767</v>
      </c>
    </row>
    <row r="2214" spans="1:11" outlineLevel="1" x14ac:dyDescent="0.25">
      <c r="A2214" s="46" t="s">
        <v>46</v>
      </c>
      <c r="B2214" s="48" t="s">
        <v>6648</v>
      </c>
      <c r="C2214" s="48" t="s">
        <v>7113</v>
      </c>
      <c r="D2214" t="s">
        <v>4525</v>
      </c>
      <c r="E2214" s="48" t="s">
        <v>6701</v>
      </c>
      <c r="F2214" s="48" t="s">
        <v>7283</v>
      </c>
      <c r="G2214" s="64" t="str" cm="1">
        <f t="array" ref="G2214">IF(COUNTIF(I2214,"*-Available"),SUMPRODUCT(--(LEN($G$23:G2213)&lt;&gt;0)),"")</f>
        <v/>
      </c>
      <c r="H2214" s="48" t="s">
        <v>73</v>
      </c>
      <c r="I2214" s="48" t="s">
        <v>31</v>
      </c>
      <c r="J2214" s="29">
        <v>-32767</v>
      </c>
      <c r="K2214" s="29">
        <v>32767</v>
      </c>
    </row>
    <row r="2215" spans="1:11" outlineLevel="1" x14ac:dyDescent="0.25">
      <c r="A2215" s="46" t="s">
        <v>46</v>
      </c>
      <c r="B2215" s="48" t="s">
        <v>6648</v>
      </c>
      <c r="C2215" s="48" t="s">
        <v>7114</v>
      </c>
      <c r="D2215" t="s">
        <v>4525</v>
      </c>
      <c r="E2215" s="48" t="s">
        <v>6702</v>
      </c>
      <c r="F2215" s="48" t="s">
        <v>7284</v>
      </c>
      <c r="G2215" s="64" t="str" cm="1">
        <f t="array" ref="G2215">IF(COUNTIF(I2215,"*-Available"),SUMPRODUCT(--(LEN($G$23:G2214)&lt;&gt;0)),"")</f>
        <v/>
      </c>
      <c r="H2215" s="48" t="s">
        <v>73</v>
      </c>
      <c r="I2215" s="48" t="s">
        <v>31</v>
      </c>
      <c r="J2215" s="29">
        <v>-32767</v>
      </c>
      <c r="K2215" s="29">
        <v>32767</v>
      </c>
    </row>
    <row r="2216" spans="1:11" outlineLevel="1" x14ac:dyDescent="0.25">
      <c r="A2216" s="46" t="s">
        <v>46</v>
      </c>
      <c r="B2216" s="48" t="s">
        <v>6648</v>
      </c>
      <c r="C2216" s="48" t="s">
        <v>7115</v>
      </c>
      <c r="D2216" t="s">
        <v>4525</v>
      </c>
      <c r="E2216" s="48" t="s">
        <v>6703</v>
      </c>
      <c r="F2216" s="48" t="s">
        <v>7285</v>
      </c>
      <c r="G2216" s="64" t="str" cm="1">
        <f t="array" ref="G2216">IF(COUNTIF(I2216,"*-Available"),SUMPRODUCT(--(LEN($G$23:G2215)&lt;&gt;0)),"")</f>
        <v/>
      </c>
      <c r="H2216" s="48" t="s">
        <v>73</v>
      </c>
      <c r="I2216" s="48" t="s">
        <v>31</v>
      </c>
      <c r="J2216" s="29">
        <v>-32767</v>
      </c>
      <c r="K2216" s="29">
        <v>32767</v>
      </c>
    </row>
    <row r="2217" spans="1:11" outlineLevel="1" x14ac:dyDescent="0.25">
      <c r="A2217" s="46" t="s">
        <v>46</v>
      </c>
      <c r="B2217" s="48" t="s">
        <v>6648</v>
      </c>
      <c r="C2217" s="48" t="s">
        <v>7116</v>
      </c>
      <c r="D2217" t="s">
        <v>4525</v>
      </c>
      <c r="E2217" s="48" t="s">
        <v>6704</v>
      </c>
      <c r="F2217" s="48" t="s">
        <v>7286</v>
      </c>
      <c r="G2217" s="64" t="str" cm="1">
        <f t="array" ref="G2217">IF(COUNTIF(I2217,"*-Available"),SUMPRODUCT(--(LEN($G$23:G2216)&lt;&gt;0)),"")</f>
        <v/>
      </c>
      <c r="H2217" s="48" t="s">
        <v>73</v>
      </c>
      <c r="I2217" s="48" t="s">
        <v>31</v>
      </c>
      <c r="J2217" s="29">
        <v>-32767</v>
      </c>
      <c r="K2217" s="29">
        <v>32767</v>
      </c>
    </row>
    <row r="2218" spans="1:11" outlineLevel="1" x14ac:dyDescent="0.25">
      <c r="A2218" s="46" t="s">
        <v>46</v>
      </c>
      <c r="B2218" s="48" t="s">
        <v>6648</v>
      </c>
      <c r="C2218" s="48" t="s">
        <v>7261</v>
      </c>
      <c r="D2218" t="s">
        <v>4525</v>
      </c>
      <c r="E2218" s="48" t="s">
        <v>7262</v>
      </c>
      <c r="F2218" s="48" t="s">
        <v>7287</v>
      </c>
      <c r="G2218" s="64" t="str" cm="1">
        <f t="array" ref="G2218">IF(COUNTIF(I2218,"*-Available"),SUMPRODUCT(--(LEN($G$23:G2217)&lt;&gt;0)),"")</f>
        <v/>
      </c>
      <c r="H2218" s="48" t="s">
        <v>73</v>
      </c>
      <c r="I2218" s="48" t="s">
        <v>31</v>
      </c>
      <c r="J2218" s="29">
        <v>-32767</v>
      </c>
      <c r="K2218" s="29">
        <v>32767</v>
      </c>
    </row>
    <row r="2219" spans="1:11" outlineLevel="1" x14ac:dyDescent="0.25">
      <c r="A2219" s="46" t="s">
        <v>46</v>
      </c>
      <c r="B2219" s="48" t="s">
        <v>6648</v>
      </c>
      <c r="C2219" s="48" t="s">
        <v>7263</v>
      </c>
      <c r="D2219" t="s">
        <v>4525</v>
      </c>
      <c r="E2219" s="48" t="s">
        <v>7264</v>
      </c>
      <c r="F2219" s="48" t="s">
        <v>7288</v>
      </c>
      <c r="G2219" s="64" t="str" cm="1">
        <f t="array" ref="G2219">IF(COUNTIF(I2219,"*-Available"),SUMPRODUCT(--(LEN($G$23:G2218)&lt;&gt;0)),"")</f>
        <v/>
      </c>
      <c r="H2219" s="48" t="s">
        <v>73</v>
      </c>
      <c r="I2219" s="48" t="s">
        <v>31</v>
      </c>
      <c r="J2219" s="29">
        <v>-32767</v>
      </c>
      <c r="K2219" s="29">
        <v>32767</v>
      </c>
    </row>
    <row r="2220" spans="1:11" outlineLevel="1" x14ac:dyDescent="0.25">
      <c r="A2220" s="28" t="s">
        <v>46</v>
      </c>
      <c r="B2220" s="47" t="s">
        <v>6648</v>
      </c>
      <c r="C2220" s="47" t="s">
        <v>7265</v>
      </c>
      <c r="D2220" t="s">
        <v>4525</v>
      </c>
      <c r="E2220" s="47" t="s">
        <v>6705</v>
      </c>
      <c r="F2220" s="47" t="s">
        <v>7153</v>
      </c>
      <c r="G2220" s="64" cm="1">
        <f t="array" ref="G2220">IF(COUNTIF(I2220,"*-Available"),SUMPRODUCT(--(LEN($G$23:G2219)&lt;&gt;0)),"")</f>
        <v>1462</v>
      </c>
      <c r="H2220" s="47" t="s">
        <v>121</v>
      </c>
      <c r="I2220" s="47" t="s">
        <v>29</v>
      </c>
      <c r="J2220" s="29">
        <v>-32767</v>
      </c>
      <c r="K2220" s="29">
        <v>32767</v>
      </c>
    </row>
    <row r="2221" spans="1:11" outlineLevel="1" x14ac:dyDescent="0.25">
      <c r="A2221" s="28" t="s">
        <v>46</v>
      </c>
      <c r="B2221" s="47" t="s">
        <v>6648</v>
      </c>
      <c r="C2221" s="47" t="s">
        <v>6706</v>
      </c>
      <c r="D2221" t="s">
        <v>4525</v>
      </c>
      <c r="E2221" s="47" t="s">
        <v>6707</v>
      </c>
      <c r="F2221" s="47" t="s">
        <v>3527</v>
      </c>
      <c r="G2221" s="64" cm="1">
        <f t="array" ref="G2221">IF(COUNTIF(I2221,"*-Available"),SUMPRODUCT(--(LEN($G$23:G2220)&lt;&gt;0)),"")</f>
        <v>1463</v>
      </c>
      <c r="H2221" s="47" t="s">
        <v>121</v>
      </c>
      <c r="I2221" s="28" t="s">
        <v>34</v>
      </c>
      <c r="J2221" s="29">
        <v>-32767</v>
      </c>
      <c r="K2221" s="29">
        <v>32767</v>
      </c>
    </row>
    <row r="2222" spans="1:11" outlineLevel="1" x14ac:dyDescent="0.25">
      <c r="A2222" s="28" t="s">
        <v>46</v>
      </c>
      <c r="B2222" s="47" t="s">
        <v>6648</v>
      </c>
      <c r="C2222" s="47" t="s">
        <v>6708</v>
      </c>
      <c r="D2222" t="s">
        <v>4525</v>
      </c>
      <c r="E2222" s="47" t="s">
        <v>6709</v>
      </c>
      <c r="F2222" s="47" t="s">
        <v>3528</v>
      </c>
      <c r="G2222" s="64" cm="1">
        <f t="array" ref="G2222">IF(COUNTIF(I2222,"*-Available"),SUMPRODUCT(--(LEN($G$23:G2221)&lt;&gt;0)),"")</f>
        <v>1464</v>
      </c>
      <c r="H2222" s="47" t="s">
        <v>121</v>
      </c>
      <c r="I2222" s="28" t="s">
        <v>34</v>
      </c>
      <c r="J2222" s="29">
        <v>-32767</v>
      </c>
      <c r="K2222" s="29">
        <v>32767</v>
      </c>
    </row>
    <row r="2223" spans="1:11" outlineLevel="1" x14ac:dyDescent="0.25">
      <c r="A2223" s="28" t="s">
        <v>46</v>
      </c>
      <c r="B2223" s="47" t="s">
        <v>6648</v>
      </c>
      <c r="C2223" s="47" t="s">
        <v>6710</v>
      </c>
      <c r="D2223" t="s">
        <v>4525</v>
      </c>
      <c r="E2223" s="47" t="s">
        <v>6711</v>
      </c>
      <c r="F2223" s="47" t="s">
        <v>3363</v>
      </c>
      <c r="G2223" s="64" cm="1">
        <f t="array" ref="G2223">IF(COUNTIF(I2223,"*-Available"),SUMPRODUCT(--(LEN($G$23:G2222)&lt;&gt;0)),"")</f>
        <v>1465</v>
      </c>
      <c r="H2223" s="28" t="s">
        <v>117</v>
      </c>
      <c r="I2223" s="28" t="s">
        <v>29</v>
      </c>
      <c r="J2223" s="29">
        <v>-32767</v>
      </c>
      <c r="K2223" s="29">
        <v>32767</v>
      </c>
    </row>
    <row r="2224" spans="1:11" outlineLevel="1" x14ac:dyDescent="0.25">
      <c r="A2224" s="28" t="s">
        <v>46</v>
      </c>
      <c r="B2224" s="47" t="s">
        <v>6648</v>
      </c>
      <c r="C2224" s="47" t="s">
        <v>6712</v>
      </c>
      <c r="D2224" t="s">
        <v>4525</v>
      </c>
      <c r="E2224" s="47" t="s">
        <v>6713</v>
      </c>
      <c r="F2224" s="47" t="s">
        <v>3364</v>
      </c>
      <c r="G2224" s="64" cm="1">
        <f t="array" ref="G2224">IF(COUNTIF(I2224,"*-Available"),SUMPRODUCT(--(LEN($G$23:G2223)&lt;&gt;0)),"")</f>
        <v>1466</v>
      </c>
      <c r="H2224" s="28" t="s">
        <v>117</v>
      </c>
      <c r="I2224" s="28" t="s">
        <v>29</v>
      </c>
      <c r="J2224" s="29">
        <v>-32767</v>
      </c>
      <c r="K2224" s="29">
        <v>32767</v>
      </c>
    </row>
    <row r="2225" spans="1:11" outlineLevel="1" x14ac:dyDescent="0.25">
      <c r="A2225" s="28" t="s">
        <v>46</v>
      </c>
      <c r="B2225" s="47" t="s">
        <v>6648</v>
      </c>
      <c r="C2225" s="47" t="s">
        <v>6714</v>
      </c>
      <c r="D2225" t="s">
        <v>4525</v>
      </c>
      <c r="E2225" s="47" t="s">
        <v>6715</v>
      </c>
      <c r="F2225" s="47" t="s">
        <v>3365</v>
      </c>
      <c r="G2225" s="64" cm="1">
        <f t="array" ref="G2225">IF(COUNTIF(I2225,"*-Available"),SUMPRODUCT(--(LEN($G$23:G2224)&lt;&gt;0)),"")</f>
        <v>1467</v>
      </c>
      <c r="H2225" s="28" t="s">
        <v>117</v>
      </c>
      <c r="I2225" s="28" t="s">
        <v>29</v>
      </c>
      <c r="J2225" s="29">
        <v>-32767</v>
      </c>
      <c r="K2225" s="29">
        <v>32767</v>
      </c>
    </row>
    <row r="2226" spans="1:11" outlineLevel="1" x14ac:dyDescent="0.25">
      <c r="A2226" s="28" t="s">
        <v>46</v>
      </c>
      <c r="B2226" s="47" t="s">
        <v>6648</v>
      </c>
      <c r="C2226" s="47" t="s">
        <v>6716</v>
      </c>
      <c r="D2226" t="s">
        <v>4525</v>
      </c>
      <c r="E2226" s="47" t="s">
        <v>6717</v>
      </c>
      <c r="F2226" s="47" t="s">
        <v>3366</v>
      </c>
      <c r="G2226" s="64" cm="1">
        <f t="array" ref="G2226">IF(COUNTIF(I2226,"*-Available"),SUMPRODUCT(--(LEN($G$23:G2225)&lt;&gt;0)),"")</f>
        <v>1468</v>
      </c>
      <c r="H2226" s="28" t="s">
        <v>117</v>
      </c>
      <c r="I2226" s="28" t="s">
        <v>29</v>
      </c>
      <c r="J2226" s="29">
        <v>-32767</v>
      </c>
      <c r="K2226" s="29">
        <v>32767</v>
      </c>
    </row>
    <row r="2227" spans="1:11" outlineLevel="1" x14ac:dyDescent="0.25">
      <c r="A2227" s="28" t="s">
        <v>46</v>
      </c>
      <c r="B2227" s="47" t="s">
        <v>6648</v>
      </c>
      <c r="C2227" s="47" t="s">
        <v>6718</v>
      </c>
      <c r="D2227" t="s">
        <v>4525</v>
      </c>
      <c r="E2227" s="47" t="s">
        <v>6719</v>
      </c>
      <c r="F2227" s="47" t="s">
        <v>3367</v>
      </c>
      <c r="G2227" s="64" cm="1">
        <f t="array" ref="G2227">IF(COUNTIF(I2227,"*-Available"),SUMPRODUCT(--(LEN($G$23:G2226)&lt;&gt;0)),"")</f>
        <v>1469</v>
      </c>
      <c r="H2227" s="28" t="s">
        <v>117</v>
      </c>
      <c r="I2227" s="28" t="s">
        <v>29</v>
      </c>
      <c r="J2227" s="29">
        <v>-32767</v>
      </c>
      <c r="K2227" s="29">
        <v>32767</v>
      </c>
    </row>
    <row r="2228" spans="1:11" outlineLevel="1" x14ac:dyDescent="0.25">
      <c r="A2228" s="28" t="s">
        <v>46</v>
      </c>
      <c r="B2228" s="47" t="s">
        <v>6648</v>
      </c>
      <c r="C2228" s="47" t="s">
        <v>6720</v>
      </c>
      <c r="D2228" t="s">
        <v>4525</v>
      </c>
      <c r="E2228" s="47" t="s">
        <v>6721</v>
      </c>
      <c r="F2228" s="47" t="s">
        <v>3368</v>
      </c>
      <c r="G2228" s="64" cm="1">
        <f t="array" ref="G2228">IF(COUNTIF(I2228,"*-Available"),SUMPRODUCT(--(LEN($G$23:G2227)&lt;&gt;0)),"")</f>
        <v>1470</v>
      </c>
      <c r="H2228" s="28" t="s">
        <v>117</v>
      </c>
      <c r="I2228" s="28" t="s">
        <v>29</v>
      </c>
      <c r="J2228" s="29">
        <v>-32767</v>
      </c>
      <c r="K2228" s="29">
        <v>32767</v>
      </c>
    </row>
    <row r="2229" spans="1:11" outlineLevel="1" x14ac:dyDescent="0.25">
      <c r="A2229" s="28" t="s">
        <v>46</v>
      </c>
      <c r="B2229" s="47" t="s">
        <v>6648</v>
      </c>
      <c r="C2229" s="47" t="s">
        <v>6722</v>
      </c>
      <c r="D2229" t="s">
        <v>4525</v>
      </c>
      <c r="E2229" s="47" t="s">
        <v>6723</v>
      </c>
      <c r="F2229" s="47" t="s">
        <v>3382</v>
      </c>
      <c r="G2229" s="64" cm="1">
        <f t="array" ref="G2229">IF(COUNTIF(I2229,"*-Available"),SUMPRODUCT(--(LEN($G$23:G2228)&lt;&gt;0)),"")</f>
        <v>1471</v>
      </c>
      <c r="H2229" s="28" t="s">
        <v>117</v>
      </c>
      <c r="I2229" s="28" t="s">
        <v>29</v>
      </c>
      <c r="J2229" s="29">
        <v>-32767</v>
      </c>
      <c r="K2229" s="29">
        <v>32767</v>
      </c>
    </row>
    <row r="2230" spans="1:11" outlineLevel="1" x14ac:dyDescent="0.25">
      <c r="A2230" s="28" t="s">
        <v>46</v>
      </c>
      <c r="B2230" s="47" t="s">
        <v>6648</v>
      </c>
      <c r="C2230" s="47" t="s">
        <v>6724</v>
      </c>
      <c r="D2230" t="s">
        <v>4525</v>
      </c>
      <c r="E2230" s="47" t="s">
        <v>6725</v>
      </c>
      <c r="F2230" s="47" t="s">
        <v>3383</v>
      </c>
      <c r="G2230" s="64" cm="1">
        <f t="array" ref="G2230">IF(COUNTIF(I2230,"*-Available"),SUMPRODUCT(--(LEN($G$23:G2229)&lt;&gt;0)),"")</f>
        <v>1472</v>
      </c>
      <c r="H2230" s="28" t="s">
        <v>117</v>
      </c>
      <c r="I2230" s="28" t="s">
        <v>29</v>
      </c>
      <c r="J2230" s="29">
        <v>-32767</v>
      </c>
      <c r="K2230" s="29">
        <v>32767</v>
      </c>
    </row>
    <row r="2231" spans="1:11" outlineLevel="1" x14ac:dyDescent="0.25">
      <c r="A2231" s="28" t="s">
        <v>46</v>
      </c>
      <c r="B2231" s="47" t="s">
        <v>6648</v>
      </c>
      <c r="C2231" s="47" t="s">
        <v>6726</v>
      </c>
      <c r="D2231" t="s">
        <v>4525</v>
      </c>
      <c r="E2231" s="47" t="s">
        <v>6727</v>
      </c>
      <c r="F2231" s="47" t="s">
        <v>3530</v>
      </c>
      <c r="G2231" s="64" cm="1">
        <f t="array" ref="G2231">IF(COUNTIF(I2231,"*-Available"),SUMPRODUCT(--(LEN($G$23:G2230)&lt;&gt;0)),"")</f>
        <v>1473</v>
      </c>
      <c r="H2231" s="28" t="s">
        <v>130</v>
      </c>
      <c r="I2231" s="28" t="s">
        <v>29</v>
      </c>
      <c r="J2231" s="29">
        <v>-32767</v>
      </c>
      <c r="K2231" s="29">
        <v>32767</v>
      </c>
    </row>
    <row r="2232" spans="1:11" outlineLevel="1" x14ac:dyDescent="0.25">
      <c r="A2232" s="28" t="s">
        <v>46</v>
      </c>
      <c r="B2232" s="47" t="s">
        <v>6648</v>
      </c>
      <c r="C2232" s="47" t="s">
        <v>6728</v>
      </c>
      <c r="D2232" t="s">
        <v>4525</v>
      </c>
      <c r="E2232" s="47" t="s">
        <v>6729</v>
      </c>
      <c r="F2232" s="47" t="s">
        <v>3531</v>
      </c>
      <c r="G2232" s="64" cm="1">
        <f t="array" ref="G2232">IF(COUNTIF(I2232,"*-Available"),SUMPRODUCT(--(LEN($G$23:G2231)&lt;&gt;0)),"")</f>
        <v>1474</v>
      </c>
      <c r="H2232" s="47" t="s">
        <v>130</v>
      </c>
      <c r="I2232" s="28" t="s">
        <v>29</v>
      </c>
      <c r="J2232" s="29">
        <v>-32767</v>
      </c>
      <c r="K2232" s="29">
        <v>32767</v>
      </c>
    </row>
    <row r="2233" spans="1:11" outlineLevel="1" x14ac:dyDescent="0.25">
      <c r="A2233" s="28" t="s">
        <v>46</v>
      </c>
      <c r="B2233" s="47" t="s">
        <v>6648</v>
      </c>
      <c r="C2233" s="47" t="s">
        <v>7007</v>
      </c>
      <c r="D2233" t="s">
        <v>4525</v>
      </c>
      <c r="E2233" s="47" t="s">
        <v>6730</v>
      </c>
      <c r="F2233" s="47" t="s">
        <v>7291</v>
      </c>
      <c r="G2233" s="64" cm="1">
        <f t="array" ref="G2233">IF(COUNTIF(I2233,"*-Available"),SUMPRODUCT(--(LEN($G$23:G2232)&lt;&gt;0)),"")</f>
        <v>1475</v>
      </c>
      <c r="H2233" s="28" t="s">
        <v>130</v>
      </c>
      <c r="I2233" s="28" t="s">
        <v>29</v>
      </c>
      <c r="J2233" s="29">
        <v>-32767</v>
      </c>
      <c r="K2233" s="29">
        <v>32767</v>
      </c>
    </row>
    <row r="2234" spans="1:11" outlineLevel="1" x14ac:dyDescent="0.25">
      <c r="A2234" s="28" t="s">
        <v>46</v>
      </c>
      <c r="B2234" s="47" t="s">
        <v>6648</v>
      </c>
      <c r="C2234" s="47" t="s">
        <v>6731</v>
      </c>
      <c r="D2234" t="s">
        <v>4525</v>
      </c>
      <c r="E2234" s="47" t="s">
        <v>6732</v>
      </c>
      <c r="F2234" s="47" t="s">
        <v>3532</v>
      </c>
      <c r="G2234" s="64" cm="1">
        <f t="array" ref="G2234">IF(COUNTIF(I2234,"*-Available"),SUMPRODUCT(--(LEN($G$23:G2233)&lt;&gt;0)),"")</f>
        <v>1476</v>
      </c>
      <c r="H2234" s="47" t="s">
        <v>132</v>
      </c>
      <c r="I2234" s="28" t="s">
        <v>29</v>
      </c>
      <c r="J2234" s="29">
        <v>-32767</v>
      </c>
      <c r="K2234" s="29">
        <v>32767</v>
      </c>
    </row>
    <row r="2235" spans="1:11" outlineLevel="1" x14ac:dyDescent="0.25">
      <c r="A2235" s="28" t="s">
        <v>46</v>
      </c>
      <c r="B2235" s="47" t="s">
        <v>6648</v>
      </c>
      <c r="C2235" s="28" t="s">
        <v>6733</v>
      </c>
      <c r="D2235" t="s">
        <v>4525</v>
      </c>
      <c r="E2235" s="28" t="s">
        <v>6734</v>
      </c>
      <c r="F2235" s="28" t="s">
        <v>156</v>
      </c>
      <c r="G2235" s="64" cm="1">
        <f t="array" ref="G2235">IF(COUNTIF(I2235,"*-Available"),SUMPRODUCT(--(LEN($G$23:G2234)&lt;&gt;0)),"")</f>
        <v>1477</v>
      </c>
      <c r="H2235" s="28" t="s">
        <v>130</v>
      </c>
      <c r="I2235" s="28" t="s">
        <v>29</v>
      </c>
      <c r="J2235" s="29">
        <v>-32767</v>
      </c>
      <c r="K2235" s="29">
        <v>32767</v>
      </c>
    </row>
    <row r="2236" spans="1:11" outlineLevel="1" x14ac:dyDescent="0.25">
      <c r="A2236" s="28" t="s">
        <v>46</v>
      </c>
      <c r="B2236" s="47" t="s">
        <v>6648</v>
      </c>
      <c r="C2236" s="47" t="s">
        <v>7266</v>
      </c>
      <c r="D2236" t="s">
        <v>4525</v>
      </c>
      <c r="E2236" s="47" t="s">
        <v>7242</v>
      </c>
      <c r="F2236" s="47" t="s">
        <v>158</v>
      </c>
      <c r="G2236" s="64" cm="1">
        <f t="array" ref="G2236">IF(COUNTIF(I2236,"*-Available"),SUMPRODUCT(--(LEN($G$23:G2235)&lt;&gt;0)),"")</f>
        <v>1478</v>
      </c>
      <c r="H2236" s="28" t="s">
        <v>70</v>
      </c>
      <c r="I2236" s="28" t="s">
        <v>29</v>
      </c>
      <c r="J2236" s="29">
        <v>-32767</v>
      </c>
      <c r="K2236" s="29">
        <v>32767</v>
      </c>
    </row>
    <row r="2237" spans="1:11" outlineLevel="1" x14ac:dyDescent="0.25">
      <c r="A2237" s="28" t="s">
        <v>46</v>
      </c>
      <c r="B2237" s="47" t="s">
        <v>6735</v>
      </c>
      <c r="C2237" s="47" t="s">
        <v>6736</v>
      </c>
      <c r="D2237" t="s">
        <v>4525</v>
      </c>
      <c r="E2237" s="47" t="s">
        <v>6737</v>
      </c>
      <c r="F2237" s="47" t="s">
        <v>3381</v>
      </c>
      <c r="G2237" s="64" cm="1">
        <f t="array" ref="G2237">IF(COUNTIF(I2237,"*-Available"),SUMPRODUCT(--(LEN($G$23:G2236)&lt;&gt;0)),"")</f>
        <v>1479</v>
      </c>
      <c r="H2237" s="47" t="s">
        <v>3369</v>
      </c>
      <c r="I2237" s="47" t="s">
        <v>34</v>
      </c>
      <c r="J2237" s="29">
        <v>-32767</v>
      </c>
      <c r="K2237" s="29">
        <v>32767</v>
      </c>
    </row>
    <row r="2238" spans="1:11" outlineLevel="1" x14ac:dyDescent="0.25">
      <c r="A2238" s="28" t="s">
        <v>46</v>
      </c>
      <c r="B2238" s="47" t="s">
        <v>6735</v>
      </c>
      <c r="C2238" s="28" t="s">
        <v>6738</v>
      </c>
      <c r="D2238" t="s">
        <v>4525</v>
      </c>
      <c r="E2238" s="28" t="s">
        <v>6739</v>
      </c>
      <c r="F2238" s="28" t="s">
        <v>153</v>
      </c>
      <c r="G2238" s="64" cm="1">
        <f t="array" ref="G2238">IF(COUNTIF(I2238,"*-Available"),SUMPRODUCT(--(LEN($G$23:G2237)&lt;&gt;0)),"")</f>
        <v>1480</v>
      </c>
      <c r="H2238" s="47" t="s">
        <v>141</v>
      </c>
      <c r="I2238" s="47" t="s">
        <v>34</v>
      </c>
      <c r="J2238" s="29">
        <v>-32767</v>
      </c>
      <c r="K2238" s="29">
        <v>32767</v>
      </c>
    </row>
    <row r="2239" spans="1:11" outlineLevel="1" x14ac:dyDescent="0.25">
      <c r="A2239" s="28" t="s">
        <v>46</v>
      </c>
      <c r="B2239" s="47" t="s">
        <v>6735</v>
      </c>
      <c r="C2239" s="28" t="s">
        <v>6740</v>
      </c>
      <c r="D2239" t="s">
        <v>4525</v>
      </c>
      <c r="E2239" s="28" t="s">
        <v>6741</v>
      </c>
      <c r="F2239" s="28" t="s">
        <v>116</v>
      </c>
      <c r="G2239" s="64" cm="1">
        <f t="array" ref="G2239">IF(COUNTIF(I2239,"*-Available"),SUMPRODUCT(--(LEN($G$23:G2238)&lt;&gt;0)),"")</f>
        <v>1481</v>
      </c>
      <c r="H2239" s="28" t="s">
        <v>117</v>
      </c>
      <c r="I2239" s="47" t="s">
        <v>34</v>
      </c>
      <c r="J2239" s="29">
        <v>-32767</v>
      </c>
      <c r="K2239" s="29">
        <v>32767</v>
      </c>
    </row>
    <row r="2240" spans="1:11" outlineLevel="1" x14ac:dyDescent="0.25">
      <c r="A2240" s="28" t="s">
        <v>46</v>
      </c>
      <c r="B2240" s="47" t="s">
        <v>6735</v>
      </c>
      <c r="C2240" s="28" t="s">
        <v>6742</v>
      </c>
      <c r="D2240" t="s">
        <v>4525</v>
      </c>
      <c r="E2240" s="28" t="s">
        <v>6743</v>
      </c>
      <c r="F2240" s="28" t="s">
        <v>118</v>
      </c>
      <c r="G2240" s="64" cm="1">
        <f t="array" ref="G2240">IF(COUNTIF(I2240,"*-Available"),SUMPRODUCT(--(LEN($G$23:G2239)&lt;&gt;0)),"")</f>
        <v>1482</v>
      </c>
      <c r="H2240" s="28" t="s">
        <v>117</v>
      </c>
      <c r="I2240" s="47" t="s">
        <v>29</v>
      </c>
      <c r="J2240" s="29">
        <v>-32767</v>
      </c>
      <c r="K2240" s="29">
        <v>32767</v>
      </c>
    </row>
    <row r="2241" spans="1:11" outlineLevel="1" x14ac:dyDescent="0.25">
      <c r="A2241" s="28" t="s">
        <v>46</v>
      </c>
      <c r="B2241" s="47" t="s">
        <v>6735</v>
      </c>
      <c r="C2241" s="28" t="s">
        <v>6744</v>
      </c>
      <c r="D2241" t="s">
        <v>4525</v>
      </c>
      <c r="E2241" s="28" t="s">
        <v>6745</v>
      </c>
      <c r="F2241" s="28" t="s">
        <v>119</v>
      </c>
      <c r="G2241" s="64" cm="1">
        <f t="array" ref="G2241">IF(COUNTIF(I2241,"*-Available"),SUMPRODUCT(--(LEN($G$23:G2240)&lt;&gt;0)),"")</f>
        <v>1483</v>
      </c>
      <c r="H2241" s="28" t="s">
        <v>117</v>
      </c>
      <c r="I2241" s="47" t="s">
        <v>29</v>
      </c>
      <c r="J2241" s="29">
        <v>-32767</v>
      </c>
      <c r="K2241" s="29">
        <v>32767</v>
      </c>
    </row>
    <row r="2242" spans="1:11" outlineLevel="1" x14ac:dyDescent="0.25">
      <c r="A2242" s="46" t="s">
        <v>46</v>
      </c>
      <c r="B2242" s="48" t="s">
        <v>6735</v>
      </c>
      <c r="C2242" s="48" t="s">
        <v>7267</v>
      </c>
      <c r="D2242" t="s">
        <v>4525</v>
      </c>
      <c r="E2242" s="48" t="s">
        <v>7268</v>
      </c>
      <c r="F2242" s="48" t="s">
        <v>127</v>
      </c>
      <c r="G2242" s="64" t="str" cm="1">
        <f t="array" ref="G2242">IF(COUNTIF(I2242,"*-Available"),SUMPRODUCT(--(LEN($G$23:G2241)&lt;&gt;0)),"")</f>
        <v/>
      </c>
      <c r="H2242" s="48" t="s">
        <v>117</v>
      </c>
      <c r="I2242" s="48" t="s">
        <v>31</v>
      </c>
      <c r="J2242" s="29">
        <v>-32767</v>
      </c>
      <c r="K2242" s="29">
        <v>32767</v>
      </c>
    </row>
    <row r="2243" spans="1:11" outlineLevel="1" x14ac:dyDescent="0.25">
      <c r="A2243" s="28" t="s">
        <v>46</v>
      </c>
      <c r="B2243" s="47" t="s">
        <v>6735</v>
      </c>
      <c r="C2243" s="48" t="s">
        <v>6746</v>
      </c>
      <c r="D2243" t="s">
        <v>4525</v>
      </c>
      <c r="E2243" s="48" t="s">
        <v>6747</v>
      </c>
      <c r="F2243" s="46" t="s">
        <v>229</v>
      </c>
      <c r="G2243" s="64" t="str" cm="1">
        <f t="array" ref="G2243">IF(COUNTIF(I2243,"*-Available"),SUMPRODUCT(--(LEN($G$23:G2242)&lt;&gt;0)),"")</f>
        <v/>
      </c>
      <c r="H2243" s="46" t="s">
        <v>129</v>
      </c>
      <c r="I2243" s="48" t="s">
        <v>31</v>
      </c>
      <c r="J2243" s="29">
        <v>-32767</v>
      </c>
      <c r="K2243" s="29">
        <v>32767</v>
      </c>
    </row>
    <row r="2244" spans="1:11" outlineLevel="1" x14ac:dyDescent="0.25">
      <c r="A2244" s="28" t="s">
        <v>46</v>
      </c>
      <c r="B2244" s="47" t="s">
        <v>6735</v>
      </c>
      <c r="C2244" s="48" t="s">
        <v>6970</v>
      </c>
      <c r="D2244" t="s">
        <v>4525</v>
      </c>
      <c r="E2244" s="48" t="s">
        <v>6748</v>
      </c>
      <c r="F2244" s="46" t="s">
        <v>7133</v>
      </c>
      <c r="G2244" s="64" t="str" cm="1">
        <f t="array" ref="G2244">IF(COUNTIF(I2244,"*-Available"),SUMPRODUCT(--(LEN($G$23:G2243)&lt;&gt;0)),"")</f>
        <v/>
      </c>
      <c r="H2244" s="48" t="s">
        <v>5877</v>
      </c>
      <c r="I2244" s="48" t="s">
        <v>31</v>
      </c>
      <c r="J2244" s="29">
        <v>-32767</v>
      </c>
      <c r="K2244" s="29">
        <v>32767</v>
      </c>
    </row>
    <row r="2245" spans="1:11" outlineLevel="1" x14ac:dyDescent="0.25">
      <c r="A2245" s="28" t="s">
        <v>46</v>
      </c>
      <c r="B2245" s="47" t="s">
        <v>6735</v>
      </c>
      <c r="C2245" s="48" t="s">
        <v>6989</v>
      </c>
      <c r="D2245" t="s">
        <v>4525</v>
      </c>
      <c r="E2245" s="48" t="s">
        <v>6749</v>
      </c>
      <c r="F2245" s="46" t="s">
        <v>6973</v>
      </c>
      <c r="G2245" s="64" t="str" cm="1">
        <f t="array" ref="G2245">IF(COUNTIF(I2245,"*-Available"),SUMPRODUCT(--(LEN($G$23:G2244)&lt;&gt;0)),"")</f>
        <v/>
      </c>
      <c r="H2245" s="48" t="s">
        <v>5877</v>
      </c>
      <c r="I2245" s="48" t="s">
        <v>31</v>
      </c>
      <c r="J2245" s="29">
        <v>-32767</v>
      </c>
      <c r="K2245" s="29">
        <v>32767</v>
      </c>
    </row>
    <row r="2246" spans="1:11" outlineLevel="1" x14ac:dyDescent="0.25">
      <c r="A2246" s="28" t="s">
        <v>46</v>
      </c>
      <c r="B2246" s="47" t="s">
        <v>6735</v>
      </c>
      <c r="C2246" s="48" t="s">
        <v>6750</v>
      </c>
      <c r="D2246" t="s">
        <v>4525</v>
      </c>
      <c r="E2246" s="48" t="s">
        <v>6751</v>
      </c>
      <c r="F2246" s="48" t="s">
        <v>3516</v>
      </c>
      <c r="G2246" s="64" t="str" cm="1">
        <f t="array" ref="G2246">IF(COUNTIF(I2246,"*-Available"),SUMPRODUCT(--(LEN($G$23:G2245)&lt;&gt;0)),"")</f>
        <v/>
      </c>
      <c r="H2246" s="48" t="s">
        <v>5877</v>
      </c>
      <c r="I2246" s="48" t="s">
        <v>31</v>
      </c>
      <c r="J2246" s="29">
        <v>-32767</v>
      </c>
      <c r="K2246" s="29">
        <v>32767</v>
      </c>
    </row>
    <row r="2247" spans="1:11" outlineLevel="1" x14ac:dyDescent="0.25">
      <c r="A2247" s="28" t="s">
        <v>46</v>
      </c>
      <c r="B2247" s="47" t="s">
        <v>6735</v>
      </c>
      <c r="C2247" s="48" t="s">
        <v>6752</v>
      </c>
      <c r="D2247" t="s">
        <v>4525</v>
      </c>
      <c r="E2247" s="48" t="s">
        <v>6753</v>
      </c>
      <c r="F2247" s="46" t="s">
        <v>3515</v>
      </c>
      <c r="G2247" s="64" t="str" cm="1">
        <f t="array" ref="G2247">IF(COUNTIF(I2247,"*-Available"),SUMPRODUCT(--(LEN($G$23:G2246)&lt;&gt;0)),"")</f>
        <v/>
      </c>
      <c r="H2247" s="48" t="s">
        <v>5877</v>
      </c>
      <c r="I2247" s="48" t="s">
        <v>31</v>
      </c>
      <c r="J2247" s="29">
        <v>-32767</v>
      </c>
      <c r="K2247" s="29">
        <v>32767</v>
      </c>
    </row>
    <row r="2248" spans="1:11" outlineLevel="1" x14ac:dyDescent="0.25">
      <c r="A2248" s="28" t="s">
        <v>46</v>
      </c>
      <c r="B2248" s="47" t="s">
        <v>6735</v>
      </c>
      <c r="C2248" s="48" t="s">
        <v>6754</v>
      </c>
      <c r="D2248" t="s">
        <v>4525</v>
      </c>
      <c r="E2248" s="48" t="s">
        <v>6755</v>
      </c>
      <c r="F2248" s="46" t="s">
        <v>3514</v>
      </c>
      <c r="G2248" s="64" t="str" cm="1">
        <f t="array" ref="G2248">IF(COUNTIF(I2248,"*-Available"),SUMPRODUCT(--(LEN($G$23:G2247)&lt;&gt;0)),"")</f>
        <v/>
      </c>
      <c r="H2248" s="48" t="s">
        <v>5877</v>
      </c>
      <c r="I2248" s="48" t="s">
        <v>31</v>
      </c>
      <c r="J2248" s="29">
        <v>-32767</v>
      </c>
      <c r="K2248" s="29">
        <v>32767</v>
      </c>
    </row>
    <row r="2249" spans="1:11" outlineLevel="1" x14ac:dyDescent="0.25">
      <c r="A2249" s="28" t="s">
        <v>46</v>
      </c>
      <c r="B2249" s="47" t="s">
        <v>6735</v>
      </c>
      <c r="C2249" s="48" t="s">
        <v>6756</v>
      </c>
      <c r="D2249" t="s">
        <v>4525</v>
      </c>
      <c r="E2249" s="48" t="s">
        <v>6757</v>
      </c>
      <c r="F2249" s="46" t="s">
        <v>142</v>
      </c>
      <c r="G2249" s="64" t="str" cm="1">
        <f t="array" ref="G2249">IF(COUNTIF(I2249,"*-Available"),SUMPRODUCT(--(LEN($G$23:G2248)&lt;&gt;0)),"")</f>
        <v/>
      </c>
      <c r="H2249" s="48" t="s">
        <v>5877</v>
      </c>
      <c r="I2249" s="48" t="s">
        <v>31</v>
      </c>
      <c r="J2249" s="29">
        <v>-32767</v>
      </c>
      <c r="K2249" s="29">
        <v>32767</v>
      </c>
    </row>
    <row r="2250" spans="1:11" outlineLevel="1" x14ac:dyDescent="0.25">
      <c r="A2250" s="46" t="s">
        <v>46</v>
      </c>
      <c r="B2250" s="47" t="s">
        <v>6735</v>
      </c>
      <c r="C2250" s="48" t="s">
        <v>6758</v>
      </c>
      <c r="D2250" t="s">
        <v>4525</v>
      </c>
      <c r="E2250" s="48" t="s">
        <v>6759</v>
      </c>
      <c r="F2250" s="46" t="s">
        <v>3517</v>
      </c>
      <c r="G2250" s="64" t="str" cm="1">
        <f t="array" ref="G2250">IF(COUNTIF(I2250,"*-Available"),SUMPRODUCT(--(LEN($G$23:G2249)&lt;&gt;0)),"")</f>
        <v/>
      </c>
      <c r="H2250" s="48" t="s">
        <v>3533</v>
      </c>
      <c r="I2250" s="48" t="s">
        <v>31</v>
      </c>
      <c r="J2250" s="29">
        <v>-32767</v>
      </c>
      <c r="K2250" s="29">
        <v>32767</v>
      </c>
    </row>
    <row r="2251" spans="1:11" outlineLevel="1" x14ac:dyDescent="0.25">
      <c r="A2251" s="28" t="s">
        <v>46</v>
      </c>
      <c r="B2251" s="47" t="s">
        <v>6735</v>
      </c>
      <c r="C2251" s="47" t="s">
        <v>7705</v>
      </c>
      <c r="D2251" t="s">
        <v>4525</v>
      </c>
      <c r="E2251" s="28" t="s">
        <v>6760</v>
      </c>
      <c r="F2251" s="28" t="s">
        <v>152</v>
      </c>
      <c r="G2251" s="64" cm="1">
        <f t="array" ref="G2251">IF(COUNTIF(I2251,"*-Available"),SUMPRODUCT(--(LEN($G$23:G2250)&lt;&gt;0)),"")</f>
        <v>1484</v>
      </c>
      <c r="H2251" s="28" t="s">
        <v>132</v>
      </c>
      <c r="I2251" s="28" t="s">
        <v>29</v>
      </c>
      <c r="J2251" s="29">
        <v>-32767</v>
      </c>
      <c r="K2251" s="29">
        <v>32767</v>
      </c>
    </row>
    <row r="2252" spans="1:11" outlineLevel="1" x14ac:dyDescent="0.25">
      <c r="A2252" s="28" t="s">
        <v>46</v>
      </c>
      <c r="B2252" s="47" t="s">
        <v>6735</v>
      </c>
      <c r="C2252" s="47" t="s">
        <v>6761</v>
      </c>
      <c r="D2252" t="s">
        <v>4525</v>
      </c>
      <c r="E2252" s="47" t="s">
        <v>6762</v>
      </c>
      <c r="F2252" s="47" t="s">
        <v>155</v>
      </c>
      <c r="G2252" s="64" cm="1">
        <f t="array" ref="G2252">IF(COUNTIF(I2252,"*-Available"),SUMPRODUCT(--(LEN($G$23:G2251)&lt;&gt;0)),"")</f>
        <v>1485</v>
      </c>
      <c r="H2252" s="28" t="s">
        <v>130</v>
      </c>
      <c r="I2252" s="28" t="s">
        <v>29</v>
      </c>
      <c r="J2252" s="29">
        <v>-32767</v>
      </c>
      <c r="K2252" s="29">
        <v>32767</v>
      </c>
    </row>
    <row r="2253" spans="1:11" outlineLevel="1" x14ac:dyDescent="0.25">
      <c r="A2253" s="46" t="s">
        <v>46</v>
      </c>
      <c r="B2253" s="48" t="s">
        <v>6735</v>
      </c>
      <c r="C2253" s="48" t="s">
        <v>6763</v>
      </c>
      <c r="D2253" t="s">
        <v>4525</v>
      </c>
      <c r="E2253" s="48" t="s">
        <v>6764</v>
      </c>
      <c r="F2253" s="46" t="s">
        <v>159</v>
      </c>
      <c r="G2253" s="64" t="str" cm="1">
        <f t="array" ref="G2253">IF(COUNTIF(I2253,"*-Available"),SUMPRODUCT(--(LEN($G$23:G2252)&lt;&gt;0)),"")</f>
        <v/>
      </c>
      <c r="H2253" s="48" t="s">
        <v>70</v>
      </c>
      <c r="I2253" s="48" t="s">
        <v>31</v>
      </c>
      <c r="J2253" s="29">
        <v>-32767</v>
      </c>
      <c r="K2253" s="29">
        <v>32767</v>
      </c>
    </row>
    <row r="2254" spans="1:11" outlineLevel="1" x14ac:dyDescent="0.25">
      <c r="A2254" s="46" t="s">
        <v>46</v>
      </c>
      <c r="B2254" s="48" t="s">
        <v>6735</v>
      </c>
      <c r="C2254" s="48" t="s">
        <v>6765</v>
      </c>
      <c r="D2254" t="s">
        <v>4525</v>
      </c>
      <c r="E2254" s="48" t="s">
        <v>6766</v>
      </c>
      <c r="F2254" s="46" t="s">
        <v>3518</v>
      </c>
      <c r="G2254" s="64" t="str" cm="1">
        <f t="array" ref="G2254">IF(COUNTIF(I2254,"*-Available"),SUMPRODUCT(--(LEN($G$23:G2253)&lt;&gt;0)),"")</f>
        <v/>
      </c>
      <c r="H2254" s="48" t="s">
        <v>70</v>
      </c>
      <c r="I2254" s="48" t="s">
        <v>31</v>
      </c>
      <c r="J2254" s="29">
        <v>-32767</v>
      </c>
      <c r="K2254" s="29">
        <v>32767</v>
      </c>
    </row>
    <row r="2255" spans="1:11" outlineLevel="1" x14ac:dyDescent="0.25">
      <c r="A2255" s="46" t="s">
        <v>46</v>
      </c>
      <c r="B2255" s="48" t="s">
        <v>6735</v>
      </c>
      <c r="C2255" s="48" t="s">
        <v>6767</v>
      </c>
      <c r="D2255" t="s">
        <v>4525</v>
      </c>
      <c r="E2255" s="48" t="s">
        <v>6768</v>
      </c>
      <c r="F2255" s="46" t="s">
        <v>3519</v>
      </c>
      <c r="G2255" s="64" t="str" cm="1">
        <f t="array" ref="G2255">IF(COUNTIF(I2255,"*-Available"),SUMPRODUCT(--(LEN($G$23:G2254)&lt;&gt;0)),"")</f>
        <v/>
      </c>
      <c r="H2255" s="48" t="s">
        <v>70</v>
      </c>
      <c r="I2255" s="48" t="s">
        <v>31</v>
      </c>
      <c r="J2255" s="29">
        <v>-32767</v>
      </c>
      <c r="K2255" s="29">
        <v>32767</v>
      </c>
    </row>
    <row r="2256" spans="1:11" outlineLevel="1" x14ac:dyDescent="0.25">
      <c r="A2256" s="46" t="s">
        <v>46</v>
      </c>
      <c r="B2256" s="48" t="s">
        <v>6735</v>
      </c>
      <c r="C2256" s="48" t="s">
        <v>6769</v>
      </c>
      <c r="D2256" t="s">
        <v>4525</v>
      </c>
      <c r="E2256" s="48" t="s">
        <v>6770</v>
      </c>
      <c r="F2256" s="46" t="s">
        <v>3520</v>
      </c>
      <c r="G2256" s="64" t="str" cm="1">
        <f t="array" ref="G2256">IF(COUNTIF(I2256,"*-Available"),SUMPRODUCT(--(LEN($G$23:G2255)&lt;&gt;0)),"")</f>
        <v/>
      </c>
      <c r="H2256" s="48" t="s">
        <v>70</v>
      </c>
      <c r="I2256" s="48" t="s">
        <v>31</v>
      </c>
      <c r="J2256" s="29">
        <v>-32767</v>
      </c>
      <c r="K2256" s="29">
        <v>32767</v>
      </c>
    </row>
    <row r="2257" spans="1:11" outlineLevel="1" x14ac:dyDescent="0.25">
      <c r="A2257" s="46" t="s">
        <v>46</v>
      </c>
      <c r="B2257" s="48" t="s">
        <v>6735</v>
      </c>
      <c r="C2257" s="48" t="s">
        <v>6771</v>
      </c>
      <c r="D2257" t="s">
        <v>4525</v>
      </c>
      <c r="E2257" s="48" t="s">
        <v>6772</v>
      </c>
      <c r="F2257" s="48" t="s">
        <v>3521</v>
      </c>
      <c r="G2257" s="64" t="str" cm="1">
        <f t="array" ref="G2257">IF(COUNTIF(I2257,"*-Available"),SUMPRODUCT(--(LEN($G$23:G2256)&lt;&gt;0)),"")</f>
        <v/>
      </c>
      <c r="H2257" s="48" t="s">
        <v>70</v>
      </c>
      <c r="I2257" s="48" t="s">
        <v>31</v>
      </c>
      <c r="J2257" s="29">
        <v>-32767</v>
      </c>
      <c r="K2257" s="29">
        <v>32767</v>
      </c>
    </row>
    <row r="2258" spans="1:11" outlineLevel="1" x14ac:dyDescent="0.25">
      <c r="A2258" s="46" t="s">
        <v>46</v>
      </c>
      <c r="B2258" s="48" t="s">
        <v>6735</v>
      </c>
      <c r="C2258" s="48" t="s">
        <v>6773</v>
      </c>
      <c r="D2258" t="s">
        <v>4525</v>
      </c>
      <c r="E2258" s="48" t="s">
        <v>6774</v>
      </c>
      <c r="F2258" s="48" t="s">
        <v>3522</v>
      </c>
      <c r="G2258" s="64" t="str" cm="1">
        <f t="array" ref="G2258">IF(COUNTIF(I2258,"*-Available"),SUMPRODUCT(--(LEN($G$23:G2257)&lt;&gt;0)),"")</f>
        <v/>
      </c>
      <c r="H2258" s="48" t="s">
        <v>70</v>
      </c>
      <c r="I2258" s="48" t="s">
        <v>31</v>
      </c>
      <c r="J2258" s="29">
        <v>-32767</v>
      </c>
      <c r="K2258" s="29">
        <v>32767</v>
      </c>
    </row>
    <row r="2259" spans="1:11" outlineLevel="1" x14ac:dyDescent="0.25">
      <c r="A2259" s="46" t="s">
        <v>46</v>
      </c>
      <c r="B2259" s="48" t="s">
        <v>6735</v>
      </c>
      <c r="C2259" s="48" t="s">
        <v>6775</v>
      </c>
      <c r="D2259" t="s">
        <v>4525</v>
      </c>
      <c r="E2259" s="48" t="s">
        <v>6776</v>
      </c>
      <c r="F2259" s="48" t="s">
        <v>3523</v>
      </c>
      <c r="G2259" s="64" t="str" cm="1">
        <f t="array" ref="G2259">IF(COUNTIF(I2259,"*-Available"),SUMPRODUCT(--(LEN($G$23:G2258)&lt;&gt;0)),"")</f>
        <v/>
      </c>
      <c r="H2259" s="48" t="s">
        <v>70</v>
      </c>
      <c r="I2259" s="48" t="s">
        <v>31</v>
      </c>
      <c r="J2259" s="29">
        <v>-32767</v>
      </c>
      <c r="K2259" s="29">
        <v>32767</v>
      </c>
    </row>
    <row r="2260" spans="1:11" outlineLevel="1" x14ac:dyDescent="0.25">
      <c r="A2260" s="46" t="s">
        <v>46</v>
      </c>
      <c r="B2260" s="48" t="s">
        <v>6735</v>
      </c>
      <c r="C2260" s="48" t="s">
        <v>6777</v>
      </c>
      <c r="D2260" t="s">
        <v>4525</v>
      </c>
      <c r="E2260" s="48" t="s">
        <v>6778</v>
      </c>
      <c r="F2260" s="48" t="s">
        <v>3524</v>
      </c>
      <c r="G2260" s="64" t="str" cm="1">
        <f t="array" ref="G2260">IF(COUNTIF(I2260,"*-Available"),SUMPRODUCT(--(LEN($G$23:G2259)&lt;&gt;0)),"")</f>
        <v/>
      </c>
      <c r="H2260" s="48" t="s">
        <v>70</v>
      </c>
      <c r="I2260" s="48" t="s">
        <v>31</v>
      </c>
      <c r="J2260" s="29">
        <v>-32767</v>
      </c>
      <c r="K2260" s="29">
        <v>32767</v>
      </c>
    </row>
    <row r="2261" spans="1:11" outlineLevel="1" x14ac:dyDescent="0.25">
      <c r="A2261" s="46" t="s">
        <v>46</v>
      </c>
      <c r="B2261" s="48" t="s">
        <v>6735</v>
      </c>
      <c r="C2261" s="48" t="s">
        <v>6779</v>
      </c>
      <c r="D2261" t="s">
        <v>4525</v>
      </c>
      <c r="E2261" s="48" t="s">
        <v>6780</v>
      </c>
      <c r="F2261" s="48" t="s">
        <v>3525</v>
      </c>
      <c r="G2261" s="64" t="str" cm="1">
        <f t="array" ref="G2261">IF(COUNTIF(I2261,"*-Available"),SUMPRODUCT(--(LEN($G$23:G2260)&lt;&gt;0)),"")</f>
        <v/>
      </c>
      <c r="H2261" s="48" t="s">
        <v>70</v>
      </c>
      <c r="I2261" s="48" t="s">
        <v>31</v>
      </c>
      <c r="J2261" s="29">
        <v>-32767</v>
      </c>
      <c r="K2261" s="29">
        <v>32767</v>
      </c>
    </row>
    <row r="2262" spans="1:11" outlineLevel="1" x14ac:dyDescent="0.25">
      <c r="A2262" s="46" t="s">
        <v>46</v>
      </c>
      <c r="B2262" s="48" t="s">
        <v>6735</v>
      </c>
      <c r="C2262" s="48" t="s">
        <v>6781</v>
      </c>
      <c r="D2262" t="s">
        <v>4525</v>
      </c>
      <c r="E2262" s="48" t="s">
        <v>6782</v>
      </c>
      <c r="F2262" s="48" t="s">
        <v>3526</v>
      </c>
      <c r="G2262" s="64" t="str" cm="1">
        <f t="array" ref="G2262">IF(COUNTIF(I2262,"*-Available"),SUMPRODUCT(--(LEN($G$23:G2261)&lt;&gt;0)),"")</f>
        <v/>
      </c>
      <c r="H2262" s="48" t="s">
        <v>70</v>
      </c>
      <c r="I2262" s="48" t="s">
        <v>31</v>
      </c>
      <c r="J2262" s="29">
        <v>-32767</v>
      </c>
      <c r="K2262" s="29">
        <v>32767</v>
      </c>
    </row>
    <row r="2263" spans="1:11" outlineLevel="1" x14ac:dyDescent="0.25">
      <c r="A2263" s="46" t="s">
        <v>46</v>
      </c>
      <c r="B2263" s="48" t="s">
        <v>6735</v>
      </c>
      <c r="C2263" s="48" t="s">
        <v>6783</v>
      </c>
      <c r="D2263" t="s">
        <v>4525</v>
      </c>
      <c r="E2263" s="48" t="s">
        <v>6784</v>
      </c>
      <c r="F2263" s="48" t="s">
        <v>7290</v>
      </c>
      <c r="G2263" s="64" t="str" cm="1">
        <f t="array" ref="G2263">IF(COUNTIF(I2263,"*-Available"),SUMPRODUCT(--(LEN($G$23:G2262)&lt;&gt;0)),"")</f>
        <v/>
      </c>
      <c r="H2263" s="48" t="s">
        <v>70</v>
      </c>
      <c r="I2263" s="48" t="s">
        <v>31</v>
      </c>
      <c r="J2263" s="29">
        <v>-32767</v>
      </c>
      <c r="K2263" s="29">
        <v>32767</v>
      </c>
    </row>
    <row r="2264" spans="1:11" outlineLevel="1" x14ac:dyDescent="0.25">
      <c r="A2264" s="46" t="s">
        <v>46</v>
      </c>
      <c r="B2264" s="48" t="s">
        <v>6735</v>
      </c>
      <c r="C2264" s="48" t="s">
        <v>7117</v>
      </c>
      <c r="D2264" t="s">
        <v>4525</v>
      </c>
      <c r="E2264" s="48" t="s">
        <v>6785</v>
      </c>
      <c r="F2264" s="48" t="s">
        <v>7281</v>
      </c>
      <c r="G2264" s="64" t="str" cm="1">
        <f t="array" ref="G2264">IF(COUNTIF(I2264,"*-Available"),SUMPRODUCT(--(LEN($G$23:G2263)&lt;&gt;0)),"")</f>
        <v/>
      </c>
      <c r="H2264" s="48" t="s">
        <v>73</v>
      </c>
      <c r="I2264" s="48" t="s">
        <v>31</v>
      </c>
      <c r="J2264" s="29">
        <v>-32767</v>
      </c>
      <c r="K2264" s="29">
        <v>32767</v>
      </c>
    </row>
    <row r="2265" spans="1:11" outlineLevel="1" x14ac:dyDescent="0.25">
      <c r="A2265" s="46" t="s">
        <v>46</v>
      </c>
      <c r="B2265" s="48" t="s">
        <v>6735</v>
      </c>
      <c r="C2265" s="48" t="s">
        <v>7118</v>
      </c>
      <c r="D2265" t="s">
        <v>4525</v>
      </c>
      <c r="E2265" s="48" t="s">
        <v>6786</v>
      </c>
      <c r="F2265" s="48" t="s">
        <v>7282</v>
      </c>
      <c r="G2265" s="64" t="str" cm="1">
        <f t="array" ref="G2265">IF(COUNTIF(I2265,"*-Available"),SUMPRODUCT(--(LEN($G$23:G2264)&lt;&gt;0)),"")</f>
        <v/>
      </c>
      <c r="H2265" s="48" t="s">
        <v>73</v>
      </c>
      <c r="I2265" s="48" t="s">
        <v>31</v>
      </c>
      <c r="J2265" s="29">
        <v>-32767</v>
      </c>
      <c r="K2265" s="29">
        <v>32767</v>
      </c>
    </row>
    <row r="2266" spans="1:11" outlineLevel="1" x14ac:dyDescent="0.25">
      <c r="A2266" s="46" t="s">
        <v>46</v>
      </c>
      <c r="B2266" s="48" t="s">
        <v>6735</v>
      </c>
      <c r="C2266" s="48" t="s">
        <v>7119</v>
      </c>
      <c r="D2266" t="s">
        <v>4525</v>
      </c>
      <c r="E2266" s="48" t="s">
        <v>6787</v>
      </c>
      <c r="F2266" s="48" t="s">
        <v>7283</v>
      </c>
      <c r="G2266" s="64" t="str" cm="1">
        <f t="array" ref="G2266">IF(COUNTIF(I2266,"*-Available"),SUMPRODUCT(--(LEN($G$23:G2265)&lt;&gt;0)),"")</f>
        <v/>
      </c>
      <c r="H2266" s="48" t="s">
        <v>73</v>
      </c>
      <c r="I2266" s="48" t="s">
        <v>31</v>
      </c>
      <c r="J2266" s="29">
        <v>-32767</v>
      </c>
      <c r="K2266" s="29">
        <v>32767</v>
      </c>
    </row>
    <row r="2267" spans="1:11" outlineLevel="1" x14ac:dyDescent="0.25">
      <c r="A2267" s="46" t="s">
        <v>46</v>
      </c>
      <c r="B2267" s="48" t="s">
        <v>6735</v>
      </c>
      <c r="C2267" s="48" t="s">
        <v>7120</v>
      </c>
      <c r="D2267" t="s">
        <v>4525</v>
      </c>
      <c r="E2267" s="48" t="s">
        <v>6788</v>
      </c>
      <c r="F2267" s="48" t="s">
        <v>7284</v>
      </c>
      <c r="G2267" s="64" t="str" cm="1">
        <f t="array" ref="G2267">IF(COUNTIF(I2267,"*-Available"),SUMPRODUCT(--(LEN($G$23:G2266)&lt;&gt;0)),"")</f>
        <v/>
      </c>
      <c r="H2267" s="48" t="s">
        <v>73</v>
      </c>
      <c r="I2267" s="48" t="s">
        <v>31</v>
      </c>
      <c r="J2267" s="29">
        <v>-32767</v>
      </c>
      <c r="K2267" s="29">
        <v>32767</v>
      </c>
    </row>
    <row r="2268" spans="1:11" outlineLevel="1" x14ac:dyDescent="0.25">
      <c r="A2268" s="46" t="s">
        <v>46</v>
      </c>
      <c r="B2268" s="48" t="s">
        <v>6735</v>
      </c>
      <c r="C2268" s="48" t="s">
        <v>7121</v>
      </c>
      <c r="D2268" t="s">
        <v>4525</v>
      </c>
      <c r="E2268" s="48" t="s">
        <v>6789</v>
      </c>
      <c r="F2268" s="48" t="s">
        <v>7285</v>
      </c>
      <c r="G2268" s="64" t="str" cm="1">
        <f t="array" ref="G2268">IF(COUNTIF(I2268,"*-Available"),SUMPRODUCT(--(LEN($G$23:G2267)&lt;&gt;0)),"")</f>
        <v/>
      </c>
      <c r="H2268" s="48" t="s">
        <v>73</v>
      </c>
      <c r="I2268" s="48" t="s">
        <v>31</v>
      </c>
      <c r="J2268" s="29">
        <v>-32767</v>
      </c>
      <c r="K2268" s="29">
        <v>32767</v>
      </c>
    </row>
    <row r="2269" spans="1:11" outlineLevel="1" x14ac:dyDescent="0.25">
      <c r="A2269" s="46" t="s">
        <v>46</v>
      </c>
      <c r="B2269" s="48" t="s">
        <v>6735</v>
      </c>
      <c r="C2269" s="48" t="s">
        <v>7122</v>
      </c>
      <c r="D2269" t="s">
        <v>4525</v>
      </c>
      <c r="E2269" s="48" t="s">
        <v>6790</v>
      </c>
      <c r="F2269" s="48" t="s">
        <v>7286</v>
      </c>
      <c r="G2269" s="64" t="str" cm="1">
        <f t="array" ref="G2269">IF(COUNTIF(I2269,"*-Available"),SUMPRODUCT(--(LEN($G$23:G2268)&lt;&gt;0)),"")</f>
        <v/>
      </c>
      <c r="H2269" s="48" t="s">
        <v>73</v>
      </c>
      <c r="I2269" s="48" t="s">
        <v>31</v>
      </c>
      <c r="J2269" s="29">
        <v>-32767</v>
      </c>
      <c r="K2269" s="29">
        <v>32767</v>
      </c>
    </row>
    <row r="2270" spans="1:11" outlineLevel="1" x14ac:dyDescent="0.25">
      <c r="A2270" s="46" t="s">
        <v>46</v>
      </c>
      <c r="B2270" s="48" t="s">
        <v>6735</v>
      </c>
      <c r="C2270" s="48" t="s">
        <v>7269</v>
      </c>
      <c r="D2270" t="s">
        <v>4525</v>
      </c>
      <c r="E2270" s="48" t="s">
        <v>7262</v>
      </c>
      <c r="F2270" s="48" t="s">
        <v>7287</v>
      </c>
      <c r="G2270" s="64" t="str" cm="1">
        <f t="array" ref="G2270">IF(COUNTIF(I2270,"*-Available"),SUMPRODUCT(--(LEN($G$23:G2269)&lt;&gt;0)),"")</f>
        <v/>
      </c>
      <c r="H2270" s="48" t="s">
        <v>73</v>
      </c>
      <c r="I2270" s="48" t="s">
        <v>31</v>
      </c>
      <c r="J2270" s="29">
        <v>-32767</v>
      </c>
      <c r="K2270" s="29">
        <v>32767</v>
      </c>
    </row>
    <row r="2271" spans="1:11" outlineLevel="1" x14ac:dyDescent="0.25">
      <c r="A2271" s="46" t="s">
        <v>46</v>
      </c>
      <c r="B2271" s="48" t="s">
        <v>6735</v>
      </c>
      <c r="C2271" s="48" t="s">
        <v>7270</v>
      </c>
      <c r="D2271" t="s">
        <v>4525</v>
      </c>
      <c r="E2271" s="48" t="s">
        <v>7264</v>
      </c>
      <c r="F2271" s="48" t="s">
        <v>7288</v>
      </c>
      <c r="G2271" s="64" t="str" cm="1">
        <f t="array" ref="G2271">IF(COUNTIF(I2271,"*-Available"),SUMPRODUCT(--(LEN($G$23:G2270)&lt;&gt;0)),"")</f>
        <v/>
      </c>
      <c r="H2271" s="48" t="s">
        <v>73</v>
      </c>
      <c r="I2271" s="48" t="s">
        <v>31</v>
      </c>
      <c r="J2271" s="29">
        <v>-32767</v>
      </c>
      <c r="K2271" s="29">
        <v>32767</v>
      </c>
    </row>
    <row r="2272" spans="1:11" outlineLevel="1" x14ac:dyDescent="0.25">
      <c r="A2272" s="28" t="s">
        <v>46</v>
      </c>
      <c r="B2272" s="47" t="s">
        <v>6735</v>
      </c>
      <c r="C2272" s="47" t="s">
        <v>7271</v>
      </c>
      <c r="D2272" t="s">
        <v>4525</v>
      </c>
      <c r="E2272" s="47" t="s">
        <v>6791</v>
      </c>
      <c r="F2272" s="47" t="s">
        <v>7153</v>
      </c>
      <c r="G2272" s="64" cm="1">
        <f t="array" ref="G2272">IF(COUNTIF(I2272,"*-Available"),SUMPRODUCT(--(LEN($G$23:G2271)&lt;&gt;0)),"")</f>
        <v>1486</v>
      </c>
      <c r="H2272" s="47" t="s">
        <v>121</v>
      </c>
      <c r="I2272" s="47" t="s">
        <v>29</v>
      </c>
      <c r="J2272" s="29">
        <v>-32767</v>
      </c>
      <c r="K2272" s="29">
        <v>32767</v>
      </c>
    </row>
    <row r="2273" spans="1:11" outlineLevel="1" x14ac:dyDescent="0.25">
      <c r="A2273" s="28" t="s">
        <v>46</v>
      </c>
      <c r="B2273" s="47" t="s">
        <v>6735</v>
      </c>
      <c r="C2273" s="47" t="s">
        <v>6792</v>
      </c>
      <c r="D2273" t="s">
        <v>4525</v>
      </c>
      <c r="E2273" s="47" t="s">
        <v>6793</v>
      </c>
      <c r="F2273" s="47" t="s">
        <v>3527</v>
      </c>
      <c r="G2273" s="64" cm="1">
        <f t="array" ref="G2273">IF(COUNTIF(I2273,"*-Available"),SUMPRODUCT(--(LEN($G$23:G2272)&lt;&gt;0)),"")</f>
        <v>1487</v>
      </c>
      <c r="H2273" s="47" t="s">
        <v>121</v>
      </c>
      <c r="I2273" s="28" t="s">
        <v>34</v>
      </c>
      <c r="J2273" s="29">
        <v>-32767</v>
      </c>
      <c r="K2273" s="29">
        <v>32767</v>
      </c>
    </row>
    <row r="2274" spans="1:11" outlineLevel="1" x14ac:dyDescent="0.25">
      <c r="A2274" s="28" t="s">
        <v>46</v>
      </c>
      <c r="B2274" s="47" t="s">
        <v>6735</v>
      </c>
      <c r="C2274" s="47" t="s">
        <v>6794</v>
      </c>
      <c r="D2274" t="s">
        <v>4525</v>
      </c>
      <c r="E2274" s="47" t="s">
        <v>6795</v>
      </c>
      <c r="F2274" s="47" t="s">
        <v>3528</v>
      </c>
      <c r="G2274" s="64" cm="1">
        <f t="array" ref="G2274">IF(COUNTIF(I2274,"*-Available"),SUMPRODUCT(--(LEN($G$23:G2273)&lt;&gt;0)),"")</f>
        <v>1488</v>
      </c>
      <c r="H2274" s="47" t="s">
        <v>121</v>
      </c>
      <c r="I2274" s="28" t="s">
        <v>34</v>
      </c>
      <c r="J2274" s="29">
        <v>-32767</v>
      </c>
      <c r="K2274" s="29">
        <v>32767</v>
      </c>
    </row>
    <row r="2275" spans="1:11" outlineLevel="1" x14ac:dyDescent="0.25">
      <c r="A2275" s="28" t="s">
        <v>46</v>
      </c>
      <c r="B2275" s="47" t="s">
        <v>6735</v>
      </c>
      <c r="C2275" s="47" t="s">
        <v>6796</v>
      </c>
      <c r="D2275" t="s">
        <v>4525</v>
      </c>
      <c r="E2275" s="47" t="s">
        <v>6797</v>
      </c>
      <c r="F2275" s="47" t="s">
        <v>3363</v>
      </c>
      <c r="G2275" s="64" cm="1">
        <f t="array" ref="G2275">IF(COUNTIF(I2275,"*-Available"),SUMPRODUCT(--(LEN($G$23:G2274)&lt;&gt;0)),"")</f>
        <v>1489</v>
      </c>
      <c r="H2275" s="28" t="s">
        <v>117</v>
      </c>
      <c r="I2275" s="28" t="s">
        <v>29</v>
      </c>
      <c r="J2275" s="29">
        <v>-32767</v>
      </c>
      <c r="K2275" s="29">
        <v>32767</v>
      </c>
    </row>
    <row r="2276" spans="1:11" outlineLevel="1" x14ac:dyDescent="0.25">
      <c r="A2276" s="28" t="s">
        <v>46</v>
      </c>
      <c r="B2276" s="47" t="s">
        <v>6735</v>
      </c>
      <c r="C2276" s="47" t="s">
        <v>6798</v>
      </c>
      <c r="D2276" t="s">
        <v>4525</v>
      </c>
      <c r="E2276" s="47" t="s">
        <v>6799</v>
      </c>
      <c r="F2276" s="47" t="s">
        <v>3364</v>
      </c>
      <c r="G2276" s="64" cm="1">
        <f t="array" ref="G2276">IF(COUNTIF(I2276,"*-Available"),SUMPRODUCT(--(LEN($G$23:G2275)&lt;&gt;0)),"")</f>
        <v>1490</v>
      </c>
      <c r="H2276" s="28" t="s">
        <v>117</v>
      </c>
      <c r="I2276" s="28" t="s">
        <v>29</v>
      </c>
      <c r="J2276" s="29">
        <v>-32767</v>
      </c>
      <c r="K2276" s="29">
        <v>32767</v>
      </c>
    </row>
    <row r="2277" spans="1:11" outlineLevel="1" x14ac:dyDescent="0.25">
      <c r="A2277" s="28" t="s">
        <v>46</v>
      </c>
      <c r="B2277" s="47" t="s">
        <v>6735</v>
      </c>
      <c r="C2277" s="47" t="s">
        <v>6800</v>
      </c>
      <c r="D2277" t="s">
        <v>4525</v>
      </c>
      <c r="E2277" s="47" t="s">
        <v>6801</v>
      </c>
      <c r="F2277" s="47" t="s">
        <v>3365</v>
      </c>
      <c r="G2277" s="64" cm="1">
        <f t="array" ref="G2277">IF(COUNTIF(I2277,"*-Available"),SUMPRODUCT(--(LEN($G$23:G2276)&lt;&gt;0)),"")</f>
        <v>1491</v>
      </c>
      <c r="H2277" s="28" t="s">
        <v>117</v>
      </c>
      <c r="I2277" s="28" t="s">
        <v>29</v>
      </c>
      <c r="J2277" s="29">
        <v>-32767</v>
      </c>
      <c r="K2277" s="29">
        <v>32767</v>
      </c>
    </row>
    <row r="2278" spans="1:11" outlineLevel="1" x14ac:dyDescent="0.25">
      <c r="A2278" s="28" t="s">
        <v>46</v>
      </c>
      <c r="B2278" s="47" t="s">
        <v>6735</v>
      </c>
      <c r="C2278" s="47" t="s">
        <v>6802</v>
      </c>
      <c r="D2278" t="s">
        <v>4525</v>
      </c>
      <c r="E2278" s="47" t="s">
        <v>6803</v>
      </c>
      <c r="F2278" s="47" t="s">
        <v>3366</v>
      </c>
      <c r="G2278" s="64" cm="1">
        <f t="array" ref="G2278">IF(COUNTIF(I2278,"*-Available"),SUMPRODUCT(--(LEN($G$23:G2277)&lt;&gt;0)),"")</f>
        <v>1492</v>
      </c>
      <c r="H2278" s="28" t="s">
        <v>117</v>
      </c>
      <c r="I2278" s="28" t="s">
        <v>29</v>
      </c>
      <c r="J2278" s="29">
        <v>-32767</v>
      </c>
      <c r="K2278" s="29">
        <v>32767</v>
      </c>
    </row>
    <row r="2279" spans="1:11" outlineLevel="1" x14ac:dyDescent="0.25">
      <c r="A2279" s="28" t="s">
        <v>46</v>
      </c>
      <c r="B2279" s="47" t="s">
        <v>6735</v>
      </c>
      <c r="C2279" s="47" t="s">
        <v>6804</v>
      </c>
      <c r="D2279" t="s">
        <v>4525</v>
      </c>
      <c r="E2279" s="47" t="s">
        <v>6805</v>
      </c>
      <c r="F2279" s="47" t="s">
        <v>3367</v>
      </c>
      <c r="G2279" s="64" cm="1">
        <f t="array" ref="G2279">IF(COUNTIF(I2279,"*-Available"),SUMPRODUCT(--(LEN($G$23:G2278)&lt;&gt;0)),"")</f>
        <v>1493</v>
      </c>
      <c r="H2279" s="28" t="s">
        <v>117</v>
      </c>
      <c r="I2279" s="28" t="s">
        <v>29</v>
      </c>
      <c r="J2279" s="29">
        <v>-32767</v>
      </c>
      <c r="K2279" s="29">
        <v>32767</v>
      </c>
    </row>
    <row r="2280" spans="1:11" outlineLevel="1" x14ac:dyDescent="0.25">
      <c r="A2280" s="28" t="s">
        <v>46</v>
      </c>
      <c r="B2280" s="47" t="s">
        <v>6735</v>
      </c>
      <c r="C2280" s="47" t="s">
        <v>6806</v>
      </c>
      <c r="D2280" t="s">
        <v>4525</v>
      </c>
      <c r="E2280" s="47" t="s">
        <v>6807</v>
      </c>
      <c r="F2280" s="47" t="s">
        <v>3368</v>
      </c>
      <c r="G2280" s="64" cm="1">
        <f t="array" ref="G2280">IF(COUNTIF(I2280,"*-Available"),SUMPRODUCT(--(LEN($G$23:G2279)&lt;&gt;0)),"")</f>
        <v>1494</v>
      </c>
      <c r="H2280" s="28" t="s">
        <v>117</v>
      </c>
      <c r="I2280" s="28" t="s">
        <v>29</v>
      </c>
      <c r="J2280" s="29">
        <v>-32767</v>
      </c>
      <c r="K2280" s="29">
        <v>32767</v>
      </c>
    </row>
    <row r="2281" spans="1:11" outlineLevel="1" x14ac:dyDescent="0.25">
      <c r="A2281" s="28" t="s">
        <v>46</v>
      </c>
      <c r="B2281" s="47" t="s">
        <v>6735</v>
      </c>
      <c r="C2281" s="47" t="s">
        <v>6808</v>
      </c>
      <c r="D2281" t="s">
        <v>4525</v>
      </c>
      <c r="E2281" s="47" t="s">
        <v>6809</v>
      </c>
      <c r="F2281" s="47" t="s">
        <v>3382</v>
      </c>
      <c r="G2281" s="64" cm="1">
        <f t="array" ref="G2281">IF(COUNTIF(I2281,"*-Available"),SUMPRODUCT(--(LEN($G$23:G2280)&lt;&gt;0)),"")</f>
        <v>1495</v>
      </c>
      <c r="H2281" s="28" t="s">
        <v>117</v>
      </c>
      <c r="I2281" s="28" t="s">
        <v>29</v>
      </c>
      <c r="J2281" s="29">
        <v>-32767</v>
      </c>
      <c r="K2281" s="29">
        <v>32767</v>
      </c>
    </row>
    <row r="2282" spans="1:11" outlineLevel="1" x14ac:dyDescent="0.25">
      <c r="A2282" s="28" t="s">
        <v>46</v>
      </c>
      <c r="B2282" s="47" t="s">
        <v>6735</v>
      </c>
      <c r="C2282" s="47" t="s">
        <v>6810</v>
      </c>
      <c r="D2282" t="s">
        <v>4525</v>
      </c>
      <c r="E2282" s="47" t="s">
        <v>6811</v>
      </c>
      <c r="F2282" s="47" t="s">
        <v>3383</v>
      </c>
      <c r="G2282" s="64" cm="1">
        <f t="array" ref="G2282">IF(COUNTIF(I2282,"*-Available"),SUMPRODUCT(--(LEN($G$23:G2281)&lt;&gt;0)),"")</f>
        <v>1496</v>
      </c>
      <c r="H2282" s="28" t="s">
        <v>117</v>
      </c>
      <c r="I2282" s="28" t="s">
        <v>29</v>
      </c>
      <c r="J2282" s="29">
        <v>-32767</v>
      </c>
      <c r="K2282" s="29">
        <v>32767</v>
      </c>
    </row>
    <row r="2283" spans="1:11" outlineLevel="1" x14ac:dyDescent="0.25">
      <c r="A2283" s="28" t="s">
        <v>46</v>
      </c>
      <c r="B2283" s="47" t="s">
        <v>6735</v>
      </c>
      <c r="C2283" s="47" t="s">
        <v>6812</v>
      </c>
      <c r="D2283" t="s">
        <v>4525</v>
      </c>
      <c r="E2283" s="47" t="s">
        <v>6813</v>
      </c>
      <c r="F2283" s="47" t="s">
        <v>3530</v>
      </c>
      <c r="G2283" s="64" cm="1">
        <f t="array" ref="G2283">IF(COUNTIF(I2283,"*-Available"),SUMPRODUCT(--(LEN($G$23:G2282)&lt;&gt;0)),"")</f>
        <v>1497</v>
      </c>
      <c r="H2283" s="28" t="s">
        <v>130</v>
      </c>
      <c r="I2283" s="28" t="s">
        <v>29</v>
      </c>
      <c r="J2283" s="29">
        <v>-32767</v>
      </c>
      <c r="K2283" s="29">
        <v>32767</v>
      </c>
    </row>
    <row r="2284" spans="1:11" outlineLevel="1" x14ac:dyDescent="0.25">
      <c r="A2284" s="28" t="s">
        <v>46</v>
      </c>
      <c r="B2284" s="47" t="s">
        <v>6735</v>
      </c>
      <c r="C2284" s="47" t="s">
        <v>6814</v>
      </c>
      <c r="D2284" t="s">
        <v>4525</v>
      </c>
      <c r="E2284" s="47" t="s">
        <v>6815</v>
      </c>
      <c r="F2284" s="47" t="s">
        <v>3531</v>
      </c>
      <c r="G2284" s="64" cm="1">
        <f t="array" ref="G2284">IF(COUNTIF(I2284,"*-Available"),SUMPRODUCT(--(LEN($G$23:G2283)&lt;&gt;0)),"")</f>
        <v>1498</v>
      </c>
      <c r="H2284" s="47" t="s">
        <v>130</v>
      </c>
      <c r="I2284" s="28" t="s">
        <v>29</v>
      </c>
      <c r="J2284" s="29">
        <v>-32767</v>
      </c>
      <c r="K2284" s="29">
        <v>32767</v>
      </c>
    </row>
    <row r="2285" spans="1:11" outlineLevel="1" x14ac:dyDescent="0.25">
      <c r="A2285" s="28" t="s">
        <v>46</v>
      </c>
      <c r="B2285" s="47" t="s">
        <v>6735</v>
      </c>
      <c r="C2285" s="47" t="s">
        <v>7008</v>
      </c>
      <c r="D2285" t="s">
        <v>4525</v>
      </c>
      <c r="E2285" s="47" t="s">
        <v>6816</v>
      </c>
      <c r="F2285" s="47" t="s">
        <v>7291</v>
      </c>
      <c r="G2285" s="64" cm="1">
        <f t="array" ref="G2285">IF(COUNTIF(I2285,"*-Available"),SUMPRODUCT(--(LEN($G$23:G2284)&lt;&gt;0)),"")</f>
        <v>1499</v>
      </c>
      <c r="H2285" s="28" t="s">
        <v>130</v>
      </c>
      <c r="I2285" s="28" t="s">
        <v>29</v>
      </c>
      <c r="J2285" s="29">
        <v>-32767</v>
      </c>
      <c r="K2285" s="29">
        <v>32767</v>
      </c>
    </row>
    <row r="2286" spans="1:11" outlineLevel="1" x14ac:dyDescent="0.25">
      <c r="A2286" s="28" t="s">
        <v>46</v>
      </c>
      <c r="B2286" s="47" t="s">
        <v>6735</v>
      </c>
      <c r="C2286" s="47" t="s">
        <v>6817</v>
      </c>
      <c r="D2286" t="s">
        <v>4525</v>
      </c>
      <c r="E2286" s="47" t="s">
        <v>6818</v>
      </c>
      <c r="F2286" s="47" t="s">
        <v>3532</v>
      </c>
      <c r="G2286" s="64" cm="1">
        <f t="array" ref="G2286">IF(COUNTIF(I2286,"*-Available"),SUMPRODUCT(--(LEN($G$23:G2285)&lt;&gt;0)),"")</f>
        <v>1500</v>
      </c>
      <c r="H2286" s="47" t="s">
        <v>132</v>
      </c>
      <c r="I2286" s="28" t="s">
        <v>29</v>
      </c>
      <c r="J2286" s="29">
        <v>-32767</v>
      </c>
      <c r="K2286" s="29">
        <v>32767</v>
      </c>
    </row>
    <row r="2287" spans="1:11" outlineLevel="1" x14ac:dyDescent="0.25">
      <c r="A2287" s="28" t="s">
        <v>46</v>
      </c>
      <c r="B2287" s="47" t="s">
        <v>6735</v>
      </c>
      <c r="C2287" s="28" t="s">
        <v>6819</v>
      </c>
      <c r="D2287" t="s">
        <v>4525</v>
      </c>
      <c r="E2287" s="28" t="s">
        <v>6820</v>
      </c>
      <c r="F2287" s="28" t="s">
        <v>156</v>
      </c>
      <c r="G2287" s="64" cm="1">
        <f t="array" ref="G2287">IF(COUNTIF(I2287,"*-Available"),SUMPRODUCT(--(LEN($G$23:G2286)&lt;&gt;0)),"")</f>
        <v>1501</v>
      </c>
      <c r="H2287" s="28" t="s">
        <v>130</v>
      </c>
      <c r="I2287" s="28" t="s">
        <v>29</v>
      </c>
      <c r="J2287" s="29">
        <v>-32767</v>
      </c>
      <c r="K2287" s="29">
        <v>32767</v>
      </c>
    </row>
    <row r="2288" spans="1:11" outlineLevel="1" x14ac:dyDescent="0.25">
      <c r="A2288" s="28" t="s">
        <v>46</v>
      </c>
      <c r="B2288" s="47" t="s">
        <v>6735</v>
      </c>
      <c r="C2288" s="47" t="s">
        <v>7272</v>
      </c>
      <c r="D2288" t="s">
        <v>4525</v>
      </c>
      <c r="E2288" s="47" t="s">
        <v>7242</v>
      </c>
      <c r="F2288" s="47" t="s">
        <v>158</v>
      </c>
      <c r="G2288" s="64" cm="1">
        <f t="array" ref="G2288">IF(COUNTIF(I2288,"*-Available"),SUMPRODUCT(--(LEN($G$23:G2287)&lt;&gt;0)),"")</f>
        <v>1502</v>
      </c>
      <c r="H2288" s="28" t="s">
        <v>70</v>
      </c>
      <c r="I2288" s="28" t="s">
        <v>29</v>
      </c>
      <c r="J2288" s="29">
        <v>-32767</v>
      </c>
      <c r="K2288" s="29">
        <v>32767</v>
      </c>
    </row>
    <row r="2289" spans="1:11" outlineLevel="1" x14ac:dyDescent="0.25">
      <c r="A2289" s="28" t="s">
        <v>46</v>
      </c>
      <c r="B2289" s="47" t="s">
        <v>6821</v>
      </c>
      <c r="C2289" s="47" t="s">
        <v>7706</v>
      </c>
      <c r="D2289" t="s">
        <v>4525</v>
      </c>
      <c r="E2289" s="47" t="s">
        <v>6822</v>
      </c>
      <c r="F2289" s="47" t="s">
        <v>3381</v>
      </c>
      <c r="G2289" s="64" cm="1">
        <f t="array" ref="G2289">IF(COUNTIF(I2289,"*-Available"),SUMPRODUCT(--(LEN($G$23:G2288)&lt;&gt;0)),"")</f>
        <v>1503</v>
      </c>
      <c r="H2289" s="47" t="s">
        <v>3369</v>
      </c>
      <c r="I2289" s="47" t="s">
        <v>34</v>
      </c>
      <c r="J2289" s="29">
        <v>-32767</v>
      </c>
      <c r="K2289" s="29">
        <v>32767</v>
      </c>
    </row>
    <row r="2290" spans="1:11" outlineLevel="1" x14ac:dyDescent="0.25">
      <c r="A2290" s="28" t="s">
        <v>46</v>
      </c>
      <c r="B2290" s="47" t="s">
        <v>6821</v>
      </c>
      <c r="C2290" s="47" t="s">
        <v>6823</v>
      </c>
      <c r="D2290" t="s">
        <v>4525</v>
      </c>
      <c r="E2290" s="28" t="s">
        <v>6824</v>
      </c>
      <c r="F2290" s="28" t="s">
        <v>153</v>
      </c>
      <c r="G2290" s="64" cm="1">
        <f t="array" ref="G2290">IF(COUNTIF(I2290,"*-Available"),SUMPRODUCT(--(LEN($G$23:G2289)&lt;&gt;0)),"")</f>
        <v>1504</v>
      </c>
      <c r="H2290" s="47" t="s">
        <v>141</v>
      </c>
      <c r="I2290" s="47" t="s">
        <v>34</v>
      </c>
      <c r="J2290" s="29">
        <v>-32767</v>
      </c>
      <c r="K2290" s="29">
        <v>32767</v>
      </c>
    </row>
    <row r="2291" spans="1:11" outlineLevel="1" x14ac:dyDescent="0.25">
      <c r="A2291" s="28" t="s">
        <v>46</v>
      </c>
      <c r="B2291" s="47" t="s">
        <v>6821</v>
      </c>
      <c r="C2291" s="28" t="s">
        <v>6825</v>
      </c>
      <c r="D2291" t="s">
        <v>4525</v>
      </c>
      <c r="E2291" s="28" t="s">
        <v>6826</v>
      </c>
      <c r="F2291" s="28" t="s">
        <v>116</v>
      </c>
      <c r="G2291" s="64" cm="1">
        <f t="array" ref="G2291">IF(COUNTIF(I2291,"*-Available"),SUMPRODUCT(--(LEN($G$23:G2290)&lt;&gt;0)),"")</f>
        <v>1505</v>
      </c>
      <c r="H2291" s="28" t="s">
        <v>117</v>
      </c>
      <c r="I2291" s="47" t="s">
        <v>34</v>
      </c>
      <c r="J2291" s="29">
        <v>-32767</v>
      </c>
      <c r="K2291" s="29">
        <v>32767</v>
      </c>
    </row>
    <row r="2292" spans="1:11" outlineLevel="1" x14ac:dyDescent="0.25">
      <c r="A2292" s="28" t="s">
        <v>46</v>
      </c>
      <c r="B2292" s="47" t="s">
        <v>6821</v>
      </c>
      <c r="C2292" s="28" t="s">
        <v>6827</v>
      </c>
      <c r="D2292" t="s">
        <v>4525</v>
      </c>
      <c r="E2292" s="28" t="s">
        <v>6828</v>
      </c>
      <c r="F2292" s="28" t="s">
        <v>118</v>
      </c>
      <c r="G2292" s="64" cm="1">
        <f t="array" ref="G2292">IF(COUNTIF(I2292,"*-Available"),SUMPRODUCT(--(LEN($G$23:G2291)&lt;&gt;0)),"")</f>
        <v>1506</v>
      </c>
      <c r="H2292" s="28" t="s">
        <v>117</v>
      </c>
      <c r="I2292" s="28" t="s">
        <v>29</v>
      </c>
      <c r="J2292" s="29">
        <v>-32767</v>
      </c>
      <c r="K2292" s="29">
        <v>32767</v>
      </c>
    </row>
    <row r="2293" spans="1:11" outlineLevel="1" x14ac:dyDescent="0.25">
      <c r="A2293" s="28" t="s">
        <v>46</v>
      </c>
      <c r="B2293" s="47" t="s">
        <v>6821</v>
      </c>
      <c r="C2293" s="28" t="s">
        <v>6829</v>
      </c>
      <c r="D2293" t="s">
        <v>4525</v>
      </c>
      <c r="E2293" s="28" t="s">
        <v>6830</v>
      </c>
      <c r="F2293" s="28" t="s">
        <v>119</v>
      </c>
      <c r="G2293" s="64" cm="1">
        <f t="array" ref="G2293">IF(COUNTIF(I2293,"*-Available"),SUMPRODUCT(--(LEN($G$23:G2292)&lt;&gt;0)),"")</f>
        <v>1507</v>
      </c>
      <c r="H2293" s="28" t="s">
        <v>117</v>
      </c>
      <c r="I2293" s="28" t="s">
        <v>29</v>
      </c>
      <c r="J2293" s="29">
        <v>-32767</v>
      </c>
      <c r="K2293" s="29">
        <v>32767</v>
      </c>
    </row>
    <row r="2294" spans="1:11" outlineLevel="1" x14ac:dyDescent="0.25">
      <c r="A2294" s="46" t="s">
        <v>46</v>
      </c>
      <c r="B2294" s="48" t="s">
        <v>6821</v>
      </c>
      <c r="C2294" s="48" t="s">
        <v>7273</v>
      </c>
      <c r="D2294" t="s">
        <v>4525</v>
      </c>
      <c r="E2294" s="48" t="s">
        <v>7274</v>
      </c>
      <c r="F2294" s="48" t="s">
        <v>127</v>
      </c>
      <c r="G2294" s="64" t="str" cm="1">
        <f t="array" ref="G2294">IF(COUNTIF(I2294,"*-Available"),SUMPRODUCT(--(LEN($G$23:G2293)&lt;&gt;0)),"")</f>
        <v/>
      </c>
      <c r="H2294" s="48" t="s">
        <v>117</v>
      </c>
      <c r="I2294" s="48" t="s">
        <v>31</v>
      </c>
      <c r="J2294" s="29">
        <v>-32767</v>
      </c>
      <c r="K2294" s="29">
        <v>32767</v>
      </c>
    </row>
    <row r="2295" spans="1:11" outlineLevel="1" x14ac:dyDescent="0.25">
      <c r="A2295" s="28" t="s">
        <v>46</v>
      </c>
      <c r="B2295" s="47" t="s">
        <v>6821</v>
      </c>
      <c r="C2295" s="48" t="s">
        <v>6831</v>
      </c>
      <c r="D2295" t="s">
        <v>4525</v>
      </c>
      <c r="E2295" s="48" t="s">
        <v>6832</v>
      </c>
      <c r="F2295" s="46" t="s">
        <v>229</v>
      </c>
      <c r="G2295" s="64" t="str" cm="1">
        <f t="array" ref="G2295">IF(COUNTIF(I2295,"*-Available"),SUMPRODUCT(--(LEN($G$23:G2294)&lt;&gt;0)),"")</f>
        <v/>
      </c>
      <c r="H2295" s="46" t="s">
        <v>129</v>
      </c>
      <c r="I2295" s="48" t="s">
        <v>31</v>
      </c>
      <c r="J2295" s="29">
        <v>-32767</v>
      </c>
      <c r="K2295" s="29">
        <v>32767</v>
      </c>
    </row>
    <row r="2296" spans="1:11" outlineLevel="1" x14ac:dyDescent="0.25">
      <c r="A2296" s="28" t="s">
        <v>46</v>
      </c>
      <c r="B2296" s="47" t="s">
        <v>6821</v>
      </c>
      <c r="C2296" s="48" t="s">
        <v>6971</v>
      </c>
      <c r="D2296" t="s">
        <v>4525</v>
      </c>
      <c r="E2296" s="48" t="s">
        <v>6833</v>
      </c>
      <c r="F2296" s="46" t="s">
        <v>7133</v>
      </c>
      <c r="G2296" s="64" t="str" cm="1">
        <f t="array" ref="G2296">IF(COUNTIF(I2296,"*-Available"),SUMPRODUCT(--(LEN($G$23:G2295)&lt;&gt;0)),"")</f>
        <v/>
      </c>
      <c r="H2296" s="48" t="s">
        <v>5877</v>
      </c>
      <c r="I2296" s="48" t="s">
        <v>31</v>
      </c>
      <c r="J2296" s="29">
        <v>-32767</v>
      </c>
      <c r="K2296" s="29">
        <v>32767</v>
      </c>
    </row>
    <row r="2297" spans="1:11" outlineLevel="1" x14ac:dyDescent="0.25">
      <c r="A2297" s="28" t="s">
        <v>46</v>
      </c>
      <c r="B2297" s="47" t="s">
        <v>6821</v>
      </c>
      <c r="C2297" s="48" t="s">
        <v>6990</v>
      </c>
      <c r="D2297" t="s">
        <v>4525</v>
      </c>
      <c r="E2297" s="48" t="s">
        <v>6834</v>
      </c>
      <c r="F2297" s="46" t="s">
        <v>6973</v>
      </c>
      <c r="G2297" s="64" t="str" cm="1">
        <f t="array" ref="G2297">IF(COUNTIF(I2297,"*-Available"),SUMPRODUCT(--(LEN($G$23:G2296)&lt;&gt;0)),"")</f>
        <v/>
      </c>
      <c r="H2297" s="48" t="s">
        <v>5877</v>
      </c>
      <c r="I2297" s="48" t="s">
        <v>31</v>
      </c>
      <c r="J2297" s="29">
        <v>-32767</v>
      </c>
      <c r="K2297" s="29">
        <v>32767</v>
      </c>
    </row>
    <row r="2298" spans="1:11" outlineLevel="1" x14ac:dyDescent="0.25">
      <c r="A2298" s="28" t="s">
        <v>46</v>
      </c>
      <c r="B2298" s="47" t="s">
        <v>6821</v>
      </c>
      <c r="C2298" s="48" t="s">
        <v>6835</v>
      </c>
      <c r="D2298" t="s">
        <v>4525</v>
      </c>
      <c r="E2298" s="48" t="s">
        <v>6836</v>
      </c>
      <c r="F2298" s="48" t="s">
        <v>3516</v>
      </c>
      <c r="G2298" s="64" t="str" cm="1">
        <f t="array" ref="G2298">IF(COUNTIF(I2298,"*-Available"),SUMPRODUCT(--(LEN($G$23:G2297)&lt;&gt;0)),"")</f>
        <v/>
      </c>
      <c r="H2298" s="48" t="s">
        <v>5877</v>
      </c>
      <c r="I2298" s="48" t="s">
        <v>31</v>
      </c>
      <c r="J2298" s="29">
        <v>-32767</v>
      </c>
      <c r="K2298" s="29">
        <v>32767</v>
      </c>
    </row>
    <row r="2299" spans="1:11" outlineLevel="1" x14ac:dyDescent="0.25">
      <c r="A2299" s="28" t="s">
        <v>46</v>
      </c>
      <c r="B2299" s="47" t="s">
        <v>6821</v>
      </c>
      <c r="C2299" s="48" t="s">
        <v>6837</v>
      </c>
      <c r="D2299" t="s">
        <v>4525</v>
      </c>
      <c r="E2299" s="48" t="s">
        <v>6838</v>
      </c>
      <c r="F2299" s="46" t="s">
        <v>3515</v>
      </c>
      <c r="G2299" s="64" t="str" cm="1">
        <f t="array" ref="G2299">IF(COUNTIF(I2299,"*-Available"),SUMPRODUCT(--(LEN($G$23:G2298)&lt;&gt;0)),"")</f>
        <v/>
      </c>
      <c r="H2299" s="48" t="s">
        <v>5877</v>
      </c>
      <c r="I2299" s="48" t="s">
        <v>31</v>
      </c>
      <c r="J2299" s="29">
        <v>-32767</v>
      </c>
      <c r="K2299" s="29">
        <v>32767</v>
      </c>
    </row>
    <row r="2300" spans="1:11" outlineLevel="1" x14ac:dyDescent="0.25">
      <c r="A2300" s="28" t="s">
        <v>46</v>
      </c>
      <c r="B2300" s="47" t="s">
        <v>6821</v>
      </c>
      <c r="C2300" s="48" t="s">
        <v>6839</v>
      </c>
      <c r="D2300" t="s">
        <v>4525</v>
      </c>
      <c r="E2300" s="48" t="s">
        <v>6840</v>
      </c>
      <c r="F2300" s="46" t="s">
        <v>3514</v>
      </c>
      <c r="G2300" s="64" t="str" cm="1">
        <f t="array" ref="G2300">IF(COUNTIF(I2300,"*-Available"),SUMPRODUCT(--(LEN($G$23:G2299)&lt;&gt;0)),"")</f>
        <v/>
      </c>
      <c r="H2300" s="48" t="s">
        <v>5877</v>
      </c>
      <c r="I2300" s="48" t="s">
        <v>31</v>
      </c>
      <c r="J2300" s="29">
        <v>-32767</v>
      </c>
      <c r="K2300" s="29">
        <v>32767</v>
      </c>
    </row>
    <row r="2301" spans="1:11" outlineLevel="1" x14ac:dyDescent="0.25">
      <c r="A2301" s="28" t="s">
        <v>46</v>
      </c>
      <c r="B2301" s="47" t="s">
        <v>6821</v>
      </c>
      <c r="C2301" s="48" t="s">
        <v>6841</v>
      </c>
      <c r="D2301" t="s">
        <v>4525</v>
      </c>
      <c r="E2301" s="48" t="s">
        <v>6842</v>
      </c>
      <c r="F2301" s="46" t="s">
        <v>142</v>
      </c>
      <c r="G2301" s="64" t="str" cm="1">
        <f t="array" ref="G2301">IF(COUNTIF(I2301,"*-Available"),SUMPRODUCT(--(LEN($G$23:G2300)&lt;&gt;0)),"")</f>
        <v/>
      </c>
      <c r="H2301" s="48" t="s">
        <v>5877</v>
      </c>
      <c r="I2301" s="48" t="s">
        <v>31</v>
      </c>
      <c r="J2301" s="29">
        <v>-32767</v>
      </c>
      <c r="K2301" s="29">
        <v>32767</v>
      </c>
    </row>
    <row r="2302" spans="1:11" outlineLevel="1" x14ac:dyDescent="0.25">
      <c r="A2302" s="46" t="s">
        <v>46</v>
      </c>
      <c r="B2302" s="47" t="s">
        <v>6821</v>
      </c>
      <c r="C2302" s="48" t="s">
        <v>6843</v>
      </c>
      <c r="D2302" t="s">
        <v>4525</v>
      </c>
      <c r="E2302" s="48" t="s">
        <v>6844</v>
      </c>
      <c r="F2302" s="46" t="s">
        <v>3517</v>
      </c>
      <c r="G2302" s="64" t="str" cm="1">
        <f t="array" ref="G2302">IF(COUNTIF(I2302,"*-Available"),SUMPRODUCT(--(LEN($G$23:G2301)&lt;&gt;0)),"")</f>
        <v/>
      </c>
      <c r="H2302" s="48" t="s">
        <v>3533</v>
      </c>
      <c r="I2302" s="48" t="s">
        <v>31</v>
      </c>
      <c r="J2302" s="29">
        <v>-32767</v>
      </c>
      <c r="K2302" s="29">
        <v>32767</v>
      </c>
    </row>
    <row r="2303" spans="1:11" outlineLevel="1" x14ac:dyDescent="0.25">
      <c r="A2303" s="28" t="s">
        <v>46</v>
      </c>
      <c r="B2303" s="47" t="s">
        <v>6821</v>
      </c>
      <c r="C2303" s="28" t="s">
        <v>6845</v>
      </c>
      <c r="D2303" t="s">
        <v>4525</v>
      </c>
      <c r="E2303" s="28" t="s">
        <v>6846</v>
      </c>
      <c r="F2303" s="28" t="s">
        <v>152</v>
      </c>
      <c r="G2303" s="64" cm="1">
        <f t="array" ref="G2303">IF(COUNTIF(I2303,"*-Available"),SUMPRODUCT(--(LEN($G$23:G2302)&lt;&gt;0)),"")</f>
        <v>1508</v>
      </c>
      <c r="H2303" s="28" t="s">
        <v>132</v>
      </c>
      <c r="I2303" s="28" t="s">
        <v>29</v>
      </c>
      <c r="J2303" s="29">
        <v>-32767</v>
      </c>
      <c r="K2303" s="29">
        <v>32767</v>
      </c>
    </row>
    <row r="2304" spans="1:11" outlineLevel="1" x14ac:dyDescent="0.25">
      <c r="A2304" s="28" t="s">
        <v>46</v>
      </c>
      <c r="B2304" s="47" t="s">
        <v>6821</v>
      </c>
      <c r="C2304" s="47" t="s">
        <v>6847</v>
      </c>
      <c r="D2304" t="s">
        <v>4525</v>
      </c>
      <c r="E2304" s="47" t="s">
        <v>6848</v>
      </c>
      <c r="F2304" s="47" t="s">
        <v>155</v>
      </c>
      <c r="G2304" s="64" cm="1">
        <f t="array" ref="G2304">IF(COUNTIF(I2304,"*-Available"),SUMPRODUCT(--(LEN($G$23:G2303)&lt;&gt;0)),"")</f>
        <v>1509</v>
      </c>
      <c r="H2304" s="28" t="s">
        <v>130</v>
      </c>
      <c r="I2304" s="28" t="s">
        <v>29</v>
      </c>
      <c r="J2304" s="29">
        <v>-32767</v>
      </c>
      <c r="K2304" s="29">
        <v>32767</v>
      </c>
    </row>
    <row r="2305" spans="1:11" outlineLevel="1" x14ac:dyDescent="0.25">
      <c r="A2305" s="46" t="s">
        <v>46</v>
      </c>
      <c r="B2305" s="47" t="s">
        <v>6821</v>
      </c>
      <c r="C2305" s="48" t="s">
        <v>6849</v>
      </c>
      <c r="D2305" t="s">
        <v>4525</v>
      </c>
      <c r="E2305" s="48" t="s">
        <v>6850</v>
      </c>
      <c r="F2305" s="46" t="s">
        <v>159</v>
      </c>
      <c r="G2305" s="64" t="str" cm="1">
        <f t="array" ref="G2305">IF(COUNTIF(I2305,"*-Available"),SUMPRODUCT(--(LEN($G$23:G2304)&lt;&gt;0)),"")</f>
        <v/>
      </c>
      <c r="H2305" s="48" t="s">
        <v>70</v>
      </c>
      <c r="I2305" s="48" t="s">
        <v>31</v>
      </c>
      <c r="J2305" s="29">
        <v>-32767</v>
      </c>
      <c r="K2305" s="29">
        <v>32767</v>
      </c>
    </row>
    <row r="2306" spans="1:11" outlineLevel="1" x14ac:dyDescent="0.25">
      <c r="A2306" s="46" t="s">
        <v>46</v>
      </c>
      <c r="B2306" s="47" t="s">
        <v>6821</v>
      </c>
      <c r="C2306" s="48" t="s">
        <v>6851</v>
      </c>
      <c r="D2306" t="s">
        <v>4525</v>
      </c>
      <c r="E2306" s="48" t="s">
        <v>6852</v>
      </c>
      <c r="F2306" s="46" t="s">
        <v>3518</v>
      </c>
      <c r="G2306" s="64" t="str" cm="1">
        <f t="array" ref="G2306">IF(COUNTIF(I2306,"*-Available"),SUMPRODUCT(--(LEN($G$23:G2305)&lt;&gt;0)),"")</f>
        <v/>
      </c>
      <c r="H2306" s="48" t="s">
        <v>70</v>
      </c>
      <c r="I2306" s="48" t="s">
        <v>31</v>
      </c>
      <c r="J2306" s="29">
        <v>-32767</v>
      </c>
      <c r="K2306" s="29">
        <v>32767</v>
      </c>
    </row>
    <row r="2307" spans="1:11" outlineLevel="1" x14ac:dyDescent="0.25">
      <c r="A2307" s="46" t="s">
        <v>46</v>
      </c>
      <c r="B2307" s="47" t="s">
        <v>6821</v>
      </c>
      <c r="C2307" s="48" t="s">
        <v>6853</v>
      </c>
      <c r="D2307" t="s">
        <v>4525</v>
      </c>
      <c r="E2307" s="48" t="s">
        <v>6854</v>
      </c>
      <c r="F2307" s="46" t="s">
        <v>3519</v>
      </c>
      <c r="G2307" s="64" t="str" cm="1">
        <f t="array" ref="G2307">IF(COUNTIF(I2307,"*-Available"),SUMPRODUCT(--(LEN($G$23:G2306)&lt;&gt;0)),"")</f>
        <v/>
      </c>
      <c r="H2307" s="48" t="s">
        <v>70</v>
      </c>
      <c r="I2307" s="48" t="s">
        <v>31</v>
      </c>
      <c r="J2307" s="29">
        <v>-32767</v>
      </c>
      <c r="K2307" s="29">
        <v>32767</v>
      </c>
    </row>
    <row r="2308" spans="1:11" outlineLevel="1" x14ac:dyDescent="0.25">
      <c r="A2308" s="46" t="s">
        <v>46</v>
      </c>
      <c r="B2308" s="47" t="s">
        <v>6821</v>
      </c>
      <c r="C2308" s="48" t="s">
        <v>6855</v>
      </c>
      <c r="D2308" t="s">
        <v>4525</v>
      </c>
      <c r="E2308" s="48" t="s">
        <v>6856</v>
      </c>
      <c r="F2308" s="46" t="s">
        <v>3520</v>
      </c>
      <c r="G2308" s="64" t="str" cm="1">
        <f t="array" ref="G2308">IF(COUNTIF(I2308,"*-Available"),SUMPRODUCT(--(LEN($G$23:G2307)&lt;&gt;0)),"")</f>
        <v/>
      </c>
      <c r="H2308" s="48" t="s">
        <v>70</v>
      </c>
      <c r="I2308" s="48" t="s">
        <v>31</v>
      </c>
      <c r="J2308" s="29">
        <v>-32767</v>
      </c>
      <c r="K2308" s="29">
        <v>32767</v>
      </c>
    </row>
    <row r="2309" spans="1:11" outlineLevel="1" x14ac:dyDescent="0.25">
      <c r="A2309" s="46" t="s">
        <v>46</v>
      </c>
      <c r="B2309" s="47" t="s">
        <v>6821</v>
      </c>
      <c r="C2309" s="48" t="s">
        <v>6857</v>
      </c>
      <c r="D2309" t="s">
        <v>4525</v>
      </c>
      <c r="E2309" s="48" t="s">
        <v>6858</v>
      </c>
      <c r="F2309" s="48" t="s">
        <v>3521</v>
      </c>
      <c r="G2309" s="64" t="str" cm="1">
        <f t="array" ref="G2309">IF(COUNTIF(I2309,"*-Available"),SUMPRODUCT(--(LEN($G$23:G2308)&lt;&gt;0)),"")</f>
        <v/>
      </c>
      <c r="H2309" s="48" t="s">
        <v>70</v>
      </c>
      <c r="I2309" s="48" t="s">
        <v>31</v>
      </c>
      <c r="J2309" s="29">
        <v>-32767</v>
      </c>
      <c r="K2309" s="29">
        <v>32767</v>
      </c>
    </row>
    <row r="2310" spans="1:11" outlineLevel="1" x14ac:dyDescent="0.25">
      <c r="A2310" s="46" t="s">
        <v>46</v>
      </c>
      <c r="B2310" s="47" t="s">
        <v>6821</v>
      </c>
      <c r="C2310" s="48" t="s">
        <v>6859</v>
      </c>
      <c r="D2310" t="s">
        <v>4525</v>
      </c>
      <c r="E2310" s="48" t="s">
        <v>6860</v>
      </c>
      <c r="F2310" s="48" t="s">
        <v>3522</v>
      </c>
      <c r="G2310" s="64" t="str" cm="1">
        <f t="array" ref="G2310">IF(COUNTIF(I2310,"*-Available"),SUMPRODUCT(--(LEN($G$23:G2309)&lt;&gt;0)),"")</f>
        <v/>
      </c>
      <c r="H2310" s="48" t="s">
        <v>70</v>
      </c>
      <c r="I2310" s="48" t="s">
        <v>31</v>
      </c>
      <c r="J2310" s="29">
        <v>-32767</v>
      </c>
      <c r="K2310" s="29">
        <v>32767</v>
      </c>
    </row>
    <row r="2311" spans="1:11" outlineLevel="1" x14ac:dyDescent="0.25">
      <c r="A2311" s="46" t="s">
        <v>46</v>
      </c>
      <c r="B2311" s="47" t="s">
        <v>6821</v>
      </c>
      <c r="C2311" s="48" t="s">
        <v>6861</v>
      </c>
      <c r="D2311" t="s">
        <v>4525</v>
      </c>
      <c r="E2311" s="48" t="s">
        <v>6862</v>
      </c>
      <c r="F2311" s="48" t="s">
        <v>3523</v>
      </c>
      <c r="G2311" s="64" t="str" cm="1">
        <f t="array" ref="G2311">IF(COUNTIF(I2311,"*-Available"),SUMPRODUCT(--(LEN($G$23:G2310)&lt;&gt;0)),"")</f>
        <v/>
      </c>
      <c r="H2311" s="48" t="s">
        <v>70</v>
      </c>
      <c r="I2311" s="48" t="s">
        <v>31</v>
      </c>
      <c r="J2311" s="29">
        <v>-32767</v>
      </c>
      <c r="K2311" s="29">
        <v>32767</v>
      </c>
    </row>
    <row r="2312" spans="1:11" outlineLevel="1" x14ac:dyDescent="0.25">
      <c r="A2312" s="46" t="s">
        <v>46</v>
      </c>
      <c r="B2312" s="47" t="s">
        <v>6821</v>
      </c>
      <c r="C2312" s="48" t="s">
        <v>6863</v>
      </c>
      <c r="D2312" t="s">
        <v>4525</v>
      </c>
      <c r="E2312" s="48" t="s">
        <v>6864</v>
      </c>
      <c r="F2312" s="48" t="s">
        <v>3524</v>
      </c>
      <c r="G2312" s="64" t="str" cm="1">
        <f t="array" ref="G2312">IF(COUNTIF(I2312,"*-Available"),SUMPRODUCT(--(LEN($G$23:G2311)&lt;&gt;0)),"")</f>
        <v/>
      </c>
      <c r="H2312" s="48" t="s">
        <v>70</v>
      </c>
      <c r="I2312" s="48" t="s">
        <v>31</v>
      </c>
      <c r="J2312" s="29">
        <v>-32767</v>
      </c>
      <c r="K2312" s="29">
        <v>32767</v>
      </c>
    </row>
    <row r="2313" spans="1:11" outlineLevel="1" x14ac:dyDescent="0.25">
      <c r="A2313" s="46" t="s">
        <v>46</v>
      </c>
      <c r="B2313" s="47" t="s">
        <v>6821</v>
      </c>
      <c r="C2313" s="48" t="s">
        <v>6865</v>
      </c>
      <c r="D2313" t="s">
        <v>4525</v>
      </c>
      <c r="E2313" s="48" t="s">
        <v>6866</v>
      </c>
      <c r="F2313" s="48" t="s">
        <v>3525</v>
      </c>
      <c r="G2313" s="64" t="str" cm="1">
        <f t="array" ref="G2313">IF(COUNTIF(I2313,"*-Available"),SUMPRODUCT(--(LEN($G$23:G2312)&lt;&gt;0)),"")</f>
        <v/>
      </c>
      <c r="H2313" s="48" t="s">
        <v>70</v>
      </c>
      <c r="I2313" s="48" t="s">
        <v>31</v>
      </c>
      <c r="J2313" s="29">
        <v>-32767</v>
      </c>
      <c r="K2313" s="29">
        <v>32767</v>
      </c>
    </row>
    <row r="2314" spans="1:11" outlineLevel="1" x14ac:dyDescent="0.25">
      <c r="A2314" s="46" t="s">
        <v>46</v>
      </c>
      <c r="B2314" s="47" t="s">
        <v>6821</v>
      </c>
      <c r="C2314" s="48" t="s">
        <v>6867</v>
      </c>
      <c r="D2314" t="s">
        <v>4525</v>
      </c>
      <c r="E2314" s="48" t="s">
        <v>6868</v>
      </c>
      <c r="F2314" s="48" t="s">
        <v>3526</v>
      </c>
      <c r="G2314" s="64" t="str" cm="1">
        <f t="array" ref="G2314">IF(COUNTIF(I2314,"*-Available"),SUMPRODUCT(--(LEN($G$23:G2313)&lt;&gt;0)),"")</f>
        <v/>
      </c>
      <c r="H2314" s="48" t="s">
        <v>70</v>
      </c>
      <c r="I2314" s="48" t="s">
        <v>31</v>
      </c>
      <c r="J2314" s="29">
        <v>-32767</v>
      </c>
      <c r="K2314" s="29">
        <v>32767</v>
      </c>
    </row>
    <row r="2315" spans="1:11" outlineLevel="1" x14ac:dyDescent="0.25">
      <c r="A2315" s="46" t="s">
        <v>46</v>
      </c>
      <c r="B2315" s="47" t="s">
        <v>6821</v>
      </c>
      <c r="C2315" s="48" t="s">
        <v>6869</v>
      </c>
      <c r="D2315" t="s">
        <v>4525</v>
      </c>
      <c r="E2315" s="48" t="s">
        <v>6870</v>
      </c>
      <c r="F2315" s="48" t="s">
        <v>7290</v>
      </c>
      <c r="G2315" s="64" t="str" cm="1">
        <f t="array" ref="G2315">IF(COUNTIF(I2315,"*-Available"),SUMPRODUCT(--(LEN($G$23:G2314)&lt;&gt;0)),"")</f>
        <v/>
      </c>
      <c r="H2315" s="48" t="s">
        <v>70</v>
      </c>
      <c r="I2315" s="48" t="s">
        <v>31</v>
      </c>
      <c r="J2315" s="29">
        <v>-32767</v>
      </c>
      <c r="K2315" s="29">
        <v>32767</v>
      </c>
    </row>
    <row r="2316" spans="1:11" outlineLevel="1" x14ac:dyDescent="0.25">
      <c r="A2316" s="46" t="s">
        <v>46</v>
      </c>
      <c r="B2316" s="47" t="s">
        <v>6821</v>
      </c>
      <c r="C2316" s="48" t="s">
        <v>7123</v>
      </c>
      <c r="D2316" t="s">
        <v>4525</v>
      </c>
      <c r="E2316" s="48" t="s">
        <v>6871</v>
      </c>
      <c r="F2316" s="48" t="s">
        <v>7281</v>
      </c>
      <c r="G2316" s="64" t="str" cm="1">
        <f t="array" ref="G2316">IF(COUNTIF(I2316,"*-Available"),SUMPRODUCT(--(LEN($G$23:G2315)&lt;&gt;0)),"")</f>
        <v/>
      </c>
      <c r="H2316" s="48" t="s">
        <v>73</v>
      </c>
      <c r="I2316" s="48" t="s">
        <v>31</v>
      </c>
      <c r="J2316" s="29">
        <v>-32767</v>
      </c>
      <c r="K2316" s="29">
        <v>32767</v>
      </c>
    </row>
    <row r="2317" spans="1:11" outlineLevel="1" x14ac:dyDescent="0.25">
      <c r="A2317" s="46" t="s">
        <v>46</v>
      </c>
      <c r="B2317" s="47" t="s">
        <v>6821</v>
      </c>
      <c r="C2317" s="48" t="s">
        <v>7124</v>
      </c>
      <c r="D2317" t="s">
        <v>4525</v>
      </c>
      <c r="E2317" s="48" t="s">
        <v>6872</v>
      </c>
      <c r="F2317" s="48" t="s">
        <v>7282</v>
      </c>
      <c r="G2317" s="64" t="str" cm="1">
        <f t="array" ref="G2317">IF(COUNTIF(I2317,"*-Available"),SUMPRODUCT(--(LEN($G$23:G2316)&lt;&gt;0)),"")</f>
        <v/>
      </c>
      <c r="H2317" s="48" t="s">
        <v>73</v>
      </c>
      <c r="I2317" s="48" t="s">
        <v>31</v>
      </c>
      <c r="J2317" s="29">
        <v>-32767</v>
      </c>
      <c r="K2317" s="29">
        <v>32767</v>
      </c>
    </row>
    <row r="2318" spans="1:11" outlineLevel="1" x14ac:dyDescent="0.25">
      <c r="A2318" s="46" t="s">
        <v>46</v>
      </c>
      <c r="B2318" s="47" t="s">
        <v>6821</v>
      </c>
      <c r="C2318" s="48" t="s">
        <v>7125</v>
      </c>
      <c r="D2318" t="s">
        <v>4525</v>
      </c>
      <c r="E2318" s="48" t="s">
        <v>6873</v>
      </c>
      <c r="F2318" s="48" t="s">
        <v>7283</v>
      </c>
      <c r="G2318" s="64" t="str" cm="1">
        <f t="array" ref="G2318">IF(COUNTIF(I2318,"*-Available"),SUMPRODUCT(--(LEN($G$23:G2317)&lt;&gt;0)),"")</f>
        <v/>
      </c>
      <c r="H2318" s="48" t="s">
        <v>73</v>
      </c>
      <c r="I2318" s="48" t="s">
        <v>31</v>
      </c>
      <c r="J2318" s="29">
        <v>-32767</v>
      </c>
      <c r="K2318" s="29">
        <v>32767</v>
      </c>
    </row>
    <row r="2319" spans="1:11" outlineLevel="1" x14ac:dyDescent="0.25">
      <c r="A2319" s="46" t="s">
        <v>46</v>
      </c>
      <c r="B2319" s="47" t="s">
        <v>6821</v>
      </c>
      <c r="C2319" s="48" t="s">
        <v>7126</v>
      </c>
      <c r="D2319" t="s">
        <v>4525</v>
      </c>
      <c r="E2319" s="48" t="s">
        <v>6874</v>
      </c>
      <c r="F2319" s="48" t="s">
        <v>7284</v>
      </c>
      <c r="G2319" s="64" t="str" cm="1">
        <f t="array" ref="G2319">IF(COUNTIF(I2319,"*-Available"),SUMPRODUCT(--(LEN($G$23:G2318)&lt;&gt;0)),"")</f>
        <v/>
      </c>
      <c r="H2319" s="48" t="s">
        <v>73</v>
      </c>
      <c r="I2319" s="48" t="s">
        <v>31</v>
      </c>
      <c r="J2319" s="29">
        <v>-32767</v>
      </c>
      <c r="K2319" s="29">
        <v>32767</v>
      </c>
    </row>
    <row r="2320" spans="1:11" outlineLevel="1" x14ac:dyDescent="0.25">
      <c r="A2320" s="46" t="s">
        <v>46</v>
      </c>
      <c r="B2320" s="47" t="s">
        <v>6821</v>
      </c>
      <c r="C2320" s="48" t="s">
        <v>7127</v>
      </c>
      <c r="D2320" t="s">
        <v>4525</v>
      </c>
      <c r="E2320" s="48" t="s">
        <v>6875</v>
      </c>
      <c r="F2320" s="48" t="s">
        <v>7285</v>
      </c>
      <c r="G2320" s="64" t="str" cm="1">
        <f t="array" ref="G2320">IF(COUNTIF(I2320,"*-Available"),SUMPRODUCT(--(LEN($G$23:G2319)&lt;&gt;0)),"")</f>
        <v/>
      </c>
      <c r="H2320" s="48" t="s">
        <v>73</v>
      </c>
      <c r="I2320" s="48" t="s">
        <v>31</v>
      </c>
      <c r="J2320" s="29">
        <v>-32767</v>
      </c>
      <c r="K2320" s="29">
        <v>32767</v>
      </c>
    </row>
    <row r="2321" spans="1:11" outlineLevel="1" x14ac:dyDescent="0.25">
      <c r="A2321" s="46" t="s">
        <v>46</v>
      </c>
      <c r="B2321" s="47" t="s">
        <v>6821</v>
      </c>
      <c r="C2321" s="48" t="s">
        <v>7128</v>
      </c>
      <c r="D2321" t="s">
        <v>4525</v>
      </c>
      <c r="E2321" s="48" t="s">
        <v>6876</v>
      </c>
      <c r="F2321" s="48" t="s">
        <v>7286</v>
      </c>
      <c r="G2321" s="64" t="str" cm="1">
        <f t="array" ref="G2321">IF(COUNTIF(I2321,"*-Available"),SUMPRODUCT(--(LEN($G$23:G2320)&lt;&gt;0)),"")</f>
        <v/>
      </c>
      <c r="H2321" s="48" t="s">
        <v>73</v>
      </c>
      <c r="I2321" s="48" t="s">
        <v>31</v>
      </c>
      <c r="J2321" s="29">
        <v>-32767</v>
      </c>
      <c r="K2321" s="29">
        <v>32767</v>
      </c>
    </row>
    <row r="2322" spans="1:11" outlineLevel="1" x14ac:dyDescent="0.25">
      <c r="A2322" s="46" t="s">
        <v>46</v>
      </c>
      <c r="B2322" s="48" t="s">
        <v>6821</v>
      </c>
      <c r="C2322" s="48" t="s">
        <v>7275</v>
      </c>
      <c r="D2322" t="s">
        <v>4525</v>
      </c>
      <c r="E2322" s="48" t="s">
        <v>7276</v>
      </c>
      <c r="F2322" s="48" t="s">
        <v>7287</v>
      </c>
      <c r="G2322" s="64" t="str" cm="1">
        <f t="array" ref="G2322">IF(COUNTIF(I2322,"*-Available"),SUMPRODUCT(--(LEN($G$23:G2321)&lt;&gt;0)),"")</f>
        <v/>
      </c>
      <c r="H2322" s="48" t="s">
        <v>73</v>
      </c>
      <c r="I2322" s="48" t="s">
        <v>31</v>
      </c>
      <c r="J2322" s="29">
        <v>-32767</v>
      </c>
      <c r="K2322" s="29">
        <v>32767</v>
      </c>
    </row>
    <row r="2323" spans="1:11" outlineLevel="1" x14ac:dyDescent="0.25">
      <c r="A2323" s="46" t="s">
        <v>46</v>
      </c>
      <c r="B2323" s="48" t="s">
        <v>6821</v>
      </c>
      <c r="C2323" s="48" t="s">
        <v>7277</v>
      </c>
      <c r="D2323" t="s">
        <v>4525</v>
      </c>
      <c r="E2323" s="48" t="s">
        <v>7278</v>
      </c>
      <c r="F2323" s="48" t="s">
        <v>7288</v>
      </c>
      <c r="G2323" s="64" t="str" cm="1">
        <f t="array" ref="G2323">IF(COUNTIF(I2323,"*-Available"),SUMPRODUCT(--(LEN($G$23:G2322)&lt;&gt;0)),"")</f>
        <v/>
      </c>
      <c r="H2323" s="48" t="s">
        <v>73</v>
      </c>
      <c r="I2323" s="48" t="s">
        <v>31</v>
      </c>
      <c r="J2323" s="29">
        <v>-32767</v>
      </c>
      <c r="K2323" s="29">
        <v>32767</v>
      </c>
    </row>
    <row r="2324" spans="1:11" outlineLevel="1" x14ac:dyDescent="0.25">
      <c r="A2324" s="28" t="s">
        <v>46</v>
      </c>
      <c r="B2324" s="47" t="s">
        <v>6821</v>
      </c>
      <c r="C2324" s="47" t="s">
        <v>7279</v>
      </c>
      <c r="D2324" t="s">
        <v>4525</v>
      </c>
      <c r="E2324" s="47" t="s">
        <v>6877</v>
      </c>
      <c r="F2324" s="47" t="s">
        <v>7153</v>
      </c>
      <c r="G2324" s="64" cm="1">
        <f t="array" ref="G2324">IF(COUNTIF(I2324,"*-Available"),SUMPRODUCT(--(LEN($G$23:G2323)&lt;&gt;0)),"")</f>
        <v>1510</v>
      </c>
      <c r="H2324" s="47" t="s">
        <v>121</v>
      </c>
      <c r="I2324" s="47" t="s">
        <v>29</v>
      </c>
      <c r="J2324" s="29">
        <v>-32767</v>
      </c>
      <c r="K2324" s="29">
        <v>32767</v>
      </c>
    </row>
    <row r="2325" spans="1:11" outlineLevel="1" x14ac:dyDescent="0.25">
      <c r="A2325" s="28" t="s">
        <v>46</v>
      </c>
      <c r="B2325" s="47" t="s">
        <v>6821</v>
      </c>
      <c r="C2325" s="47" t="s">
        <v>6878</v>
      </c>
      <c r="D2325" t="s">
        <v>4525</v>
      </c>
      <c r="E2325" s="47" t="s">
        <v>6879</v>
      </c>
      <c r="F2325" s="47" t="s">
        <v>3527</v>
      </c>
      <c r="G2325" s="64" cm="1">
        <f t="array" ref="G2325">IF(COUNTIF(I2325,"*-Available"),SUMPRODUCT(--(LEN($G$23:G2324)&lt;&gt;0)),"")</f>
        <v>1511</v>
      </c>
      <c r="H2325" s="47" t="s">
        <v>121</v>
      </c>
      <c r="I2325" s="28" t="s">
        <v>34</v>
      </c>
      <c r="J2325" s="29">
        <v>-32767</v>
      </c>
      <c r="K2325" s="29">
        <v>32767</v>
      </c>
    </row>
    <row r="2326" spans="1:11" outlineLevel="1" x14ac:dyDescent="0.25">
      <c r="A2326" s="28" t="s">
        <v>46</v>
      </c>
      <c r="B2326" s="47" t="s">
        <v>6821</v>
      </c>
      <c r="C2326" s="47" t="s">
        <v>6880</v>
      </c>
      <c r="D2326" t="s">
        <v>4525</v>
      </c>
      <c r="E2326" s="47" t="s">
        <v>6881</v>
      </c>
      <c r="F2326" s="47" t="s">
        <v>3528</v>
      </c>
      <c r="G2326" s="64" cm="1">
        <f t="array" ref="G2326">IF(COUNTIF(I2326,"*-Available"),SUMPRODUCT(--(LEN($G$23:G2325)&lt;&gt;0)),"")</f>
        <v>1512</v>
      </c>
      <c r="H2326" s="47" t="s">
        <v>121</v>
      </c>
      <c r="I2326" s="28" t="s">
        <v>34</v>
      </c>
      <c r="J2326" s="29">
        <v>-32767</v>
      </c>
      <c r="K2326" s="29">
        <v>32767</v>
      </c>
    </row>
    <row r="2327" spans="1:11" outlineLevel="1" x14ac:dyDescent="0.25">
      <c r="A2327" s="28" t="s">
        <v>46</v>
      </c>
      <c r="B2327" s="47" t="s">
        <v>6821</v>
      </c>
      <c r="C2327" s="47" t="s">
        <v>6882</v>
      </c>
      <c r="D2327" t="s">
        <v>4525</v>
      </c>
      <c r="E2327" s="47" t="s">
        <v>6883</v>
      </c>
      <c r="F2327" s="47" t="s">
        <v>3363</v>
      </c>
      <c r="G2327" s="64" cm="1">
        <f t="array" ref="G2327">IF(COUNTIF(I2327,"*-Available"),SUMPRODUCT(--(LEN($G$23:G2326)&lt;&gt;0)),"")</f>
        <v>1513</v>
      </c>
      <c r="H2327" s="28" t="s">
        <v>117</v>
      </c>
      <c r="I2327" s="28" t="s">
        <v>29</v>
      </c>
      <c r="J2327" s="29">
        <v>-32767</v>
      </c>
      <c r="K2327" s="29">
        <v>32767</v>
      </c>
    </row>
    <row r="2328" spans="1:11" outlineLevel="1" x14ac:dyDescent="0.25">
      <c r="A2328" s="28" t="s">
        <v>46</v>
      </c>
      <c r="B2328" s="47" t="s">
        <v>6821</v>
      </c>
      <c r="C2328" s="47" t="s">
        <v>6884</v>
      </c>
      <c r="D2328" t="s">
        <v>4525</v>
      </c>
      <c r="E2328" s="47" t="s">
        <v>6885</v>
      </c>
      <c r="F2328" s="47" t="s">
        <v>3364</v>
      </c>
      <c r="G2328" s="64" cm="1">
        <f t="array" ref="G2328">IF(COUNTIF(I2328,"*-Available"),SUMPRODUCT(--(LEN($G$23:G2327)&lt;&gt;0)),"")</f>
        <v>1514</v>
      </c>
      <c r="H2328" s="28" t="s">
        <v>117</v>
      </c>
      <c r="I2328" s="28" t="s">
        <v>29</v>
      </c>
      <c r="J2328" s="29">
        <v>-32767</v>
      </c>
      <c r="K2328" s="29">
        <v>32767</v>
      </c>
    </row>
    <row r="2329" spans="1:11" outlineLevel="1" x14ac:dyDescent="0.25">
      <c r="A2329" s="28" t="s">
        <v>46</v>
      </c>
      <c r="B2329" s="47" t="s">
        <v>6821</v>
      </c>
      <c r="C2329" s="47" t="s">
        <v>6886</v>
      </c>
      <c r="D2329" t="s">
        <v>4525</v>
      </c>
      <c r="E2329" s="47" t="s">
        <v>6887</v>
      </c>
      <c r="F2329" s="47" t="s">
        <v>3365</v>
      </c>
      <c r="G2329" s="64" cm="1">
        <f t="array" ref="G2329">IF(COUNTIF(I2329,"*-Available"),SUMPRODUCT(--(LEN($G$23:G2328)&lt;&gt;0)),"")</f>
        <v>1515</v>
      </c>
      <c r="H2329" s="28" t="s">
        <v>117</v>
      </c>
      <c r="I2329" s="28" t="s">
        <v>29</v>
      </c>
      <c r="J2329" s="29">
        <v>-32767</v>
      </c>
      <c r="K2329" s="29">
        <v>32767</v>
      </c>
    </row>
    <row r="2330" spans="1:11" outlineLevel="1" x14ac:dyDescent="0.25">
      <c r="A2330" s="28" t="s">
        <v>46</v>
      </c>
      <c r="B2330" s="47" t="s">
        <v>6821</v>
      </c>
      <c r="C2330" s="47" t="s">
        <v>6888</v>
      </c>
      <c r="D2330" t="s">
        <v>4525</v>
      </c>
      <c r="E2330" s="47" t="s">
        <v>6889</v>
      </c>
      <c r="F2330" s="47" t="s">
        <v>3366</v>
      </c>
      <c r="G2330" s="64" cm="1">
        <f t="array" ref="G2330">IF(COUNTIF(I2330,"*-Available"),SUMPRODUCT(--(LEN($G$23:G2329)&lt;&gt;0)),"")</f>
        <v>1516</v>
      </c>
      <c r="H2330" s="28" t="s">
        <v>117</v>
      </c>
      <c r="I2330" s="28" t="s">
        <v>29</v>
      </c>
      <c r="J2330" s="29">
        <v>-32767</v>
      </c>
      <c r="K2330" s="29">
        <v>32767</v>
      </c>
    </row>
    <row r="2331" spans="1:11" outlineLevel="1" x14ac:dyDescent="0.25">
      <c r="A2331" s="28" t="s">
        <v>46</v>
      </c>
      <c r="B2331" s="47" t="s">
        <v>6821</v>
      </c>
      <c r="C2331" s="47" t="s">
        <v>6890</v>
      </c>
      <c r="D2331" t="s">
        <v>4525</v>
      </c>
      <c r="E2331" s="47" t="s">
        <v>6891</v>
      </c>
      <c r="F2331" s="47" t="s">
        <v>3367</v>
      </c>
      <c r="G2331" s="64" cm="1">
        <f t="array" ref="G2331">IF(COUNTIF(I2331,"*-Available"),SUMPRODUCT(--(LEN($G$23:G2330)&lt;&gt;0)),"")</f>
        <v>1517</v>
      </c>
      <c r="H2331" s="28" t="s">
        <v>117</v>
      </c>
      <c r="I2331" s="28" t="s">
        <v>29</v>
      </c>
      <c r="J2331" s="29">
        <v>-32767</v>
      </c>
      <c r="K2331" s="29">
        <v>32767</v>
      </c>
    </row>
    <row r="2332" spans="1:11" outlineLevel="1" x14ac:dyDescent="0.25">
      <c r="A2332" s="28" t="s">
        <v>46</v>
      </c>
      <c r="B2332" s="47" t="s">
        <v>6821</v>
      </c>
      <c r="C2332" s="47" t="s">
        <v>6892</v>
      </c>
      <c r="D2332" t="s">
        <v>4525</v>
      </c>
      <c r="E2332" s="47" t="s">
        <v>6893</v>
      </c>
      <c r="F2332" s="47" t="s">
        <v>3368</v>
      </c>
      <c r="G2332" s="64" cm="1">
        <f t="array" ref="G2332">IF(COUNTIF(I2332,"*-Available"),SUMPRODUCT(--(LEN($G$23:G2331)&lt;&gt;0)),"")</f>
        <v>1518</v>
      </c>
      <c r="H2332" s="28" t="s">
        <v>117</v>
      </c>
      <c r="I2332" s="28" t="s">
        <v>29</v>
      </c>
      <c r="J2332" s="29">
        <v>-32767</v>
      </c>
      <c r="K2332" s="29">
        <v>32767</v>
      </c>
    </row>
    <row r="2333" spans="1:11" outlineLevel="1" x14ac:dyDescent="0.25">
      <c r="A2333" s="28" t="s">
        <v>46</v>
      </c>
      <c r="B2333" s="47" t="s">
        <v>6821</v>
      </c>
      <c r="C2333" s="47" t="s">
        <v>6894</v>
      </c>
      <c r="D2333" t="s">
        <v>4525</v>
      </c>
      <c r="E2333" s="47" t="s">
        <v>6895</v>
      </c>
      <c r="F2333" s="47" t="s">
        <v>3382</v>
      </c>
      <c r="G2333" s="64" cm="1">
        <f t="array" ref="G2333">IF(COUNTIF(I2333,"*-Available"),SUMPRODUCT(--(LEN($G$23:G2332)&lt;&gt;0)),"")</f>
        <v>1519</v>
      </c>
      <c r="H2333" s="28" t="s">
        <v>117</v>
      </c>
      <c r="I2333" s="28" t="s">
        <v>29</v>
      </c>
      <c r="J2333" s="29">
        <v>-32767</v>
      </c>
      <c r="K2333" s="29">
        <v>32767</v>
      </c>
    </row>
    <row r="2334" spans="1:11" outlineLevel="1" x14ac:dyDescent="0.25">
      <c r="A2334" s="28" t="s">
        <v>46</v>
      </c>
      <c r="B2334" s="47" t="s">
        <v>6821</v>
      </c>
      <c r="C2334" s="47" t="s">
        <v>6896</v>
      </c>
      <c r="D2334" t="s">
        <v>4525</v>
      </c>
      <c r="E2334" s="47" t="s">
        <v>6897</v>
      </c>
      <c r="F2334" s="47" t="s">
        <v>3383</v>
      </c>
      <c r="G2334" s="64" cm="1">
        <f t="array" ref="G2334">IF(COUNTIF(I2334,"*-Available"),SUMPRODUCT(--(LEN($G$23:G2333)&lt;&gt;0)),"")</f>
        <v>1520</v>
      </c>
      <c r="H2334" s="28" t="s">
        <v>117</v>
      </c>
      <c r="I2334" s="28" t="s">
        <v>29</v>
      </c>
      <c r="J2334" s="29">
        <v>-32767</v>
      </c>
      <c r="K2334" s="29">
        <v>32767</v>
      </c>
    </row>
    <row r="2335" spans="1:11" outlineLevel="1" x14ac:dyDescent="0.25">
      <c r="A2335" s="28" t="s">
        <v>46</v>
      </c>
      <c r="B2335" s="47" t="s">
        <v>6821</v>
      </c>
      <c r="C2335" s="47" t="s">
        <v>6898</v>
      </c>
      <c r="D2335" t="s">
        <v>4525</v>
      </c>
      <c r="E2335" s="47" t="s">
        <v>6899</v>
      </c>
      <c r="F2335" s="47" t="s">
        <v>3530</v>
      </c>
      <c r="G2335" s="64" cm="1">
        <f t="array" ref="G2335">IF(COUNTIF(I2335,"*-Available"),SUMPRODUCT(--(LEN($G$23:G2334)&lt;&gt;0)),"")</f>
        <v>1521</v>
      </c>
      <c r="H2335" s="28" t="s">
        <v>130</v>
      </c>
      <c r="I2335" s="28" t="s">
        <v>29</v>
      </c>
      <c r="J2335" s="29">
        <v>-32767</v>
      </c>
      <c r="K2335" s="29">
        <v>32767</v>
      </c>
    </row>
    <row r="2336" spans="1:11" outlineLevel="1" x14ac:dyDescent="0.25">
      <c r="A2336" s="28" t="s">
        <v>46</v>
      </c>
      <c r="B2336" s="47" t="s">
        <v>6821</v>
      </c>
      <c r="C2336" s="47" t="s">
        <v>6900</v>
      </c>
      <c r="D2336" t="s">
        <v>4525</v>
      </c>
      <c r="E2336" s="47" t="s">
        <v>6901</v>
      </c>
      <c r="F2336" s="47" t="s">
        <v>3531</v>
      </c>
      <c r="G2336" s="64" cm="1">
        <f t="array" ref="G2336">IF(COUNTIF(I2336,"*-Available"),SUMPRODUCT(--(LEN($G$23:G2335)&lt;&gt;0)),"")</f>
        <v>1522</v>
      </c>
      <c r="H2336" s="47" t="s">
        <v>130</v>
      </c>
      <c r="I2336" s="28" t="s">
        <v>29</v>
      </c>
      <c r="J2336" s="29">
        <v>-32767</v>
      </c>
      <c r="K2336" s="29">
        <v>32767</v>
      </c>
    </row>
    <row r="2337" spans="1:11" outlineLevel="1" x14ac:dyDescent="0.25">
      <c r="A2337" s="28" t="s">
        <v>46</v>
      </c>
      <c r="B2337" s="47" t="s">
        <v>6821</v>
      </c>
      <c r="C2337" s="47" t="s">
        <v>7009</v>
      </c>
      <c r="D2337" t="s">
        <v>4525</v>
      </c>
      <c r="E2337" s="47" t="s">
        <v>6902</v>
      </c>
      <c r="F2337" s="47" t="s">
        <v>7291</v>
      </c>
      <c r="G2337" s="64" cm="1">
        <f t="array" ref="G2337">IF(COUNTIF(I2337,"*-Available"),SUMPRODUCT(--(LEN($G$23:G2336)&lt;&gt;0)),"")</f>
        <v>1523</v>
      </c>
      <c r="H2337" s="47" t="s">
        <v>132</v>
      </c>
      <c r="I2337" s="28" t="s">
        <v>29</v>
      </c>
      <c r="J2337" s="29">
        <v>-32767</v>
      </c>
      <c r="K2337" s="29">
        <v>32767</v>
      </c>
    </row>
    <row r="2338" spans="1:11" outlineLevel="1" x14ac:dyDescent="0.25">
      <c r="A2338" s="28" t="s">
        <v>46</v>
      </c>
      <c r="B2338" s="47" t="s">
        <v>6821</v>
      </c>
      <c r="C2338" s="47" t="s">
        <v>6903</v>
      </c>
      <c r="D2338" t="s">
        <v>4525</v>
      </c>
      <c r="E2338" s="47" t="s">
        <v>6904</v>
      </c>
      <c r="F2338" s="47" t="s">
        <v>3532</v>
      </c>
      <c r="G2338" s="64" cm="1">
        <f t="array" ref="G2338">IF(COUNTIF(I2338,"*-Available"),SUMPRODUCT(--(LEN($G$23:G2337)&lt;&gt;0)),"")</f>
        <v>1524</v>
      </c>
      <c r="H2338" s="47" t="s">
        <v>132</v>
      </c>
      <c r="I2338" s="28" t="s">
        <v>29</v>
      </c>
      <c r="J2338" s="29">
        <v>-32767</v>
      </c>
      <c r="K2338" s="29">
        <v>32767</v>
      </c>
    </row>
    <row r="2339" spans="1:11" outlineLevel="1" x14ac:dyDescent="0.25">
      <c r="A2339" s="28" t="s">
        <v>46</v>
      </c>
      <c r="B2339" s="47" t="s">
        <v>6821</v>
      </c>
      <c r="C2339" s="28" t="s">
        <v>6905</v>
      </c>
      <c r="D2339" t="s">
        <v>4525</v>
      </c>
      <c r="E2339" s="28" t="s">
        <v>6906</v>
      </c>
      <c r="F2339" s="28" t="s">
        <v>156</v>
      </c>
      <c r="G2339" s="64" cm="1">
        <f t="array" ref="G2339">IF(COUNTIF(I2339,"*-Available"),SUMPRODUCT(--(LEN($G$23:G2338)&lt;&gt;0)),"")</f>
        <v>1525</v>
      </c>
      <c r="H2339" s="28" t="s">
        <v>130</v>
      </c>
      <c r="I2339" s="28" t="s">
        <v>29</v>
      </c>
      <c r="J2339" s="29">
        <v>-32767</v>
      </c>
      <c r="K2339" s="29">
        <v>32767</v>
      </c>
    </row>
    <row r="2340" spans="1:11" outlineLevel="1" x14ac:dyDescent="0.25">
      <c r="A2340" s="28" t="s">
        <v>46</v>
      </c>
      <c r="B2340" s="47" t="s">
        <v>6821</v>
      </c>
      <c r="C2340" s="47" t="s">
        <v>7280</v>
      </c>
      <c r="D2340" t="s">
        <v>4525</v>
      </c>
      <c r="E2340" s="47" t="s">
        <v>7242</v>
      </c>
      <c r="F2340" s="47" t="s">
        <v>158</v>
      </c>
      <c r="G2340" s="64" cm="1">
        <f t="array" ref="G2340">IF(COUNTIF(I2340,"*-Available"),SUMPRODUCT(--(LEN($G$23:G2339)&lt;&gt;0)),"")</f>
        <v>1526</v>
      </c>
      <c r="H2340" s="28" t="s">
        <v>70</v>
      </c>
      <c r="I2340" s="28" t="s">
        <v>29</v>
      </c>
      <c r="J2340" s="29">
        <v>-32767</v>
      </c>
      <c r="K2340" s="29">
        <v>32767</v>
      </c>
    </row>
    <row r="2341" spans="1:11" collapsed="1" x14ac:dyDescent="0.25">
      <c r="A2341" s="2" t="s">
        <v>50</v>
      </c>
      <c r="H2341" s="71" t="s">
        <v>5877</v>
      </c>
    </row>
    <row r="2342" spans="1:11" hidden="1" outlineLevel="1" x14ac:dyDescent="0.25">
      <c r="A2342" s="2" t="s">
        <v>37</v>
      </c>
      <c r="B2342" s="2" t="s">
        <v>38</v>
      </c>
      <c r="C2342" s="1" t="s">
        <v>39</v>
      </c>
      <c r="D2342" s="1" t="s">
        <v>40</v>
      </c>
      <c r="E2342" s="1" t="s">
        <v>432</v>
      </c>
      <c r="F2342" s="1" t="s">
        <v>41</v>
      </c>
      <c r="G2342" s="63" t="s">
        <v>42</v>
      </c>
      <c r="H2342" s="1" t="s">
        <v>51</v>
      </c>
      <c r="I2342" s="1" t="s">
        <v>28</v>
      </c>
    </row>
    <row r="2343" spans="1:11" hidden="1" outlineLevel="1" x14ac:dyDescent="0.25">
      <c r="A2343" s="27" t="s">
        <v>46</v>
      </c>
      <c r="B2343" s="32" t="s">
        <v>3651</v>
      </c>
      <c r="C2343" s="32" t="s">
        <v>4471</v>
      </c>
      <c r="D2343" s="27" t="s">
        <v>223</v>
      </c>
      <c r="E2343" s="27" t="s">
        <v>816</v>
      </c>
      <c r="F2343" s="27" t="s">
        <v>360</v>
      </c>
      <c r="G2343" s="65">
        <v>0</v>
      </c>
      <c r="H2343" s="27" t="s">
        <v>361</v>
      </c>
      <c r="I2343" s="27" t="s">
        <v>29</v>
      </c>
      <c r="J2343" s="31"/>
      <c r="K2343" s="31"/>
    </row>
    <row r="2344" spans="1:11" hidden="1" outlineLevel="1" x14ac:dyDescent="0.25">
      <c r="A2344" s="27" t="s">
        <v>46</v>
      </c>
      <c r="B2344" s="32" t="s">
        <v>3651</v>
      </c>
      <c r="C2344" s="32" t="s">
        <v>4472</v>
      </c>
      <c r="D2344" s="27" t="s">
        <v>223</v>
      </c>
      <c r="E2344" s="27" t="s">
        <v>817</v>
      </c>
      <c r="F2344" s="27" t="s">
        <v>364</v>
      </c>
      <c r="G2344" s="65">
        <f>IF(COUNTIF(I2344,"*-Available"),COUNTA($I$2344:I2344)," ")</f>
        <v>1</v>
      </c>
      <c r="H2344" s="27" t="s">
        <v>365</v>
      </c>
      <c r="I2344" s="27" t="s">
        <v>29</v>
      </c>
      <c r="J2344" s="31"/>
      <c r="K2344" s="31"/>
    </row>
    <row r="2345" spans="1:11" hidden="1" outlineLevel="1" x14ac:dyDescent="0.25">
      <c r="A2345" s="27" t="s">
        <v>46</v>
      </c>
      <c r="B2345" s="32" t="s">
        <v>3651</v>
      </c>
      <c r="C2345" s="32" t="s">
        <v>4473</v>
      </c>
      <c r="D2345" s="27" t="s">
        <v>223</v>
      </c>
      <c r="E2345" s="27" t="s">
        <v>818</v>
      </c>
      <c r="F2345" s="27" t="s">
        <v>366</v>
      </c>
      <c r="G2345" s="64" cm="1">
        <f t="array" ref="G2345">IF(COUNTIF(I2345,"*-Available"),SUMPRODUCT(--(LEN($G$2343:G2344)&lt;&gt;0)),"")</f>
        <v>2</v>
      </c>
      <c r="H2345" s="27" t="s">
        <v>362</v>
      </c>
      <c r="I2345" s="27" t="s">
        <v>29</v>
      </c>
      <c r="J2345" s="31"/>
      <c r="K2345" s="31"/>
    </row>
    <row r="2346" spans="1:11" hidden="1" outlineLevel="1" x14ac:dyDescent="0.25">
      <c r="A2346" s="27" t="s">
        <v>46</v>
      </c>
      <c r="B2346" s="32" t="s">
        <v>3651</v>
      </c>
      <c r="C2346" s="32" t="s">
        <v>4486</v>
      </c>
      <c r="D2346" s="27" t="s">
        <v>223</v>
      </c>
      <c r="E2346" s="27" t="s">
        <v>819</v>
      </c>
      <c r="F2346" s="27" t="s">
        <v>367</v>
      </c>
      <c r="G2346" s="64" cm="1">
        <f t="array" ref="G2346">IF(COUNTIF(I2346,"*-Available"),SUMPRODUCT(--(LEN($G$2343:G2345)&lt;&gt;0)),"")</f>
        <v>3</v>
      </c>
      <c r="H2346" s="27" t="s">
        <v>362</v>
      </c>
      <c r="I2346" s="27" t="s">
        <v>29</v>
      </c>
      <c r="J2346" s="31"/>
      <c r="K2346" s="31"/>
    </row>
    <row r="2347" spans="1:11" hidden="1" outlineLevel="1" x14ac:dyDescent="0.25">
      <c r="A2347" s="27" t="s">
        <v>46</v>
      </c>
      <c r="B2347" s="32" t="s">
        <v>749</v>
      </c>
      <c r="C2347" s="27" t="s">
        <v>750</v>
      </c>
      <c r="D2347" s="27" t="s">
        <v>218</v>
      </c>
      <c r="E2347" s="27" t="s">
        <v>757</v>
      </c>
      <c r="F2347" s="27" t="s">
        <v>360</v>
      </c>
      <c r="G2347" s="64" cm="1">
        <f t="array" ref="G2347">IF(COUNTIF(I2347,"*-Available"),SUMPRODUCT(--(LEN($G$2343:G2346)&lt;&gt;0)),"")</f>
        <v>4</v>
      </c>
      <c r="H2347" s="27" t="s">
        <v>361</v>
      </c>
      <c r="I2347" s="27" t="s">
        <v>29</v>
      </c>
      <c r="J2347" s="31"/>
      <c r="K2347" s="31"/>
    </row>
    <row r="2348" spans="1:11" hidden="1" outlineLevel="1" x14ac:dyDescent="0.25">
      <c r="A2348" s="27" t="s">
        <v>46</v>
      </c>
      <c r="B2348" s="32" t="s">
        <v>749</v>
      </c>
      <c r="C2348" s="27" t="s">
        <v>751</v>
      </c>
      <c r="D2348" s="27" t="s">
        <v>218</v>
      </c>
      <c r="E2348" s="27" t="s">
        <v>758</v>
      </c>
      <c r="F2348" s="27" t="s">
        <v>364</v>
      </c>
      <c r="G2348" s="64" cm="1">
        <f t="array" ref="G2348">IF(COUNTIF(I2348,"*-Available"),SUMPRODUCT(--(LEN($G$2343:G2347)&lt;&gt;0)),"")</f>
        <v>5</v>
      </c>
      <c r="H2348" s="27" t="s">
        <v>365</v>
      </c>
      <c r="I2348" s="27" t="s">
        <v>29</v>
      </c>
      <c r="J2348" s="31"/>
      <c r="K2348" s="31"/>
    </row>
    <row r="2349" spans="1:11" hidden="1" outlineLevel="1" x14ac:dyDescent="0.25">
      <c r="A2349" s="27" t="s">
        <v>46</v>
      </c>
      <c r="B2349" s="32" t="s">
        <v>749</v>
      </c>
      <c r="C2349" s="27" t="s">
        <v>752</v>
      </c>
      <c r="D2349" s="27" t="s">
        <v>218</v>
      </c>
      <c r="E2349" s="27" t="s">
        <v>759</v>
      </c>
      <c r="F2349" s="27" t="s">
        <v>366</v>
      </c>
      <c r="G2349" s="64" cm="1">
        <f t="array" ref="G2349">IF(COUNTIF(I2349,"*-Available"),SUMPRODUCT(--(LEN($G$2343:G2348)&lt;&gt;0)),"")</f>
        <v>6</v>
      </c>
      <c r="H2349" s="27" t="s">
        <v>362</v>
      </c>
      <c r="I2349" s="27" t="s">
        <v>29</v>
      </c>
      <c r="J2349" s="31"/>
      <c r="K2349" s="31"/>
    </row>
    <row r="2350" spans="1:11" hidden="1" outlineLevel="1" x14ac:dyDescent="0.25">
      <c r="A2350" s="27" t="s">
        <v>46</v>
      </c>
      <c r="B2350" s="32" t="s">
        <v>749</v>
      </c>
      <c r="C2350" s="27" t="s">
        <v>753</v>
      </c>
      <c r="D2350" s="27" t="s">
        <v>218</v>
      </c>
      <c r="E2350" s="27" t="s">
        <v>760</v>
      </c>
      <c r="F2350" s="27" t="s">
        <v>367</v>
      </c>
      <c r="G2350" s="64" cm="1">
        <f t="array" ref="G2350">IF(COUNTIF(I2350,"*-Available"),SUMPRODUCT(--(LEN($G$2343:G2349)&lt;&gt;0)),"")</f>
        <v>7</v>
      </c>
      <c r="H2350" s="27" t="s">
        <v>362</v>
      </c>
      <c r="I2350" s="27" t="s">
        <v>29</v>
      </c>
      <c r="J2350" s="31"/>
      <c r="K2350" s="31"/>
    </row>
    <row r="2351" spans="1:11" hidden="1" outlineLevel="1" x14ac:dyDescent="0.25">
      <c r="A2351" s="27" t="s">
        <v>46</v>
      </c>
      <c r="B2351" s="32" t="s">
        <v>749</v>
      </c>
      <c r="C2351" s="32" t="s">
        <v>811</v>
      </c>
      <c r="D2351" s="27" t="s">
        <v>218</v>
      </c>
      <c r="E2351" s="32" t="s">
        <v>782</v>
      </c>
      <c r="F2351" s="32" t="s">
        <v>376</v>
      </c>
      <c r="G2351" s="64" cm="1">
        <f t="array" ref="G2351">IF(COUNTIF(I2351,"*-Available"),SUMPRODUCT(--(LEN($G$2343:G2350)&lt;&gt;0)),"")</f>
        <v>8</v>
      </c>
      <c r="H2351" s="27" t="s">
        <v>377</v>
      </c>
      <c r="I2351" s="27" t="s">
        <v>29</v>
      </c>
      <c r="J2351" s="31"/>
      <c r="K2351" s="31"/>
    </row>
    <row r="2352" spans="1:11" hidden="1" outlineLevel="1" x14ac:dyDescent="0.25">
      <c r="A2352" s="27" t="s">
        <v>46</v>
      </c>
      <c r="B2352" s="32" t="s">
        <v>749</v>
      </c>
      <c r="C2352" s="32" t="s">
        <v>810</v>
      </c>
      <c r="D2352" s="27" t="s">
        <v>218</v>
      </c>
      <c r="E2352" s="32" t="s">
        <v>783</v>
      </c>
      <c r="F2352" s="32" t="s">
        <v>376</v>
      </c>
      <c r="G2352" s="64" cm="1">
        <f t="array" ref="G2352">IF(COUNTIF(I2352,"*-Available"),SUMPRODUCT(--(LEN($G$2343:G2351)&lt;&gt;0)),"")</f>
        <v>9</v>
      </c>
      <c r="H2352" s="27" t="s">
        <v>377</v>
      </c>
      <c r="I2352" s="27" t="s">
        <v>29</v>
      </c>
      <c r="J2352" s="31"/>
      <c r="K2352" s="31"/>
    </row>
    <row r="2353" spans="1:11" hidden="1" outlineLevel="1" x14ac:dyDescent="0.25">
      <c r="A2353" s="27" t="s">
        <v>46</v>
      </c>
      <c r="B2353" s="32" t="s">
        <v>749</v>
      </c>
      <c r="C2353" s="27" t="s">
        <v>754</v>
      </c>
      <c r="D2353" s="27" t="s">
        <v>218</v>
      </c>
      <c r="E2353" s="32" t="s">
        <v>761</v>
      </c>
      <c r="F2353" s="27" t="s">
        <v>378</v>
      </c>
      <c r="G2353" s="64" cm="1">
        <f t="array" ref="G2353">IF(COUNTIF(I2353,"*-Available"),SUMPRODUCT(--(LEN($G$2343:G2352)&lt;&gt;0)),"")</f>
        <v>10</v>
      </c>
      <c r="H2353" s="27" t="s">
        <v>379</v>
      </c>
      <c r="I2353" s="27" t="s">
        <v>29</v>
      </c>
      <c r="J2353" s="31"/>
      <c r="K2353" s="31"/>
    </row>
    <row r="2354" spans="1:11" hidden="1" outlineLevel="1" x14ac:dyDescent="0.25">
      <c r="A2354" s="27" t="s">
        <v>46</v>
      </c>
      <c r="B2354" s="32" t="s">
        <v>749</v>
      </c>
      <c r="C2354" s="27" t="s">
        <v>755</v>
      </c>
      <c r="D2354" s="27" t="s">
        <v>218</v>
      </c>
      <c r="E2354" s="27" t="s">
        <v>762</v>
      </c>
      <c r="F2354" s="27" t="s">
        <v>380</v>
      </c>
      <c r="G2354" s="64" cm="1">
        <f t="array" ref="G2354">IF(COUNTIF(I2354,"*-Available"),SUMPRODUCT(--(LEN($G$2343:G2353)&lt;&gt;0)),"")</f>
        <v>11</v>
      </c>
      <c r="H2354" s="27" t="s">
        <v>362</v>
      </c>
      <c r="I2354" s="27" t="s">
        <v>29</v>
      </c>
      <c r="J2354" s="31"/>
      <c r="K2354" s="31"/>
    </row>
    <row r="2355" spans="1:11" hidden="1" outlineLevel="1" x14ac:dyDescent="0.25">
      <c r="A2355" s="27" t="s">
        <v>46</v>
      </c>
      <c r="B2355" s="32" t="s">
        <v>749</v>
      </c>
      <c r="C2355" s="27" t="s">
        <v>756</v>
      </c>
      <c r="D2355" s="27" t="s">
        <v>218</v>
      </c>
      <c r="E2355" s="27" t="s">
        <v>763</v>
      </c>
      <c r="F2355" s="27" t="s">
        <v>381</v>
      </c>
      <c r="G2355" s="64" cm="1">
        <f t="array" ref="G2355">IF(COUNTIF(I2355,"*-Available"),SUMPRODUCT(--(LEN($G$2343:G2354)&lt;&gt;0)),"")</f>
        <v>12</v>
      </c>
      <c r="H2355" s="27" t="s">
        <v>382</v>
      </c>
      <c r="I2355" s="27" t="s">
        <v>29</v>
      </c>
      <c r="J2355" s="31"/>
      <c r="K2355" s="31"/>
    </row>
    <row r="2356" spans="1:11" hidden="1" outlineLevel="1" x14ac:dyDescent="0.25">
      <c r="A2356" s="27" t="s">
        <v>46</v>
      </c>
      <c r="B2356" s="32" t="s">
        <v>749</v>
      </c>
      <c r="C2356" s="27" t="s">
        <v>5698</v>
      </c>
      <c r="D2356" s="27" t="s">
        <v>218</v>
      </c>
      <c r="E2356" s="27" t="s">
        <v>764</v>
      </c>
      <c r="F2356" s="27" t="s">
        <v>5699</v>
      </c>
      <c r="G2356" s="64" cm="1">
        <f t="array" ref="G2356">IF(COUNTIF(I2356,"*-Available"),SUMPRODUCT(--(LEN($G$2343:G2355)&lt;&gt;0)),"")</f>
        <v>13</v>
      </c>
      <c r="H2356" s="27" t="s">
        <v>315</v>
      </c>
      <c r="I2356" s="27" t="s">
        <v>34</v>
      </c>
      <c r="J2356" s="37"/>
      <c r="K2356" s="31"/>
    </row>
    <row r="2357" spans="1:11" hidden="1" outlineLevel="1" x14ac:dyDescent="0.25">
      <c r="A2357" s="27" t="s">
        <v>46</v>
      </c>
      <c r="B2357" s="32" t="s">
        <v>7690</v>
      </c>
      <c r="C2357" s="27" t="s">
        <v>5700</v>
      </c>
      <c r="D2357" s="27" t="s">
        <v>218</v>
      </c>
      <c r="E2357" s="27" t="s">
        <v>765</v>
      </c>
      <c r="F2357" s="27" t="s">
        <v>5701</v>
      </c>
      <c r="G2357" s="64" cm="1">
        <f t="array" ref="G2357">IF(COUNTIF(I2357,"*-Available"),SUMPRODUCT(--(LEN($G$2343:G2356)&lt;&gt;0)),"")</f>
        <v>14</v>
      </c>
      <c r="H2357" s="27" t="s">
        <v>315</v>
      </c>
      <c r="I2357" s="27" t="s">
        <v>34</v>
      </c>
      <c r="J2357" s="37"/>
      <c r="K2357" s="31"/>
    </row>
    <row r="2358" spans="1:11" hidden="1" outlineLevel="1" x14ac:dyDescent="0.25">
      <c r="A2358" s="27" t="s">
        <v>46</v>
      </c>
      <c r="B2358" s="32" t="s">
        <v>749</v>
      </c>
      <c r="C2358" s="27" t="s">
        <v>5702</v>
      </c>
      <c r="D2358" s="27" t="s">
        <v>218</v>
      </c>
      <c r="E2358" s="27" t="s">
        <v>766</v>
      </c>
      <c r="F2358" s="27" t="s">
        <v>5703</v>
      </c>
      <c r="G2358" s="64" cm="1">
        <f t="array" ref="G2358">IF(COUNTIF(I2358,"*-Available"),SUMPRODUCT(--(LEN($G$2343:G2357)&lt;&gt;0)),"")</f>
        <v>15</v>
      </c>
      <c r="H2358" s="27" t="s">
        <v>315</v>
      </c>
      <c r="I2358" s="27" t="s">
        <v>34</v>
      </c>
      <c r="J2358" s="37"/>
      <c r="K2358" s="31"/>
    </row>
    <row r="2359" spans="1:11" hidden="1" outlineLevel="1" x14ac:dyDescent="0.25">
      <c r="A2359" s="27" t="s">
        <v>46</v>
      </c>
      <c r="B2359" s="32" t="s">
        <v>749</v>
      </c>
      <c r="C2359" s="32" t="s">
        <v>5713</v>
      </c>
      <c r="D2359" s="27" t="s">
        <v>218</v>
      </c>
      <c r="E2359" s="32" t="s">
        <v>779</v>
      </c>
      <c r="F2359" s="32" t="s">
        <v>780</v>
      </c>
      <c r="G2359" s="64" cm="1">
        <f t="array" ref="G2359">IF(COUNTIF(I2359,"*-Available"),SUMPRODUCT(--(LEN($G$2343:G2358)&lt;&gt;0)),"")</f>
        <v>16</v>
      </c>
      <c r="H2359" s="27" t="s">
        <v>315</v>
      </c>
      <c r="I2359" s="27" t="s">
        <v>34</v>
      </c>
      <c r="J2359" s="37"/>
      <c r="K2359" s="31"/>
    </row>
    <row r="2360" spans="1:11" hidden="1" outlineLevel="1" x14ac:dyDescent="0.25">
      <c r="A2360" s="27" t="s">
        <v>46</v>
      </c>
      <c r="B2360" s="32" t="s">
        <v>749</v>
      </c>
      <c r="C2360" s="32" t="s">
        <v>5714</v>
      </c>
      <c r="D2360" s="27" t="s">
        <v>218</v>
      </c>
      <c r="E2360" s="32" t="s">
        <v>779</v>
      </c>
      <c r="F2360" s="32" t="s">
        <v>781</v>
      </c>
      <c r="G2360" s="64" cm="1">
        <f t="array" ref="G2360">IF(COUNTIF(I2360,"*-Available"),SUMPRODUCT(--(LEN($G$2343:G2359)&lt;&gt;0)),"")</f>
        <v>17</v>
      </c>
      <c r="H2360" s="27" t="s">
        <v>315</v>
      </c>
      <c r="I2360" s="27" t="s">
        <v>34</v>
      </c>
      <c r="J2360" s="37"/>
      <c r="K2360" s="31"/>
    </row>
    <row r="2361" spans="1:11" hidden="1" outlineLevel="1" x14ac:dyDescent="0.25">
      <c r="A2361" s="27" t="s">
        <v>46</v>
      </c>
      <c r="B2361" s="32" t="s">
        <v>749</v>
      </c>
      <c r="C2361" s="27" t="s">
        <v>5704</v>
      </c>
      <c r="D2361" s="27" t="s">
        <v>218</v>
      </c>
      <c r="E2361" s="27" t="s">
        <v>769</v>
      </c>
      <c r="F2361" s="32" t="s">
        <v>5705</v>
      </c>
      <c r="G2361" s="64" cm="1">
        <f t="array" ref="G2361">IF(COUNTIF(I2361,"*-Available"),SUMPRODUCT(--(LEN($G$2343:G2360)&lt;&gt;0)),"")</f>
        <v>18</v>
      </c>
      <c r="H2361" s="27" t="s">
        <v>315</v>
      </c>
      <c r="I2361" s="27" t="s">
        <v>34</v>
      </c>
      <c r="J2361" s="37"/>
      <c r="K2361" s="31"/>
    </row>
    <row r="2362" spans="1:11" hidden="1" outlineLevel="1" x14ac:dyDescent="0.25">
      <c r="A2362" s="27" t="s">
        <v>46</v>
      </c>
      <c r="B2362" s="32" t="s">
        <v>749</v>
      </c>
      <c r="C2362" s="27" t="s">
        <v>5706</v>
      </c>
      <c r="D2362" s="27" t="s">
        <v>218</v>
      </c>
      <c r="E2362" s="27" t="s">
        <v>768</v>
      </c>
      <c r="F2362" s="27" t="s">
        <v>5707</v>
      </c>
      <c r="G2362" s="64" cm="1">
        <f t="array" ref="G2362">IF(COUNTIF(I2362,"*-Available"),SUMPRODUCT(--(LEN($G$2343:G2361)&lt;&gt;0)),"")</f>
        <v>19</v>
      </c>
      <c r="H2362" s="32" t="s">
        <v>7683</v>
      </c>
      <c r="I2362" s="27" t="s">
        <v>34</v>
      </c>
      <c r="J2362" s="37"/>
      <c r="K2362" s="31"/>
    </row>
    <row r="2363" spans="1:11" hidden="1" outlineLevel="1" x14ac:dyDescent="0.25">
      <c r="A2363" s="27" t="s">
        <v>46</v>
      </c>
      <c r="B2363" s="32" t="s">
        <v>749</v>
      </c>
      <c r="C2363" s="32" t="s">
        <v>5708</v>
      </c>
      <c r="D2363" s="27" t="s">
        <v>218</v>
      </c>
      <c r="E2363" s="32" t="s">
        <v>767</v>
      </c>
      <c r="F2363" s="32" t="s">
        <v>5709</v>
      </c>
      <c r="G2363" s="64" cm="1">
        <f t="array" ref="G2363">IF(COUNTIF(I2363,"*-Available"),SUMPRODUCT(--(LEN($G$2343:G2362)&lt;&gt;0)),"")</f>
        <v>20</v>
      </c>
      <c r="H2363" s="27" t="s">
        <v>315</v>
      </c>
      <c r="I2363" s="27" t="s">
        <v>34</v>
      </c>
      <c r="J2363" s="37"/>
      <c r="K2363" s="31"/>
    </row>
    <row r="2364" spans="1:11" hidden="1" outlineLevel="1" x14ac:dyDescent="0.25">
      <c r="A2364" s="32" t="s">
        <v>46</v>
      </c>
      <c r="B2364" s="32" t="s">
        <v>749</v>
      </c>
      <c r="C2364" s="32" t="s">
        <v>5710</v>
      </c>
      <c r="D2364" s="27" t="s">
        <v>218</v>
      </c>
      <c r="E2364" s="32" t="s">
        <v>805</v>
      </c>
      <c r="F2364" s="32" t="s">
        <v>5711</v>
      </c>
      <c r="G2364" s="64" cm="1">
        <f t="array" ref="G2364">IF(COUNTIF(I2364,"*-Available"),SUMPRODUCT(--(LEN($G$2343:G2363)&lt;&gt;0)),"")</f>
        <v>21</v>
      </c>
      <c r="H2364" s="27" t="s">
        <v>315</v>
      </c>
      <c r="I2364" s="27" t="s">
        <v>34</v>
      </c>
      <c r="J2364" s="37"/>
      <c r="K2364" s="31"/>
    </row>
    <row r="2365" spans="1:11" hidden="1" outlineLevel="1" x14ac:dyDescent="0.25">
      <c r="A2365" s="27" t="s">
        <v>46</v>
      </c>
      <c r="B2365" s="32" t="s">
        <v>749</v>
      </c>
      <c r="C2365" s="32" t="s">
        <v>5715</v>
      </c>
      <c r="D2365" s="27" t="s">
        <v>218</v>
      </c>
      <c r="E2365" s="32" t="s">
        <v>5716</v>
      </c>
      <c r="F2365" s="32" t="s">
        <v>5717</v>
      </c>
      <c r="G2365" s="64" cm="1">
        <f t="array" ref="G2365">IF(COUNTIF(I2365,"*-Available"),SUMPRODUCT(--(LEN($G$2343:G2364)&lt;&gt;0)),"")</f>
        <v>22</v>
      </c>
      <c r="H2365" s="27" t="s">
        <v>383</v>
      </c>
      <c r="I2365" s="27" t="s">
        <v>34</v>
      </c>
      <c r="J2365" s="37"/>
      <c r="K2365" s="31"/>
    </row>
    <row r="2366" spans="1:11" hidden="1" outlineLevel="1" x14ac:dyDescent="0.25">
      <c r="A2366" s="27" t="s">
        <v>46</v>
      </c>
      <c r="B2366" s="32" t="s">
        <v>749</v>
      </c>
      <c r="C2366" s="32" t="s">
        <v>7704</v>
      </c>
      <c r="D2366" s="27" t="s">
        <v>218</v>
      </c>
      <c r="E2366" s="32" t="s">
        <v>5718</v>
      </c>
      <c r="F2366" s="32" t="s">
        <v>5719</v>
      </c>
      <c r="G2366" s="64" cm="1">
        <f t="array" ref="G2366">IF(COUNTIF(I2366,"*-Available"),SUMPRODUCT(--(LEN($G$2343:G2365)&lt;&gt;0)),"")</f>
        <v>23</v>
      </c>
      <c r="H2366" s="27" t="s">
        <v>383</v>
      </c>
      <c r="I2366" s="27" t="s">
        <v>34</v>
      </c>
      <c r="J2366" s="37"/>
      <c r="K2366" s="31"/>
    </row>
    <row r="2367" spans="1:11" hidden="1" outlineLevel="1" x14ac:dyDescent="0.25">
      <c r="A2367" s="27" t="s">
        <v>46</v>
      </c>
      <c r="B2367" s="32" t="s">
        <v>749</v>
      </c>
      <c r="C2367" s="27" t="s">
        <v>5720</v>
      </c>
      <c r="D2367" s="27" t="s">
        <v>218</v>
      </c>
      <c r="E2367" s="32" t="s">
        <v>5721</v>
      </c>
      <c r="F2367" s="27" t="s">
        <v>5722</v>
      </c>
      <c r="G2367" s="64" cm="1">
        <f t="array" ref="G2367">IF(COUNTIF(I2367,"*-Available"),SUMPRODUCT(--(LEN($G$2343:G2366)&lt;&gt;0)),"")</f>
        <v>24</v>
      </c>
      <c r="H2367" s="27" t="s">
        <v>315</v>
      </c>
      <c r="I2367" s="27" t="s">
        <v>34</v>
      </c>
      <c r="J2367" s="37"/>
      <c r="K2367" s="31"/>
    </row>
    <row r="2368" spans="1:11" hidden="1" outlineLevel="1" x14ac:dyDescent="0.25">
      <c r="A2368" s="27" t="s">
        <v>46</v>
      </c>
      <c r="B2368" s="32" t="s">
        <v>749</v>
      </c>
      <c r="C2368" s="32" t="s">
        <v>5723</v>
      </c>
      <c r="D2368" s="27" t="s">
        <v>218</v>
      </c>
      <c r="E2368" s="32" t="s">
        <v>5724</v>
      </c>
      <c r="F2368" s="32" t="s">
        <v>5725</v>
      </c>
      <c r="G2368" s="64" cm="1">
        <f t="array" ref="G2368">IF(COUNTIF(I2368,"*-Available"),SUMPRODUCT(--(LEN($G$2343:G2367)&lt;&gt;0)),"")</f>
        <v>25</v>
      </c>
      <c r="H2368" s="27" t="s">
        <v>315</v>
      </c>
      <c r="I2368" s="27" t="s">
        <v>34</v>
      </c>
      <c r="J2368" s="37"/>
      <c r="K2368" s="31"/>
    </row>
    <row r="2369" spans="1:11" hidden="1" outlineLevel="1" x14ac:dyDescent="0.25">
      <c r="A2369" s="27" t="s">
        <v>46</v>
      </c>
      <c r="B2369" s="32" t="s">
        <v>749</v>
      </c>
      <c r="C2369" s="32" t="s">
        <v>5726</v>
      </c>
      <c r="D2369" s="27" t="s">
        <v>218</v>
      </c>
      <c r="E2369" s="32" t="s">
        <v>5727</v>
      </c>
      <c r="F2369" s="32" t="s">
        <v>5728</v>
      </c>
      <c r="G2369" s="64" cm="1">
        <f t="array" ref="G2369">IF(COUNTIF(I2369,"*-Available"),SUMPRODUCT(--(LEN($G$2343:G2368)&lt;&gt;0)),"")</f>
        <v>26</v>
      </c>
      <c r="H2369" s="27" t="s">
        <v>383</v>
      </c>
      <c r="I2369" s="27" t="s">
        <v>34</v>
      </c>
      <c r="J2369" s="37"/>
      <c r="K2369" s="31"/>
    </row>
    <row r="2370" spans="1:11" hidden="1" outlineLevel="1" x14ac:dyDescent="0.25">
      <c r="A2370" s="27" t="s">
        <v>46</v>
      </c>
      <c r="B2370" s="32" t="s">
        <v>749</v>
      </c>
      <c r="C2370" s="32" t="s">
        <v>5729</v>
      </c>
      <c r="D2370" s="27" t="s">
        <v>218</v>
      </c>
      <c r="E2370" s="32" t="s">
        <v>5730</v>
      </c>
      <c r="F2370" s="32" t="s">
        <v>5731</v>
      </c>
      <c r="G2370" s="64" cm="1">
        <f t="array" ref="G2370">IF(COUNTIF(I2370,"*-Available"),SUMPRODUCT(--(LEN($G$2343:G2369)&lt;&gt;0)),"")</f>
        <v>27</v>
      </c>
      <c r="H2370" s="27" t="s">
        <v>315</v>
      </c>
      <c r="I2370" s="27" t="s">
        <v>34</v>
      </c>
      <c r="J2370" s="37"/>
      <c r="K2370" s="31"/>
    </row>
    <row r="2371" spans="1:11" hidden="1" outlineLevel="1" x14ac:dyDescent="0.25">
      <c r="A2371" s="27" t="s">
        <v>46</v>
      </c>
      <c r="B2371" s="32" t="s">
        <v>749</v>
      </c>
      <c r="C2371" s="32" t="s">
        <v>5732</v>
      </c>
      <c r="D2371" s="27" t="s">
        <v>218</v>
      </c>
      <c r="E2371" s="32" t="s">
        <v>5733</v>
      </c>
      <c r="F2371" s="32" t="s">
        <v>5734</v>
      </c>
      <c r="G2371" s="64" cm="1">
        <f t="array" ref="G2371">IF(COUNTIF(I2371,"*-Available"),SUMPRODUCT(--(LEN($G$2343:G2370)&lt;&gt;0)),"")</f>
        <v>28</v>
      </c>
      <c r="H2371" s="27" t="s">
        <v>315</v>
      </c>
      <c r="I2371" s="27" t="s">
        <v>34</v>
      </c>
      <c r="J2371" s="37"/>
      <c r="K2371" s="31"/>
    </row>
    <row r="2372" spans="1:11" hidden="1" outlineLevel="1" x14ac:dyDescent="0.25">
      <c r="A2372" s="27" t="s">
        <v>46</v>
      </c>
      <c r="B2372" s="32" t="s">
        <v>7689</v>
      </c>
      <c r="C2372" s="32" t="s">
        <v>4474</v>
      </c>
      <c r="D2372" s="27" t="s">
        <v>218</v>
      </c>
      <c r="E2372" s="27" t="s">
        <v>771</v>
      </c>
      <c r="F2372" s="27" t="s">
        <v>360</v>
      </c>
      <c r="G2372" s="64" cm="1">
        <f t="array" ref="G2372">IF(COUNTIF(I2372,"*-Available"),SUMPRODUCT(--(LEN($G$2343:G2371)&lt;&gt;0)),"")</f>
        <v>29</v>
      </c>
      <c r="H2372" s="27" t="s">
        <v>361</v>
      </c>
      <c r="I2372" s="27" t="s">
        <v>29</v>
      </c>
      <c r="J2372" s="37"/>
      <c r="K2372" s="31"/>
    </row>
    <row r="2373" spans="1:11" hidden="1" outlineLevel="1" x14ac:dyDescent="0.25">
      <c r="A2373" s="27" t="s">
        <v>46</v>
      </c>
      <c r="B2373" s="32" t="s">
        <v>770</v>
      </c>
      <c r="C2373" s="27" t="s">
        <v>4475</v>
      </c>
      <c r="D2373" s="27" t="s">
        <v>218</v>
      </c>
      <c r="E2373" s="27" t="s">
        <v>772</v>
      </c>
      <c r="F2373" s="27" t="s">
        <v>364</v>
      </c>
      <c r="G2373" s="64" cm="1">
        <f t="array" ref="G2373">IF(COUNTIF(I2373,"*-Available"),SUMPRODUCT(--(LEN($G$2343:G2372)&lt;&gt;0)),"")</f>
        <v>30</v>
      </c>
      <c r="H2373" s="27" t="s">
        <v>365</v>
      </c>
      <c r="I2373" s="27" t="s">
        <v>29</v>
      </c>
      <c r="J2373" s="37"/>
      <c r="K2373" s="31"/>
    </row>
    <row r="2374" spans="1:11" hidden="1" outlineLevel="1" x14ac:dyDescent="0.25">
      <c r="A2374" s="38" t="s">
        <v>46</v>
      </c>
      <c r="B2374" s="39" t="s">
        <v>770</v>
      </c>
      <c r="C2374" s="38" t="s">
        <v>4476</v>
      </c>
      <c r="D2374" s="38" t="s">
        <v>218</v>
      </c>
      <c r="E2374" s="38" t="s">
        <v>773</v>
      </c>
      <c r="F2374" s="57" t="s">
        <v>366</v>
      </c>
      <c r="G2374" s="64">
        <v>66</v>
      </c>
      <c r="H2374" s="58" t="s">
        <v>362</v>
      </c>
      <c r="I2374" s="38" t="s">
        <v>31</v>
      </c>
      <c r="J2374" s="37"/>
      <c r="K2374" s="31"/>
    </row>
    <row r="2375" spans="1:11" hidden="1" outlineLevel="1" x14ac:dyDescent="0.25">
      <c r="A2375" s="38" t="s">
        <v>46</v>
      </c>
      <c r="B2375" s="39" t="s">
        <v>770</v>
      </c>
      <c r="C2375" s="38" t="s">
        <v>4477</v>
      </c>
      <c r="D2375" s="38" t="s">
        <v>218</v>
      </c>
      <c r="E2375" s="38" t="s">
        <v>774</v>
      </c>
      <c r="F2375" s="57" t="s">
        <v>367</v>
      </c>
      <c r="G2375" s="64" t="str" cm="1">
        <f t="array" ref="G2375">IF(COUNTIF(I2375,"*-Available"),SUMPRODUCT(--(LEN($G$2343:G2374)&lt;&gt;0)),"")</f>
        <v/>
      </c>
      <c r="H2375" s="58" t="s">
        <v>362</v>
      </c>
      <c r="I2375" s="38" t="s">
        <v>31</v>
      </c>
      <c r="J2375" s="37"/>
      <c r="K2375" s="31"/>
    </row>
    <row r="2376" spans="1:11" hidden="1" outlineLevel="1" x14ac:dyDescent="0.25">
      <c r="A2376" s="27" t="s">
        <v>46</v>
      </c>
      <c r="B2376" s="32" t="s">
        <v>770</v>
      </c>
      <c r="C2376" s="32" t="s">
        <v>4478</v>
      </c>
      <c r="D2376" s="27" t="s">
        <v>218</v>
      </c>
      <c r="E2376" s="27" t="s">
        <v>775</v>
      </c>
      <c r="F2376" s="41" t="s">
        <v>376</v>
      </c>
      <c r="G2376" s="64" cm="1">
        <f t="array" ref="G2376">IF(COUNTIF(I2376,"*-Available"),SUMPRODUCT(--(LEN($G$2343:G2375)&lt;&gt;0)),"")</f>
        <v>32</v>
      </c>
      <c r="H2376" s="42" t="s">
        <v>377</v>
      </c>
      <c r="I2376" s="27" t="s">
        <v>29</v>
      </c>
      <c r="J2376" s="37"/>
      <c r="K2376" s="31"/>
    </row>
    <row r="2377" spans="1:11" hidden="1" outlineLevel="1" x14ac:dyDescent="0.25">
      <c r="A2377" s="27" t="s">
        <v>46</v>
      </c>
      <c r="B2377" s="32" t="s">
        <v>770</v>
      </c>
      <c r="C2377" s="32" t="s">
        <v>4479</v>
      </c>
      <c r="D2377" s="27" t="s">
        <v>218</v>
      </c>
      <c r="E2377" s="27" t="s">
        <v>775</v>
      </c>
      <c r="F2377" s="41" t="s">
        <v>376</v>
      </c>
      <c r="G2377" s="64" cm="1">
        <f t="array" ref="G2377">IF(COUNTIF(I2377,"*-Available"),SUMPRODUCT(--(LEN($G$2343:G2376)&lt;&gt;0)),"")</f>
        <v>33</v>
      </c>
      <c r="H2377" s="42" t="s">
        <v>377</v>
      </c>
      <c r="I2377" s="27" t="s">
        <v>29</v>
      </c>
      <c r="J2377" s="37"/>
      <c r="K2377" s="31"/>
    </row>
    <row r="2378" spans="1:11" hidden="1" outlineLevel="1" x14ac:dyDescent="0.25">
      <c r="A2378" s="27" t="s">
        <v>46</v>
      </c>
      <c r="B2378" s="32" t="s">
        <v>770</v>
      </c>
      <c r="C2378" s="27" t="s">
        <v>4480</v>
      </c>
      <c r="D2378" s="27" t="s">
        <v>218</v>
      </c>
      <c r="E2378" s="27" t="s">
        <v>776</v>
      </c>
      <c r="F2378" s="27" t="s">
        <v>378</v>
      </c>
      <c r="G2378" s="64" cm="1">
        <f t="array" ref="G2378">IF(COUNTIF(I2378,"*-Available"),SUMPRODUCT(--(LEN($G$2343:G2377)&lt;&gt;0)),"")</f>
        <v>34</v>
      </c>
      <c r="H2378" s="32" t="s">
        <v>7684</v>
      </c>
      <c r="I2378" s="27" t="s">
        <v>29</v>
      </c>
      <c r="J2378" s="37"/>
      <c r="K2378" s="31"/>
    </row>
    <row r="2379" spans="1:11" hidden="1" outlineLevel="1" x14ac:dyDescent="0.25">
      <c r="A2379" s="27" t="s">
        <v>46</v>
      </c>
      <c r="B2379" s="32" t="s">
        <v>770</v>
      </c>
      <c r="C2379" s="32" t="s">
        <v>4481</v>
      </c>
      <c r="D2379" s="27" t="s">
        <v>218</v>
      </c>
      <c r="E2379" s="32" t="s">
        <v>803</v>
      </c>
      <c r="F2379" s="27" t="s">
        <v>380</v>
      </c>
      <c r="G2379" s="64" cm="1">
        <f t="array" ref="G2379">IF(COUNTIF(I2379,"*-Available"),SUMPRODUCT(--(LEN($G$2343:G2378)&lt;&gt;0)),"")</f>
        <v>35</v>
      </c>
      <c r="H2379" s="27" t="s">
        <v>362</v>
      </c>
      <c r="I2379" s="27" t="s">
        <v>29</v>
      </c>
      <c r="J2379" s="37"/>
      <c r="K2379" s="31"/>
    </row>
    <row r="2380" spans="1:11" hidden="1" outlineLevel="1" x14ac:dyDescent="0.25">
      <c r="A2380" s="27" t="s">
        <v>46</v>
      </c>
      <c r="B2380" s="32" t="s">
        <v>770</v>
      </c>
      <c r="C2380" s="32" t="s">
        <v>4482</v>
      </c>
      <c r="D2380" s="27" t="s">
        <v>218</v>
      </c>
      <c r="E2380" s="32" t="s">
        <v>804</v>
      </c>
      <c r="F2380" s="27" t="s">
        <v>380</v>
      </c>
      <c r="G2380" s="64" cm="1">
        <f t="array" ref="G2380">IF(COUNTIF(I2380,"*-Available"),SUMPRODUCT(--(LEN($G$2343:G2379)&lt;&gt;0)),"")</f>
        <v>36</v>
      </c>
      <c r="H2380" s="27" t="s">
        <v>362</v>
      </c>
      <c r="I2380" s="27" t="s">
        <v>29</v>
      </c>
      <c r="J2380" s="37"/>
      <c r="K2380" s="31"/>
    </row>
    <row r="2381" spans="1:11" hidden="1" outlineLevel="1" x14ac:dyDescent="0.25">
      <c r="A2381" s="27" t="s">
        <v>46</v>
      </c>
      <c r="B2381" s="32" t="s">
        <v>770</v>
      </c>
      <c r="C2381" s="27" t="s">
        <v>4483</v>
      </c>
      <c r="D2381" s="27" t="s">
        <v>218</v>
      </c>
      <c r="E2381" s="27" t="s">
        <v>777</v>
      </c>
      <c r="F2381" s="27" t="s">
        <v>381</v>
      </c>
      <c r="G2381" s="64" cm="1">
        <f t="array" ref="G2381">IF(COUNTIF(I2381,"*-Available"),SUMPRODUCT(--(LEN($G$2343:G2380)&lt;&gt;0)),"")</f>
        <v>37</v>
      </c>
      <c r="H2381" s="27" t="s">
        <v>382</v>
      </c>
      <c r="I2381" s="27" t="s">
        <v>29</v>
      </c>
      <c r="J2381" s="37"/>
      <c r="K2381" s="31"/>
    </row>
    <row r="2382" spans="1:11" hidden="1" outlineLevel="1" x14ac:dyDescent="0.25">
      <c r="A2382" s="27" t="s">
        <v>46</v>
      </c>
      <c r="B2382" s="32" t="s">
        <v>770</v>
      </c>
      <c r="C2382" s="32" t="s">
        <v>4484</v>
      </c>
      <c r="D2382" s="27" t="s">
        <v>218</v>
      </c>
      <c r="E2382" s="32" t="s">
        <v>806</v>
      </c>
      <c r="F2382" s="32" t="s">
        <v>808</v>
      </c>
      <c r="G2382" s="64">
        <v>56</v>
      </c>
      <c r="H2382" s="27" t="s">
        <v>315</v>
      </c>
      <c r="I2382" s="27" t="s">
        <v>34</v>
      </c>
      <c r="J2382" s="37"/>
      <c r="K2382" s="31"/>
    </row>
    <row r="2383" spans="1:11" hidden="1" outlineLevel="1" x14ac:dyDescent="0.25">
      <c r="A2383" s="27" t="s">
        <v>46</v>
      </c>
      <c r="B2383" s="32" t="s">
        <v>770</v>
      </c>
      <c r="C2383" s="32" t="s">
        <v>4485</v>
      </c>
      <c r="D2383" s="27" t="s">
        <v>218</v>
      </c>
      <c r="E2383" s="32" t="s">
        <v>807</v>
      </c>
      <c r="F2383" s="32" t="s">
        <v>809</v>
      </c>
      <c r="G2383" s="64" cm="1">
        <f t="array" ref="G2383">IF(COUNTIF(I2383,"*-Available"),SUMPRODUCT(--(LEN($G$2343:G2382)&lt;&gt;0)),"")</f>
        <v>39</v>
      </c>
      <c r="H2383" s="27" t="s">
        <v>315</v>
      </c>
      <c r="I2383" s="27" t="s">
        <v>34</v>
      </c>
      <c r="J2383" s="37"/>
      <c r="K2383" s="31"/>
    </row>
    <row r="2384" spans="1:11" hidden="1" outlineLevel="1" x14ac:dyDescent="0.25">
      <c r="A2384" s="27" t="s">
        <v>46</v>
      </c>
      <c r="B2384" s="32" t="s">
        <v>770</v>
      </c>
      <c r="C2384" s="27" t="s">
        <v>5712</v>
      </c>
      <c r="D2384" s="27" t="s">
        <v>218</v>
      </c>
      <c r="E2384" s="27" t="s">
        <v>778</v>
      </c>
      <c r="F2384" s="27" t="s">
        <v>5703</v>
      </c>
      <c r="G2384" s="64" cm="1">
        <f t="array" ref="G2384">IF(COUNTIF(I2384,"*-Available"),SUMPRODUCT(--(LEN($G$2343:G2383)&lt;&gt;0)),"")</f>
        <v>40</v>
      </c>
      <c r="H2384" s="27" t="s">
        <v>315</v>
      </c>
      <c r="I2384" s="27" t="s">
        <v>34</v>
      </c>
      <c r="J2384" s="37"/>
      <c r="K2384" s="31"/>
    </row>
    <row r="2385" spans="1:11" hidden="1" outlineLevel="1" x14ac:dyDescent="0.25">
      <c r="A2385" s="27" t="s">
        <v>46</v>
      </c>
      <c r="B2385" s="32" t="s">
        <v>770</v>
      </c>
      <c r="C2385" s="32" t="s">
        <v>5735</v>
      </c>
      <c r="D2385" s="27" t="s">
        <v>218</v>
      </c>
      <c r="E2385" s="32" t="s">
        <v>812</v>
      </c>
      <c r="F2385" s="27" t="s">
        <v>5717</v>
      </c>
      <c r="G2385" s="64" cm="1">
        <f t="array" ref="G2385">IF(COUNTIF(I2385,"*-Available"),SUMPRODUCT(--(LEN($G$2343:G2384)&lt;&gt;0)),"")</f>
        <v>41</v>
      </c>
      <c r="H2385" s="27" t="s">
        <v>315</v>
      </c>
      <c r="I2385" s="27" t="s">
        <v>34</v>
      </c>
      <c r="J2385" s="37"/>
      <c r="K2385" s="31"/>
    </row>
    <row r="2386" spans="1:11" hidden="1" outlineLevel="1" x14ac:dyDescent="0.25">
      <c r="A2386" s="27" t="s">
        <v>46</v>
      </c>
      <c r="B2386" s="32" t="s">
        <v>770</v>
      </c>
      <c r="C2386" s="32" t="s">
        <v>5736</v>
      </c>
      <c r="D2386" s="27" t="s">
        <v>218</v>
      </c>
      <c r="E2386" s="32" t="s">
        <v>813</v>
      </c>
      <c r="F2386" s="32" t="s">
        <v>5719</v>
      </c>
      <c r="G2386" s="64" cm="1">
        <f t="array" ref="G2386">IF(COUNTIF(I2386,"*-Available"),SUMPRODUCT(--(LEN($G$2343:G2385)&lt;&gt;0)),"")</f>
        <v>42</v>
      </c>
      <c r="H2386" s="27" t="s">
        <v>315</v>
      </c>
      <c r="I2386" s="27" t="s">
        <v>34</v>
      </c>
      <c r="J2386" s="37"/>
      <c r="K2386" s="31"/>
    </row>
    <row r="2387" spans="1:11" hidden="1" outlineLevel="1" x14ac:dyDescent="0.25">
      <c r="A2387" s="27" t="s">
        <v>46</v>
      </c>
      <c r="B2387" s="32" t="s">
        <v>770</v>
      </c>
      <c r="C2387" s="32" t="s">
        <v>5737</v>
      </c>
      <c r="D2387" s="27" t="s">
        <v>218</v>
      </c>
      <c r="E2387" s="32" t="s">
        <v>814</v>
      </c>
      <c r="F2387" s="32" t="s">
        <v>5722</v>
      </c>
      <c r="G2387" s="64" cm="1">
        <f t="array" ref="G2387">IF(COUNTIF(I2387,"*-Available"),SUMPRODUCT(--(LEN($G$2343:G2386)&lt;&gt;0)),"")</f>
        <v>43</v>
      </c>
      <c r="H2387" s="27" t="s">
        <v>315</v>
      </c>
      <c r="I2387" s="27" t="s">
        <v>34</v>
      </c>
      <c r="J2387" s="37"/>
      <c r="K2387" s="31"/>
    </row>
    <row r="2388" spans="1:11" hidden="1" outlineLevel="1" x14ac:dyDescent="0.25">
      <c r="A2388" s="27" t="s">
        <v>46</v>
      </c>
      <c r="B2388" s="32" t="s">
        <v>770</v>
      </c>
      <c r="C2388" s="32" t="s">
        <v>5738</v>
      </c>
      <c r="D2388" s="27" t="s">
        <v>218</v>
      </c>
      <c r="E2388" s="32" t="s">
        <v>815</v>
      </c>
      <c r="F2388" s="32" t="s">
        <v>5725</v>
      </c>
      <c r="G2388" s="64" cm="1">
        <f t="array" ref="G2388">IF(COUNTIF(I2388,"*-Available"),SUMPRODUCT(--(LEN($G$2343:G2387)&lt;&gt;0)),"")</f>
        <v>44</v>
      </c>
      <c r="H2388" s="27" t="s">
        <v>315</v>
      </c>
      <c r="I2388" s="27" t="s">
        <v>34</v>
      </c>
      <c r="J2388" s="31"/>
      <c r="K2388" s="31"/>
    </row>
    <row r="2389" spans="1:11" hidden="1" outlineLevel="1" x14ac:dyDescent="0.25">
      <c r="A2389" s="27" t="s">
        <v>46</v>
      </c>
      <c r="B2389" s="27" t="s">
        <v>878</v>
      </c>
      <c r="C2389" s="27" t="s">
        <v>879</v>
      </c>
      <c r="D2389" s="27" t="s">
        <v>47</v>
      </c>
      <c r="E2389" s="27" t="s">
        <v>880</v>
      </c>
      <c r="F2389" s="27" t="s">
        <v>360</v>
      </c>
      <c r="G2389" s="64" cm="1">
        <f t="array" ref="G2389">IF(COUNTIF(I2389,"*-Available"),SUMPRODUCT(--(LEN($G$2343:G2388)&lt;&gt;0)),"")</f>
        <v>45</v>
      </c>
      <c r="H2389" s="27" t="s">
        <v>361</v>
      </c>
      <c r="I2389" s="27" t="s">
        <v>29</v>
      </c>
      <c r="J2389" s="31"/>
      <c r="K2389" s="31"/>
    </row>
    <row r="2390" spans="1:11" hidden="1" outlineLevel="1" x14ac:dyDescent="0.25">
      <c r="A2390" s="27" t="s">
        <v>46</v>
      </c>
      <c r="B2390" s="27" t="s">
        <v>878</v>
      </c>
      <c r="C2390" s="27" t="s">
        <v>881</v>
      </c>
      <c r="D2390" s="27" t="s">
        <v>47</v>
      </c>
      <c r="E2390" s="27" t="s">
        <v>882</v>
      </c>
      <c r="F2390" s="27" t="s">
        <v>364</v>
      </c>
      <c r="G2390" s="64" cm="1">
        <f t="array" ref="G2390">IF(COUNTIF(I2390,"*-Available"),SUMPRODUCT(--(LEN($G$2343:G2389)&lt;&gt;0)),"")</f>
        <v>46</v>
      </c>
      <c r="H2390" s="27" t="s">
        <v>365</v>
      </c>
      <c r="I2390" s="27" t="s">
        <v>29</v>
      </c>
      <c r="J2390" s="31"/>
      <c r="K2390" s="31"/>
    </row>
    <row r="2391" spans="1:11" hidden="1" outlineLevel="1" x14ac:dyDescent="0.25">
      <c r="A2391" s="27" t="s">
        <v>46</v>
      </c>
      <c r="B2391" s="27" t="s">
        <v>878</v>
      </c>
      <c r="C2391" s="27" t="s">
        <v>883</v>
      </c>
      <c r="D2391" s="27" t="s">
        <v>47</v>
      </c>
      <c r="E2391" s="27" t="s">
        <v>884</v>
      </c>
      <c r="F2391" s="27" t="s">
        <v>366</v>
      </c>
      <c r="G2391" s="64" cm="1">
        <f t="array" ref="G2391">IF(COUNTIF(I2391,"*-Available"),SUMPRODUCT(--(LEN($G$2343:G2390)&lt;&gt;0)),"")</f>
        <v>47</v>
      </c>
      <c r="H2391" s="27" t="s">
        <v>362</v>
      </c>
      <c r="I2391" s="27" t="s">
        <v>29</v>
      </c>
      <c r="J2391" s="31"/>
      <c r="K2391" s="31"/>
    </row>
    <row r="2392" spans="1:11" hidden="1" outlineLevel="1" x14ac:dyDescent="0.25">
      <c r="A2392" s="27" t="s">
        <v>46</v>
      </c>
      <c r="B2392" s="27" t="s">
        <v>878</v>
      </c>
      <c r="C2392" s="27" t="s">
        <v>885</v>
      </c>
      <c r="D2392" s="27" t="s">
        <v>47</v>
      </c>
      <c r="E2392" s="27" t="s">
        <v>886</v>
      </c>
      <c r="F2392" s="27" t="s">
        <v>367</v>
      </c>
      <c r="G2392" s="64" cm="1">
        <f t="array" ref="G2392">IF(COUNTIF(I2392,"*-Available"),SUMPRODUCT(--(LEN($G$2343:G2391)&lt;&gt;0)),"")</f>
        <v>48</v>
      </c>
      <c r="H2392" s="27" t="s">
        <v>362</v>
      </c>
      <c r="I2392" s="27" t="s">
        <v>29</v>
      </c>
      <c r="J2392" s="31"/>
      <c r="K2392" s="31"/>
    </row>
    <row r="2393" spans="1:11" hidden="1" outlineLevel="1" x14ac:dyDescent="0.25">
      <c r="A2393" s="27" t="s">
        <v>46</v>
      </c>
      <c r="B2393" s="27" t="s">
        <v>878</v>
      </c>
      <c r="C2393" s="32" t="s">
        <v>4855</v>
      </c>
      <c r="D2393" s="27" t="s">
        <v>47</v>
      </c>
      <c r="E2393" s="27" t="s">
        <v>922</v>
      </c>
      <c r="F2393" s="27" t="s">
        <v>368</v>
      </c>
      <c r="G2393" s="64" cm="1">
        <f t="array" ref="G2393">IF(COUNTIF(I2393,"*-Available"),SUMPRODUCT(--(LEN($G$2343:G2392)&lt;&gt;0)),"")</f>
        <v>49</v>
      </c>
      <c r="H2393" s="27" t="s">
        <v>369</v>
      </c>
      <c r="I2393" s="27" t="s">
        <v>29</v>
      </c>
      <c r="J2393" s="31"/>
      <c r="K2393" s="31"/>
    </row>
    <row r="2394" spans="1:11" hidden="1" outlineLevel="1" x14ac:dyDescent="0.25">
      <c r="A2394" s="27" t="s">
        <v>46</v>
      </c>
      <c r="B2394" s="27" t="s">
        <v>878</v>
      </c>
      <c r="C2394" s="32" t="s">
        <v>6178</v>
      </c>
      <c r="D2394" s="27" t="s">
        <v>47</v>
      </c>
      <c r="E2394" s="32" t="s">
        <v>923</v>
      </c>
      <c r="F2394" s="27" t="s">
        <v>370</v>
      </c>
      <c r="G2394" s="64" cm="1">
        <f t="array" ref="G2394">IF(COUNTIF(I2394,"*-Available"),SUMPRODUCT(--(LEN($G$2343:G2393)&lt;&gt;0)),"")</f>
        <v>50</v>
      </c>
      <c r="H2394" s="27" t="s">
        <v>362</v>
      </c>
      <c r="I2394" s="27" t="s">
        <v>29</v>
      </c>
      <c r="J2394" s="31"/>
      <c r="K2394" s="31"/>
    </row>
    <row r="2395" spans="1:11" hidden="1" outlineLevel="1" x14ac:dyDescent="0.25">
      <c r="A2395" s="27" t="s">
        <v>46</v>
      </c>
      <c r="B2395" s="27" t="s">
        <v>878</v>
      </c>
      <c r="C2395" s="32" t="s">
        <v>4493</v>
      </c>
      <c r="D2395" s="27" t="s">
        <v>47</v>
      </c>
      <c r="E2395" s="32" t="s">
        <v>924</v>
      </c>
      <c r="F2395" s="27" t="s">
        <v>372</v>
      </c>
      <c r="G2395" s="64" cm="1">
        <f t="array" ref="G2395">IF(COUNTIF(I2395,"*-Available"),SUMPRODUCT(--(LEN($G$2343:G2394)&lt;&gt;0)),"")</f>
        <v>51</v>
      </c>
      <c r="H2395" s="27" t="s">
        <v>371</v>
      </c>
      <c r="I2395" s="27" t="s">
        <v>29</v>
      </c>
      <c r="J2395" s="31"/>
      <c r="K2395" s="31"/>
    </row>
    <row r="2396" spans="1:11" hidden="1" outlineLevel="1" x14ac:dyDescent="0.25">
      <c r="A2396" s="27" t="s">
        <v>46</v>
      </c>
      <c r="B2396" s="27" t="s">
        <v>878</v>
      </c>
      <c r="C2396" s="32" t="s">
        <v>5906</v>
      </c>
      <c r="D2396" s="27" t="s">
        <v>47</v>
      </c>
      <c r="E2396" s="27" t="s">
        <v>5757</v>
      </c>
      <c r="F2396" s="27" t="s">
        <v>5824</v>
      </c>
      <c r="G2396" s="64" cm="1">
        <f t="array" ref="G2396">IF(COUNTIF(I2396,"*-Available"),SUMPRODUCT(--(LEN($G$2343:G2395)&lt;&gt;0)),"")</f>
        <v>52</v>
      </c>
      <c r="H2396" s="27" t="s">
        <v>362</v>
      </c>
      <c r="I2396" s="27" t="s">
        <v>29</v>
      </c>
      <c r="J2396" s="31"/>
      <c r="K2396" s="31"/>
    </row>
    <row r="2397" spans="1:11" hidden="1" outlineLevel="1" x14ac:dyDescent="0.25">
      <c r="A2397" s="27" t="s">
        <v>46</v>
      </c>
      <c r="B2397" s="27" t="s">
        <v>878</v>
      </c>
      <c r="C2397" s="32" t="s">
        <v>5907</v>
      </c>
      <c r="D2397" s="27" t="s">
        <v>47</v>
      </c>
      <c r="E2397" s="27" t="s">
        <v>5758</v>
      </c>
      <c r="F2397" s="27" t="s">
        <v>5825</v>
      </c>
      <c r="G2397" s="64" cm="1">
        <f t="array" ref="G2397">IF(COUNTIF(I2397,"*-Available"),SUMPRODUCT(--(LEN($G$2343:G2396)&lt;&gt;0)),"")</f>
        <v>53</v>
      </c>
      <c r="H2397" s="27" t="s">
        <v>362</v>
      </c>
      <c r="I2397" s="27" t="s">
        <v>29</v>
      </c>
      <c r="J2397" s="31"/>
      <c r="K2397" s="31"/>
    </row>
    <row r="2398" spans="1:11" hidden="1" outlineLevel="1" x14ac:dyDescent="0.25">
      <c r="A2398" s="27" t="s">
        <v>46</v>
      </c>
      <c r="B2398" s="27" t="s">
        <v>878</v>
      </c>
      <c r="C2398" s="27" t="s">
        <v>925</v>
      </c>
      <c r="D2398" s="27" t="s">
        <v>47</v>
      </c>
      <c r="E2398" s="27" t="s">
        <v>926</v>
      </c>
      <c r="F2398" s="27" t="s">
        <v>373</v>
      </c>
      <c r="G2398" s="64" cm="1">
        <f t="array" ref="G2398">IF(COUNTIF(I2398,"*-Available"),SUMPRODUCT(--(LEN($G$2343:G2397)&lt;&gt;0)),"")</f>
        <v>54</v>
      </c>
      <c r="H2398" s="27" t="s">
        <v>362</v>
      </c>
      <c r="I2398" s="27" t="s">
        <v>29</v>
      </c>
      <c r="J2398" s="31"/>
      <c r="K2398" s="31"/>
    </row>
    <row r="2399" spans="1:11" hidden="1" outlineLevel="1" x14ac:dyDescent="0.25">
      <c r="A2399" s="27" t="s">
        <v>46</v>
      </c>
      <c r="B2399" s="27" t="s">
        <v>878</v>
      </c>
      <c r="C2399" s="27" t="s">
        <v>927</v>
      </c>
      <c r="D2399" s="27" t="s">
        <v>47</v>
      </c>
      <c r="E2399" s="27" t="s">
        <v>928</v>
      </c>
      <c r="F2399" s="27" t="s">
        <v>374</v>
      </c>
      <c r="G2399" s="64" cm="1">
        <f t="array" ref="G2399">IF(COUNTIF(I2399,"*-Available"),SUMPRODUCT(--(LEN($G$2343:G2398)&lt;&gt;0)),"")</f>
        <v>55</v>
      </c>
      <c r="H2399" s="27" t="s">
        <v>362</v>
      </c>
      <c r="I2399" s="27" t="s">
        <v>29</v>
      </c>
      <c r="J2399" s="31"/>
      <c r="K2399" s="31"/>
    </row>
    <row r="2400" spans="1:11" hidden="1" outlineLevel="1" x14ac:dyDescent="0.25">
      <c r="A2400" s="27" t="s">
        <v>46</v>
      </c>
      <c r="B2400" s="27" t="s">
        <v>878</v>
      </c>
      <c r="C2400" s="32" t="s">
        <v>931</v>
      </c>
      <c r="D2400" s="27" t="s">
        <v>47</v>
      </c>
      <c r="E2400" s="27" t="s">
        <v>928</v>
      </c>
      <c r="F2400" s="32" t="s">
        <v>946</v>
      </c>
      <c r="G2400" s="64" cm="1">
        <f t="array" ref="G2400">IF(COUNTIF(I2400,"*-Available"),SUMPRODUCT(--(LEN($G$2343:G2399)&lt;&gt;0)),"")</f>
        <v>56</v>
      </c>
      <c r="H2400" s="32" t="s">
        <v>362</v>
      </c>
      <c r="I2400" s="27" t="s">
        <v>34</v>
      </c>
      <c r="J2400" s="31"/>
      <c r="K2400" s="31"/>
    </row>
    <row r="2401" spans="1:11" hidden="1" outlineLevel="1" x14ac:dyDescent="0.25">
      <c r="A2401" s="27" t="s">
        <v>46</v>
      </c>
      <c r="B2401" s="27" t="s">
        <v>878</v>
      </c>
      <c r="C2401" s="32" t="s">
        <v>5836</v>
      </c>
      <c r="D2401" s="27" t="s">
        <v>47</v>
      </c>
      <c r="E2401" s="27" t="s">
        <v>887</v>
      </c>
      <c r="F2401" s="27" t="s">
        <v>375</v>
      </c>
      <c r="G2401" s="64" cm="1">
        <f t="array" ref="G2401">IF(COUNTIF(I2401,"*-Available"),SUMPRODUCT(--(LEN($G$2343:G2400)&lt;&gt;0)),"")</f>
        <v>57</v>
      </c>
      <c r="H2401" s="32" t="s">
        <v>315</v>
      </c>
      <c r="I2401" s="27" t="s">
        <v>34</v>
      </c>
      <c r="J2401" s="31"/>
      <c r="K2401" s="31"/>
    </row>
    <row r="2402" spans="1:11" hidden="1" outlineLevel="1" x14ac:dyDescent="0.25">
      <c r="A2402" s="27" t="s">
        <v>46</v>
      </c>
      <c r="B2402" s="27" t="s">
        <v>878</v>
      </c>
      <c r="C2402" s="32" t="s">
        <v>5837</v>
      </c>
      <c r="D2402" s="27" t="s">
        <v>47</v>
      </c>
      <c r="E2402" s="32" t="s">
        <v>888</v>
      </c>
      <c r="F2402" s="32" t="s">
        <v>787</v>
      </c>
      <c r="G2402" s="64" cm="1">
        <f t="array" ref="G2402">IF(COUNTIF(I2402,"*-Available"),SUMPRODUCT(--(LEN($G$2343:G2401)&lt;&gt;0)),"")</f>
        <v>58</v>
      </c>
      <c r="H2402" s="27" t="s">
        <v>315</v>
      </c>
      <c r="I2402" s="27" t="s">
        <v>34</v>
      </c>
      <c r="J2402" s="31"/>
      <c r="K2402" s="31"/>
    </row>
    <row r="2403" spans="1:11" hidden="1" outlineLevel="1" x14ac:dyDescent="0.25">
      <c r="A2403" s="27" t="s">
        <v>46</v>
      </c>
      <c r="B2403" s="27" t="s">
        <v>878</v>
      </c>
      <c r="C2403" s="32" t="s">
        <v>5838</v>
      </c>
      <c r="D2403" s="27" t="s">
        <v>47</v>
      </c>
      <c r="E2403" s="32" t="s">
        <v>889</v>
      </c>
      <c r="F2403" s="32" t="s">
        <v>788</v>
      </c>
      <c r="G2403" s="64" cm="1">
        <f t="array" ref="G2403">IF(COUNTIF(I2403,"*-Available"),SUMPRODUCT(--(LEN($G$2343:G2402)&lt;&gt;0)),"")</f>
        <v>59</v>
      </c>
      <c r="H2403" s="27" t="s">
        <v>315</v>
      </c>
      <c r="I2403" s="27" t="s">
        <v>34</v>
      </c>
      <c r="J2403" s="31"/>
      <c r="K2403" s="31"/>
    </row>
    <row r="2404" spans="1:11" hidden="1" outlineLevel="1" x14ac:dyDescent="0.25">
      <c r="A2404" s="27" t="s">
        <v>46</v>
      </c>
      <c r="B2404" s="27" t="s">
        <v>878</v>
      </c>
      <c r="C2404" s="32" t="s">
        <v>890</v>
      </c>
      <c r="D2404" s="27" t="s">
        <v>47</v>
      </c>
      <c r="E2404" s="32" t="s">
        <v>891</v>
      </c>
      <c r="F2404" s="32" t="s">
        <v>791</v>
      </c>
      <c r="G2404" s="64" cm="1">
        <f t="array" ref="G2404">IF(COUNTIF(I2404,"*-Available"),SUMPRODUCT(--(LEN($G$2343:G2403)&lt;&gt;0)),"")</f>
        <v>60</v>
      </c>
      <c r="H2404" s="27" t="s">
        <v>315</v>
      </c>
      <c r="I2404" s="27" t="s">
        <v>34</v>
      </c>
      <c r="J2404" s="31"/>
      <c r="K2404" s="31"/>
    </row>
    <row r="2405" spans="1:11" hidden="1" outlineLevel="1" x14ac:dyDescent="0.25">
      <c r="A2405" s="27" t="s">
        <v>46</v>
      </c>
      <c r="B2405" s="27" t="s">
        <v>878</v>
      </c>
      <c r="C2405" s="32" t="s">
        <v>5792</v>
      </c>
      <c r="D2405" s="27" t="s">
        <v>47</v>
      </c>
      <c r="E2405" s="27" t="s">
        <v>929</v>
      </c>
      <c r="F2405" s="32" t="s">
        <v>5794</v>
      </c>
      <c r="G2405" s="64" cm="1">
        <f t="array" ref="G2405">IF(COUNTIF(I2405,"*-Available"),SUMPRODUCT(--(LEN($G$2343:G2404)&lt;&gt;0)),"")</f>
        <v>61</v>
      </c>
      <c r="H2405" s="27" t="s">
        <v>315</v>
      </c>
      <c r="I2405" s="27" t="s">
        <v>34</v>
      </c>
      <c r="J2405" s="31"/>
      <c r="K2405" s="31"/>
    </row>
    <row r="2406" spans="1:11" hidden="1" outlineLevel="1" x14ac:dyDescent="0.25">
      <c r="A2406" s="27" t="s">
        <v>46</v>
      </c>
      <c r="B2406" s="27" t="s">
        <v>878</v>
      </c>
      <c r="C2406" s="32" t="s">
        <v>5793</v>
      </c>
      <c r="D2406" s="27" t="s">
        <v>47</v>
      </c>
      <c r="E2406" s="32" t="s">
        <v>930</v>
      </c>
      <c r="F2406" s="32" t="s">
        <v>5795</v>
      </c>
      <c r="G2406" s="64">
        <v>40</v>
      </c>
      <c r="H2406" s="27" t="s">
        <v>315</v>
      </c>
      <c r="I2406" s="27" t="s">
        <v>34</v>
      </c>
      <c r="J2406" s="31"/>
      <c r="K2406" s="31"/>
    </row>
    <row r="2407" spans="1:11" hidden="1" outlineLevel="1" x14ac:dyDescent="0.25">
      <c r="A2407" s="27" t="s">
        <v>46</v>
      </c>
      <c r="B2407" s="27" t="s">
        <v>878</v>
      </c>
      <c r="C2407" s="32" t="s">
        <v>938</v>
      </c>
      <c r="D2407" s="27" t="s">
        <v>47</v>
      </c>
      <c r="E2407" s="32" t="s">
        <v>941</v>
      </c>
      <c r="F2407" s="32" t="s">
        <v>5722</v>
      </c>
      <c r="G2407" s="64" cm="1">
        <f t="array" ref="G2407">IF(COUNTIF(I2407,"*-Available"),SUMPRODUCT(--(LEN($G$2343:G2406)&lt;&gt;0)),"")</f>
        <v>63</v>
      </c>
      <c r="H2407" s="27" t="s">
        <v>315</v>
      </c>
      <c r="I2407" s="27" t="s">
        <v>34</v>
      </c>
      <c r="J2407" s="31"/>
      <c r="K2407" s="31"/>
    </row>
    <row r="2408" spans="1:11" hidden="1" outlineLevel="1" x14ac:dyDescent="0.25">
      <c r="A2408" s="27" t="s">
        <v>46</v>
      </c>
      <c r="B2408" s="27" t="s">
        <v>878</v>
      </c>
      <c r="C2408" s="32" t="s">
        <v>939</v>
      </c>
      <c r="D2408" s="27" t="s">
        <v>47</v>
      </c>
      <c r="E2408" s="32" t="s">
        <v>942</v>
      </c>
      <c r="F2408" s="32" t="s">
        <v>940</v>
      </c>
      <c r="G2408" s="64" cm="1">
        <f t="array" ref="G2408">IF(COUNTIF(I2408,"*-Available"),SUMPRODUCT(--(LEN($G$2343:G2407)&lt;&gt;0)),"")</f>
        <v>64</v>
      </c>
      <c r="H2408" s="32" t="s">
        <v>7685</v>
      </c>
      <c r="I2408" s="27" t="s">
        <v>34</v>
      </c>
      <c r="J2408" s="31"/>
      <c r="K2408" s="31"/>
    </row>
    <row r="2409" spans="1:11" hidden="1" outlineLevel="1" x14ac:dyDescent="0.25">
      <c r="A2409" s="27" t="s">
        <v>46</v>
      </c>
      <c r="B2409" s="27" t="s">
        <v>878</v>
      </c>
      <c r="C2409" s="32" t="s">
        <v>932</v>
      </c>
      <c r="D2409" s="27" t="s">
        <v>47</v>
      </c>
      <c r="E2409" s="32" t="s">
        <v>935</v>
      </c>
      <c r="F2409" s="40" t="s">
        <v>943</v>
      </c>
      <c r="G2409" s="64" cm="1">
        <f t="array" ref="G2409">IF(COUNTIF(I2409,"*-Available"),SUMPRODUCT(--(LEN($G$2343:G2408)&lt;&gt;0)),"")</f>
        <v>65</v>
      </c>
      <c r="H2409" s="27" t="s">
        <v>369</v>
      </c>
      <c r="I2409" s="27" t="s">
        <v>34</v>
      </c>
      <c r="J2409" s="31"/>
      <c r="K2409" s="31"/>
    </row>
    <row r="2410" spans="1:11" hidden="1" outlineLevel="1" x14ac:dyDescent="0.25">
      <c r="A2410" s="27" t="s">
        <v>46</v>
      </c>
      <c r="B2410" s="27" t="s">
        <v>878</v>
      </c>
      <c r="C2410" s="32" t="s">
        <v>933</v>
      </c>
      <c r="D2410" s="27" t="s">
        <v>47</v>
      </c>
      <c r="E2410" s="32" t="s">
        <v>937</v>
      </c>
      <c r="F2410" s="32" t="s">
        <v>945</v>
      </c>
      <c r="G2410" s="64" cm="1">
        <f t="array" ref="G2410">IF(COUNTIF(I2410,"*-Available"),SUMPRODUCT(--(LEN($G$2343:G2409)&lt;&gt;0)),"")</f>
        <v>66</v>
      </c>
      <c r="H2410" s="27" t="s">
        <v>371</v>
      </c>
      <c r="I2410" s="27" t="s">
        <v>34</v>
      </c>
      <c r="J2410" s="31"/>
      <c r="K2410" s="31"/>
    </row>
    <row r="2411" spans="1:11" hidden="1" outlineLevel="1" x14ac:dyDescent="0.25">
      <c r="A2411" s="27" t="s">
        <v>46</v>
      </c>
      <c r="B2411" s="27" t="s">
        <v>878</v>
      </c>
      <c r="C2411" s="32" t="s">
        <v>934</v>
      </c>
      <c r="D2411" s="27" t="s">
        <v>47</v>
      </c>
      <c r="E2411" s="32" t="s">
        <v>936</v>
      </c>
      <c r="F2411" s="40" t="s">
        <v>944</v>
      </c>
      <c r="G2411" s="64" cm="1">
        <f t="array" ref="G2411">IF(COUNTIF(I2411,"*-Available"),SUMPRODUCT(--(LEN($G$2343:G2410)&lt;&gt;0)),"")</f>
        <v>67</v>
      </c>
      <c r="H2411" s="27" t="s">
        <v>369</v>
      </c>
      <c r="I2411" s="27" t="s">
        <v>34</v>
      </c>
      <c r="J2411" s="31"/>
      <c r="K2411" s="31"/>
    </row>
    <row r="2412" spans="1:11" hidden="1" outlineLevel="1" x14ac:dyDescent="0.25">
      <c r="A2412" s="27" t="s">
        <v>46</v>
      </c>
      <c r="B2412" s="27" t="s">
        <v>219</v>
      </c>
      <c r="C2412" s="27" t="s">
        <v>647</v>
      </c>
      <c r="D2412" s="27" t="s">
        <v>220</v>
      </c>
      <c r="E2412" s="27" t="s">
        <v>451</v>
      </c>
      <c r="F2412" s="27" t="s">
        <v>360</v>
      </c>
      <c r="G2412" s="64" cm="1">
        <f t="array" ref="G2412">IF(COUNTIF(I2412,"*-Available"),SUMPRODUCT(--(LEN($G$2343:G2411)&lt;&gt;0)),"")</f>
        <v>68</v>
      </c>
      <c r="H2412" s="27" t="s">
        <v>361</v>
      </c>
      <c r="I2412" s="27" t="s">
        <v>29</v>
      </c>
      <c r="J2412" s="31"/>
      <c r="K2412" s="31"/>
    </row>
    <row r="2413" spans="1:11" hidden="1" outlineLevel="1" x14ac:dyDescent="0.25">
      <c r="A2413" s="27" t="s">
        <v>46</v>
      </c>
      <c r="B2413" s="27" t="s">
        <v>219</v>
      </c>
      <c r="C2413" s="27" t="s">
        <v>648</v>
      </c>
      <c r="D2413" s="27" t="s">
        <v>220</v>
      </c>
      <c r="E2413" s="27" t="s">
        <v>452</v>
      </c>
      <c r="F2413" s="27" t="s">
        <v>364</v>
      </c>
      <c r="G2413" s="64" cm="1">
        <f t="array" ref="G2413">IF(COUNTIF(I2413,"*-Available"),SUMPRODUCT(--(LEN($G$2343:G2412)&lt;&gt;0)),"")</f>
        <v>69</v>
      </c>
      <c r="H2413" s="27" t="s">
        <v>315</v>
      </c>
      <c r="I2413" s="27" t="s">
        <v>29</v>
      </c>
      <c r="J2413" s="31"/>
      <c r="K2413" s="31"/>
    </row>
    <row r="2414" spans="1:11" hidden="1" outlineLevel="1" x14ac:dyDescent="0.25">
      <c r="A2414" s="38" t="s">
        <v>46</v>
      </c>
      <c r="B2414" s="38" t="s">
        <v>219</v>
      </c>
      <c r="C2414" s="38" t="s">
        <v>649</v>
      </c>
      <c r="D2414" s="38" t="s">
        <v>220</v>
      </c>
      <c r="E2414" s="38" t="s">
        <v>453</v>
      </c>
      <c r="F2414" s="38" t="s">
        <v>366</v>
      </c>
      <c r="G2414" s="64" t="str" cm="1">
        <f t="array" ref="G2414">IF(COUNTIF(I2414,"*-Available"),SUMPRODUCT(--(LEN($G$2343:G2413)&lt;&gt;0)),"")</f>
        <v/>
      </c>
      <c r="H2414" s="38" t="s">
        <v>362</v>
      </c>
      <c r="I2414" s="38" t="s">
        <v>31</v>
      </c>
      <c r="J2414" s="31"/>
      <c r="K2414" s="31"/>
    </row>
    <row r="2415" spans="1:11" hidden="1" outlineLevel="1" x14ac:dyDescent="0.25">
      <c r="A2415" s="38" t="s">
        <v>46</v>
      </c>
      <c r="B2415" s="38" t="s">
        <v>219</v>
      </c>
      <c r="C2415" s="38" t="s">
        <v>650</v>
      </c>
      <c r="D2415" s="38" t="s">
        <v>220</v>
      </c>
      <c r="E2415" s="38" t="s">
        <v>454</v>
      </c>
      <c r="F2415" s="38" t="s">
        <v>367</v>
      </c>
      <c r="G2415" s="64" t="str" cm="1">
        <f t="array" ref="G2415">IF(COUNTIF(I2415,"*-Available"),SUMPRODUCT(--(LEN($G$2343:G2414)&lt;&gt;0)),"")</f>
        <v/>
      </c>
      <c r="H2415" s="38" t="s">
        <v>362</v>
      </c>
      <c r="I2415" s="38" t="s">
        <v>31</v>
      </c>
      <c r="J2415" s="31"/>
      <c r="K2415" s="31"/>
    </row>
    <row r="2416" spans="1:11" hidden="1" outlineLevel="1" x14ac:dyDescent="0.25">
      <c r="A2416" s="27" t="s">
        <v>46</v>
      </c>
      <c r="B2416" s="27" t="s">
        <v>219</v>
      </c>
      <c r="C2416" s="27" t="s">
        <v>651</v>
      </c>
      <c r="D2416" s="27" t="s">
        <v>220</v>
      </c>
      <c r="E2416" s="27" t="s">
        <v>455</v>
      </c>
      <c r="F2416" s="27" t="s">
        <v>376</v>
      </c>
      <c r="G2416" s="64" cm="1">
        <f t="array" ref="G2416">IF(COUNTIF(I2416,"*-Available"),SUMPRODUCT(--(LEN($G$2343:G2415)&lt;&gt;0)),"")</f>
        <v>70</v>
      </c>
      <c r="H2416" s="27" t="s">
        <v>377</v>
      </c>
      <c r="I2416" s="27" t="s">
        <v>34</v>
      </c>
      <c r="J2416" s="31"/>
      <c r="K2416" s="31"/>
    </row>
    <row r="2417" spans="1:11" hidden="1" outlineLevel="1" x14ac:dyDescent="0.25">
      <c r="A2417" s="27" t="s">
        <v>46</v>
      </c>
      <c r="B2417" s="27" t="s">
        <v>219</v>
      </c>
      <c r="C2417" s="32" t="s">
        <v>5839</v>
      </c>
      <c r="D2417" s="27" t="s">
        <v>220</v>
      </c>
      <c r="E2417" s="27" t="s">
        <v>456</v>
      </c>
      <c r="F2417" s="27" t="s">
        <v>384</v>
      </c>
      <c r="G2417" s="64" cm="1">
        <f t="array" ref="G2417">IF(COUNTIF(I2417,"*-Available"),SUMPRODUCT(--(LEN($G$2343:G2416)&lt;&gt;0)),"")</f>
        <v>71</v>
      </c>
      <c r="H2417" s="27" t="s">
        <v>315</v>
      </c>
      <c r="I2417" s="27" t="s">
        <v>34</v>
      </c>
      <c r="J2417" s="31"/>
      <c r="K2417" s="31"/>
    </row>
    <row r="2418" spans="1:11" hidden="1" outlineLevel="1" x14ac:dyDescent="0.25">
      <c r="A2418" s="27" t="s">
        <v>46</v>
      </c>
      <c r="B2418" s="27" t="s">
        <v>219</v>
      </c>
      <c r="C2418" s="27" t="s">
        <v>5739</v>
      </c>
      <c r="D2418" s="27" t="s">
        <v>220</v>
      </c>
      <c r="E2418" s="27" t="s">
        <v>5740</v>
      </c>
      <c r="F2418" s="27" t="s">
        <v>5741</v>
      </c>
      <c r="G2418" s="64" cm="1">
        <f t="array" ref="G2418">IF(COUNTIF(I2418,"*-Available"),SUMPRODUCT(--(LEN($G$2343:G2417)&lt;&gt;0)),"")</f>
        <v>72</v>
      </c>
      <c r="H2418" s="27" t="s">
        <v>315</v>
      </c>
      <c r="I2418" s="27" t="s">
        <v>34</v>
      </c>
      <c r="J2418" s="31"/>
      <c r="K2418" s="31"/>
    </row>
    <row r="2419" spans="1:11" hidden="1" outlineLevel="1" x14ac:dyDescent="0.25">
      <c r="A2419" s="27" t="s">
        <v>46</v>
      </c>
      <c r="B2419" s="27" t="s">
        <v>219</v>
      </c>
      <c r="C2419" s="32" t="s">
        <v>1044</v>
      </c>
      <c r="D2419" s="27" t="s">
        <v>220</v>
      </c>
      <c r="E2419" s="32" t="s">
        <v>1043</v>
      </c>
      <c r="F2419" s="32" t="s">
        <v>1053</v>
      </c>
      <c r="G2419" s="64" cm="1">
        <f t="array" ref="G2419">IF(COUNTIF(I2419,"*-Available"),SUMPRODUCT(--(LEN($G$2343:G2418)&lt;&gt;0)),"")</f>
        <v>73</v>
      </c>
      <c r="H2419" s="27" t="s">
        <v>315</v>
      </c>
      <c r="I2419" s="27" t="s">
        <v>34</v>
      </c>
      <c r="J2419" s="31"/>
      <c r="K2419" s="31"/>
    </row>
    <row r="2420" spans="1:11" hidden="1" outlineLevel="1" x14ac:dyDescent="0.25">
      <c r="A2420" s="27" t="s">
        <v>46</v>
      </c>
      <c r="B2420" s="27" t="s">
        <v>219</v>
      </c>
      <c r="C2420" s="32" t="s">
        <v>1045</v>
      </c>
      <c r="D2420" s="27" t="s">
        <v>220</v>
      </c>
      <c r="E2420" s="32" t="s">
        <v>1048</v>
      </c>
      <c r="F2420" s="32" t="s">
        <v>1054</v>
      </c>
      <c r="G2420" s="64" cm="1">
        <f t="array" ref="G2420">IF(COUNTIF(I2420,"*-Available"),SUMPRODUCT(--(LEN($G$2343:G2419)&lt;&gt;0)),"")</f>
        <v>74</v>
      </c>
      <c r="H2420" s="27" t="s">
        <v>315</v>
      </c>
      <c r="I2420" s="27" t="s">
        <v>34</v>
      </c>
      <c r="J2420" s="31"/>
      <c r="K2420" s="31"/>
    </row>
    <row r="2421" spans="1:11" hidden="1" outlineLevel="1" x14ac:dyDescent="0.25">
      <c r="A2421" s="27" t="s">
        <v>46</v>
      </c>
      <c r="B2421" s="27" t="s">
        <v>219</v>
      </c>
      <c r="C2421" s="32" t="s">
        <v>1046</v>
      </c>
      <c r="D2421" s="27" t="s">
        <v>220</v>
      </c>
      <c r="E2421" s="32" t="s">
        <v>1049</v>
      </c>
      <c r="F2421" s="32" t="s">
        <v>1055</v>
      </c>
      <c r="G2421" s="64" cm="1">
        <f t="array" ref="G2421">IF(COUNTIF(I2421,"*-Available"),SUMPRODUCT(--(LEN($G$2343:G2420)&lt;&gt;0)),"")</f>
        <v>75</v>
      </c>
      <c r="H2421" s="27" t="s">
        <v>315</v>
      </c>
      <c r="I2421" s="27" t="s">
        <v>34</v>
      </c>
      <c r="J2421" s="31"/>
      <c r="K2421" s="31"/>
    </row>
    <row r="2422" spans="1:11" hidden="1" outlineLevel="1" x14ac:dyDescent="0.25">
      <c r="A2422" s="27" t="s">
        <v>46</v>
      </c>
      <c r="B2422" s="27" t="s">
        <v>219</v>
      </c>
      <c r="C2422" s="32" t="s">
        <v>1047</v>
      </c>
      <c r="D2422" s="27" t="s">
        <v>220</v>
      </c>
      <c r="E2422" s="32" t="s">
        <v>1050</v>
      </c>
      <c r="F2422" s="32" t="s">
        <v>1056</v>
      </c>
      <c r="G2422" s="64" cm="1">
        <f t="array" ref="G2422">IF(COUNTIF(I2422,"*-Available"),SUMPRODUCT(--(LEN($G$2343:G2421)&lt;&gt;0)),"")</f>
        <v>76</v>
      </c>
      <c r="H2422" s="27" t="s">
        <v>315</v>
      </c>
      <c r="I2422" s="27" t="s">
        <v>34</v>
      </c>
      <c r="J2422" s="31"/>
      <c r="K2422" s="31"/>
    </row>
    <row r="2423" spans="1:11" hidden="1" outlineLevel="1" x14ac:dyDescent="0.25">
      <c r="A2423" s="27" t="s">
        <v>46</v>
      </c>
      <c r="B2423" s="27" t="s">
        <v>219</v>
      </c>
      <c r="C2423" s="32" t="s">
        <v>6938</v>
      </c>
      <c r="D2423" s="27" t="s">
        <v>220</v>
      </c>
      <c r="E2423" s="32" t="s">
        <v>1052</v>
      </c>
      <c r="F2423" s="32" t="s">
        <v>5826</v>
      </c>
      <c r="G2423" s="64" cm="1">
        <f t="array" ref="G2423">IF(COUNTIF(I2423,"*-Available"),SUMPRODUCT(--(LEN($G$2343:G2422)&lt;&gt;0)),"")</f>
        <v>77</v>
      </c>
      <c r="H2423" s="27" t="s">
        <v>315</v>
      </c>
      <c r="I2423" s="27" t="s">
        <v>34</v>
      </c>
      <c r="J2423" s="31"/>
      <c r="K2423" s="31"/>
    </row>
    <row r="2424" spans="1:11" hidden="1" outlineLevel="1" x14ac:dyDescent="0.25">
      <c r="A2424" s="27" t="s">
        <v>46</v>
      </c>
      <c r="B2424" s="27" t="s">
        <v>219</v>
      </c>
      <c r="C2424" s="32" t="s">
        <v>6939</v>
      </c>
      <c r="D2424" s="27" t="s">
        <v>220</v>
      </c>
      <c r="E2424" s="32" t="s">
        <v>1051</v>
      </c>
      <c r="F2424" s="32" t="s">
        <v>5827</v>
      </c>
      <c r="G2424" s="64" cm="1">
        <f t="array" ref="G2424">IF(COUNTIF(I2424,"*-Available"),SUMPRODUCT(--(LEN($G$2343:G2423)&lt;&gt;0)),"")</f>
        <v>78</v>
      </c>
      <c r="H2424" s="27" t="s">
        <v>315</v>
      </c>
      <c r="I2424" s="27" t="s">
        <v>34</v>
      </c>
      <c r="J2424" s="31"/>
      <c r="K2424" s="31"/>
    </row>
    <row r="2425" spans="1:11" hidden="1" outlineLevel="1" x14ac:dyDescent="0.25">
      <c r="A2425" s="27" t="s">
        <v>46</v>
      </c>
      <c r="B2425" s="27" t="s">
        <v>221</v>
      </c>
      <c r="C2425" s="27" t="s">
        <v>652</v>
      </c>
      <c r="D2425" s="27" t="s">
        <v>220</v>
      </c>
      <c r="E2425" s="27" t="s">
        <v>457</v>
      </c>
      <c r="F2425" s="27" t="s">
        <v>360</v>
      </c>
      <c r="G2425" s="64" cm="1">
        <f t="array" ref="G2425">IF(COUNTIF(I2425,"*-Available"),SUMPRODUCT(--(LEN($G$2343:G2424)&lt;&gt;0)),"")</f>
        <v>79</v>
      </c>
      <c r="H2425" s="27" t="s">
        <v>361</v>
      </c>
      <c r="I2425" s="27" t="s">
        <v>29</v>
      </c>
      <c r="J2425" s="31"/>
      <c r="K2425" s="31"/>
    </row>
    <row r="2426" spans="1:11" hidden="1" outlineLevel="1" x14ac:dyDescent="0.25">
      <c r="A2426" s="27" t="s">
        <v>46</v>
      </c>
      <c r="B2426" s="27" t="s">
        <v>221</v>
      </c>
      <c r="C2426" s="27" t="s">
        <v>653</v>
      </c>
      <c r="D2426" s="27" t="s">
        <v>220</v>
      </c>
      <c r="E2426" s="27" t="s">
        <v>458</v>
      </c>
      <c r="F2426" s="27" t="s">
        <v>364</v>
      </c>
      <c r="G2426" s="64" cm="1">
        <f t="array" ref="G2426">IF(COUNTIF(I2426,"*-Available"),SUMPRODUCT(--(LEN($G$2343:G2425)&lt;&gt;0)),"")</f>
        <v>80</v>
      </c>
      <c r="H2426" s="27" t="s">
        <v>365</v>
      </c>
      <c r="I2426" s="27" t="s">
        <v>29</v>
      </c>
      <c r="J2426" s="31"/>
      <c r="K2426" s="31"/>
    </row>
    <row r="2427" spans="1:11" hidden="1" outlineLevel="1" x14ac:dyDescent="0.25">
      <c r="A2427" s="38" t="s">
        <v>46</v>
      </c>
      <c r="B2427" s="38" t="s">
        <v>221</v>
      </c>
      <c r="C2427" s="38" t="s">
        <v>654</v>
      </c>
      <c r="D2427" s="38" t="s">
        <v>220</v>
      </c>
      <c r="E2427" s="38" t="s">
        <v>459</v>
      </c>
      <c r="F2427" s="38" t="s">
        <v>366</v>
      </c>
      <c r="G2427" s="64" t="str" cm="1">
        <f t="array" ref="G2427">IF(COUNTIF(I2427,"*-Available"),SUMPRODUCT(--(LEN($G$2343:G2426)&lt;&gt;0)),"")</f>
        <v/>
      </c>
      <c r="H2427" s="38" t="s">
        <v>362</v>
      </c>
      <c r="I2427" s="38" t="s">
        <v>31</v>
      </c>
      <c r="J2427" s="31"/>
      <c r="K2427" s="31"/>
    </row>
    <row r="2428" spans="1:11" hidden="1" outlineLevel="1" x14ac:dyDescent="0.25">
      <c r="A2428" s="38" t="s">
        <v>46</v>
      </c>
      <c r="B2428" s="38" t="s">
        <v>221</v>
      </c>
      <c r="C2428" s="38" t="s">
        <v>655</v>
      </c>
      <c r="D2428" s="38" t="s">
        <v>220</v>
      </c>
      <c r="E2428" s="38" t="s">
        <v>460</v>
      </c>
      <c r="F2428" s="38" t="s">
        <v>367</v>
      </c>
      <c r="G2428" s="64" t="str" cm="1">
        <f t="array" ref="G2428">IF(COUNTIF(I2428,"*-Available"),SUMPRODUCT(--(LEN($G$2343:G2427)&lt;&gt;0)),"")</f>
        <v/>
      </c>
      <c r="H2428" s="38" t="s">
        <v>362</v>
      </c>
      <c r="I2428" s="38" t="s">
        <v>31</v>
      </c>
      <c r="J2428" s="31"/>
      <c r="K2428" s="31"/>
    </row>
    <row r="2429" spans="1:11" hidden="1" outlineLevel="1" x14ac:dyDescent="0.25">
      <c r="A2429" s="27" t="s">
        <v>46</v>
      </c>
      <c r="B2429" s="27" t="s">
        <v>221</v>
      </c>
      <c r="C2429" s="27" t="s">
        <v>656</v>
      </c>
      <c r="D2429" s="27" t="s">
        <v>220</v>
      </c>
      <c r="E2429" s="27" t="s">
        <v>461</v>
      </c>
      <c r="F2429" s="27" t="s">
        <v>376</v>
      </c>
      <c r="G2429" s="64" cm="1">
        <f t="array" ref="G2429">IF(COUNTIF(I2429,"*-Available"),SUMPRODUCT(--(LEN($G$2343:G2428)&lt;&gt;0)),"")</f>
        <v>81</v>
      </c>
      <c r="H2429" s="27" t="s">
        <v>377</v>
      </c>
      <c r="I2429" s="27" t="s">
        <v>34</v>
      </c>
      <c r="J2429" s="31"/>
      <c r="K2429" s="31"/>
    </row>
    <row r="2430" spans="1:11" hidden="1" outlineLevel="1" x14ac:dyDescent="0.25">
      <c r="A2430" s="27" t="s">
        <v>46</v>
      </c>
      <c r="B2430" s="27" t="s">
        <v>221</v>
      </c>
      <c r="C2430" s="32" t="s">
        <v>5840</v>
      </c>
      <c r="D2430" s="27" t="s">
        <v>220</v>
      </c>
      <c r="E2430" s="32" t="s">
        <v>1094</v>
      </c>
      <c r="F2430" s="27" t="s">
        <v>384</v>
      </c>
      <c r="G2430" s="64" cm="1">
        <f t="array" ref="G2430">IF(COUNTIF(I2430,"*-Available"),SUMPRODUCT(--(LEN($G$2343:G2429)&lt;&gt;0)),"")</f>
        <v>82</v>
      </c>
      <c r="H2430" s="27" t="s">
        <v>315</v>
      </c>
      <c r="I2430" s="27" t="s">
        <v>34</v>
      </c>
      <c r="J2430" s="31"/>
      <c r="K2430" s="31"/>
    </row>
    <row r="2431" spans="1:11" hidden="1" outlineLevel="1" x14ac:dyDescent="0.25">
      <c r="A2431" s="27" t="s">
        <v>46</v>
      </c>
      <c r="B2431" s="27" t="s">
        <v>221</v>
      </c>
      <c r="C2431" s="32" t="s">
        <v>1057</v>
      </c>
      <c r="D2431" s="27" t="s">
        <v>220</v>
      </c>
      <c r="E2431" s="32" t="s">
        <v>1081</v>
      </c>
      <c r="F2431" s="32" t="s">
        <v>5742</v>
      </c>
      <c r="G2431" s="64" cm="1">
        <f t="array" ref="G2431">IF(COUNTIF(I2431,"*-Available"),SUMPRODUCT(--(LEN($G$2343:G2430)&lt;&gt;0)),"")</f>
        <v>83</v>
      </c>
      <c r="H2431" s="27" t="s">
        <v>315</v>
      </c>
      <c r="I2431" s="27" t="s">
        <v>34</v>
      </c>
      <c r="J2431" s="31"/>
      <c r="K2431" s="31"/>
    </row>
    <row r="2432" spans="1:11" hidden="1" outlineLevel="1" x14ac:dyDescent="0.25">
      <c r="A2432" s="27" t="s">
        <v>46</v>
      </c>
      <c r="B2432" s="27" t="s">
        <v>221</v>
      </c>
      <c r="C2432" s="32" t="s">
        <v>1058</v>
      </c>
      <c r="D2432" s="27" t="s">
        <v>220</v>
      </c>
      <c r="E2432" s="32" t="s">
        <v>1082</v>
      </c>
      <c r="F2432" s="32" t="s">
        <v>1095</v>
      </c>
      <c r="G2432" s="64" cm="1">
        <f t="array" ref="G2432">IF(COUNTIF(I2432,"*-Available"),SUMPRODUCT(--(LEN($G$2343:G2431)&lt;&gt;0)),"")</f>
        <v>84</v>
      </c>
      <c r="H2432" s="27" t="s">
        <v>315</v>
      </c>
      <c r="I2432" s="27" t="s">
        <v>34</v>
      </c>
      <c r="J2432" s="31"/>
      <c r="K2432" s="31"/>
    </row>
    <row r="2433" spans="1:11" hidden="1" outlineLevel="1" x14ac:dyDescent="0.25">
      <c r="A2433" s="27" t="s">
        <v>46</v>
      </c>
      <c r="B2433" s="27" t="s">
        <v>221</v>
      </c>
      <c r="C2433" s="32" t="s">
        <v>1059</v>
      </c>
      <c r="D2433" s="27" t="s">
        <v>220</v>
      </c>
      <c r="E2433" s="32" t="s">
        <v>1083</v>
      </c>
      <c r="F2433" s="32" t="s">
        <v>1060</v>
      </c>
      <c r="G2433" s="64" cm="1">
        <f t="array" ref="G2433">IF(COUNTIF(I2433,"*-Available"),SUMPRODUCT(--(LEN($G$2343:G2432)&lt;&gt;0)),"")</f>
        <v>85</v>
      </c>
      <c r="H2433" s="27" t="s">
        <v>315</v>
      </c>
      <c r="I2433" s="27" t="s">
        <v>34</v>
      </c>
      <c r="J2433" s="31"/>
      <c r="K2433" s="31"/>
    </row>
    <row r="2434" spans="1:11" hidden="1" outlineLevel="1" x14ac:dyDescent="0.25">
      <c r="A2434" s="27" t="s">
        <v>46</v>
      </c>
      <c r="B2434" s="27" t="s">
        <v>221</v>
      </c>
      <c r="C2434" s="32" t="s">
        <v>1061</v>
      </c>
      <c r="D2434" s="27" t="s">
        <v>220</v>
      </c>
      <c r="E2434" s="32" t="s">
        <v>1084</v>
      </c>
      <c r="F2434" s="32" t="s">
        <v>1064</v>
      </c>
      <c r="G2434" s="64" cm="1">
        <f t="array" ref="G2434">IF(COUNTIF(I2434,"*-Available"),SUMPRODUCT(--(LEN($G$2343:G2433)&lt;&gt;0)),"")</f>
        <v>86</v>
      </c>
      <c r="H2434" s="27" t="s">
        <v>315</v>
      </c>
      <c r="I2434" s="27" t="s">
        <v>34</v>
      </c>
      <c r="J2434" s="31"/>
      <c r="K2434" s="31"/>
    </row>
    <row r="2435" spans="1:11" hidden="1" outlineLevel="1" x14ac:dyDescent="0.25">
      <c r="A2435" s="27" t="s">
        <v>46</v>
      </c>
      <c r="B2435" s="27" t="s">
        <v>221</v>
      </c>
      <c r="C2435" s="32" t="s">
        <v>1062</v>
      </c>
      <c r="D2435" s="27" t="s">
        <v>220</v>
      </c>
      <c r="E2435" s="32" t="s">
        <v>1085</v>
      </c>
      <c r="F2435" s="32" t="s">
        <v>1063</v>
      </c>
      <c r="G2435" s="64" cm="1">
        <f t="array" ref="G2435">IF(COUNTIF(I2435,"*-Available"),SUMPRODUCT(--(LEN($G$2343:G2434)&lt;&gt;0)),"")</f>
        <v>87</v>
      </c>
      <c r="H2435" s="27" t="s">
        <v>315</v>
      </c>
      <c r="I2435" s="27" t="s">
        <v>34</v>
      </c>
      <c r="J2435" s="31"/>
      <c r="K2435" s="31"/>
    </row>
    <row r="2436" spans="1:11" hidden="1" outlineLevel="1" x14ac:dyDescent="0.25">
      <c r="A2436" s="27" t="s">
        <v>46</v>
      </c>
      <c r="B2436" s="27" t="s">
        <v>221</v>
      </c>
      <c r="C2436" s="32" t="s">
        <v>1065</v>
      </c>
      <c r="D2436" s="27" t="s">
        <v>220</v>
      </c>
      <c r="E2436" s="32" t="s">
        <v>1086</v>
      </c>
      <c r="F2436" s="32" t="s">
        <v>1066</v>
      </c>
      <c r="G2436" s="64" cm="1">
        <f t="array" ref="G2436">IF(COUNTIF(I2436,"*-Available"),SUMPRODUCT(--(LEN($G$2343:G2435)&lt;&gt;0)),"")</f>
        <v>88</v>
      </c>
      <c r="H2436" s="27" t="s">
        <v>315</v>
      </c>
      <c r="I2436" s="27" t="s">
        <v>34</v>
      </c>
      <c r="J2436" s="31"/>
      <c r="K2436" s="31"/>
    </row>
    <row r="2437" spans="1:11" hidden="1" outlineLevel="1" x14ac:dyDescent="0.25">
      <c r="A2437" s="27" t="s">
        <v>46</v>
      </c>
      <c r="B2437" s="27" t="s">
        <v>221</v>
      </c>
      <c r="C2437" s="32" t="s">
        <v>1067</v>
      </c>
      <c r="D2437" s="27" t="s">
        <v>220</v>
      </c>
      <c r="E2437" s="32" t="s">
        <v>1087</v>
      </c>
      <c r="F2437" s="32" t="s">
        <v>1068</v>
      </c>
      <c r="G2437" s="64" cm="1">
        <f t="array" ref="G2437">IF(COUNTIF(I2437,"*-Available"),SUMPRODUCT(--(LEN($G$2343:G2436)&lt;&gt;0)),"")</f>
        <v>89</v>
      </c>
      <c r="H2437" s="27" t="s">
        <v>315</v>
      </c>
      <c r="I2437" s="27" t="s">
        <v>34</v>
      </c>
      <c r="J2437" s="31"/>
      <c r="K2437" s="31"/>
    </row>
    <row r="2438" spans="1:11" hidden="1" outlineLevel="1" x14ac:dyDescent="0.25">
      <c r="A2438" s="27" t="s">
        <v>46</v>
      </c>
      <c r="B2438" s="27" t="s">
        <v>221</v>
      </c>
      <c r="C2438" s="32" t="s">
        <v>1070</v>
      </c>
      <c r="D2438" s="27" t="s">
        <v>220</v>
      </c>
      <c r="E2438" s="32" t="s">
        <v>1088</v>
      </c>
      <c r="F2438" s="32" t="s">
        <v>1071</v>
      </c>
      <c r="G2438" s="64" cm="1">
        <f t="array" ref="G2438">IF(COUNTIF(I2438,"*-Available"),SUMPRODUCT(--(LEN($G$2343:G2437)&lt;&gt;0)),"")</f>
        <v>90</v>
      </c>
      <c r="H2438" s="27" t="s">
        <v>315</v>
      </c>
      <c r="I2438" s="27" t="s">
        <v>34</v>
      </c>
      <c r="J2438" s="31"/>
      <c r="K2438" s="31"/>
    </row>
    <row r="2439" spans="1:11" hidden="1" outlineLevel="1" x14ac:dyDescent="0.25">
      <c r="A2439" s="27" t="s">
        <v>46</v>
      </c>
      <c r="B2439" s="27" t="s">
        <v>221</v>
      </c>
      <c r="C2439" s="32" t="s">
        <v>1069</v>
      </c>
      <c r="D2439" s="27" t="s">
        <v>220</v>
      </c>
      <c r="E2439" s="32" t="s">
        <v>1089</v>
      </c>
      <c r="F2439" s="32" t="s">
        <v>1072</v>
      </c>
      <c r="G2439" s="64" cm="1">
        <f t="array" ref="G2439">IF(COUNTIF(I2439,"*-Available"),SUMPRODUCT(--(LEN($G$2343:G2438)&lt;&gt;0)),"")</f>
        <v>91</v>
      </c>
      <c r="H2439" s="27" t="s">
        <v>315</v>
      </c>
      <c r="I2439" s="27" t="s">
        <v>34</v>
      </c>
      <c r="J2439" s="31"/>
      <c r="K2439" s="31"/>
    </row>
    <row r="2440" spans="1:11" hidden="1" outlineLevel="1" x14ac:dyDescent="0.25">
      <c r="A2440" s="27" t="s">
        <v>46</v>
      </c>
      <c r="B2440" s="27" t="s">
        <v>221</v>
      </c>
      <c r="C2440" s="32" t="s">
        <v>1076</v>
      </c>
      <c r="D2440" s="27" t="s">
        <v>220</v>
      </c>
      <c r="E2440" s="32" t="s">
        <v>1090</v>
      </c>
      <c r="F2440" s="32" t="s">
        <v>1075</v>
      </c>
      <c r="G2440" s="64" cm="1">
        <f t="array" ref="G2440">IF(COUNTIF(I2440,"*-Available"),SUMPRODUCT(--(LEN($G$2343:G2439)&lt;&gt;0)),"")</f>
        <v>92</v>
      </c>
      <c r="H2440" s="27" t="s">
        <v>315</v>
      </c>
      <c r="I2440" s="27" t="s">
        <v>34</v>
      </c>
      <c r="J2440" s="31"/>
      <c r="K2440" s="31"/>
    </row>
    <row r="2441" spans="1:11" hidden="1" outlineLevel="1" x14ac:dyDescent="0.25">
      <c r="A2441" s="27" t="s">
        <v>46</v>
      </c>
      <c r="B2441" s="27" t="s">
        <v>221</v>
      </c>
      <c r="C2441" s="32" t="s">
        <v>1073</v>
      </c>
      <c r="D2441" s="27" t="s">
        <v>220</v>
      </c>
      <c r="E2441" s="32" t="s">
        <v>1091</v>
      </c>
      <c r="F2441" s="32" t="s">
        <v>1074</v>
      </c>
      <c r="G2441" s="64" cm="1">
        <f t="array" ref="G2441">IF(COUNTIF(I2441,"*-Available"),SUMPRODUCT(--(LEN($G$2343:G2440)&lt;&gt;0)),"")</f>
        <v>93</v>
      </c>
      <c r="H2441" s="27" t="s">
        <v>315</v>
      </c>
      <c r="I2441" s="27" t="s">
        <v>34</v>
      </c>
      <c r="J2441" s="31"/>
      <c r="K2441" s="31"/>
    </row>
    <row r="2442" spans="1:11" hidden="1" outlineLevel="1" x14ac:dyDescent="0.25">
      <c r="A2442" s="27" t="s">
        <v>46</v>
      </c>
      <c r="B2442" s="27" t="s">
        <v>221</v>
      </c>
      <c r="C2442" s="32" t="s">
        <v>1077</v>
      </c>
      <c r="D2442" s="27" t="s">
        <v>220</v>
      </c>
      <c r="E2442" s="32" t="s">
        <v>1092</v>
      </c>
      <c r="F2442" s="32" t="s">
        <v>1078</v>
      </c>
      <c r="G2442" s="64" cm="1">
        <f t="array" ref="G2442">IF(COUNTIF(I2442,"*-Available"),SUMPRODUCT(--(LEN($G$2343:G2441)&lt;&gt;0)),"")</f>
        <v>94</v>
      </c>
      <c r="H2442" s="27" t="s">
        <v>315</v>
      </c>
      <c r="I2442" s="27" t="s">
        <v>34</v>
      </c>
      <c r="J2442" s="31"/>
      <c r="K2442" s="31"/>
    </row>
    <row r="2443" spans="1:11" hidden="1" outlineLevel="1" x14ac:dyDescent="0.25">
      <c r="A2443" s="27" t="s">
        <v>46</v>
      </c>
      <c r="B2443" s="27" t="s">
        <v>221</v>
      </c>
      <c r="C2443" s="32" t="s">
        <v>1079</v>
      </c>
      <c r="D2443" s="27" t="s">
        <v>220</v>
      </c>
      <c r="E2443" s="32" t="s">
        <v>1093</v>
      </c>
      <c r="F2443" s="27" t="s">
        <v>1080</v>
      </c>
      <c r="G2443" s="64" cm="1">
        <f t="array" ref="G2443">IF(COUNTIF(I2443,"*-Available"),SUMPRODUCT(--(LEN($G$2343:G2442)&lt;&gt;0)),"")</f>
        <v>95</v>
      </c>
      <c r="H2443" s="27" t="s">
        <v>315</v>
      </c>
      <c r="I2443" s="27" t="s">
        <v>34</v>
      </c>
      <c r="J2443" s="31"/>
      <c r="K2443" s="31"/>
    </row>
    <row r="2444" spans="1:11" ht="14.45" hidden="1" customHeight="1" outlineLevel="1" x14ac:dyDescent="0.25">
      <c r="A2444" s="27" t="s">
        <v>46</v>
      </c>
      <c r="B2444" s="32" t="s">
        <v>4469</v>
      </c>
      <c r="C2444" s="32" t="s">
        <v>4522</v>
      </c>
      <c r="D2444" s="27" t="s">
        <v>204</v>
      </c>
      <c r="E2444" s="32" t="s">
        <v>4755</v>
      </c>
      <c r="F2444" t="s">
        <v>360</v>
      </c>
      <c r="G2444" s="64" cm="1">
        <f t="array" ref="G2444">IF(COUNTIF(I2444,"*-Available"),SUMPRODUCT(--(LEN($G$2343:G2443)&lt;&gt;0)),"")</f>
        <v>96</v>
      </c>
      <c r="H2444" s="36" t="s">
        <v>361</v>
      </c>
      <c r="I2444" s="27" t="s">
        <v>29</v>
      </c>
      <c r="J2444" s="31"/>
      <c r="K2444" s="31"/>
    </row>
    <row r="2445" spans="1:11" ht="14.45" hidden="1" customHeight="1" outlineLevel="1" x14ac:dyDescent="0.25">
      <c r="A2445" s="38" t="s">
        <v>46</v>
      </c>
      <c r="B2445" s="39" t="s">
        <v>4469</v>
      </c>
      <c r="C2445" s="39" t="s">
        <v>4747</v>
      </c>
      <c r="D2445" s="38" t="s">
        <v>204</v>
      </c>
      <c r="E2445" s="39" t="s">
        <v>4756</v>
      </c>
      <c r="F2445" s="49" t="s">
        <v>4746</v>
      </c>
      <c r="G2445" s="64" t="str" cm="1">
        <f t="array" ref="G2445">IF(COUNTIF(I2445,"*-Available"),SUMPRODUCT(--(LEN($G$2343:G2444)&lt;&gt;0)),"")</f>
        <v/>
      </c>
      <c r="H2445" s="52" t="s">
        <v>362</v>
      </c>
      <c r="I2445" s="51" t="s">
        <v>32</v>
      </c>
      <c r="J2445" s="31"/>
      <c r="K2445" s="31"/>
    </row>
    <row r="2446" spans="1:11" ht="14.45" hidden="1" customHeight="1" outlineLevel="1" x14ac:dyDescent="0.25">
      <c r="A2446" s="38" t="s">
        <v>46</v>
      </c>
      <c r="B2446" s="39" t="s">
        <v>4469</v>
      </c>
      <c r="C2446" s="39" t="s">
        <v>4748</v>
      </c>
      <c r="D2446" s="38" t="s">
        <v>204</v>
      </c>
      <c r="E2446" s="39" t="s">
        <v>4757</v>
      </c>
      <c r="F2446" s="49" t="s">
        <v>4746</v>
      </c>
      <c r="G2446" s="64" t="str" cm="1">
        <f t="array" ref="G2446">IF(COUNTIF(I2446,"*-Available"),SUMPRODUCT(--(LEN($G$2343:G2445)&lt;&gt;0)),"")</f>
        <v/>
      </c>
      <c r="H2446" s="52" t="s">
        <v>362</v>
      </c>
      <c r="I2446" s="51" t="s">
        <v>32</v>
      </c>
      <c r="J2446" s="31"/>
      <c r="K2446" s="31"/>
    </row>
    <row r="2447" spans="1:11" ht="14.45" hidden="1" customHeight="1" outlineLevel="1" x14ac:dyDescent="0.25">
      <c r="A2447" s="38" t="s">
        <v>46</v>
      </c>
      <c r="B2447" s="39" t="s">
        <v>4469</v>
      </c>
      <c r="C2447" s="39" t="s">
        <v>4749</v>
      </c>
      <c r="D2447" s="38" t="s">
        <v>204</v>
      </c>
      <c r="E2447" s="39" t="s">
        <v>4758</v>
      </c>
      <c r="F2447" s="49" t="s">
        <v>4746</v>
      </c>
      <c r="G2447" s="64" t="str" cm="1">
        <f t="array" ref="G2447">IF(COUNTIF(I2447,"*-Available"),SUMPRODUCT(--(LEN($G$2343:G2446)&lt;&gt;0)),"")</f>
        <v/>
      </c>
      <c r="H2447" s="52" t="s">
        <v>362</v>
      </c>
      <c r="I2447" s="51" t="s">
        <v>32</v>
      </c>
      <c r="J2447" s="31"/>
      <c r="K2447" s="31"/>
    </row>
    <row r="2448" spans="1:11" ht="14.45" hidden="1" customHeight="1" outlineLevel="1" x14ac:dyDescent="0.25">
      <c r="A2448" s="38" t="s">
        <v>46</v>
      </c>
      <c r="B2448" s="39" t="s">
        <v>4469</v>
      </c>
      <c r="C2448" s="39" t="s">
        <v>4750</v>
      </c>
      <c r="D2448" s="38" t="s">
        <v>204</v>
      </c>
      <c r="E2448" s="39" t="s">
        <v>4759</v>
      </c>
      <c r="F2448" s="49" t="s">
        <v>4746</v>
      </c>
      <c r="G2448" s="64" t="str" cm="1">
        <f t="array" ref="G2448">IF(COUNTIF(I2448,"*-Available"),SUMPRODUCT(--(LEN($G$2343:G2447)&lt;&gt;0)),"")</f>
        <v/>
      </c>
      <c r="H2448" s="52" t="s">
        <v>362</v>
      </c>
      <c r="I2448" s="51" t="s">
        <v>32</v>
      </c>
      <c r="J2448" s="31"/>
      <c r="K2448" s="31"/>
    </row>
    <row r="2449" spans="1:11" ht="14.45" hidden="1" customHeight="1" outlineLevel="1" x14ac:dyDescent="0.25">
      <c r="A2449" s="38" t="s">
        <v>46</v>
      </c>
      <c r="B2449" s="39" t="s">
        <v>4469</v>
      </c>
      <c r="C2449" s="39" t="s">
        <v>4751</v>
      </c>
      <c r="D2449" s="38" t="s">
        <v>204</v>
      </c>
      <c r="E2449" s="39" t="s">
        <v>4760</v>
      </c>
      <c r="F2449" s="49" t="s">
        <v>4746</v>
      </c>
      <c r="G2449" s="64" t="str" cm="1">
        <f t="array" ref="G2449">IF(COUNTIF(I2449,"*-Available"),SUMPRODUCT(--(LEN($G$2343:G2448)&lt;&gt;0)),"")</f>
        <v/>
      </c>
      <c r="H2449" s="52" t="s">
        <v>362</v>
      </c>
      <c r="I2449" s="51" t="s">
        <v>32</v>
      </c>
      <c r="J2449" s="31"/>
      <c r="K2449" s="31"/>
    </row>
    <row r="2450" spans="1:11" ht="14.45" hidden="1" customHeight="1" outlineLevel="1" x14ac:dyDescent="0.25">
      <c r="A2450" s="38" t="s">
        <v>46</v>
      </c>
      <c r="B2450" s="39" t="s">
        <v>4469</v>
      </c>
      <c r="C2450" s="39" t="s">
        <v>4752</v>
      </c>
      <c r="D2450" s="38" t="s">
        <v>204</v>
      </c>
      <c r="E2450" s="39" t="s">
        <v>4761</v>
      </c>
      <c r="F2450" s="49" t="s">
        <v>4746</v>
      </c>
      <c r="G2450" s="64" t="str" cm="1">
        <f t="array" ref="G2450">IF(COUNTIF(I2450,"*-Available"),SUMPRODUCT(--(LEN($G$2343:G2449)&lt;&gt;0)),"")</f>
        <v/>
      </c>
      <c r="H2450" s="52" t="s">
        <v>362</v>
      </c>
      <c r="I2450" s="51" t="s">
        <v>32</v>
      </c>
      <c r="J2450" s="31"/>
      <c r="K2450" s="31"/>
    </row>
    <row r="2451" spans="1:11" ht="14.45" hidden="1" customHeight="1" outlineLevel="1" x14ac:dyDescent="0.25">
      <c r="A2451" s="38" t="s">
        <v>46</v>
      </c>
      <c r="B2451" s="39" t="s">
        <v>4469</v>
      </c>
      <c r="C2451" s="39" t="s">
        <v>4753</v>
      </c>
      <c r="D2451" s="38" t="s">
        <v>204</v>
      </c>
      <c r="E2451" s="39" t="s">
        <v>4762</v>
      </c>
      <c r="F2451" s="49" t="s">
        <v>4746</v>
      </c>
      <c r="G2451" s="64" t="str" cm="1">
        <f t="array" ref="G2451">IF(COUNTIF(I2451,"*-Available"),SUMPRODUCT(--(LEN($G$2343:G2450)&lt;&gt;0)),"")</f>
        <v/>
      </c>
      <c r="H2451" s="52" t="s">
        <v>362</v>
      </c>
      <c r="I2451" s="51" t="s">
        <v>32</v>
      </c>
      <c r="J2451" s="31"/>
      <c r="K2451" s="31"/>
    </row>
    <row r="2452" spans="1:11" ht="14.45" hidden="1" customHeight="1" outlineLevel="1" x14ac:dyDescent="0.25">
      <c r="A2452" s="38" t="s">
        <v>46</v>
      </c>
      <c r="B2452" s="39" t="s">
        <v>4469</v>
      </c>
      <c r="C2452" s="39" t="s">
        <v>4754</v>
      </c>
      <c r="D2452" s="38" t="s">
        <v>204</v>
      </c>
      <c r="E2452" s="39" t="s">
        <v>4763</v>
      </c>
      <c r="F2452" s="49" t="s">
        <v>4746</v>
      </c>
      <c r="G2452" s="64" t="str" cm="1">
        <f t="array" ref="G2452">IF(COUNTIF(I2452,"*-Available"),SUMPRODUCT(--(LEN($G$2343:G2451)&lt;&gt;0)),"")</f>
        <v/>
      </c>
      <c r="H2452" s="52" t="s">
        <v>362</v>
      </c>
      <c r="I2452" s="51" t="s">
        <v>32</v>
      </c>
      <c r="J2452" s="31"/>
      <c r="K2452" s="31"/>
    </row>
    <row r="2453" spans="1:11" ht="14.45" hidden="1" customHeight="1" outlineLevel="1" x14ac:dyDescent="0.25">
      <c r="A2453" s="27" t="s">
        <v>46</v>
      </c>
      <c r="B2453" s="44" t="s">
        <v>3557</v>
      </c>
      <c r="C2453" s="35" t="s">
        <v>3563</v>
      </c>
      <c r="D2453" s="36" t="s">
        <v>204</v>
      </c>
      <c r="E2453" s="35" t="s">
        <v>3569</v>
      </c>
      <c r="F2453" s="36" t="s">
        <v>360</v>
      </c>
      <c r="G2453" s="64" cm="1">
        <f t="array" ref="G2453">IF(COUNTIF(I2453,"*-Available"),SUMPRODUCT(--(LEN($G$2343:G2452)&lt;&gt;0)),"")</f>
        <v>97</v>
      </c>
      <c r="H2453" s="36" t="s">
        <v>361</v>
      </c>
      <c r="I2453" s="36" t="s">
        <v>29</v>
      </c>
      <c r="J2453" s="31"/>
      <c r="K2453" s="31"/>
    </row>
    <row r="2454" spans="1:11" ht="14.45" hidden="1" customHeight="1" outlineLevel="1" x14ac:dyDescent="0.25">
      <c r="A2454" s="27" t="s">
        <v>46</v>
      </c>
      <c r="B2454" s="44" t="s">
        <v>3557</v>
      </c>
      <c r="C2454" s="39" t="s">
        <v>4780</v>
      </c>
      <c r="D2454" s="38" t="s">
        <v>204</v>
      </c>
      <c r="E2454" s="39" t="s">
        <v>4781</v>
      </c>
      <c r="F2454" s="49" t="s">
        <v>4746</v>
      </c>
      <c r="G2454" s="64" t="str" cm="1">
        <f t="array" ref="G2454">IF(COUNTIF(I2454,"*-Available"),SUMPRODUCT(--(LEN($G$2343:G2453)&lt;&gt;0)),"")</f>
        <v/>
      </c>
      <c r="H2454" s="52" t="s">
        <v>362</v>
      </c>
      <c r="I2454" s="51" t="s">
        <v>31</v>
      </c>
      <c r="J2454" s="31"/>
      <c r="K2454" s="31"/>
    </row>
    <row r="2455" spans="1:11" ht="14.45" hidden="1" customHeight="1" outlineLevel="1" x14ac:dyDescent="0.25">
      <c r="A2455" s="27" t="s">
        <v>46</v>
      </c>
      <c r="B2455" s="44" t="s">
        <v>3557</v>
      </c>
      <c r="C2455" s="39" t="s">
        <v>4782</v>
      </c>
      <c r="D2455" s="38" t="s">
        <v>204</v>
      </c>
      <c r="E2455" s="39" t="s">
        <v>4783</v>
      </c>
      <c r="F2455" s="49" t="s">
        <v>4746</v>
      </c>
      <c r="G2455" s="64" t="str" cm="1">
        <f t="array" ref="G2455">IF(COUNTIF(I2455,"*-Available"),SUMPRODUCT(--(LEN($G$2343:G2454)&lt;&gt;0)),"")</f>
        <v/>
      </c>
      <c r="H2455" s="52" t="s">
        <v>362</v>
      </c>
      <c r="I2455" s="51" t="s">
        <v>31</v>
      </c>
      <c r="J2455" s="31"/>
      <c r="K2455" s="31"/>
    </row>
    <row r="2456" spans="1:11" ht="14.45" hidden="1" customHeight="1" outlineLevel="1" x14ac:dyDescent="0.25">
      <c r="A2456" s="27" t="s">
        <v>46</v>
      </c>
      <c r="B2456" s="44" t="s">
        <v>3557</v>
      </c>
      <c r="C2456" s="39" t="s">
        <v>4784</v>
      </c>
      <c r="D2456" s="38" t="s">
        <v>204</v>
      </c>
      <c r="E2456" s="39" t="s">
        <v>4785</v>
      </c>
      <c r="F2456" s="49" t="s">
        <v>4746</v>
      </c>
      <c r="G2456" s="64" t="str" cm="1">
        <f t="array" ref="G2456">IF(COUNTIF(I2456,"*-Available"),SUMPRODUCT(--(LEN($G$2343:G2455)&lt;&gt;0)),"")</f>
        <v/>
      </c>
      <c r="H2456" s="52" t="s">
        <v>362</v>
      </c>
      <c r="I2456" s="51" t="s">
        <v>31</v>
      </c>
      <c r="J2456" s="31"/>
      <c r="K2456" s="31"/>
    </row>
    <row r="2457" spans="1:11" ht="14.45" hidden="1" customHeight="1" outlineLevel="1" x14ac:dyDescent="0.25">
      <c r="A2457" s="27" t="s">
        <v>46</v>
      </c>
      <c r="B2457" s="44" t="s">
        <v>3557</v>
      </c>
      <c r="C2457" s="32" t="s">
        <v>4786</v>
      </c>
      <c r="D2457" s="27" t="s">
        <v>204</v>
      </c>
      <c r="E2457" s="32" t="s">
        <v>4787</v>
      </c>
      <c r="F2457" t="s">
        <v>4746</v>
      </c>
      <c r="G2457" s="64" cm="1">
        <f t="array" ref="G2457">IF(COUNTIF(I2457,"*-Available"),SUMPRODUCT(--(LEN($G$2343:G2456)&lt;&gt;0)),"")</f>
        <v>98</v>
      </c>
      <c r="H2457" s="36" t="s">
        <v>362</v>
      </c>
      <c r="I2457" s="27" t="s">
        <v>29</v>
      </c>
      <c r="J2457" s="31"/>
      <c r="K2457" s="31"/>
    </row>
    <row r="2458" spans="1:11" ht="14.45" hidden="1" customHeight="1" outlineLevel="1" x14ac:dyDescent="0.25">
      <c r="A2458" s="27" t="s">
        <v>46</v>
      </c>
      <c r="B2458" s="44" t="s">
        <v>3557</v>
      </c>
      <c r="C2458" s="39" t="s">
        <v>4788</v>
      </c>
      <c r="D2458" s="38" t="s">
        <v>204</v>
      </c>
      <c r="E2458" s="39" t="s">
        <v>4789</v>
      </c>
      <c r="F2458" s="49" t="s">
        <v>4746</v>
      </c>
      <c r="G2458" s="64" t="str" cm="1">
        <f t="array" ref="G2458">IF(COUNTIF(I2458,"*-Available"),SUMPRODUCT(--(LEN($G$2343:G2457)&lt;&gt;0)),"")</f>
        <v/>
      </c>
      <c r="H2458" s="52" t="s">
        <v>362</v>
      </c>
      <c r="I2458" s="51" t="s">
        <v>31</v>
      </c>
      <c r="J2458" s="31"/>
      <c r="K2458" s="31"/>
    </row>
    <row r="2459" spans="1:11" ht="14.45" hidden="1" customHeight="1" outlineLevel="1" x14ac:dyDescent="0.25">
      <c r="A2459" s="27" t="s">
        <v>46</v>
      </c>
      <c r="B2459" s="44" t="s">
        <v>3557</v>
      </c>
      <c r="C2459" s="32" t="s">
        <v>4790</v>
      </c>
      <c r="D2459" s="27" t="s">
        <v>204</v>
      </c>
      <c r="E2459" s="32" t="s">
        <v>4791</v>
      </c>
      <c r="F2459" t="s">
        <v>4746</v>
      </c>
      <c r="G2459" s="64" cm="1">
        <f t="array" ref="G2459">IF(COUNTIF(I2459,"*-Available"),SUMPRODUCT(--(LEN($G$2343:G2458)&lt;&gt;0)),"")</f>
        <v>99</v>
      </c>
      <c r="H2459" s="36" t="s">
        <v>362</v>
      </c>
      <c r="I2459" s="27" t="s">
        <v>29</v>
      </c>
      <c r="J2459" s="31"/>
      <c r="K2459" s="31"/>
    </row>
    <row r="2460" spans="1:11" ht="14.45" hidden="1" customHeight="1" outlineLevel="1" x14ac:dyDescent="0.25">
      <c r="A2460" s="27" t="s">
        <v>46</v>
      </c>
      <c r="B2460" s="44" t="s">
        <v>3557</v>
      </c>
      <c r="C2460" s="32" t="s">
        <v>4792</v>
      </c>
      <c r="D2460" s="27" t="s">
        <v>204</v>
      </c>
      <c r="E2460" s="32" t="s">
        <v>4793</v>
      </c>
      <c r="F2460" t="s">
        <v>4746</v>
      </c>
      <c r="G2460" s="64" cm="1">
        <f t="array" ref="G2460">IF(COUNTIF(I2460,"*-Available"),SUMPRODUCT(--(LEN($G$2343:G2459)&lt;&gt;0)),"")</f>
        <v>100</v>
      </c>
      <c r="H2460" s="36" t="s">
        <v>362</v>
      </c>
      <c r="I2460" s="27" t="s">
        <v>29</v>
      </c>
      <c r="J2460" s="31"/>
      <c r="K2460" s="31"/>
    </row>
    <row r="2461" spans="1:11" ht="14.45" hidden="1" customHeight="1" outlineLevel="1" x14ac:dyDescent="0.25">
      <c r="A2461" s="27" t="s">
        <v>46</v>
      </c>
      <c r="B2461" s="44" t="s">
        <v>3557</v>
      </c>
      <c r="C2461" s="32" t="s">
        <v>4794</v>
      </c>
      <c r="D2461" s="27" t="s">
        <v>204</v>
      </c>
      <c r="E2461" s="32" t="s">
        <v>4795</v>
      </c>
      <c r="F2461" t="s">
        <v>4746</v>
      </c>
      <c r="G2461" s="64" cm="1">
        <f t="array" ref="G2461">IF(COUNTIF(I2461,"*-Available"),SUMPRODUCT(--(LEN($G$2343:G2460)&lt;&gt;0)),"")</f>
        <v>101</v>
      </c>
      <c r="H2461" s="36" t="s">
        <v>362</v>
      </c>
      <c r="I2461" s="27" t="s">
        <v>29</v>
      </c>
      <c r="J2461" s="31"/>
      <c r="K2461" s="31"/>
    </row>
    <row r="2462" spans="1:11" ht="14.45" hidden="1" customHeight="1" outlineLevel="1" x14ac:dyDescent="0.25">
      <c r="A2462" s="27" t="s">
        <v>46</v>
      </c>
      <c r="B2462" s="44" t="s">
        <v>3557</v>
      </c>
      <c r="C2462" s="32" t="s">
        <v>3564</v>
      </c>
      <c r="D2462" s="27" t="s">
        <v>204</v>
      </c>
      <c r="E2462" s="32" t="s">
        <v>5743</v>
      </c>
      <c r="F2462" t="s">
        <v>7129</v>
      </c>
      <c r="G2462" s="64" cm="1">
        <f t="array" ref="G2462">IF(COUNTIF(I2462,"*-Available"),SUMPRODUCT(--(LEN($G$2343:G2461)&lt;&gt;0)),"")</f>
        <v>102</v>
      </c>
      <c r="H2462" s="32" t="s">
        <v>785</v>
      </c>
      <c r="I2462" s="34" t="s">
        <v>34</v>
      </c>
      <c r="J2462" s="31"/>
      <c r="K2462" s="31"/>
    </row>
    <row r="2463" spans="1:11" ht="14.45" hidden="1" customHeight="1" outlineLevel="1" x14ac:dyDescent="0.25">
      <c r="A2463" s="27" t="s">
        <v>46</v>
      </c>
      <c r="B2463" s="44" t="s">
        <v>3557</v>
      </c>
      <c r="C2463" s="32" t="s">
        <v>3565</v>
      </c>
      <c r="D2463" s="27" t="s">
        <v>204</v>
      </c>
      <c r="E2463" s="32" t="s">
        <v>5744</v>
      </c>
      <c r="F2463" t="s">
        <v>7129</v>
      </c>
      <c r="G2463" s="64" cm="1">
        <f t="array" ref="G2463">IF(COUNTIF(I2463,"*-Available"),SUMPRODUCT(--(LEN($G$2343:G2462)&lt;&gt;0)),"")</f>
        <v>103</v>
      </c>
      <c r="H2463" s="32" t="s">
        <v>785</v>
      </c>
      <c r="I2463" s="34" t="s">
        <v>34</v>
      </c>
      <c r="J2463" s="31"/>
      <c r="K2463" s="31"/>
    </row>
    <row r="2464" spans="1:11" ht="14.45" hidden="1" customHeight="1" outlineLevel="1" x14ac:dyDescent="0.25">
      <c r="A2464" s="27" t="s">
        <v>46</v>
      </c>
      <c r="B2464" s="44" t="s">
        <v>3557</v>
      </c>
      <c r="C2464" s="35" t="s">
        <v>3566</v>
      </c>
      <c r="D2464" s="36" t="s">
        <v>204</v>
      </c>
      <c r="E2464" s="35" t="s">
        <v>3575</v>
      </c>
      <c r="F2464" t="s">
        <v>4746</v>
      </c>
      <c r="G2464" s="64" cm="1">
        <f t="array" ref="G2464">IF(COUNTIF(I2464,"*-Available"),SUMPRODUCT(--(LEN($G$2343:G2463)&lt;&gt;0)),"")</f>
        <v>104</v>
      </c>
      <c r="H2464" s="36" t="s">
        <v>362</v>
      </c>
      <c r="I2464" s="34" t="s">
        <v>34</v>
      </c>
      <c r="J2464" s="31"/>
      <c r="K2464" s="31"/>
    </row>
    <row r="2465" spans="1:11" ht="14.45" hidden="1" customHeight="1" outlineLevel="1" x14ac:dyDescent="0.25">
      <c r="A2465" s="27" t="s">
        <v>46</v>
      </c>
      <c r="B2465" s="44" t="s">
        <v>3557</v>
      </c>
      <c r="C2465" s="35" t="s">
        <v>7140</v>
      </c>
      <c r="D2465" s="36" t="s">
        <v>204</v>
      </c>
      <c r="E2465" s="35" t="s">
        <v>5759</v>
      </c>
      <c r="F2465" t="s">
        <v>4746</v>
      </c>
      <c r="G2465" s="64" cm="1">
        <f t="array" ref="G2465">IF(COUNTIF(I2465,"*-Available"),SUMPRODUCT(--(LEN($G$2343:G2464)&lt;&gt;0)),"")</f>
        <v>105</v>
      </c>
      <c r="H2465" s="36" t="s">
        <v>362</v>
      </c>
      <c r="I2465" s="34" t="s">
        <v>34</v>
      </c>
      <c r="J2465" s="31"/>
      <c r="K2465" s="31"/>
    </row>
    <row r="2466" spans="1:11" ht="14.45" hidden="1" customHeight="1" outlineLevel="1" x14ac:dyDescent="0.25">
      <c r="A2466" s="27" t="s">
        <v>46</v>
      </c>
      <c r="B2466" s="44" t="s">
        <v>3557</v>
      </c>
      <c r="C2466" s="35" t="s">
        <v>7141</v>
      </c>
      <c r="D2466" s="36" t="s">
        <v>204</v>
      </c>
      <c r="E2466" s="35" t="s">
        <v>5760</v>
      </c>
      <c r="F2466" t="s">
        <v>4746</v>
      </c>
      <c r="G2466" s="64" cm="1">
        <f t="array" ref="G2466">IF(COUNTIF(I2466,"*-Available"),SUMPRODUCT(--(LEN($G$2343:G2465)&lt;&gt;0)),"")</f>
        <v>106</v>
      </c>
      <c r="H2466" s="36" t="s">
        <v>362</v>
      </c>
      <c r="I2466" s="34" t="s">
        <v>34</v>
      </c>
      <c r="J2466" s="31"/>
      <c r="K2466" s="31"/>
    </row>
    <row r="2467" spans="1:11" ht="14.45" hidden="1" customHeight="1" outlineLevel="1" x14ac:dyDescent="0.25">
      <c r="A2467" s="27" t="s">
        <v>46</v>
      </c>
      <c r="B2467" s="44" t="s">
        <v>3557</v>
      </c>
      <c r="C2467" s="35" t="s">
        <v>3567</v>
      </c>
      <c r="D2467" s="36" t="s">
        <v>204</v>
      </c>
      <c r="E2467" s="35" t="s">
        <v>3576</v>
      </c>
      <c r="F2467" t="s">
        <v>4746</v>
      </c>
      <c r="G2467" s="64" cm="1">
        <f t="array" ref="G2467">IF(COUNTIF(I2467,"*-Available"),SUMPRODUCT(--(LEN($G$2343:G2466)&lt;&gt;0)),"")</f>
        <v>107</v>
      </c>
      <c r="H2467" s="36" t="s">
        <v>362</v>
      </c>
      <c r="I2467" s="34" t="s">
        <v>34</v>
      </c>
      <c r="J2467" s="31"/>
      <c r="K2467" s="31"/>
    </row>
    <row r="2468" spans="1:11" ht="14.45" hidden="1" customHeight="1" outlineLevel="1" x14ac:dyDescent="0.25">
      <c r="A2468" s="27" t="s">
        <v>46</v>
      </c>
      <c r="B2468" s="44" t="s">
        <v>3557</v>
      </c>
      <c r="C2468" s="35" t="s">
        <v>3568</v>
      </c>
      <c r="D2468" s="36" t="s">
        <v>204</v>
      </c>
      <c r="E2468" s="35" t="s">
        <v>3577</v>
      </c>
      <c r="F2468" t="s">
        <v>4746</v>
      </c>
      <c r="G2468" s="64" cm="1">
        <f t="array" ref="G2468">IF(COUNTIF(I2468,"*-Available"),SUMPRODUCT(--(LEN($G$2343:G2467)&lt;&gt;0)),"")</f>
        <v>108</v>
      </c>
      <c r="H2468" s="36" t="s">
        <v>362</v>
      </c>
      <c r="I2468" s="34" t="s">
        <v>34</v>
      </c>
      <c r="J2468" s="31"/>
      <c r="K2468" s="31"/>
    </row>
    <row r="2469" spans="1:11" ht="14.45" hidden="1" customHeight="1" outlineLevel="1" x14ac:dyDescent="0.25">
      <c r="A2469" s="27" t="s">
        <v>46</v>
      </c>
      <c r="B2469" s="44" t="s">
        <v>3578</v>
      </c>
      <c r="C2469" s="43" t="s">
        <v>4503</v>
      </c>
      <c r="D2469" s="34" t="s">
        <v>204</v>
      </c>
      <c r="E2469" s="43" t="s">
        <v>3579</v>
      </c>
      <c r="F2469" s="27" t="s">
        <v>360</v>
      </c>
      <c r="G2469" s="64" cm="1">
        <f t="array" ref="G2469">IF(COUNTIF(I2469,"*-Available"),SUMPRODUCT(--(LEN($G$2343:G2468)&lt;&gt;0)),"")</f>
        <v>109</v>
      </c>
      <c r="H2469" s="27" t="s">
        <v>361</v>
      </c>
      <c r="I2469" s="27" t="s">
        <v>29</v>
      </c>
      <c r="J2469" s="31"/>
      <c r="K2469" s="31"/>
    </row>
    <row r="2470" spans="1:11" ht="14.45" hidden="1" customHeight="1" outlineLevel="1" x14ac:dyDescent="0.25">
      <c r="A2470" s="27" t="s">
        <v>46</v>
      </c>
      <c r="B2470" s="44" t="s">
        <v>3578</v>
      </c>
      <c r="C2470" s="39" t="s">
        <v>4764</v>
      </c>
      <c r="D2470" s="38" t="s">
        <v>204</v>
      </c>
      <c r="E2470" s="39" t="s">
        <v>4765</v>
      </c>
      <c r="F2470" s="49" t="s">
        <v>4746</v>
      </c>
      <c r="G2470" s="64" t="str" cm="1">
        <f t="array" ref="G2470">IF(COUNTIF(I2470,"*-Available"),SUMPRODUCT(--(LEN($G$2343:G2469)&lt;&gt;0)),"")</f>
        <v/>
      </c>
      <c r="H2470" s="52" t="s">
        <v>362</v>
      </c>
      <c r="I2470" s="51" t="s">
        <v>32</v>
      </c>
      <c r="J2470" s="31"/>
      <c r="K2470" s="31"/>
    </row>
    <row r="2471" spans="1:11" ht="14.45" hidden="1" customHeight="1" outlineLevel="1" x14ac:dyDescent="0.25">
      <c r="A2471" s="27" t="s">
        <v>46</v>
      </c>
      <c r="B2471" s="44" t="s">
        <v>3578</v>
      </c>
      <c r="C2471" s="39" t="s">
        <v>4766</v>
      </c>
      <c r="D2471" s="38" t="s">
        <v>204</v>
      </c>
      <c r="E2471" s="39" t="s">
        <v>4767</v>
      </c>
      <c r="F2471" s="49" t="s">
        <v>4746</v>
      </c>
      <c r="G2471" s="64" t="str" cm="1">
        <f t="array" ref="G2471">IF(COUNTIF(I2471,"*-Available"),SUMPRODUCT(--(LEN($G$2343:G2470)&lt;&gt;0)),"")</f>
        <v/>
      </c>
      <c r="H2471" s="52" t="s">
        <v>362</v>
      </c>
      <c r="I2471" s="51" t="s">
        <v>32</v>
      </c>
      <c r="J2471" s="31"/>
      <c r="K2471" s="31"/>
    </row>
    <row r="2472" spans="1:11" ht="14.45" hidden="1" customHeight="1" outlineLevel="1" x14ac:dyDescent="0.25">
      <c r="A2472" s="27" t="s">
        <v>46</v>
      </c>
      <c r="B2472" s="44" t="s">
        <v>3578</v>
      </c>
      <c r="C2472" s="39" t="s">
        <v>4768</v>
      </c>
      <c r="D2472" s="38" t="s">
        <v>204</v>
      </c>
      <c r="E2472" s="39" t="s">
        <v>4769</v>
      </c>
      <c r="F2472" s="49" t="s">
        <v>4746</v>
      </c>
      <c r="G2472" s="64" t="str" cm="1">
        <f t="array" ref="G2472">IF(COUNTIF(I2472,"*-Available"),SUMPRODUCT(--(LEN($G$2343:G2471)&lt;&gt;0)),"")</f>
        <v/>
      </c>
      <c r="H2472" s="52" t="s">
        <v>362</v>
      </c>
      <c r="I2472" s="51" t="s">
        <v>32</v>
      </c>
      <c r="J2472" s="31"/>
      <c r="K2472" s="31"/>
    </row>
    <row r="2473" spans="1:11" ht="14.45" hidden="1" customHeight="1" outlineLevel="1" x14ac:dyDescent="0.25">
      <c r="A2473" s="27" t="s">
        <v>46</v>
      </c>
      <c r="B2473" s="44" t="s">
        <v>3578</v>
      </c>
      <c r="C2473" s="39" t="s">
        <v>4770</v>
      </c>
      <c r="D2473" s="38" t="s">
        <v>204</v>
      </c>
      <c r="E2473" s="39" t="s">
        <v>4771</v>
      </c>
      <c r="F2473" s="49" t="s">
        <v>4746</v>
      </c>
      <c r="G2473" s="64" t="str" cm="1">
        <f t="array" ref="G2473">IF(COUNTIF(I2473,"*-Available"),SUMPRODUCT(--(LEN($G$2343:G2472)&lt;&gt;0)),"")</f>
        <v/>
      </c>
      <c r="H2473" s="52" t="s">
        <v>362</v>
      </c>
      <c r="I2473" s="51" t="s">
        <v>32</v>
      </c>
      <c r="J2473" s="31"/>
      <c r="K2473" s="31"/>
    </row>
    <row r="2474" spans="1:11" ht="14.45" hidden="1" customHeight="1" outlineLevel="1" x14ac:dyDescent="0.25">
      <c r="A2474" s="27" t="s">
        <v>46</v>
      </c>
      <c r="B2474" s="44" t="s">
        <v>3578</v>
      </c>
      <c r="C2474" s="39" t="s">
        <v>4772</v>
      </c>
      <c r="D2474" s="38" t="s">
        <v>204</v>
      </c>
      <c r="E2474" s="39" t="s">
        <v>4773</v>
      </c>
      <c r="F2474" s="49" t="s">
        <v>4746</v>
      </c>
      <c r="G2474" s="64" t="str" cm="1">
        <f t="array" ref="G2474">IF(COUNTIF(I2474,"*-Available"),SUMPRODUCT(--(LEN($G$2343:G2473)&lt;&gt;0)),"")</f>
        <v/>
      </c>
      <c r="H2474" s="52" t="s">
        <v>362</v>
      </c>
      <c r="I2474" s="51" t="s">
        <v>32</v>
      </c>
      <c r="J2474" s="31"/>
      <c r="K2474" s="31"/>
    </row>
    <row r="2475" spans="1:11" ht="14.45" hidden="1" customHeight="1" outlineLevel="1" x14ac:dyDescent="0.25">
      <c r="A2475" s="27" t="s">
        <v>46</v>
      </c>
      <c r="B2475" s="44" t="s">
        <v>3578</v>
      </c>
      <c r="C2475" s="39" t="s">
        <v>4774</v>
      </c>
      <c r="D2475" s="38" t="s">
        <v>204</v>
      </c>
      <c r="E2475" s="39" t="s">
        <v>4775</v>
      </c>
      <c r="F2475" s="49" t="s">
        <v>4746</v>
      </c>
      <c r="G2475" s="64" t="str" cm="1">
        <f t="array" ref="G2475">IF(COUNTIF(I2475,"*-Available"),SUMPRODUCT(--(LEN($G$2343:G2474)&lt;&gt;0)),"")</f>
        <v/>
      </c>
      <c r="H2475" s="52" t="s">
        <v>362</v>
      </c>
      <c r="I2475" s="51" t="s">
        <v>32</v>
      </c>
      <c r="J2475" s="31"/>
      <c r="K2475" s="31"/>
    </row>
    <row r="2476" spans="1:11" ht="14.45" hidden="1" customHeight="1" outlineLevel="1" x14ac:dyDescent="0.25">
      <c r="A2476" s="27" t="s">
        <v>46</v>
      </c>
      <c r="B2476" s="44" t="s">
        <v>3578</v>
      </c>
      <c r="C2476" s="39" t="s">
        <v>4776</v>
      </c>
      <c r="D2476" s="38" t="s">
        <v>204</v>
      </c>
      <c r="E2476" s="39" t="s">
        <v>4777</v>
      </c>
      <c r="F2476" s="49" t="s">
        <v>4746</v>
      </c>
      <c r="G2476" s="64" t="str" cm="1">
        <f t="array" ref="G2476">IF(COUNTIF(I2476,"*-Available"),SUMPRODUCT(--(LEN($G$2343:G2475)&lt;&gt;0)),"")</f>
        <v/>
      </c>
      <c r="H2476" s="52" t="s">
        <v>362</v>
      </c>
      <c r="I2476" s="51" t="s">
        <v>32</v>
      </c>
      <c r="J2476" s="31"/>
      <c r="K2476" s="31"/>
    </row>
    <row r="2477" spans="1:11" ht="14.45" hidden="1" customHeight="1" outlineLevel="1" x14ac:dyDescent="0.25">
      <c r="A2477" s="27" t="s">
        <v>46</v>
      </c>
      <c r="B2477" s="44" t="s">
        <v>3578</v>
      </c>
      <c r="C2477" s="39" t="s">
        <v>4778</v>
      </c>
      <c r="D2477" s="38" t="s">
        <v>204</v>
      </c>
      <c r="E2477" s="39" t="s">
        <v>4779</v>
      </c>
      <c r="F2477" s="49" t="s">
        <v>4746</v>
      </c>
      <c r="G2477" s="64" t="str" cm="1">
        <f t="array" ref="G2477">IF(COUNTIF(I2477,"*-Available"),SUMPRODUCT(--(LEN($G$2343:G2476)&lt;&gt;0)),"")</f>
        <v/>
      </c>
      <c r="H2477" s="52" t="s">
        <v>362</v>
      </c>
      <c r="I2477" s="51" t="s">
        <v>32</v>
      </c>
      <c r="J2477" s="31"/>
      <c r="K2477" s="31"/>
    </row>
    <row r="2478" spans="1:11" ht="14.45" hidden="1" customHeight="1" outlineLevel="1" x14ac:dyDescent="0.25">
      <c r="A2478" s="27" t="s">
        <v>46</v>
      </c>
      <c r="B2478" s="44" t="s">
        <v>3578</v>
      </c>
      <c r="C2478" s="43" t="s">
        <v>4504</v>
      </c>
      <c r="D2478" s="34" t="s">
        <v>204</v>
      </c>
      <c r="E2478" s="43" t="s">
        <v>3580</v>
      </c>
      <c r="F2478" s="35" t="s">
        <v>1410</v>
      </c>
      <c r="G2478" s="64" cm="1">
        <f t="array" ref="G2478">IF(COUNTIF(I2478,"*-Available"),SUMPRODUCT(--(LEN($G$2343:G2477)&lt;&gt;0)),"")</f>
        <v>110</v>
      </c>
      <c r="H2478" s="32" t="s">
        <v>1408</v>
      </c>
      <c r="I2478" s="34" t="s">
        <v>34</v>
      </c>
      <c r="J2478" s="31"/>
      <c r="K2478" s="31"/>
    </row>
    <row r="2479" spans="1:11" ht="14.45" hidden="1" customHeight="1" outlineLevel="1" x14ac:dyDescent="0.25">
      <c r="A2479" s="27" t="s">
        <v>46</v>
      </c>
      <c r="B2479" s="44" t="s">
        <v>3578</v>
      </c>
      <c r="C2479" s="43" t="s">
        <v>4505</v>
      </c>
      <c r="D2479" s="34" t="s">
        <v>204</v>
      </c>
      <c r="E2479" s="43" t="s">
        <v>3581</v>
      </c>
      <c r="F2479" s="35" t="s">
        <v>1411</v>
      </c>
      <c r="G2479" s="64" cm="1">
        <f t="array" ref="G2479">IF(COUNTIF(I2479,"*-Available"),SUMPRODUCT(--(LEN($G$2343:G2478)&lt;&gt;0)),"")</f>
        <v>111</v>
      </c>
      <c r="H2479" s="32" t="s">
        <v>1407</v>
      </c>
      <c r="I2479" s="34" t="s">
        <v>34</v>
      </c>
      <c r="J2479" s="31"/>
      <c r="K2479" s="31"/>
    </row>
    <row r="2480" spans="1:11" ht="14.45" hidden="1" customHeight="1" outlineLevel="1" x14ac:dyDescent="0.25">
      <c r="A2480" s="27" t="s">
        <v>46</v>
      </c>
      <c r="B2480" s="44" t="s">
        <v>3578</v>
      </c>
      <c r="C2480" s="43" t="s">
        <v>5841</v>
      </c>
      <c r="D2480" s="34" t="s">
        <v>204</v>
      </c>
      <c r="E2480" s="43" t="s">
        <v>3582</v>
      </c>
      <c r="F2480" s="35" t="s">
        <v>1412</v>
      </c>
      <c r="G2480" s="64" cm="1">
        <f t="array" ref="G2480">IF(COUNTIF(I2480,"*-Available"),SUMPRODUCT(--(LEN($G$2343:G2479)&lt;&gt;0)),"")</f>
        <v>112</v>
      </c>
      <c r="H2480" s="32" t="s">
        <v>1409</v>
      </c>
      <c r="I2480" s="34" t="s">
        <v>34</v>
      </c>
      <c r="J2480" s="31"/>
      <c r="K2480" s="31"/>
    </row>
    <row r="2481" spans="1:11" hidden="1" outlineLevel="1" x14ac:dyDescent="0.25">
      <c r="A2481" s="27" t="s">
        <v>46</v>
      </c>
      <c r="B2481" s="32" t="s">
        <v>985</v>
      </c>
      <c r="C2481" s="27" t="s">
        <v>986</v>
      </c>
      <c r="D2481" s="27" t="s">
        <v>47</v>
      </c>
      <c r="E2481" s="27" t="s">
        <v>987</v>
      </c>
      <c r="F2481" s="27" t="s">
        <v>360</v>
      </c>
      <c r="G2481" s="64" cm="1">
        <f t="array" ref="G2481">IF(COUNTIF(I2481,"*-Available"),SUMPRODUCT(--(LEN($G$2343:G2480)&lt;&gt;0)),"")</f>
        <v>113</v>
      </c>
      <c r="H2481" s="27" t="s">
        <v>361</v>
      </c>
      <c r="I2481" s="27" t="s">
        <v>29</v>
      </c>
      <c r="J2481" s="31"/>
      <c r="K2481" s="31"/>
    </row>
    <row r="2482" spans="1:11" hidden="1" outlineLevel="1" x14ac:dyDescent="0.25">
      <c r="A2482" s="27" t="s">
        <v>46</v>
      </c>
      <c r="B2482" s="27" t="s">
        <v>985</v>
      </c>
      <c r="C2482" s="27" t="s">
        <v>988</v>
      </c>
      <c r="D2482" s="27" t="s">
        <v>47</v>
      </c>
      <c r="E2482" s="27" t="s">
        <v>989</v>
      </c>
      <c r="F2482" s="27" t="s">
        <v>364</v>
      </c>
      <c r="G2482" s="64" cm="1">
        <f t="array" ref="G2482">IF(COUNTIF(I2482,"*-Available"),SUMPRODUCT(--(LEN($G$2343:G2481)&lt;&gt;0)),"")</f>
        <v>114</v>
      </c>
      <c r="H2482" s="27" t="s">
        <v>365</v>
      </c>
      <c r="I2482" s="27" t="s">
        <v>29</v>
      </c>
      <c r="J2482" s="31"/>
      <c r="K2482" s="31"/>
    </row>
    <row r="2483" spans="1:11" hidden="1" outlineLevel="1" x14ac:dyDescent="0.25">
      <c r="A2483" s="27" t="s">
        <v>46</v>
      </c>
      <c r="B2483" s="27" t="s">
        <v>985</v>
      </c>
      <c r="C2483" s="27" t="s">
        <v>990</v>
      </c>
      <c r="D2483" s="27" t="s">
        <v>47</v>
      </c>
      <c r="E2483" s="27" t="s">
        <v>991</v>
      </c>
      <c r="F2483" s="27" t="s">
        <v>366</v>
      </c>
      <c r="G2483" s="64" cm="1">
        <f t="array" ref="G2483">IF(COUNTIF(I2483,"*-Available"),SUMPRODUCT(--(LEN($G$2343:G2482)&lt;&gt;0)),"")</f>
        <v>115</v>
      </c>
      <c r="H2483" s="27" t="s">
        <v>362</v>
      </c>
      <c r="I2483" s="27" t="s">
        <v>29</v>
      </c>
      <c r="J2483" s="31"/>
      <c r="K2483" s="31"/>
    </row>
    <row r="2484" spans="1:11" hidden="1" outlineLevel="1" x14ac:dyDescent="0.25">
      <c r="A2484" s="27" t="s">
        <v>46</v>
      </c>
      <c r="B2484" s="27" t="s">
        <v>985</v>
      </c>
      <c r="C2484" s="27" t="s">
        <v>992</v>
      </c>
      <c r="D2484" s="27" t="s">
        <v>47</v>
      </c>
      <c r="E2484" s="27" t="s">
        <v>993</v>
      </c>
      <c r="F2484" s="27" t="s">
        <v>367</v>
      </c>
      <c r="G2484" s="64" cm="1">
        <f t="array" ref="G2484">IF(COUNTIF(I2484,"*-Available"),SUMPRODUCT(--(LEN($G$2343:G2483)&lt;&gt;0)),"")</f>
        <v>116</v>
      </c>
      <c r="H2484" s="27" t="s">
        <v>362</v>
      </c>
      <c r="I2484" s="27" t="s">
        <v>29</v>
      </c>
      <c r="J2484" s="31"/>
      <c r="K2484" s="31"/>
    </row>
    <row r="2485" spans="1:11" hidden="1" outlineLevel="1" x14ac:dyDescent="0.25">
      <c r="A2485" s="38" t="s">
        <v>46</v>
      </c>
      <c r="B2485" s="38" t="s">
        <v>985</v>
      </c>
      <c r="C2485" s="39" t="s">
        <v>994</v>
      </c>
      <c r="D2485" s="38" t="s">
        <v>47</v>
      </c>
      <c r="E2485" s="38"/>
      <c r="F2485" s="38" t="s">
        <v>368</v>
      </c>
      <c r="G2485" s="64" t="str" cm="1">
        <f t="array" ref="G2485">IF(COUNTIF(I2485,"*-Available"),SUMPRODUCT(--(LEN($G$2343:G2484)&lt;&gt;0)),"")</f>
        <v/>
      </c>
      <c r="H2485" s="38" t="s">
        <v>369</v>
      </c>
      <c r="I2485" s="39" t="s">
        <v>31</v>
      </c>
      <c r="J2485" s="31"/>
      <c r="K2485" s="31"/>
    </row>
    <row r="2486" spans="1:11" hidden="1" outlineLevel="1" x14ac:dyDescent="0.25">
      <c r="A2486" s="38" t="s">
        <v>46</v>
      </c>
      <c r="B2486" s="38" t="s">
        <v>985</v>
      </c>
      <c r="C2486" s="39" t="s">
        <v>6179</v>
      </c>
      <c r="D2486" s="38" t="s">
        <v>47</v>
      </c>
      <c r="E2486" s="39"/>
      <c r="F2486" s="38" t="s">
        <v>370</v>
      </c>
      <c r="G2486" s="64" t="str" cm="1">
        <f t="array" ref="G2486">IF(COUNTIF(I2486,"*-Available"),SUMPRODUCT(--(LEN($G$2343:G2485)&lt;&gt;0)),"")</f>
        <v/>
      </c>
      <c r="H2486" s="38" t="s">
        <v>371</v>
      </c>
      <c r="I2486" s="39" t="s">
        <v>31</v>
      </c>
      <c r="J2486" s="31"/>
      <c r="K2486" s="31"/>
    </row>
    <row r="2487" spans="1:11" hidden="1" outlineLevel="1" x14ac:dyDescent="0.25">
      <c r="A2487" s="38" t="s">
        <v>46</v>
      </c>
      <c r="B2487" s="38" t="s">
        <v>985</v>
      </c>
      <c r="C2487" s="39" t="s">
        <v>4494</v>
      </c>
      <c r="D2487" s="38" t="s">
        <v>47</v>
      </c>
      <c r="E2487" s="39"/>
      <c r="F2487" s="38" t="s">
        <v>372</v>
      </c>
      <c r="G2487" s="64" t="str" cm="1">
        <f t="array" ref="G2487">IF(COUNTIF(I2487,"*-Available"),SUMPRODUCT(--(LEN($G$2343:G2486)&lt;&gt;0)),"")</f>
        <v/>
      </c>
      <c r="H2487" s="38" t="s">
        <v>371</v>
      </c>
      <c r="I2487" s="39" t="s">
        <v>31</v>
      </c>
      <c r="J2487" s="31"/>
      <c r="K2487" s="31"/>
    </row>
    <row r="2488" spans="1:11" hidden="1" outlineLevel="1" x14ac:dyDescent="0.25">
      <c r="A2488" s="38" t="s">
        <v>46</v>
      </c>
      <c r="B2488" s="38" t="s">
        <v>985</v>
      </c>
      <c r="C2488" s="38" t="s">
        <v>6071</v>
      </c>
      <c r="D2488" s="38" t="s">
        <v>47</v>
      </c>
      <c r="E2488" s="38"/>
      <c r="F2488" s="38" t="s">
        <v>5824</v>
      </c>
      <c r="G2488" s="64" t="str" cm="1">
        <f t="array" ref="G2488">IF(COUNTIF(I2488,"*-Available"),SUMPRODUCT(--(LEN($G$2343:G2487)&lt;&gt;0)),"")</f>
        <v/>
      </c>
      <c r="H2488" s="38" t="s">
        <v>362</v>
      </c>
      <c r="I2488" s="39" t="s">
        <v>31</v>
      </c>
      <c r="J2488" s="31"/>
      <c r="K2488" s="31"/>
    </row>
    <row r="2489" spans="1:11" hidden="1" outlineLevel="1" x14ac:dyDescent="0.25">
      <c r="A2489" s="38" t="s">
        <v>46</v>
      </c>
      <c r="B2489" s="38" t="s">
        <v>985</v>
      </c>
      <c r="C2489" s="38" t="s">
        <v>6075</v>
      </c>
      <c r="D2489" s="38" t="s">
        <v>47</v>
      </c>
      <c r="E2489" s="38"/>
      <c r="F2489" s="38" t="s">
        <v>5825</v>
      </c>
      <c r="G2489" s="64" t="str" cm="1">
        <f t="array" ref="G2489">IF(COUNTIF(I2489,"*-Available"),SUMPRODUCT(--(LEN($G$2343:G2488)&lt;&gt;0)),"")</f>
        <v/>
      </c>
      <c r="H2489" s="38" t="s">
        <v>362</v>
      </c>
      <c r="I2489" s="39" t="s">
        <v>31</v>
      </c>
      <c r="J2489" s="31"/>
      <c r="K2489" s="31"/>
    </row>
    <row r="2490" spans="1:11" hidden="1" outlineLevel="1" x14ac:dyDescent="0.25">
      <c r="A2490" s="38" t="s">
        <v>46</v>
      </c>
      <c r="B2490" s="38" t="s">
        <v>985</v>
      </c>
      <c r="C2490" s="38" t="s">
        <v>995</v>
      </c>
      <c r="D2490" s="38" t="s">
        <v>47</v>
      </c>
      <c r="E2490" s="38"/>
      <c r="F2490" s="38" t="s">
        <v>373</v>
      </c>
      <c r="G2490" s="64" t="str" cm="1">
        <f t="array" ref="G2490">IF(COUNTIF(I2490,"*-Available"),SUMPRODUCT(--(LEN($G$2343:G2489)&lt;&gt;0)),"")</f>
        <v/>
      </c>
      <c r="H2490" s="38" t="s">
        <v>362</v>
      </c>
      <c r="I2490" s="39" t="s">
        <v>31</v>
      </c>
      <c r="J2490" s="31"/>
      <c r="K2490" s="31"/>
    </row>
    <row r="2491" spans="1:11" hidden="1" outlineLevel="1" x14ac:dyDescent="0.25">
      <c r="A2491" s="38" t="s">
        <v>46</v>
      </c>
      <c r="B2491" s="38" t="s">
        <v>985</v>
      </c>
      <c r="C2491" s="38" t="s">
        <v>996</v>
      </c>
      <c r="D2491" s="38" t="s">
        <v>47</v>
      </c>
      <c r="E2491" s="38"/>
      <c r="F2491" s="38" t="s">
        <v>374</v>
      </c>
      <c r="G2491" s="64" t="str" cm="1">
        <f t="array" ref="G2491">IF(COUNTIF(I2491,"*-Available"),SUMPRODUCT(--(LEN($G$2343:G2490)&lt;&gt;0)),"")</f>
        <v/>
      </c>
      <c r="H2491" s="38" t="s">
        <v>362</v>
      </c>
      <c r="I2491" s="39" t="s">
        <v>31</v>
      </c>
      <c r="J2491" s="31"/>
      <c r="K2491" s="31"/>
    </row>
    <row r="2492" spans="1:11" hidden="1" outlineLevel="1" x14ac:dyDescent="0.25">
      <c r="A2492" s="27" t="s">
        <v>46</v>
      </c>
      <c r="B2492" s="27" t="s">
        <v>985</v>
      </c>
      <c r="C2492" s="32" t="s">
        <v>5842</v>
      </c>
      <c r="D2492" s="27" t="s">
        <v>47</v>
      </c>
      <c r="E2492" s="27" t="s">
        <v>997</v>
      </c>
      <c r="F2492" s="27" t="s">
        <v>375</v>
      </c>
      <c r="G2492" s="64" cm="1">
        <f t="array" ref="G2492">IF(COUNTIF(I2492,"*-Available"),SUMPRODUCT(--(LEN($G$2343:G2491)&lt;&gt;0)),"")</f>
        <v>117</v>
      </c>
      <c r="H2492" s="32" t="s">
        <v>315</v>
      </c>
      <c r="I2492" s="27" t="s">
        <v>34</v>
      </c>
      <c r="J2492" s="31"/>
      <c r="K2492" s="31"/>
    </row>
    <row r="2493" spans="1:11" hidden="1" outlineLevel="1" x14ac:dyDescent="0.25">
      <c r="A2493" s="27" t="s">
        <v>46</v>
      </c>
      <c r="B2493" s="27" t="s">
        <v>985</v>
      </c>
      <c r="C2493" s="32" t="s">
        <v>5843</v>
      </c>
      <c r="D2493" s="27" t="s">
        <v>47</v>
      </c>
      <c r="E2493" s="32" t="s">
        <v>998</v>
      </c>
      <c r="F2493" s="32" t="s">
        <v>787</v>
      </c>
      <c r="G2493" s="64" cm="1">
        <f t="array" ref="G2493">IF(COUNTIF(I2493,"*-Available"),SUMPRODUCT(--(LEN($G$2343:G2492)&lt;&gt;0)),"")</f>
        <v>118</v>
      </c>
      <c r="H2493" s="27" t="s">
        <v>315</v>
      </c>
      <c r="I2493" s="27" t="s">
        <v>34</v>
      </c>
      <c r="J2493" s="31"/>
      <c r="K2493" s="31"/>
    </row>
    <row r="2494" spans="1:11" hidden="1" outlineLevel="1" x14ac:dyDescent="0.25">
      <c r="A2494" s="27" t="s">
        <v>46</v>
      </c>
      <c r="B2494" s="27" t="s">
        <v>985</v>
      </c>
      <c r="C2494" s="32" t="s">
        <v>5844</v>
      </c>
      <c r="D2494" s="27" t="s">
        <v>47</v>
      </c>
      <c r="E2494" s="32" t="s">
        <v>999</v>
      </c>
      <c r="F2494" s="32" t="s">
        <v>788</v>
      </c>
      <c r="G2494" s="64" cm="1">
        <f t="array" ref="G2494">IF(COUNTIF(I2494,"*-Available"),SUMPRODUCT(--(LEN($G$2343:G2493)&lt;&gt;0)),"")</f>
        <v>119</v>
      </c>
      <c r="H2494" s="27" t="s">
        <v>315</v>
      </c>
      <c r="I2494" s="27" t="s">
        <v>34</v>
      </c>
      <c r="J2494" s="31"/>
      <c r="K2494" s="31"/>
    </row>
    <row r="2495" spans="1:11" hidden="1" outlineLevel="1" x14ac:dyDescent="0.25">
      <c r="A2495" s="27" t="s">
        <v>46</v>
      </c>
      <c r="B2495" s="27" t="s">
        <v>985</v>
      </c>
      <c r="C2495" s="32" t="s">
        <v>1000</v>
      </c>
      <c r="D2495" s="27" t="s">
        <v>47</v>
      </c>
      <c r="E2495" s="32" t="s">
        <v>1001</v>
      </c>
      <c r="F2495" s="32" t="s">
        <v>791</v>
      </c>
      <c r="G2495" s="64" cm="1">
        <f t="array" ref="G2495">IF(COUNTIF(I2495,"*-Available"),SUMPRODUCT(--(LEN($G$2343:G2494)&lt;&gt;0)),"")</f>
        <v>120</v>
      </c>
      <c r="H2495" s="27" t="s">
        <v>315</v>
      </c>
      <c r="I2495" s="27" t="s">
        <v>34</v>
      </c>
      <c r="J2495" s="31"/>
      <c r="K2495" s="31"/>
    </row>
    <row r="2496" spans="1:11" hidden="1" outlineLevel="1" x14ac:dyDescent="0.25">
      <c r="A2496" s="27" t="s">
        <v>46</v>
      </c>
      <c r="B2496" s="27" t="s">
        <v>985</v>
      </c>
      <c r="C2496" s="32" t="s">
        <v>1002</v>
      </c>
      <c r="D2496" s="27" t="s">
        <v>47</v>
      </c>
      <c r="E2496" s="32" t="s">
        <v>1003</v>
      </c>
      <c r="F2496" s="40" t="s">
        <v>1004</v>
      </c>
      <c r="G2496" s="64" cm="1">
        <f t="array" ref="G2496">IF(COUNTIF(I2496,"*-Available"),SUMPRODUCT(--(LEN($G$2343:G2495)&lt;&gt;0)),"")</f>
        <v>121</v>
      </c>
      <c r="H2496" s="27" t="s">
        <v>315</v>
      </c>
      <c r="I2496" s="27" t="s">
        <v>34</v>
      </c>
      <c r="J2496" s="31"/>
      <c r="K2496" s="31"/>
    </row>
    <row r="2497" spans="1:11" hidden="1" outlineLevel="1" x14ac:dyDescent="0.25">
      <c r="A2497" s="27" t="s">
        <v>46</v>
      </c>
      <c r="B2497" s="27" t="s">
        <v>985</v>
      </c>
      <c r="C2497" s="32" t="s">
        <v>1005</v>
      </c>
      <c r="D2497" s="27" t="s">
        <v>47</v>
      </c>
      <c r="E2497" s="32" t="s">
        <v>1006</v>
      </c>
      <c r="F2497" s="32" t="s">
        <v>1007</v>
      </c>
      <c r="G2497" s="64" cm="1">
        <f t="array" ref="G2497">IF(COUNTIF(I2497,"*-Available"),SUMPRODUCT(--(LEN($G$2343:G2496)&lt;&gt;0)),"")</f>
        <v>122</v>
      </c>
      <c r="H2497" s="27" t="s">
        <v>315</v>
      </c>
      <c r="I2497" s="27" t="s">
        <v>34</v>
      </c>
      <c r="J2497" s="31"/>
      <c r="K2497" s="31"/>
    </row>
    <row r="2498" spans="1:11" hidden="1" outlineLevel="1" x14ac:dyDescent="0.25">
      <c r="A2498" s="27" t="s">
        <v>46</v>
      </c>
      <c r="B2498" s="27" t="s">
        <v>985</v>
      </c>
      <c r="C2498" s="32" t="s">
        <v>1008</v>
      </c>
      <c r="D2498" s="27" t="s">
        <v>47</v>
      </c>
      <c r="E2498" s="32" t="s">
        <v>1009</v>
      </c>
      <c r="F2498" s="40" t="s">
        <v>1010</v>
      </c>
      <c r="G2498" s="64" cm="1">
        <f t="array" ref="G2498">IF(COUNTIF(I2498,"*-Available"),SUMPRODUCT(--(LEN($G$2343:G2497)&lt;&gt;0)),"")</f>
        <v>123</v>
      </c>
      <c r="H2498" s="27" t="s">
        <v>315</v>
      </c>
      <c r="I2498" s="27" t="s">
        <v>34</v>
      </c>
      <c r="J2498" s="31"/>
      <c r="K2498" s="31"/>
    </row>
    <row r="2499" spans="1:11" hidden="1" outlineLevel="1" x14ac:dyDescent="0.25">
      <c r="A2499" s="27" t="s">
        <v>46</v>
      </c>
      <c r="B2499" s="27" t="s">
        <v>985</v>
      </c>
      <c r="C2499" s="32" t="s">
        <v>1011</v>
      </c>
      <c r="D2499" s="27" t="s">
        <v>47</v>
      </c>
      <c r="E2499" s="32" t="s">
        <v>1012</v>
      </c>
      <c r="F2499" s="40" t="s">
        <v>1013</v>
      </c>
      <c r="G2499" s="64" cm="1">
        <f t="array" ref="G2499">IF(COUNTIF(I2499,"*-Available"),SUMPRODUCT(--(LEN($G$2343:G2498)&lt;&gt;0)),"")</f>
        <v>124</v>
      </c>
      <c r="H2499" s="27" t="s">
        <v>369</v>
      </c>
      <c r="I2499" s="27" t="s">
        <v>34</v>
      </c>
      <c r="J2499" s="31"/>
      <c r="K2499" s="31"/>
    </row>
    <row r="2500" spans="1:11" hidden="1" outlineLevel="1" x14ac:dyDescent="0.25">
      <c r="A2500" s="27" t="s">
        <v>46</v>
      </c>
      <c r="B2500" s="27" t="s">
        <v>985</v>
      </c>
      <c r="C2500" s="32" t="s">
        <v>1014</v>
      </c>
      <c r="D2500" s="27" t="s">
        <v>47</v>
      </c>
      <c r="E2500" s="32" t="s">
        <v>1015</v>
      </c>
      <c r="F2500" s="32" t="s">
        <v>1016</v>
      </c>
      <c r="G2500" s="64" cm="1">
        <f t="array" ref="G2500">IF(COUNTIF(I2500,"*-Available"),SUMPRODUCT(--(LEN($G$2343:G2499)&lt;&gt;0)),"")</f>
        <v>125</v>
      </c>
      <c r="H2500" s="27" t="s">
        <v>371</v>
      </c>
      <c r="I2500" s="27" t="s">
        <v>34</v>
      </c>
      <c r="J2500" s="31"/>
      <c r="K2500" s="31"/>
    </row>
    <row r="2501" spans="1:11" hidden="1" outlineLevel="1" x14ac:dyDescent="0.25">
      <c r="A2501" s="27" t="s">
        <v>46</v>
      </c>
      <c r="B2501" s="27" t="s">
        <v>985</v>
      </c>
      <c r="C2501" s="32" t="s">
        <v>1017</v>
      </c>
      <c r="D2501" s="27" t="s">
        <v>47</v>
      </c>
      <c r="E2501" s="32" t="s">
        <v>1018</v>
      </c>
      <c r="F2501" s="40" t="s">
        <v>1019</v>
      </c>
      <c r="G2501" s="64" cm="1">
        <f t="array" ref="G2501">IF(COUNTIF(I2501,"*-Available"),SUMPRODUCT(--(LEN($G$2343:G2500)&lt;&gt;0)),"")</f>
        <v>126</v>
      </c>
      <c r="H2501" s="27" t="s">
        <v>369</v>
      </c>
      <c r="I2501" s="27" t="s">
        <v>34</v>
      </c>
      <c r="J2501" s="31"/>
      <c r="K2501" s="31"/>
    </row>
    <row r="2502" spans="1:11" hidden="1" outlineLevel="1" x14ac:dyDescent="0.25">
      <c r="A2502" s="27" t="s">
        <v>46</v>
      </c>
      <c r="B2502" s="32" t="s">
        <v>1162</v>
      </c>
      <c r="C2502" s="32" t="s">
        <v>1163</v>
      </c>
      <c r="D2502" s="32" t="s">
        <v>1168</v>
      </c>
      <c r="E2502" s="32" t="s">
        <v>1169</v>
      </c>
      <c r="F2502" s="40" t="s">
        <v>360</v>
      </c>
      <c r="G2502" s="64" cm="1">
        <f t="array" ref="G2502">IF(COUNTIF(I2502,"*-Available"),SUMPRODUCT(--(LEN($G$2343:G2501)&lt;&gt;0)),"")</f>
        <v>127</v>
      </c>
      <c r="H2502" s="27" t="s">
        <v>361</v>
      </c>
      <c r="I2502" s="27" t="s">
        <v>29</v>
      </c>
      <c r="J2502" s="31"/>
      <c r="K2502" s="31"/>
    </row>
    <row r="2503" spans="1:11" hidden="1" outlineLevel="1" x14ac:dyDescent="0.25">
      <c r="A2503" s="27" t="s">
        <v>46</v>
      </c>
      <c r="B2503" s="32" t="s">
        <v>1162</v>
      </c>
      <c r="C2503" s="32" t="s">
        <v>1164</v>
      </c>
      <c r="D2503" s="32" t="s">
        <v>1168</v>
      </c>
      <c r="E2503" s="32" t="s">
        <v>1170</v>
      </c>
      <c r="F2503" s="40" t="s">
        <v>364</v>
      </c>
      <c r="G2503" s="64" cm="1">
        <f t="array" ref="G2503">IF(COUNTIF(I2503,"*-Available"),SUMPRODUCT(--(LEN($G$2343:G2502)&lt;&gt;0)),"")</f>
        <v>128</v>
      </c>
      <c r="H2503" s="27" t="s">
        <v>365</v>
      </c>
      <c r="I2503" s="27" t="s">
        <v>29</v>
      </c>
      <c r="J2503" s="31"/>
      <c r="K2503" s="31"/>
    </row>
    <row r="2504" spans="1:11" hidden="1" outlineLevel="1" x14ac:dyDescent="0.25">
      <c r="A2504" s="38" t="s">
        <v>46</v>
      </c>
      <c r="B2504" s="39" t="s">
        <v>1162</v>
      </c>
      <c r="C2504" s="39" t="s">
        <v>1165</v>
      </c>
      <c r="D2504" s="39" t="s">
        <v>1168</v>
      </c>
      <c r="E2504" s="39" t="s">
        <v>1171</v>
      </c>
      <c r="F2504" s="53" t="s">
        <v>366</v>
      </c>
      <c r="G2504" s="64" t="str" cm="1">
        <f t="array" ref="G2504">IF(COUNTIF(I2504,"*-Available"),SUMPRODUCT(--(LEN($G$2343:G2503)&lt;&gt;0)),"")</f>
        <v/>
      </c>
      <c r="H2504" s="38" t="s">
        <v>362</v>
      </c>
      <c r="I2504" s="38" t="s">
        <v>31</v>
      </c>
      <c r="J2504" s="31"/>
      <c r="K2504" s="31"/>
    </row>
    <row r="2505" spans="1:11" hidden="1" outlineLevel="1" x14ac:dyDescent="0.25">
      <c r="A2505" s="38" t="s">
        <v>46</v>
      </c>
      <c r="B2505" s="39" t="s">
        <v>1162</v>
      </c>
      <c r="C2505" s="39" t="s">
        <v>1166</v>
      </c>
      <c r="D2505" s="39" t="s">
        <v>1168</v>
      </c>
      <c r="E2505" s="39" t="s">
        <v>1172</v>
      </c>
      <c r="F2505" s="53" t="s">
        <v>367</v>
      </c>
      <c r="G2505" s="64" t="str" cm="1">
        <f t="array" ref="G2505">IF(COUNTIF(I2505,"*-Available"),SUMPRODUCT(--(LEN($G$2343:G2504)&lt;&gt;0)),"")</f>
        <v/>
      </c>
      <c r="H2505" s="38" t="s">
        <v>362</v>
      </c>
      <c r="I2505" s="38" t="s">
        <v>31</v>
      </c>
      <c r="J2505" s="31"/>
      <c r="K2505" s="31"/>
    </row>
    <row r="2506" spans="1:11" hidden="1" outlineLevel="1" x14ac:dyDescent="0.25">
      <c r="A2506" s="27" t="s">
        <v>46</v>
      </c>
      <c r="B2506" s="32" t="s">
        <v>1162</v>
      </c>
      <c r="C2506" s="32" t="s">
        <v>1167</v>
      </c>
      <c r="D2506" s="32" t="s">
        <v>1168</v>
      </c>
      <c r="E2506" s="32" t="s">
        <v>1173</v>
      </c>
      <c r="F2506" s="40" t="s">
        <v>1174</v>
      </c>
      <c r="G2506" s="64" cm="1">
        <f t="array" ref="G2506">IF(COUNTIF(I2506,"*-Available"),SUMPRODUCT(--(LEN($G$2343:G2505)&lt;&gt;0)),"")</f>
        <v>129</v>
      </c>
      <c r="H2506" s="27" t="s">
        <v>362</v>
      </c>
      <c r="I2506" s="27" t="s">
        <v>34</v>
      </c>
      <c r="J2506" s="31"/>
      <c r="K2506" s="31"/>
    </row>
    <row r="2507" spans="1:11" hidden="1" outlineLevel="1" x14ac:dyDescent="0.25">
      <c r="A2507" s="27" t="s">
        <v>46</v>
      </c>
      <c r="B2507" s="27" t="s">
        <v>207</v>
      </c>
      <c r="C2507" s="27" t="s">
        <v>635</v>
      </c>
      <c r="D2507" s="27" t="s">
        <v>47</v>
      </c>
      <c r="E2507" s="27" t="s">
        <v>438</v>
      </c>
      <c r="F2507" s="27" t="s">
        <v>360</v>
      </c>
      <c r="G2507" s="64" cm="1">
        <f t="array" ref="G2507">IF(COUNTIF(I2507,"*-Available"),SUMPRODUCT(--(LEN($G$2343:G2506)&lt;&gt;0)),"")</f>
        <v>130</v>
      </c>
      <c r="H2507" s="27" t="s">
        <v>361</v>
      </c>
      <c r="I2507" s="27" t="s">
        <v>29</v>
      </c>
      <c r="J2507" s="31"/>
      <c r="K2507" s="31"/>
    </row>
    <row r="2508" spans="1:11" hidden="1" outlineLevel="1" x14ac:dyDescent="0.25">
      <c r="A2508" s="27" t="s">
        <v>46</v>
      </c>
      <c r="B2508" s="27" t="s">
        <v>207</v>
      </c>
      <c r="C2508" s="27" t="s">
        <v>636</v>
      </c>
      <c r="D2508" s="27" t="s">
        <v>47</v>
      </c>
      <c r="E2508" s="27" t="s">
        <v>439</v>
      </c>
      <c r="F2508" s="27" t="s">
        <v>364</v>
      </c>
      <c r="G2508" s="64" cm="1">
        <f t="array" ref="G2508">IF(COUNTIF(I2508,"*-Available"),SUMPRODUCT(--(LEN($G$2343:G2507)&lt;&gt;0)),"")</f>
        <v>131</v>
      </c>
      <c r="H2508" s="27" t="s">
        <v>365</v>
      </c>
      <c r="I2508" s="27" t="s">
        <v>29</v>
      </c>
      <c r="J2508" s="31"/>
      <c r="K2508" s="31"/>
    </row>
    <row r="2509" spans="1:11" hidden="1" outlineLevel="1" x14ac:dyDescent="0.25">
      <c r="A2509" s="27" t="s">
        <v>46</v>
      </c>
      <c r="B2509" s="27" t="s">
        <v>207</v>
      </c>
      <c r="C2509" s="27" t="s">
        <v>637</v>
      </c>
      <c r="D2509" s="27" t="s">
        <v>47</v>
      </c>
      <c r="E2509" s="27" t="s">
        <v>440</v>
      </c>
      <c r="F2509" s="27" t="s">
        <v>366</v>
      </c>
      <c r="G2509" s="64" cm="1">
        <f t="array" ref="G2509">IF(COUNTIF(I2509,"*-Available"),SUMPRODUCT(--(LEN($G$2343:G2508)&lt;&gt;0)),"")</f>
        <v>132</v>
      </c>
      <c r="H2509" s="27" t="s">
        <v>362</v>
      </c>
      <c r="I2509" s="27" t="s">
        <v>29</v>
      </c>
      <c r="J2509" s="31"/>
      <c r="K2509" s="31"/>
    </row>
    <row r="2510" spans="1:11" hidden="1" outlineLevel="1" x14ac:dyDescent="0.25">
      <c r="A2510" s="27" t="s">
        <v>46</v>
      </c>
      <c r="B2510" s="27" t="s">
        <v>207</v>
      </c>
      <c r="C2510" s="27" t="s">
        <v>638</v>
      </c>
      <c r="D2510" s="27" t="s">
        <v>47</v>
      </c>
      <c r="E2510" s="27" t="s">
        <v>441</v>
      </c>
      <c r="F2510" s="27" t="s">
        <v>367</v>
      </c>
      <c r="G2510" s="64" cm="1">
        <f t="array" ref="G2510">IF(COUNTIF(I2510,"*-Available"),SUMPRODUCT(--(LEN($G$2343:G2509)&lt;&gt;0)),"")</f>
        <v>133</v>
      </c>
      <c r="H2510" s="27" t="s">
        <v>362</v>
      </c>
      <c r="I2510" s="27" t="s">
        <v>29</v>
      </c>
      <c r="J2510" s="31"/>
      <c r="K2510" s="31"/>
    </row>
    <row r="2511" spans="1:11" hidden="1" outlineLevel="1" x14ac:dyDescent="0.25">
      <c r="A2511" s="27" t="s">
        <v>46</v>
      </c>
      <c r="B2511" s="27" t="s">
        <v>207</v>
      </c>
      <c r="C2511" s="27" t="s">
        <v>892</v>
      </c>
      <c r="D2511" s="27" t="s">
        <v>47</v>
      </c>
      <c r="E2511" s="27" t="s">
        <v>901</v>
      </c>
      <c r="F2511" s="27" t="s">
        <v>368</v>
      </c>
      <c r="G2511" s="64" cm="1">
        <f t="array" ref="G2511">IF(COUNTIF(I2511,"*-Available"),SUMPRODUCT(--(LEN($G$2343:G2510)&lt;&gt;0)),"")</f>
        <v>134</v>
      </c>
      <c r="H2511" s="27" t="s">
        <v>369</v>
      </c>
      <c r="I2511" s="27" t="s">
        <v>29</v>
      </c>
      <c r="J2511" s="31"/>
      <c r="K2511" s="31"/>
    </row>
    <row r="2512" spans="1:11" hidden="1" outlineLevel="1" x14ac:dyDescent="0.25">
      <c r="A2512" s="27" t="s">
        <v>46</v>
      </c>
      <c r="B2512" s="27" t="s">
        <v>207</v>
      </c>
      <c r="C2512" s="32" t="s">
        <v>6180</v>
      </c>
      <c r="D2512" s="27" t="s">
        <v>47</v>
      </c>
      <c r="E2512" s="32" t="s">
        <v>902</v>
      </c>
      <c r="F2512" s="27" t="s">
        <v>370</v>
      </c>
      <c r="G2512" s="64" cm="1">
        <f t="array" ref="G2512">IF(COUNTIF(I2512,"*-Available"),SUMPRODUCT(--(LEN($G$2343:G2511)&lt;&gt;0)),"")</f>
        <v>135</v>
      </c>
      <c r="H2512" s="27" t="s">
        <v>371</v>
      </c>
      <c r="I2512" s="27" t="s">
        <v>29</v>
      </c>
      <c r="J2512" s="31"/>
      <c r="K2512" s="31"/>
    </row>
    <row r="2513" spans="1:11" hidden="1" outlineLevel="1" x14ac:dyDescent="0.25">
      <c r="A2513" s="27" t="s">
        <v>46</v>
      </c>
      <c r="B2513" s="27" t="s">
        <v>207</v>
      </c>
      <c r="C2513" s="32" t="s">
        <v>4495</v>
      </c>
      <c r="D2513" s="27" t="s">
        <v>47</v>
      </c>
      <c r="E2513" s="32" t="s">
        <v>903</v>
      </c>
      <c r="F2513" s="27" t="s">
        <v>372</v>
      </c>
      <c r="G2513" s="64" cm="1">
        <f t="array" ref="G2513">IF(COUNTIF(I2513,"*-Available"),SUMPRODUCT(--(LEN($G$2343:G2512)&lt;&gt;0)),"")</f>
        <v>136</v>
      </c>
      <c r="H2513" s="27" t="s">
        <v>371</v>
      </c>
      <c r="I2513" s="27" t="s">
        <v>29</v>
      </c>
      <c r="J2513" s="31"/>
      <c r="K2513" s="31"/>
    </row>
    <row r="2514" spans="1:11" hidden="1" outlineLevel="1" x14ac:dyDescent="0.25">
      <c r="A2514" s="27" t="s">
        <v>46</v>
      </c>
      <c r="B2514" s="27" t="s">
        <v>207</v>
      </c>
      <c r="C2514" s="32" t="s">
        <v>5871</v>
      </c>
      <c r="D2514" s="27" t="s">
        <v>47</v>
      </c>
      <c r="E2514" s="27" t="s">
        <v>5761</v>
      </c>
      <c r="F2514" s="27" t="s">
        <v>5824</v>
      </c>
      <c r="G2514" s="64" cm="1">
        <f t="array" ref="G2514">IF(COUNTIF(I2514,"*-Available"),SUMPRODUCT(--(LEN($G$2343:G2513)&lt;&gt;0)),"")</f>
        <v>137</v>
      </c>
      <c r="H2514" s="27" t="s">
        <v>362</v>
      </c>
      <c r="I2514" s="27" t="s">
        <v>29</v>
      </c>
      <c r="J2514" s="31"/>
      <c r="K2514" s="31"/>
    </row>
    <row r="2515" spans="1:11" hidden="1" outlineLevel="1" x14ac:dyDescent="0.25">
      <c r="A2515" s="27" t="s">
        <v>46</v>
      </c>
      <c r="B2515" s="27" t="s">
        <v>207</v>
      </c>
      <c r="C2515" s="32" t="s">
        <v>5872</v>
      </c>
      <c r="D2515" s="27" t="s">
        <v>47</v>
      </c>
      <c r="E2515" s="27" t="s">
        <v>5762</v>
      </c>
      <c r="F2515" s="27" t="s">
        <v>5825</v>
      </c>
      <c r="G2515" s="64" cm="1">
        <f t="array" ref="G2515">IF(COUNTIF(I2515,"*-Available"),SUMPRODUCT(--(LEN($G$2343:G2514)&lt;&gt;0)),"")</f>
        <v>138</v>
      </c>
      <c r="H2515" s="27" t="s">
        <v>362</v>
      </c>
      <c r="I2515" s="27" t="s">
        <v>29</v>
      </c>
      <c r="J2515" s="31"/>
      <c r="K2515" s="31"/>
    </row>
    <row r="2516" spans="1:11" hidden="1" outlineLevel="1" x14ac:dyDescent="0.25">
      <c r="A2516" s="27" t="s">
        <v>46</v>
      </c>
      <c r="B2516" s="27" t="s">
        <v>207</v>
      </c>
      <c r="C2516" s="27" t="s">
        <v>893</v>
      </c>
      <c r="D2516" s="27" t="s">
        <v>47</v>
      </c>
      <c r="E2516" s="27" t="s">
        <v>904</v>
      </c>
      <c r="F2516" s="27" t="s">
        <v>373</v>
      </c>
      <c r="G2516" s="64" cm="1">
        <f t="array" ref="G2516">IF(COUNTIF(I2516,"*-Available"),SUMPRODUCT(--(LEN($G$2343:G2515)&lt;&gt;0)),"")</f>
        <v>139</v>
      </c>
      <c r="H2516" s="27" t="s">
        <v>362</v>
      </c>
      <c r="I2516" s="27" t="s">
        <v>29</v>
      </c>
      <c r="J2516" s="31"/>
      <c r="K2516" s="31"/>
    </row>
    <row r="2517" spans="1:11" hidden="1" outlineLevel="1" x14ac:dyDescent="0.25">
      <c r="A2517" s="38" t="s">
        <v>46</v>
      </c>
      <c r="B2517" s="38" t="s">
        <v>207</v>
      </c>
      <c r="C2517" s="38" t="s">
        <v>894</v>
      </c>
      <c r="D2517" s="38" t="s">
        <v>47</v>
      </c>
      <c r="E2517" s="38" t="s">
        <v>905</v>
      </c>
      <c r="F2517" s="38" t="s">
        <v>374</v>
      </c>
      <c r="G2517" s="64" t="str" cm="1">
        <f t="array" ref="G2517">IF(COUNTIF(I2517,"*-Available"),SUMPRODUCT(--(LEN($G$2343:G2516)&lt;&gt;0)),"")</f>
        <v/>
      </c>
      <c r="H2517" s="38" t="s">
        <v>362</v>
      </c>
      <c r="I2517" s="39" t="s">
        <v>31</v>
      </c>
      <c r="J2517" s="31"/>
      <c r="K2517" s="31"/>
    </row>
    <row r="2518" spans="1:11" hidden="1" outlineLevel="1" x14ac:dyDescent="0.25">
      <c r="A2518" s="27" t="s">
        <v>46</v>
      </c>
      <c r="B2518" s="27" t="s">
        <v>207</v>
      </c>
      <c r="C2518" s="32" t="s">
        <v>5845</v>
      </c>
      <c r="D2518" s="27" t="s">
        <v>47</v>
      </c>
      <c r="E2518" s="27" t="s">
        <v>442</v>
      </c>
      <c r="F2518" s="27" t="s">
        <v>375</v>
      </c>
      <c r="G2518" s="64" cm="1">
        <f t="array" ref="G2518">IF(COUNTIF(I2518,"*-Available"),SUMPRODUCT(--(LEN($G$2343:G2517)&lt;&gt;0)),"")</f>
        <v>140</v>
      </c>
      <c r="H2518" s="27" t="s">
        <v>315</v>
      </c>
      <c r="I2518" s="27" t="s">
        <v>34</v>
      </c>
      <c r="J2518" s="31"/>
      <c r="K2518" s="31"/>
    </row>
    <row r="2519" spans="1:11" hidden="1" outlineLevel="1" x14ac:dyDescent="0.25">
      <c r="A2519" s="27" t="s">
        <v>46</v>
      </c>
      <c r="B2519" s="27" t="s">
        <v>207</v>
      </c>
      <c r="C2519" s="32" t="s">
        <v>5846</v>
      </c>
      <c r="D2519" s="27" t="s">
        <v>47</v>
      </c>
      <c r="E2519" s="32" t="s">
        <v>786</v>
      </c>
      <c r="F2519" s="32" t="s">
        <v>787</v>
      </c>
      <c r="G2519" s="64" cm="1">
        <f t="array" ref="G2519">IF(COUNTIF(I2519,"*-Available"),SUMPRODUCT(--(LEN($G$2343:G2518)&lt;&gt;0)),"")</f>
        <v>141</v>
      </c>
      <c r="H2519" s="27" t="s">
        <v>315</v>
      </c>
      <c r="I2519" s="27" t="s">
        <v>34</v>
      </c>
      <c r="J2519" s="31"/>
      <c r="K2519" s="31"/>
    </row>
    <row r="2520" spans="1:11" hidden="1" outlineLevel="1" x14ac:dyDescent="0.25">
      <c r="A2520" s="27" t="s">
        <v>46</v>
      </c>
      <c r="B2520" s="27" t="s">
        <v>207</v>
      </c>
      <c r="C2520" s="32" t="s">
        <v>5847</v>
      </c>
      <c r="D2520" s="27" t="s">
        <v>47</v>
      </c>
      <c r="E2520" s="32" t="s">
        <v>789</v>
      </c>
      <c r="F2520" s="32" t="s">
        <v>788</v>
      </c>
      <c r="G2520" s="64" cm="1">
        <f t="array" ref="G2520">IF(COUNTIF(I2520,"*-Available"),SUMPRODUCT(--(LEN($G$2343:G2519)&lt;&gt;0)),"")</f>
        <v>142</v>
      </c>
      <c r="H2520" s="27" t="s">
        <v>315</v>
      </c>
      <c r="I2520" s="27" t="s">
        <v>34</v>
      </c>
      <c r="J2520" s="31"/>
      <c r="K2520" s="31"/>
    </row>
    <row r="2521" spans="1:11" hidden="1" outlineLevel="1" x14ac:dyDescent="0.25">
      <c r="A2521" s="27" t="s">
        <v>46</v>
      </c>
      <c r="B2521" s="27" t="s">
        <v>207</v>
      </c>
      <c r="C2521" s="32" t="s">
        <v>792</v>
      </c>
      <c r="D2521" s="27" t="s">
        <v>47</v>
      </c>
      <c r="E2521" s="32" t="s">
        <v>790</v>
      </c>
      <c r="F2521" s="32" t="s">
        <v>791</v>
      </c>
      <c r="G2521" s="64" cm="1">
        <f t="array" ref="G2521">IF(COUNTIF(I2521,"*-Available"),SUMPRODUCT(--(LEN($G$2343:G2520)&lt;&gt;0)),"")</f>
        <v>143</v>
      </c>
      <c r="H2521" s="27" t="s">
        <v>315</v>
      </c>
      <c r="I2521" s="27" t="s">
        <v>34</v>
      </c>
      <c r="J2521" s="31"/>
      <c r="K2521" s="31"/>
    </row>
    <row r="2522" spans="1:11" hidden="1" outlineLevel="1" x14ac:dyDescent="0.25">
      <c r="A2522" s="27" t="s">
        <v>46</v>
      </c>
      <c r="B2522" s="27" t="s">
        <v>207</v>
      </c>
      <c r="C2522" s="27" t="s">
        <v>5796</v>
      </c>
      <c r="D2522" s="27" t="s">
        <v>47</v>
      </c>
      <c r="E2522" s="27" t="s">
        <v>906</v>
      </c>
      <c r="F2522" s="27" t="s">
        <v>5797</v>
      </c>
      <c r="G2522" s="64" cm="1">
        <f t="array" ref="G2522">IF(COUNTIF(I2522,"*-Available"),SUMPRODUCT(--(LEN($G$2343:G2521)&lt;&gt;0)),"")</f>
        <v>144</v>
      </c>
      <c r="H2522" s="27" t="s">
        <v>315</v>
      </c>
      <c r="I2522" s="27" t="s">
        <v>34</v>
      </c>
      <c r="J2522" s="31"/>
      <c r="K2522" s="31"/>
    </row>
    <row r="2523" spans="1:11" hidden="1" outlineLevel="1" x14ac:dyDescent="0.25">
      <c r="A2523" s="27" t="s">
        <v>46</v>
      </c>
      <c r="B2523" s="27" t="s">
        <v>207</v>
      </c>
      <c r="C2523" s="27" t="s">
        <v>5798</v>
      </c>
      <c r="D2523" s="27" t="s">
        <v>47</v>
      </c>
      <c r="E2523" s="27" t="s">
        <v>907</v>
      </c>
      <c r="F2523" s="27" t="s">
        <v>5799</v>
      </c>
      <c r="G2523" s="64" cm="1">
        <f t="array" ref="G2523">IF(COUNTIF(I2523,"*-Available"),SUMPRODUCT(--(LEN($G$2343:G2522)&lt;&gt;0)),"")</f>
        <v>145</v>
      </c>
      <c r="H2523" s="27" t="s">
        <v>315</v>
      </c>
      <c r="I2523" s="27" t="s">
        <v>34</v>
      </c>
      <c r="J2523" s="31"/>
      <c r="K2523" s="31"/>
    </row>
    <row r="2524" spans="1:11" hidden="1" outlineLevel="1" x14ac:dyDescent="0.25">
      <c r="A2524" s="27" t="s">
        <v>46</v>
      </c>
      <c r="B2524" s="27" t="s">
        <v>216</v>
      </c>
      <c r="C2524" s="27" t="s">
        <v>639</v>
      </c>
      <c r="D2524" s="27" t="s">
        <v>47</v>
      </c>
      <c r="E2524" s="27" t="s">
        <v>443</v>
      </c>
      <c r="F2524" s="27" t="s">
        <v>360</v>
      </c>
      <c r="G2524" s="64" cm="1">
        <f t="array" ref="G2524">IF(COUNTIF(I2524,"*-Available"),SUMPRODUCT(--(LEN($G$2343:G2523)&lt;&gt;0)),"")</f>
        <v>146</v>
      </c>
      <c r="H2524" s="27" t="s">
        <v>361</v>
      </c>
      <c r="I2524" s="27" t="s">
        <v>29</v>
      </c>
      <c r="J2524" s="31"/>
      <c r="K2524" s="31"/>
    </row>
    <row r="2525" spans="1:11" hidden="1" outlineLevel="1" x14ac:dyDescent="0.25">
      <c r="A2525" s="27" t="s">
        <v>46</v>
      </c>
      <c r="B2525" s="27" t="s">
        <v>216</v>
      </c>
      <c r="C2525" s="27" t="s">
        <v>640</v>
      </c>
      <c r="D2525" s="27" t="s">
        <v>47</v>
      </c>
      <c r="E2525" s="27" t="s">
        <v>444</v>
      </c>
      <c r="F2525" s="27" t="s">
        <v>364</v>
      </c>
      <c r="G2525" s="64" cm="1">
        <f t="array" ref="G2525">IF(COUNTIF(I2525,"*-Available"),SUMPRODUCT(--(LEN($G$2343:G2524)&lt;&gt;0)),"")</f>
        <v>147</v>
      </c>
      <c r="H2525" s="27" t="s">
        <v>365</v>
      </c>
      <c r="I2525" s="27" t="s">
        <v>29</v>
      </c>
      <c r="J2525" s="31"/>
      <c r="K2525" s="31"/>
    </row>
    <row r="2526" spans="1:11" hidden="1" outlineLevel="1" x14ac:dyDescent="0.25">
      <c r="A2526" s="27" t="s">
        <v>46</v>
      </c>
      <c r="B2526" s="27" t="s">
        <v>216</v>
      </c>
      <c r="C2526" s="27" t="s">
        <v>641</v>
      </c>
      <c r="D2526" s="27" t="s">
        <v>47</v>
      </c>
      <c r="E2526" s="27" t="s">
        <v>445</v>
      </c>
      <c r="F2526" s="27" t="s">
        <v>366</v>
      </c>
      <c r="G2526" s="64" cm="1">
        <f t="array" ref="G2526">IF(COUNTIF(I2526,"*-Available"),SUMPRODUCT(--(LEN($G$2343:G2525)&lt;&gt;0)),"")</f>
        <v>148</v>
      </c>
      <c r="H2526" s="27" t="s">
        <v>362</v>
      </c>
      <c r="I2526" s="27" t="s">
        <v>29</v>
      </c>
      <c r="J2526" s="31"/>
      <c r="K2526" s="31"/>
    </row>
    <row r="2527" spans="1:11" hidden="1" outlineLevel="1" x14ac:dyDescent="0.25">
      <c r="A2527" s="27" t="s">
        <v>46</v>
      </c>
      <c r="B2527" s="27" t="s">
        <v>216</v>
      </c>
      <c r="C2527" s="27" t="s">
        <v>642</v>
      </c>
      <c r="D2527" s="27" t="s">
        <v>47</v>
      </c>
      <c r="E2527" s="27" t="s">
        <v>446</v>
      </c>
      <c r="F2527" s="27" t="s">
        <v>367</v>
      </c>
      <c r="G2527" s="64" cm="1">
        <f t="array" ref="G2527">IF(COUNTIF(I2527,"*-Available"),SUMPRODUCT(--(LEN($G$2343:G2526)&lt;&gt;0)),"")</f>
        <v>149</v>
      </c>
      <c r="H2527" s="27" t="s">
        <v>362</v>
      </c>
      <c r="I2527" s="27" t="s">
        <v>29</v>
      </c>
      <c r="J2527" s="31"/>
      <c r="K2527" s="31"/>
    </row>
    <row r="2528" spans="1:11" hidden="1" outlineLevel="1" x14ac:dyDescent="0.25">
      <c r="A2528" s="27" t="s">
        <v>46</v>
      </c>
      <c r="B2528" s="27" t="s">
        <v>216</v>
      </c>
      <c r="C2528" s="27" t="s">
        <v>895</v>
      </c>
      <c r="D2528" s="27" t="s">
        <v>47</v>
      </c>
      <c r="E2528" s="27" t="s">
        <v>908</v>
      </c>
      <c r="F2528" s="27" t="s">
        <v>368</v>
      </c>
      <c r="G2528" s="64" cm="1">
        <f t="array" ref="G2528">IF(COUNTIF(I2528,"*-Available"),SUMPRODUCT(--(LEN($G$2343:G2527)&lt;&gt;0)),"")</f>
        <v>150</v>
      </c>
      <c r="H2528" s="27" t="s">
        <v>369</v>
      </c>
      <c r="I2528" s="27" t="s">
        <v>29</v>
      </c>
      <c r="J2528" s="31"/>
      <c r="K2528" s="31"/>
    </row>
    <row r="2529" spans="1:11" hidden="1" outlineLevel="1" x14ac:dyDescent="0.25">
      <c r="A2529" s="27" t="s">
        <v>46</v>
      </c>
      <c r="B2529" s="27" t="s">
        <v>216</v>
      </c>
      <c r="C2529" s="32" t="s">
        <v>6181</v>
      </c>
      <c r="D2529" s="27" t="s">
        <v>47</v>
      </c>
      <c r="E2529" s="32" t="s">
        <v>909</v>
      </c>
      <c r="F2529" s="27" t="s">
        <v>370</v>
      </c>
      <c r="G2529" s="64" cm="1">
        <f t="array" ref="G2529">IF(COUNTIF(I2529,"*-Available"),SUMPRODUCT(--(LEN($G$2343:G2528)&lt;&gt;0)),"")</f>
        <v>151</v>
      </c>
      <c r="H2529" s="27" t="s">
        <v>371</v>
      </c>
      <c r="I2529" s="27" t="s">
        <v>29</v>
      </c>
      <c r="J2529" s="31"/>
      <c r="K2529" s="31"/>
    </row>
    <row r="2530" spans="1:11" hidden="1" outlineLevel="1" x14ac:dyDescent="0.25">
      <c r="A2530" s="27" t="s">
        <v>46</v>
      </c>
      <c r="B2530" s="27" t="s">
        <v>216</v>
      </c>
      <c r="C2530" s="32" t="s">
        <v>4496</v>
      </c>
      <c r="D2530" s="27" t="s">
        <v>47</v>
      </c>
      <c r="E2530" s="32" t="s">
        <v>910</v>
      </c>
      <c r="F2530" s="27" t="s">
        <v>372</v>
      </c>
      <c r="G2530" s="64" cm="1">
        <f t="array" ref="G2530">IF(COUNTIF(I2530,"*-Available"),SUMPRODUCT(--(LEN($G$2343:G2529)&lt;&gt;0)),"")</f>
        <v>152</v>
      </c>
      <c r="H2530" s="27" t="s">
        <v>371</v>
      </c>
      <c r="I2530" s="27" t="s">
        <v>29</v>
      </c>
      <c r="J2530" s="31"/>
      <c r="K2530" s="31"/>
    </row>
    <row r="2531" spans="1:11" hidden="1" outlineLevel="1" x14ac:dyDescent="0.25">
      <c r="A2531" s="27" t="s">
        <v>46</v>
      </c>
      <c r="B2531" s="27" t="s">
        <v>216</v>
      </c>
      <c r="C2531" s="32" t="s">
        <v>5873</v>
      </c>
      <c r="D2531" s="27" t="s">
        <v>47</v>
      </c>
      <c r="E2531" s="27" t="s">
        <v>5763</v>
      </c>
      <c r="F2531" s="27" t="s">
        <v>5824</v>
      </c>
      <c r="G2531" s="64" cm="1">
        <f t="array" ref="G2531">IF(COUNTIF(I2531,"*-Available"),SUMPRODUCT(--(LEN($G$2343:G2530)&lt;&gt;0)),"")</f>
        <v>153</v>
      </c>
      <c r="H2531" s="27" t="s">
        <v>362</v>
      </c>
      <c r="I2531" s="27" t="s">
        <v>29</v>
      </c>
      <c r="J2531" s="31"/>
      <c r="K2531" s="31"/>
    </row>
    <row r="2532" spans="1:11" hidden="1" outlineLevel="1" x14ac:dyDescent="0.25">
      <c r="A2532" s="27" t="s">
        <v>46</v>
      </c>
      <c r="B2532" s="27" t="s">
        <v>216</v>
      </c>
      <c r="C2532" s="32" t="s">
        <v>5874</v>
      </c>
      <c r="D2532" s="27" t="s">
        <v>47</v>
      </c>
      <c r="E2532" s="27" t="s">
        <v>5764</v>
      </c>
      <c r="F2532" s="27" t="s">
        <v>5825</v>
      </c>
      <c r="G2532" s="64" cm="1">
        <f t="array" ref="G2532">IF(COUNTIF(I2532,"*-Available"),SUMPRODUCT(--(LEN($G$2343:G2531)&lt;&gt;0)),"")</f>
        <v>154</v>
      </c>
      <c r="H2532" s="27" t="s">
        <v>362</v>
      </c>
      <c r="I2532" s="27" t="s">
        <v>29</v>
      </c>
      <c r="J2532" s="31"/>
      <c r="K2532" s="31"/>
    </row>
    <row r="2533" spans="1:11" hidden="1" outlineLevel="1" x14ac:dyDescent="0.25">
      <c r="A2533" s="27" t="s">
        <v>46</v>
      </c>
      <c r="B2533" s="27" t="s">
        <v>216</v>
      </c>
      <c r="C2533" s="27" t="s">
        <v>896</v>
      </c>
      <c r="D2533" s="27" t="s">
        <v>47</v>
      </c>
      <c r="E2533" s="27" t="s">
        <v>911</v>
      </c>
      <c r="F2533" s="27" t="s">
        <v>373</v>
      </c>
      <c r="G2533" s="64" cm="1">
        <f t="array" ref="G2533">IF(COUNTIF(I2533,"*-Available"),SUMPRODUCT(--(LEN($G$2343:G2532)&lt;&gt;0)),"")</f>
        <v>155</v>
      </c>
      <c r="H2533" s="27" t="s">
        <v>362</v>
      </c>
      <c r="I2533" s="27" t="s">
        <v>29</v>
      </c>
      <c r="J2533" s="31"/>
      <c r="K2533" s="31"/>
    </row>
    <row r="2534" spans="1:11" hidden="1" outlineLevel="1" x14ac:dyDescent="0.25">
      <c r="A2534" s="38" t="s">
        <v>46</v>
      </c>
      <c r="B2534" s="38" t="s">
        <v>216</v>
      </c>
      <c r="C2534" s="38" t="s">
        <v>897</v>
      </c>
      <c r="D2534" s="38" t="s">
        <v>47</v>
      </c>
      <c r="E2534" s="38" t="s">
        <v>912</v>
      </c>
      <c r="F2534" s="38" t="s">
        <v>374</v>
      </c>
      <c r="G2534" s="64" t="str" cm="1">
        <f t="array" ref="G2534">IF(COUNTIF(I2534,"*-Available"),SUMPRODUCT(--(LEN($G$2343:G2533)&lt;&gt;0)),"")</f>
        <v/>
      </c>
      <c r="H2534" s="38" t="s">
        <v>362</v>
      </c>
      <c r="I2534" s="39" t="s">
        <v>31</v>
      </c>
      <c r="J2534" s="31"/>
      <c r="K2534" s="31"/>
    </row>
    <row r="2535" spans="1:11" hidden="1" outlineLevel="1" x14ac:dyDescent="0.25">
      <c r="A2535" s="27" t="s">
        <v>46</v>
      </c>
      <c r="B2535" s="27" t="s">
        <v>216</v>
      </c>
      <c r="C2535" s="32" t="s">
        <v>5848</v>
      </c>
      <c r="D2535" s="27" t="s">
        <v>47</v>
      </c>
      <c r="E2535" s="27" t="s">
        <v>793</v>
      </c>
      <c r="F2535" s="27" t="s">
        <v>375</v>
      </c>
      <c r="G2535" s="64" cm="1">
        <f t="array" ref="G2535">IF(COUNTIF(I2535,"*-Available"),SUMPRODUCT(--(LEN($G$2343:G2534)&lt;&gt;0)),"")</f>
        <v>156</v>
      </c>
      <c r="H2535" s="27" t="s">
        <v>315</v>
      </c>
      <c r="I2535" s="27" t="s">
        <v>34</v>
      </c>
      <c r="J2535" s="31"/>
      <c r="K2535" s="31"/>
    </row>
    <row r="2536" spans="1:11" hidden="1" outlineLevel="1" x14ac:dyDescent="0.25">
      <c r="A2536" s="27" t="s">
        <v>46</v>
      </c>
      <c r="B2536" s="27" t="s">
        <v>216</v>
      </c>
      <c r="C2536" s="32" t="s">
        <v>5851</v>
      </c>
      <c r="D2536" s="27" t="s">
        <v>47</v>
      </c>
      <c r="E2536" s="32" t="s">
        <v>794</v>
      </c>
      <c r="F2536" s="32" t="s">
        <v>787</v>
      </c>
      <c r="G2536" s="64" cm="1">
        <f t="array" ref="G2536">IF(COUNTIF(I2536,"*-Available"),SUMPRODUCT(--(LEN($G$2343:G2535)&lt;&gt;0)),"")</f>
        <v>157</v>
      </c>
      <c r="H2536" s="27" t="s">
        <v>315</v>
      </c>
      <c r="I2536" s="27" t="s">
        <v>34</v>
      </c>
      <c r="J2536" s="31"/>
      <c r="K2536" s="31"/>
    </row>
    <row r="2537" spans="1:11" hidden="1" outlineLevel="1" x14ac:dyDescent="0.25">
      <c r="A2537" s="27" t="s">
        <v>46</v>
      </c>
      <c r="B2537" s="27" t="s">
        <v>216</v>
      </c>
      <c r="C2537" s="32" t="s">
        <v>5852</v>
      </c>
      <c r="D2537" s="27" t="s">
        <v>47</v>
      </c>
      <c r="E2537" s="32" t="s">
        <v>795</v>
      </c>
      <c r="F2537" s="32" t="s">
        <v>788</v>
      </c>
      <c r="G2537" s="64" cm="1">
        <f t="array" ref="G2537">IF(COUNTIF(I2537,"*-Available"),SUMPRODUCT(--(LEN($G$2343:G2536)&lt;&gt;0)),"")</f>
        <v>158</v>
      </c>
      <c r="H2537" s="27" t="s">
        <v>315</v>
      </c>
      <c r="I2537" s="27" t="s">
        <v>34</v>
      </c>
      <c r="J2537" s="31"/>
      <c r="K2537" s="31"/>
    </row>
    <row r="2538" spans="1:11" hidden="1" outlineLevel="1" x14ac:dyDescent="0.25">
      <c r="A2538" s="27" t="s">
        <v>46</v>
      </c>
      <c r="B2538" s="27" t="s">
        <v>216</v>
      </c>
      <c r="C2538" s="32" t="s">
        <v>796</v>
      </c>
      <c r="D2538" s="27" t="s">
        <v>47</v>
      </c>
      <c r="E2538" s="32" t="s">
        <v>797</v>
      </c>
      <c r="F2538" s="32" t="s">
        <v>791</v>
      </c>
      <c r="G2538" s="64" cm="1">
        <f t="array" ref="G2538">IF(COUNTIF(I2538,"*-Available"),SUMPRODUCT(--(LEN($G$2343:G2537)&lt;&gt;0)),"")</f>
        <v>159</v>
      </c>
      <c r="H2538" s="27" t="s">
        <v>315</v>
      </c>
      <c r="I2538" s="27" t="s">
        <v>34</v>
      </c>
      <c r="J2538" s="31"/>
      <c r="K2538" s="31"/>
    </row>
    <row r="2539" spans="1:11" hidden="1" outlineLevel="1" x14ac:dyDescent="0.25">
      <c r="A2539" s="27" t="s">
        <v>46</v>
      </c>
      <c r="B2539" s="27" t="s">
        <v>216</v>
      </c>
      <c r="C2539" s="27" t="s">
        <v>5800</v>
      </c>
      <c r="D2539" s="27" t="s">
        <v>47</v>
      </c>
      <c r="E2539" s="27" t="s">
        <v>913</v>
      </c>
      <c r="F2539" s="27" t="s">
        <v>5801</v>
      </c>
      <c r="G2539" s="64" cm="1">
        <f t="array" ref="G2539">IF(COUNTIF(I2539,"*-Available"),SUMPRODUCT(--(LEN($G$2343:G2538)&lt;&gt;0)),"")</f>
        <v>160</v>
      </c>
      <c r="H2539" s="27" t="s">
        <v>315</v>
      </c>
      <c r="I2539" s="27" t="s">
        <v>34</v>
      </c>
      <c r="J2539" s="31"/>
      <c r="K2539" s="31"/>
    </row>
    <row r="2540" spans="1:11" hidden="1" outlineLevel="1" x14ac:dyDescent="0.25">
      <c r="A2540" s="27" t="s">
        <v>46</v>
      </c>
      <c r="B2540" s="27" t="s">
        <v>216</v>
      </c>
      <c r="C2540" s="27" t="s">
        <v>5802</v>
      </c>
      <c r="D2540" s="27" t="s">
        <v>47</v>
      </c>
      <c r="E2540" s="27" t="s">
        <v>914</v>
      </c>
      <c r="F2540" s="27" t="s">
        <v>5803</v>
      </c>
      <c r="G2540" s="64" cm="1">
        <f t="array" ref="G2540">IF(COUNTIF(I2540,"*-Available"),SUMPRODUCT(--(LEN($G$2343:G2539)&lt;&gt;0)),"")</f>
        <v>161</v>
      </c>
      <c r="H2540" s="27" t="s">
        <v>315</v>
      </c>
      <c r="I2540" s="27" t="s">
        <v>34</v>
      </c>
      <c r="J2540" s="31"/>
      <c r="K2540" s="31"/>
    </row>
    <row r="2541" spans="1:11" hidden="1" outlineLevel="1" x14ac:dyDescent="0.25">
      <c r="A2541" s="27" t="s">
        <v>46</v>
      </c>
      <c r="B2541" s="27" t="s">
        <v>217</v>
      </c>
      <c r="C2541" s="27" t="s">
        <v>643</v>
      </c>
      <c r="D2541" s="27" t="s">
        <v>47</v>
      </c>
      <c r="E2541" s="27" t="s">
        <v>447</v>
      </c>
      <c r="F2541" s="27" t="s">
        <v>360</v>
      </c>
      <c r="G2541" s="64" cm="1">
        <f t="array" ref="G2541">IF(COUNTIF(I2541,"*-Available"),SUMPRODUCT(--(LEN($G$2343:G2540)&lt;&gt;0)),"")</f>
        <v>162</v>
      </c>
      <c r="H2541" s="27" t="s">
        <v>361</v>
      </c>
      <c r="I2541" s="27" t="s">
        <v>29</v>
      </c>
      <c r="J2541" s="31"/>
      <c r="K2541" s="31"/>
    </row>
    <row r="2542" spans="1:11" hidden="1" outlineLevel="1" x14ac:dyDescent="0.25">
      <c r="A2542" s="27" t="s">
        <v>46</v>
      </c>
      <c r="B2542" s="27" t="s">
        <v>217</v>
      </c>
      <c r="C2542" s="27" t="s">
        <v>644</v>
      </c>
      <c r="D2542" s="27" t="s">
        <v>47</v>
      </c>
      <c r="E2542" s="27" t="s">
        <v>448</v>
      </c>
      <c r="F2542" s="27" t="s">
        <v>364</v>
      </c>
      <c r="G2542" s="64" cm="1">
        <f t="array" ref="G2542">IF(COUNTIF(I2542,"*-Available"),SUMPRODUCT(--(LEN($G$2343:G2541)&lt;&gt;0)),"")</f>
        <v>163</v>
      </c>
      <c r="H2542" s="27" t="s">
        <v>365</v>
      </c>
      <c r="I2542" s="27" t="s">
        <v>29</v>
      </c>
      <c r="J2542" s="31"/>
      <c r="K2542" s="31"/>
    </row>
    <row r="2543" spans="1:11" hidden="1" outlineLevel="1" x14ac:dyDescent="0.25">
      <c r="A2543" s="27" t="s">
        <v>46</v>
      </c>
      <c r="B2543" s="27" t="s">
        <v>217</v>
      </c>
      <c r="C2543" s="27" t="s">
        <v>645</v>
      </c>
      <c r="D2543" s="27" t="s">
        <v>47</v>
      </c>
      <c r="E2543" s="27" t="s">
        <v>449</v>
      </c>
      <c r="F2543" s="27" t="s">
        <v>366</v>
      </c>
      <c r="G2543" s="64" cm="1">
        <f t="array" ref="G2543">IF(COUNTIF(I2543,"*-Available"),SUMPRODUCT(--(LEN($G$2343:G2542)&lt;&gt;0)),"")</f>
        <v>164</v>
      </c>
      <c r="H2543" s="27" t="s">
        <v>362</v>
      </c>
      <c r="I2543" s="27" t="s">
        <v>29</v>
      </c>
      <c r="J2543" s="31"/>
      <c r="K2543" s="31"/>
    </row>
    <row r="2544" spans="1:11" hidden="1" outlineLevel="1" x14ac:dyDescent="0.25">
      <c r="A2544" s="27" t="s">
        <v>46</v>
      </c>
      <c r="B2544" s="27" t="s">
        <v>217</v>
      </c>
      <c r="C2544" s="27" t="s">
        <v>646</v>
      </c>
      <c r="D2544" s="27" t="s">
        <v>47</v>
      </c>
      <c r="E2544" s="27" t="s">
        <v>450</v>
      </c>
      <c r="F2544" s="27" t="s">
        <v>367</v>
      </c>
      <c r="G2544" s="64" cm="1">
        <f t="array" ref="G2544">IF(COUNTIF(I2544,"*-Available"),SUMPRODUCT(--(LEN($G$2343:G2543)&lt;&gt;0)),"")</f>
        <v>165</v>
      </c>
      <c r="H2544" s="27" t="s">
        <v>362</v>
      </c>
      <c r="I2544" s="27" t="s">
        <v>29</v>
      </c>
      <c r="J2544" s="31"/>
      <c r="K2544" s="31"/>
    </row>
    <row r="2545" spans="1:11" hidden="1" outlineLevel="1" x14ac:dyDescent="0.25">
      <c r="A2545" s="27" t="s">
        <v>46</v>
      </c>
      <c r="B2545" s="27" t="s">
        <v>217</v>
      </c>
      <c r="C2545" s="27" t="s">
        <v>898</v>
      </c>
      <c r="D2545" s="27" t="s">
        <v>47</v>
      </c>
      <c r="E2545" s="27" t="s">
        <v>915</v>
      </c>
      <c r="F2545" s="27" t="s">
        <v>368</v>
      </c>
      <c r="G2545" s="64" cm="1">
        <f t="array" ref="G2545">IF(COUNTIF(I2545,"*-Available"),SUMPRODUCT(--(LEN($G$2343:G2544)&lt;&gt;0)),"")</f>
        <v>166</v>
      </c>
      <c r="H2545" s="27" t="s">
        <v>369</v>
      </c>
      <c r="I2545" s="27" t="s">
        <v>29</v>
      </c>
      <c r="J2545" s="31"/>
      <c r="K2545" s="31"/>
    </row>
    <row r="2546" spans="1:11" hidden="1" outlineLevel="1" x14ac:dyDescent="0.25">
      <c r="A2546" s="27" t="s">
        <v>46</v>
      </c>
      <c r="B2546" s="27" t="s">
        <v>217</v>
      </c>
      <c r="C2546" s="32" t="s">
        <v>6182</v>
      </c>
      <c r="D2546" s="27" t="s">
        <v>47</v>
      </c>
      <c r="E2546" s="32" t="s">
        <v>916</v>
      </c>
      <c r="F2546" s="27" t="s">
        <v>370</v>
      </c>
      <c r="G2546" s="64" cm="1">
        <f t="array" ref="G2546">IF(COUNTIF(I2546,"*-Available"),SUMPRODUCT(--(LEN($G$2343:G2545)&lt;&gt;0)),"")</f>
        <v>167</v>
      </c>
      <c r="H2546" s="27" t="s">
        <v>371</v>
      </c>
      <c r="I2546" s="27" t="s">
        <v>29</v>
      </c>
      <c r="J2546" s="31"/>
      <c r="K2546" s="31"/>
    </row>
    <row r="2547" spans="1:11" hidden="1" outlineLevel="1" x14ac:dyDescent="0.25">
      <c r="A2547" s="27" t="s">
        <v>46</v>
      </c>
      <c r="B2547" s="27" t="s">
        <v>217</v>
      </c>
      <c r="C2547" s="32" t="s">
        <v>4497</v>
      </c>
      <c r="D2547" s="27" t="s">
        <v>47</v>
      </c>
      <c r="E2547" s="32" t="s">
        <v>917</v>
      </c>
      <c r="F2547" s="27" t="s">
        <v>372</v>
      </c>
      <c r="G2547" s="64" cm="1">
        <f t="array" ref="G2547">IF(COUNTIF(I2547,"*-Available"),SUMPRODUCT(--(LEN($G$2343:G2546)&lt;&gt;0)),"")</f>
        <v>168</v>
      </c>
      <c r="H2547" s="27" t="s">
        <v>371</v>
      </c>
      <c r="I2547" s="27" t="s">
        <v>29</v>
      </c>
      <c r="J2547" s="31"/>
      <c r="K2547" s="31"/>
    </row>
    <row r="2548" spans="1:11" hidden="1" outlineLevel="1" x14ac:dyDescent="0.25">
      <c r="A2548" s="27" t="s">
        <v>46</v>
      </c>
      <c r="B2548" s="27" t="s">
        <v>217</v>
      </c>
      <c r="C2548" s="32" t="s">
        <v>5876</v>
      </c>
      <c r="D2548" s="27" t="s">
        <v>47</v>
      </c>
      <c r="E2548" s="27" t="s">
        <v>5765</v>
      </c>
      <c r="F2548" s="27" t="s">
        <v>5824</v>
      </c>
      <c r="G2548" s="64" cm="1">
        <f t="array" ref="G2548">IF(COUNTIF(I2548,"*-Available"),SUMPRODUCT(--(LEN($G$2343:G2547)&lt;&gt;0)),"")</f>
        <v>169</v>
      </c>
      <c r="H2548" s="27" t="s">
        <v>362</v>
      </c>
      <c r="I2548" s="27" t="s">
        <v>29</v>
      </c>
      <c r="J2548" s="31"/>
      <c r="K2548" s="31"/>
    </row>
    <row r="2549" spans="1:11" hidden="1" outlineLevel="1" x14ac:dyDescent="0.25">
      <c r="A2549" s="27" t="s">
        <v>46</v>
      </c>
      <c r="B2549" s="27" t="s">
        <v>217</v>
      </c>
      <c r="C2549" s="32" t="s">
        <v>5875</v>
      </c>
      <c r="D2549" s="27" t="s">
        <v>47</v>
      </c>
      <c r="E2549" s="27" t="s">
        <v>5766</v>
      </c>
      <c r="F2549" s="27" t="s">
        <v>5825</v>
      </c>
      <c r="G2549" s="64" cm="1">
        <f t="array" ref="G2549">IF(COUNTIF(I2549,"*-Available"),SUMPRODUCT(--(LEN($G$2343:G2548)&lt;&gt;0)),"")</f>
        <v>170</v>
      </c>
      <c r="H2549" s="27" t="s">
        <v>362</v>
      </c>
      <c r="I2549" s="27" t="s">
        <v>29</v>
      </c>
      <c r="J2549" s="31"/>
      <c r="K2549" s="31"/>
    </row>
    <row r="2550" spans="1:11" hidden="1" outlineLevel="1" x14ac:dyDescent="0.25">
      <c r="A2550" s="27" t="s">
        <v>46</v>
      </c>
      <c r="B2550" s="27" t="s">
        <v>217</v>
      </c>
      <c r="C2550" s="27" t="s">
        <v>899</v>
      </c>
      <c r="D2550" s="27" t="s">
        <v>47</v>
      </c>
      <c r="E2550" s="27" t="s">
        <v>918</v>
      </c>
      <c r="F2550" s="27" t="s">
        <v>373</v>
      </c>
      <c r="G2550" s="64" cm="1">
        <f t="array" ref="G2550">IF(COUNTIF(I2550,"*-Available"),SUMPRODUCT(--(LEN($G$2343:G2549)&lt;&gt;0)),"")</f>
        <v>171</v>
      </c>
      <c r="H2550" s="27" t="s">
        <v>362</v>
      </c>
      <c r="I2550" s="27" t="s">
        <v>29</v>
      </c>
      <c r="J2550" s="31"/>
      <c r="K2550" s="31"/>
    </row>
    <row r="2551" spans="1:11" hidden="1" outlineLevel="1" x14ac:dyDescent="0.25">
      <c r="A2551" s="38" t="s">
        <v>46</v>
      </c>
      <c r="B2551" s="38" t="s">
        <v>217</v>
      </c>
      <c r="C2551" s="38" t="s">
        <v>900</v>
      </c>
      <c r="D2551" s="38" t="s">
        <v>47</v>
      </c>
      <c r="E2551" s="38" t="s">
        <v>919</v>
      </c>
      <c r="F2551" s="38" t="s">
        <v>374</v>
      </c>
      <c r="G2551" s="64" t="str" cm="1">
        <f t="array" ref="G2551">IF(COUNTIF(I2551,"*-Available"),SUMPRODUCT(--(LEN($G$2343:G2550)&lt;&gt;0)),"")</f>
        <v/>
      </c>
      <c r="H2551" s="38" t="s">
        <v>362</v>
      </c>
      <c r="I2551" s="39" t="s">
        <v>31</v>
      </c>
      <c r="J2551" s="31"/>
      <c r="K2551" s="31"/>
    </row>
    <row r="2552" spans="1:11" hidden="1" outlineLevel="1" x14ac:dyDescent="0.25">
      <c r="A2552" s="27" t="s">
        <v>46</v>
      </c>
      <c r="B2552" s="27" t="s">
        <v>217</v>
      </c>
      <c r="C2552" s="32" t="s">
        <v>5855</v>
      </c>
      <c r="D2552" s="27" t="s">
        <v>47</v>
      </c>
      <c r="E2552" s="27" t="s">
        <v>798</v>
      </c>
      <c r="F2552" s="27" t="s">
        <v>375</v>
      </c>
      <c r="G2552" s="64" cm="1">
        <f t="array" ref="G2552">IF(COUNTIF(I2552,"*-Available"),SUMPRODUCT(--(LEN($G$2343:G2551)&lt;&gt;0)),"")</f>
        <v>172</v>
      </c>
      <c r="H2552" s="27" t="s">
        <v>315</v>
      </c>
      <c r="I2552" s="27" t="s">
        <v>34</v>
      </c>
      <c r="J2552" s="31"/>
      <c r="K2552" s="31"/>
    </row>
    <row r="2553" spans="1:11" hidden="1" outlineLevel="1" x14ac:dyDescent="0.25">
      <c r="A2553" s="27" t="s">
        <v>46</v>
      </c>
      <c r="B2553" s="27" t="s">
        <v>217</v>
      </c>
      <c r="C2553" s="32" t="s">
        <v>5853</v>
      </c>
      <c r="D2553" s="27" t="s">
        <v>47</v>
      </c>
      <c r="E2553" s="32" t="s">
        <v>799</v>
      </c>
      <c r="F2553" s="32" t="s">
        <v>787</v>
      </c>
      <c r="G2553" s="64" cm="1">
        <f t="array" ref="G2553">IF(COUNTIF(I2553,"*-Available"),SUMPRODUCT(--(LEN($G$2343:G2552)&lt;&gt;0)),"")</f>
        <v>173</v>
      </c>
      <c r="H2553" s="27" t="s">
        <v>315</v>
      </c>
      <c r="I2553" s="27" t="s">
        <v>34</v>
      </c>
      <c r="J2553" s="31"/>
      <c r="K2553" s="31"/>
    </row>
    <row r="2554" spans="1:11" hidden="1" outlineLevel="1" x14ac:dyDescent="0.25">
      <c r="A2554" s="27" t="s">
        <v>46</v>
      </c>
      <c r="B2554" s="27" t="s">
        <v>217</v>
      </c>
      <c r="C2554" s="32" t="s">
        <v>5854</v>
      </c>
      <c r="D2554" s="27" t="s">
        <v>47</v>
      </c>
      <c r="E2554" s="32" t="s">
        <v>800</v>
      </c>
      <c r="F2554" s="32" t="s">
        <v>788</v>
      </c>
      <c r="G2554" s="64" cm="1">
        <f t="array" ref="G2554">IF(COUNTIF(I2554,"*-Available"),SUMPRODUCT(--(LEN($G$2343:G2553)&lt;&gt;0)),"")</f>
        <v>174</v>
      </c>
      <c r="H2554" s="27" t="s">
        <v>315</v>
      </c>
      <c r="I2554" s="27" t="s">
        <v>34</v>
      </c>
      <c r="J2554" s="31"/>
      <c r="K2554" s="31"/>
    </row>
    <row r="2555" spans="1:11" hidden="1" outlineLevel="1" x14ac:dyDescent="0.25">
      <c r="A2555" s="27" t="s">
        <v>46</v>
      </c>
      <c r="B2555" s="27" t="s">
        <v>217</v>
      </c>
      <c r="C2555" s="32" t="s">
        <v>801</v>
      </c>
      <c r="D2555" s="27" t="s">
        <v>47</v>
      </c>
      <c r="E2555" s="32" t="s">
        <v>802</v>
      </c>
      <c r="F2555" s="32" t="s">
        <v>791</v>
      </c>
      <c r="G2555" s="64" cm="1">
        <f t="array" ref="G2555">IF(COUNTIF(I2555,"*-Available"),SUMPRODUCT(--(LEN($G$2343:G2554)&lt;&gt;0)),"")</f>
        <v>175</v>
      </c>
      <c r="H2555" s="27" t="s">
        <v>315</v>
      </c>
      <c r="I2555" s="27" t="s">
        <v>34</v>
      </c>
      <c r="J2555" s="31"/>
      <c r="K2555" s="31"/>
    </row>
    <row r="2556" spans="1:11" hidden="1" outlineLevel="1" x14ac:dyDescent="0.25">
      <c r="A2556" s="27" t="s">
        <v>46</v>
      </c>
      <c r="B2556" s="27" t="s">
        <v>217</v>
      </c>
      <c r="C2556" s="27" t="s">
        <v>5804</v>
      </c>
      <c r="D2556" s="27" t="s">
        <v>47</v>
      </c>
      <c r="E2556" s="27" t="s">
        <v>920</v>
      </c>
      <c r="F2556" s="27" t="s">
        <v>5805</v>
      </c>
      <c r="G2556" s="64" cm="1">
        <f t="array" ref="G2556">IF(COUNTIF(I2556,"*-Available"),SUMPRODUCT(--(LEN($G$2343:G2555)&lt;&gt;0)),"")</f>
        <v>176</v>
      </c>
      <c r="H2556" s="27" t="s">
        <v>315</v>
      </c>
      <c r="I2556" s="27" t="s">
        <v>34</v>
      </c>
      <c r="J2556" s="31"/>
      <c r="K2556" s="31"/>
    </row>
    <row r="2557" spans="1:11" hidden="1" outlineLevel="1" x14ac:dyDescent="0.25">
      <c r="A2557" s="27" t="s">
        <v>46</v>
      </c>
      <c r="B2557" s="27" t="s">
        <v>217</v>
      </c>
      <c r="C2557" s="27" t="s">
        <v>5806</v>
      </c>
      <c r="D2557" s="27" t="s">
        <v>47</v>
      </c>
      <c r="E2557" s="27" t="s">
        <v>921</v>
      </c>
      <c r="F2557" s="27" t="s">
        <v>5807</v>
      </c>
      <c r="G2557" s="64" cm="1">
        <f t="array" ref="G2557">IF(COUNTIF(I2557,"*-Available"),SUMPRODUCT(--(LEN($G$2343:G2556)&lt;&gt;0)),"")</f>
        <v>177</v>
      </c>
      <c r="H2557" s="27" t="s">
        <v>315</v>
      </c>
      <c r="I2557" s="27" t="s">
        <v>34</v>
      </c>
      <c r="J2557" s="31"/>
      <c r="K2557" s="31"/>
    </row>
    <row r="2558" spans="1:11" hidden="1" outlineLevel="1" x14ac:dyDescent="0.25">
      <c r="A2558" s="27" t="s">
        <v>46</v>
      </c>
      <c r="B2558" s="32" t="s">
        <v>1323</v>
      </c>
      <c r="C2558" s="27" t="s">
        <v>1324</v>
      </c>
      <c r="D2558" s="27" t="s">
        <v>222</v>
      </c>
      <c r="E2558" s="27" t="s">
        <v>462</v>
      </c>
      <c r="F2558" s="27" t="s">
        <v>360</v>
      </c>
      <c r="G2558" s="64" cm="1">
        <f t="array" ref="G2558">IF(COUNTIF(I2558,"*-Available"),SUMPRODUCT(--(LEN($G$2343:G2557)&lt;&gt;0)),"")</f>
        <v>178</v>
      </c>
      <c r="H2558" s="27" t="s">
        <v>361</v>
      </c>
      <c r="I2558" s="27" t="s">
        <v>29</v>
      </c>
      <c r="J2558" s="31"/>
      <c r="K2558" s="31"/>
    </row>
    <row r="2559" spans="1:11" hidden="1" outlineLevel="1" x14ac:dyDescent="0.25">
      <c r="A2559" s="27" t="s">
        <v>46</v>
      </c>
      <c r="B2559" s="27" t="s">
        <v>1323</v>
      </c>
      <c r="C2559" s="27" t="s">
        <v>1325</v>
      </c>
      <c r="D2559" s="27" t="s">
        <v>222</v>
      </c>
      <c r="E2559" s="27" t="s">
        <v>463</v>
      </c>
      <c r="F2559" s="27" t="s">
        <v>364</v>
      </c>
      <c r="G2559" s="64" cm="1">
        <f t="array" ref="G2559">IF(COUNTIF(I2559,"*-Available"),SUMPRODUCT(--(LEN($G$2343:G2558)&lt;&gt;0)),"")</f>
        <v>179</v>
      </c>
      <c r="H2559" s="27" t="s">
        <v>365</v>
      </c>
      <c r="I2559" s="27" t="s">
        <v>29</v>
      </c>
      <c r="J2559" s="31"/>
      <c r="K2559" s="31"/>
    </row>
    <row r="2560" spans="1:11" hidden="1" outlineLevel="1" x14ac:dyDescent="0.25">
      <c r="A2560" s="27" t="s">
        <v>46</v>
      </c>
      <c r="B2560" s="27" t="s">
        <v>1323</v>
      </c>
      <c r="C2560" s="27" t="s">
        <v>1326</v>
      </c>
      <c r="D2560" s="27" t="s">
        <v>222</v>
      </c>
      <c r="E2560" s="27" t="s">
        <v>464</v>
      </c>
      <c r="F2560" s="27" t="s">
        <v>366</v>
      </c>
      <c r="G2560" s="64" cm="1">
        <f t="array" ref="G2560">IF(COUNTIF(I2560,"*-Available"),SUMPRODUCT(--(LEN($G$2343:G2559)&lt;&gt;0)),"")</f>
        <v>180</v>
      </c>
      <c r="H2560" s="27" t="s">
        <v>362</v>
      </c>
      <c r="I2560" s="27" t="s">
        <v>29</v>
      </c>
      <c r="J2560" s="31"/>
      <c r="K2560" s="31"/>
    </row>
    <row r="2561" spans="1:11" hidden="1" outlineLevel="1" x14ac:dyDescent="0.25">
      <c r="A2561" s="27" t="s">
        <v>46</v>
      </c>
      <c r="B2561" s="27" t="s">
        <v>1323</v>
      </c>
      <c r="C2561" s="27" t="s">
        <v>1327</v>
      </c>
      <c r="D2561" s="27" t="s">
        <v>222</v>
      </c>
      <c r="E2561" s="27" t="s">
        <v>465</v>
      </c>
      <c r="F2561" s="27" t="s">
        <v>367</v>
      </c>
      <c r="G2561" s="64" cm="1">
        <f t="array" ref="G2561">IF(COUNTIF(I2561,"*-Available"),SUMPRODUCT(--(LEN($G$2343:G2560)&lt;&gt;0)),"")</f>
        <v>181</v>
      </c>
      <c r="H2561" s="27" t="s">
        <v>362</v>
      </c>
      <c r="I2561" s="27" t="s">
        <v>29</v>
      </c>
      <c r="J2561" s="31"/>
      <c r="K2561" s="31"/>
    </row>
    <row r="2562" spans="1:11" hidden="1" outlineLevel="1" x14ac:dyDescent="0.25">
      <c r="A2562" s="27" t="s">
        <v>46</v>
      </c>
      <c r="B2562" s="27" t="s">
        <v>1323</v>
      </c>
      <c r="C2562" s="27" t="s">
        <v>1328</v>
      </c>
      <c r="D2562" s="32" t="s">
        <v>222</v>
      </c>
      <c r="E2562" s="27" t="s">
        <v>1332</v>
      </c>
      <c r="F2562" s="27" t="s">
        <v>368</v>
      </c>
      <c r="G2562" s="64" cm="1">
        <f t="array" ref="G2562">IF(COUNTIF(I2562,"*-Available"),SUMPRODUCT(--(LEN($G$2343:G2561)&lt;&gt;0)),"")</f>
        <v>182</v>
      </c>
      <c r="H2562" s="27" t="s">
        <v>369</v>
      </c>
      <c r="I2562" s="27" t="s">
        <v>29</v>
      </c>
      <c r="J2562" s="31"/>
      <c r="K2562" s="31"/>
    </row>
    <row r="2563" spans="1:11" hidden="1" outlineLevel="1" x14ac:dyDescent="0.25">
      <c r="A2563" s="27" t="s">
        <v>46</v>
      </c>
      <c r="B2563" s="27" t="s">
        <v>1323</v>
      </c>
      <c r="C2563" s="27" t="s">
        <v>6183</v>
      </c>
      <c r="D2563" s="27" t="s">
        <v>222</v>
      </c>
      <c r="E2563" s="27" t="s">
        <v>1333</v>
      </c>
      <c r="F2563" s="27" t="s">
        <v>370</v>
      </c>
      <c r="G2563" s="64" cm="1">
        <f t="array" ref="G2563">IF(COUNTIF(I2563,"*-Available"),SUMPRODUCT(--(LEN($G$2343:G2562)&lt;&gt;0)),"")</f>
        <v>183</v>
      </c>
      <c r="H2563" s="27" t="s">
        <v>371</v>
      </c>
      <c r="I2563" s="27" t="s">
        <v>29</v>
      </c>
      <c r="J2563" s="31"/>
      <c r="K2563" s="31"/>
    </row>
    <row r="2564" spans="1:11" hidden="1" outlineLevel="1" x14ac:dyDescent="0.25">
      <c r="A2564" s="27" t="s">
        <v>46</v>
      </c>
      <c r="B2564" s="27" t="s">
        <v>1323</v>
      </c>
      <c r="C2564" s="27" t="s">
        <v>1329</v>
      </c>
      <c r="D2564" s="27" t="s">
        <v>222</v>
      </c>
      <c r="E2564" s="27" t="s">
        <v>1334</v>
      </c>
      <c r="F2564" s="27" t="s">
        <v>372</v>
      </c>
      <c r="G2564" s="64" cm="1">
        <f t="array" ref="G2564">IF(COUNTIF(I2564,"*-Available"),SUMPRODUCT(--(LEN($G$2343:G2563)&lt;&gt;0)),"")</f>
        <v>184</v>
      </c>
      <c r="H2564" s="27" t="s">
        <v>371</v>
      </c>
      <c r="I2564" s="27" t="s">
        <v>29</v>
      </c>
      <c r="J2564" s="31"/>
      <c r="K2564" s="31"/>
    </row>
    <row r="2565" spans="1:11" hidden="1" outlineLevel="1" x14ac:dyDescent="0.25">
      <c r="A2565" s="27" t="s">
        <v>46</v>
      </c>
      <c r="B2565" s="27" t="s">
        <v>1323</v>
      </c>
      <c r="C2565" s="27" t="s">
        <v>6072</v>
      </c>
      <c r="D2565" s="27" t="s">
        <v>222</v>
      </c>
      <c r="E2565" s="27" t="s">
        <v>5767</v>
      </c>
      <c r="F2565" s="27" t="s">
        <v>5824</v>
      </c>
      <c r="G2565" s="64" cm="1">
        <f t="array" ref="G2565">IF(COUNTIF(I2565,"*-Available"),SUMPRODUCT(--(LEN($G$2343:G2564)&lt;&gt;0)),"")</f>
        <v>185</v>
      </c>
      <c r="H2565" s="27" t="s">
        <v>362</v>
      </c>
      <c r="I2565" s="27" t="s">
        <v>29</v>
      </c>
      <c r="J2565" s="31"/>
      <c r="K2565" s="31"/>
    </row>
    <row r="2566" spans="1:11" hidden="1" outlineLevel="1" x14ac:dyDescent="0.25">
      <c r="A2566" s="27" t="s">
        <v>46</v>
      </c>
      <c r="B2566" s="27" t="s">
        <v>1323</v>
      </c>
      <c r="C2566" s="27" t="s">
        <v>6076</v>
      </c>
      <c r="D2566" s="27" t="s">
        <v>222</v>
      </c>
      <c r="E2566" s="27" t="s">
        <v>5768</v>
      </c>
      <c r="F2566" s="27" t="s">
        <v>5825</v>
      </c>
      <c r="G2566" s="64" cm="1">
        <f t="array" ref="G2566">IF(COUNTIF(I2566,"*-Available"),SUMPRODUCT(--(LEN($G$2343:G2565)&lt;&gt;0)),"")</f>
        <v>186</v>
      </c>
      <c r="H2566" s="32" t="s">
        <v>362</v>
      </c>
      <c r="I2566" s="27" t="s">
        <v>29</v>
      </c>
      <c r="J2566" s="31"/>
      <c r="K2566" s="31"/>
    </row>
    <row r="2567" spans="1:11" hidden="1" outlineLevel="1" x14ac:dyDescent="0.25">
      <c r="A2567" s="27" t="s">
        <v>46</v>
      </c>
      <c r="B2567" s="27" t="s">
        <v>1323</v>
      </c>
      <c r="C2567" s="27" t="s">
        <v>1330</v>
      </c>
      <c r="D2567" s="27" t="s">
        <v>222</v>
      </c>
      <c r="E2567" s="27" t="s">
        <v>1335</v>
      </c>
      <c r="F2567" s="27" t="s">
        <v>373</v>
      </c>
      <c r="G2567" s="64" cm="1">
        <f t="array" ref="G2567">IF(COUNTIF(I2567,"*-Available"),SUMPRODUCT(--(LEN($G$2343:G2566)&lt;&gt;0)),"")</f>
        <v>187</v>
      </c>
      <c r="H2567" s="27" t="s">
        <v>362</v>
      </c>
      <c r="I2567" s="27" t="s">
        <v>29</v>
      </c>
      <c r="J2567" s="31"/>
      <c r="K2567" s="31"/>
    </row>
    <row r="2568" spans="1:11" hidden="1" outlineLevel="1" x14ac:dyDescent="0.25">
      <c r="A2568" s="38" t="s">
        <v>46</v>
      </c>
      <c r="B2568" s="38" t="s">
        <v>1323</v>
      </c>
      <c r="C2568" s="38" t="s">
        <v>1331</v>
      </c>
      <c r="D2568" s="38" t="s">
        <v>222</v>
      </c>
      <c r="E2568" s="38"/>
      <c r="F2568" s="38" t="s">
        <v>374</v>
      </c>
      <c r="G2568" s="64" t="str" cm="1">
        <f t="array" ref="G2568">IF(COUNTIF(I2568,"*-Available"),SUMPRODUCT(--(LEN($G$2343:G2567)&lt;&gt;0)),"")</f>
        <v/>
      </c>
      <c r="H2568" s="38" t="s">
        <v>362</v>
      </c>
      <c r="I2568" s="38" t="s">
        <v>31</v>
      </c>
      <c r="J2568" s="31"/>
      <c r="K2568" s="31"/>
    </row>
    <row r="2569" spans="1:11" hidden="1" outlineLevel="1" x14ac:dyDescent="0.25">
      <c r="A2569" s="27" t="s">
        <v>46</v>
      </c>
      <c r="B2569" s="27" t="s">
        <v>1323</v>
      </c>
      <c r="C2569" s="32" t="s">
        <v>1338</v>
      </c>
      <c r="D2569" s="27" t="s">
        <v>222</v>
      </c>
      <c r="E2569" s="32" t="s">
        <v>1339</v>
      </c>
      <c r="F2569" s="27" t="s">
        <v>1340</v>
      </c>
      <c r="G2569" s="64" cm="1">
        <f t="array" ref="G2569">IF(COUNTIF(I2569,"*-Available"),SUMPRODUCT(--(LEN($G$2343:G2568)&lt;&gt;0)),"")</f>
        <v>188</v>
      </c>
      <c r="H2569" s="27" t="s">
        <v>315</v>
      </c>
      <c r="I2569" s="27" t="s">
        <v>34</v>
      </c>
      <c r="J2569" s="31"/>
      <c r="K2569" s="31"/>
    </row>
    <row r="2570" spans="1:11" hidden="1" outlineLevel="1" x14ac:dyDescent="0.25">
      <c r="A2570" s="27" t="s">
        <v>46</v>
      </c>
      <c r="B2570" s="27" t="s">
        <v>1323</v>
      </c>
      <c r="C2570" s="32" t="s">
        <v>1343</v>
      </c>
      <c r="D2570" s="27" t="s">
        <v>222</v>
      </c>
      <c r="E2570" s="32" t="s">
        <v>1346</v>
      </c>
      <c r="F2570" s="32" t="s">
        <v>1341</v>
      </c>
      <c r="G2570" s="64" cm="1">
        <f t="array" ref="G2570">IF(COUNTIF(I2570,"*-Available"),SUMPRODUCT(--(LEN($G$2343:G2569)&lt;&gt;0)),"")</f>
        <v>189</v>
      </c>
      <c r="H2570" s="27" t="s">
        <v>315</v>
      </c>
      <c r="I2570" s="27" t="s">
        <v>34</v>
      </c>
      <c r="J2570" s="31"/>
      <c r="K2570" s="31"/>
    </row>
    <row r="2571" spans="1:11" hidden="1" outlineLevel="1" x14ac:dyDescent="0.25">
      <c r="A2571" s="27" t="s">
        <v>46</v>
      </c>
      <c r="B2571" s="27" t="s">
        <v>1323</v>
      </c>
      <c r="C2571" s="32" t="s">
        <v>1344</v>
      </c>
      <c r="D2571" s="27" t="s">
        <v>222</v>
      </c>
      <c r="E2571" s="32" t="s">
        <v>1345</v>
      </c>
      <c r="F2571" s="32" t="s">
        <v>1342</v>
      </c>
      <c r="G2571" s="64" cm="1">
        <f t="array" ref="G2571">IF(COUNTIF(I2571,"*-Available"),SUMPRODUCT(--(LEN($G$2343:G2570)&lt;&gt;0)),"")</f>
        <v>190</v>
      </c>
      <c r="H2571" s="27" t="s">
        <v>315</v>
      </c>
      <c r="I2571" s="27" t="s">
        <v>34</v>
      </c>
      <c r="J2571" s="31"/>
      <c r="K2571" s="31"/>
    </row>
    <row r="2572" spans="1:11" hidden="1" outlineLevel="1" x14ac:dyDescent="0.25">
      <c r="A2572" s="27" t="s">
        <v>46</v>
      </c>
      <c r="B2572" s="27" t="s">
        <v>1323</v>
      </c>
      <c r="C2572" s="32" t="s">
        <v>1347</v>
      </c>
      <c r="D2572" s="27" t="s">
        <v>222</v>
      </c>
      <c r="E2572" s="32" t="s">
        <v>1352</v>
      </c>
      <c r="F2572" s="32" t="s">
        <v>1351</v>
      </c>
      <c r="G2572" s="64" cm="1">
        <f t="array" ref="G2572">IF(COUNTIF(I2572,"*-Available"),SUMPRODUCT(--(LEN($G$2343:G2571)&lt;&gt;0)),"")</f>
        <v>191</v>
      </c>
      <c r="H2572" s="27" t="s">
        <v>315</v>
      </c>
      <c r="I2572" s="27" t="s">
        <v>34</v>
      </c>
      <c r="J2572" s="31"/>
      <c r="K2572" s="31"/>
    </row>
    <row r="2573" spans="1:11" hidden="1" outlineLevel="1" x14ac:dyDescent="0.25">
      <c r="A2573" s="27" t="s">
        <v>46</v>
      </c>
      <c r="B2573" s="27" t="s">
        <v>1323</v>
      </c>
      <c r="C2573" s="32" t="s">
        <v>1348</v>
      </c>
      <c r="D2573" s="27" t="s">
        <v>222</v>
      </c>
      <c r="E2573" s="32" t="s">
        <v>1353</v>
      </c>
      <c r="F2573" s="32" t="s">
        <v>1354</v>
      </c>
      <c r="G2573" s="64" cm="1">
        <f t="array" ref="G2573">IF(COUNTIF(I2573,"*-Available"),SUMPRODUCT(--(LEN($G$2343:G2572)&lt;&gt;0)),"")</f>
        <v>192</v>
      </c>
      <c r="H2573" s="27" t="s">
        <v>315</v>
      </c>
      <c r="I2573" s="27" t="s">
        <v>34</v>
      </c>
      <c r="J2573" s="31"/>
      <c r="K2573" s="31"/>
    </row>
    <row r="2574" spans="1:11" hidden="1" outlineLevel="1" x14ac:dyDescent="0.25">
      <c r="A2574" s="27" t="s">
        <v>46</v>
      </c>
      <c r="B2574" s="27" t="s">
        <v>1323</v>
      </c>
      <c r="C2574" s="32" t="s">
        <v>1349</v>
      </c>
      <c r="D2574" s="27" t="s">
        <v>222</v>
      </c>
      <c r="E2574" s="27" t="s">
        <v>1337</v>
      </c>
      <c r="F2574" s="32" t="s">
        <v>1350</v>
      </c>
      <c r="G2574" s="64" cm="1">
        <f t="array" ref="G2574">IF(COUNTIF(I2574,"*-Available"),SUMPRODUCT(--(LEN($G$2343:G2573)&lt;&gt;0)),"")</f>
        <v>193</v>
      </c>
      <c r="H2574" s="27" t="s">
        <v>369</v>
      </c>
      <c r="I2574" s="27" t="s">
        <v>34</v>
      </c>
      <c r="J2574" s="31"/>
      <c r="K2574" s="31"/>
    </row>
    <row r="2575" spans="1:11" ht="14.45" hidden="1" customHeight="1" outlineLevel="1" x14ac:dyDescent="0.25">
      <c r="A2575" s="27" t="s">
        <v>46</v>
      </c>
      <c r="B2575" s="27" t="s">
        <v>1323</v>
      </c>
      <c r="C2575" s="32" t="s">
        <v>4527</v>
      </c>
      <c r="D2575" s="27" t="s">
        <v>222</v>
      </c>
      <c r="E2575" s="32" t="s">
        <v>1357</v>
      </c>
      <c r="F2575" s="32" t="s">
        <v>4401</v>
      </c>
      <c r="G2575" s="64" cm="1">
        <f t="array" ref="G2575">IF(COUNTIF(I2575,"*-Available"),SUMPRODUCT(--(LEN($G$2343:G2574)&lt;&gt;0)),"")</f>
        <v>194</v>
      </c>
      <c r="H2575" s="27" t="s">
        <v>369</v>
      </c>
      <c r="I2575" s="27" t="s">
        <v>29</v>
      </c>
      <c r="J2575" s="31"/>
      <c r="K2575" s="31"/>
    </row>
    <row r="2576" spans="1:11" ht="14.45" hidden="1" customHeight="1" outlineLevel="1" x14ac:dyDescent="0.25">
      <c r="A2576" s="38" t="s">
        <v>46</v>
      </c>
      <c r="B2576" s="38" t="s">
        <v>1323</v>
      </c>
      <c r="C2576" s="39" t="s">
        <v>6184</v>
      </c>
      <c r="D2576" s="38" t="s">
        <v>222</v>
      </c>
      <c r="E2576" s="38"/>
      <c r="F2576" s="38" t="s">
        <v>370</v>
      </c>
      <c r="G2576" s="64" t="str" cm="1">
        <f t="array" ref="G2576">IF(COUNTIF(I2576,"*-Available"),SUMPRODUCT(--(LEN($G$2343:G2575)&lt;&gt;0)),"")</f>
        <v/>
      </c>
      <c r="H2576" s="38" t="s">
        <v>371</v>
      </c>
      <c r="I2576" s="39" t="s">
        <v>31</v>
      </c>
      <c r="J2576" s="31"/>
      <c r="K2576" s="31"/>
    </row>
    <row r="2577" spans="1:11" ht="14.45" hidden="1" customHeight="1" outlineLevel="1" x14ac:dyDescent="0.25">
      <c r="A2577" s="27" t="s">
        <v>46</v>
      </c>
      <c r="B2577" s="27" t="s">
        <v>1323</v>
      </c>
      <c r="C2577" s="32" t="s">
        <v>1336</v>
      </c>
      <c r="D2577" s="27" t="s">
        <v>222</v>
      </c>
      <c r="E2577" s="32" t="s">
        <v>1358</v>
      </c>
      <c r="F2577" s="27" t="s">
        <v>372</v>
      </c>
      <c r="G2577" s="64" cm="1">
        <f t="array" ref="G2577">IF(COUNTIF(I2577,"*-Available"),SUMPRODUCT(--(LEN($G$2343:G2576)&lt;&gt;0)),"")</f>
        <v>195</v>
      </c>
      <c r="H2577" s="27" t="s">
        <v>371</v>
      </c>
      <c r="I2577" s="27" t="s">
        <v>29</v>
      </c>
      <c r="J2577" s="31"/>
      <c r="K2577" s="31"/>
    </row>
    <row r="2578" spans="1:11" ht="14.45" hidden="1" customHeight="1" outlineLevel="1" x14ac:dyDescent="0.25">
      <c r="A2578" s="27" t="s">
        <v>46</v>
      </c>
      <c r="B2578" s="27" t="s">
        <v>1323</v>
      </c>
      <c r="C2578" s="32" t="s">
        <v>6073</v>
      </c>
      <c r="D2578" s="27" t="s">
        <v>222</v>
      </c>
      <c r="E2578" s="32" t="s">
        <v>5769</v>
      </c>
      <c r="F2578" t="s">
        <v>5824</v>
      </c>
      <c r="G2578" s="64" cm="1">
        <f t="array" ref="G2578">IF(COUNTIF(I2578,"*-Available"),SUMPRODUCT(--(LEN($G$2343:G2577)&lt;&gt;0)),"")</f>
        <v>196</v>
      </c>
      <c r="H2578" s="27" t="s">
        <v>315</v>
      </c>
      <c r="I2578" s="27" t="s">
        <v>29</v>
      </c>
      <c r="J2578" s="31"/>
      <c r="K2578" s="31"/>
    </row>
    <row r="2579" spans="1:11" ht="14.45" hidden="1" customHeight="1" outlineLevel="1" x14ac:dyDescent="0.25">
      <c r="A2579" s="27" t="s">
        <v>46</v>
      </c>
      <c r="B2579" s="27" t="s">
        <v>1323</v>
      </c>
      <c r="C2579" s="32" t="s">
        <v>6077</v>
      </c>
      <c r="D2579" s="27" t="s">
        <v>222</v>
      </c>
      <c r="E2579" s="32" t="s">
        <v>5770</v>
      </c>
      <c r="F2579" t="s">
        <v>5825</v>
      </c>
      <c r="G2579" s="64" cm="1">
        <f t="array" ref="G2579">IF(COUNTIF(I2579,"*-Available"),SUMPRODUCT(--(LEN($G$2343:G2578)&lt;&gt;0)),"")</f>
        <v>197</v>
      </c>
      <c r="H2579" s="27" t="s">
        <v>315</v>
      </c>
      <c r="I2579" s="27" t="s">
        <v>29</v>
      </c>
      <c r="J2579" s="31"/>
      <c r="K2579" s="31"/>
    </row>
    <row r="2580" spans="1:11" ht="14.45" hidden="1" customHeight="1" outlineLevel="1" x14ac:dyDescent="0.25">
      <c r="A2580" s="27" t="s">
        <v>46</v>
      </c>
      <c r="B2580" s="27" t="s">
        <v>1323</v>
      </c>
      <c r="C2580" s="32" t="s">
        <v>7679</v>
      </c>
      <c r="D2580" s="32" t="s">
        <v>222</v>
      </c>
      <c r="E2580" s="32" t="s">
        <v>1359</v>
      </c>
      <c r="F2580" t="s">
        <v>373</v>
      </c>
      <c r="G2580" s="64" t="str" cm="1">
        <f t="array" ref="G2580">IF(COUNTIF(I2580,"*-Available"),SUMPRODUCT(--(LEN($G$2343:G2579)&lt;&gt;0)),"")</f>
        <v/>
      </c>
      <c r="H2580" s="27" t="s">
        <v>315</v>
      </c>
      <c r="I2580" s="38" t="s">
        <v>31</v>
      </c>
      <c r="J2580" s="31"/>
      <c r="K2580" s="31"/>
    </row>
    <row r="2581" spans="1:11" ht="14.45" hidden="1" customHeight="1" outlineLevel="1" x14ac:dyDescent="0.25">
      <c r="A2581" s="27" t="s">
        <v>46</v>
      </c>
      <c r="B2581" s="27" t="s">
        <v>1323</v>
      </c>
      <c r="C2581" s="32" t="s">
        <v>1356</v>
      </c>
      <c r="D2581" s="27" t="s">
        <v>222</v>
      </c>
      <c r="E2581" s="32" t="s">
        <v>1360</v>
      </c>
      <c r="F2581" t="s">
        <v>374</v>
      </c>
      <c r="G2581" s="64" cm="1">
        <f t="array" ref="G2581">IF(COUNTIF(I2581,"*-Available"),SUMPRODUCT(--(LEN($G$2343:G2580)&lt;&gt;0)),"")</f>
        <v>198</v>
      </c>
      <c r="H2581" s="27" t="s">
        <v>315</v>
      </c>
      <c r="I2581" s="27" t="s">
        <v>29</v>
      </c>
      <c r="J2581" s="31"/>
      <c r="K2581" s="31"/>
    </row>
    <row r="2582" spans="1:11" ht="14.45" hidden="1" customHeight="1" outlineLevel="1" x14ac:dyDescent="0.25">
      <c r="A2582" s="27" t="s">
        <v>46</v>
      </c>
      <c r="B2582" s="27" t="s">
        <v>1323</v>
      </c>
      <c r="C2582" s="32" t="s">
        <v>1361</v>
      </c>
      <c r="D2582" s="27" t="s">
        <v>222</v>
      </c>
      <c r="E2582" s="32" t="s">
        <v>1362</v>
      </c>
      <c r="F2582" s="27" t="s">
        <v>1363</v>
      </c>
      <c r="G2582" s="64" cm="1">
        <f t="array" ref="G2582">IF(COUNTIF(I2582,"*-Available"),SUMPRODUCT(--(LEN($G$2343:G2581)&lt;&gt;0)),"")</f>
        <v>199</v>
      </c>
      <c r="H2582" s="27" t="s">
        <v>315</v>
      </c>
      <c r="I2582" s="27" t="s">
        <v>34</v>
      </c>
      <c r="J2582" s="31"/>
      <c r="K2582" s="31"/>
    </row>
    <row r="2583" spans="1:11" ht="14.45" hidden="1" customHeight="1" outlineLevel="1" x14ac:dyDescent="0.25">
      <c r="A2583" s="27" t="s">
        <v>46</v>
      </c>
      <c r="B2583" s="27" t="s">
        <v>1323</v>
      </c>
      <c r="C2583" s="32" t="s">
        <v>4402</v>
      </c>
      <c r="D2583" s="27" t="s">
        <v>222</v>
      </c>
      <c r="E2583" s="32" t="s">
        <v>1364</v>
      </c>
      <c r="F2583" s="32" t="s">
        <v>4401</v>
      </c>
      <c r="G2583" s="64" cm="1">
        <f t="array" ref="G2583">IF(COUNTIF(I2583,"*-Available"),SUMPRODUCT(--(LEN($G$2343:G2582)&lt;&gt;0)),"")</f>
        <v>200</v>
      </c>
      <c r="H2583" s="27" t="s">
        <v>369</v>
      </c>
      <c r="I2583" s="27" t="s">
        <v>29</v>
      </c>
      <c r="J2583" s="31"/>
      <c r="K2583" s="31"/>
    </row>
    <row r="2584" spans="1:11" ht="14.45" hidden="1" customHeight="1" outlineLevel="1" x14ac:dyDescent="0.25">
      <c r="A2584" s="38" t="s">
        <v>46</v>
      </c>
      <c r="B2584" s="38" t="s">
        <v>1323</v>
      </c>
      <c r="C2584" s="39" t="s">
        <v>6185</v>
      </c>
      <c r="D2584" s="38" t="s">
        <v>222</v>
      </c>
      <c r="E2584" s="38"/>
      <c r="F2584" s="38" t="s">
        <v>370</v>
      </c>
      <c r="G2584" s="64" t="str" cm="1">
        <f t="array" ref="G2584">IF(COUNTIF(I2584,"*-Available"),SUMPRODUCT(--(LEN($G$2343:G2583)&lt;&gt;0)),"")</f>
        <v/>
      </c>
      <c r="H2584" s="38" t="s">
        <v>371</v>
      </c>
      <c r="I2584" s="39" t="s">
        <v>31</v>
      </c>
      <c r="J2584" s="31"/>
      <c r="K2584" s="31"/>
    </row>
    <row r="2585" spans="1:11" ht="14.45" hidden="1" customHeight="1" outlineLevel="1" x14ac:dyDescent="0.25">
      <c r="A2585" s="27" t="s">
        <v>46</v>
      </c>
      <c r="B2585" s="27" t="s">
        <v>1323</v>
      </c>
      <c r="C2585" s="32" t="s">
        <v>1355</v>
      </c>
      <c r="D2585" s="27" t="s">
        <v>222</v>
      </c>
      <c r="E2585" s="32" t="s">
        <v>1365</v>
      </c>
      <c r="F2585" s="27" t="s">
        <v>372</v>
      </c>
      <c r="G2585" s="64" cm="1">
        <f t="array" ref="G2585">IF(COUNTIF(I2585,"*-Available"),SUMPRODUCT(--(LEN($G$2343:G2584)&lt;&gt;0)),"")</f>
        <v>201</v>
      </c>
      <c r="H2585" s="27" t="s">
        <v>371</v>
      </c>
      <c r="I2585" s="27" t="s">
        <v>29</v>
      </c>
      <c r="J2585" s="31"/>
      <c r="K2585" s="31"/>
    </row>
    <row r="2586" spans="1:11" ht="14.45" hidden="1" customHeight="1" outlineLevel="1" x14ac:dyDescent="0.25">
      <c r="A2586" s="27" t="s">
        <v>46</v>
      </c>
      <c r="B2586" s="27" t="s">
        <v>1323</v>
      </c>
      <c r="C2586" s="32" t="s">
        <v>6074</v>
      </c>
      <c r="D2586" s="27" t="s">
        <v>222</v>
      </c>
      <c r="E2586" s="32" t="s">
        <v>5771</v>
      </c>
      <c r="F2586" t="s">
        <v>5824</v>
      </c>
      <c r="G2586" s="64" cm="1">
        <f t="array" ref="G2586">IF(COUNTIF(I2586,"*-Available"),SUMPRODUCT(--(LEN($G$2343:G2585)&lt;&gt;0)),"")</f>
        <v>202</v>
      </c>
      <c r="H2586" s="27" t="s">
        <v>315</v>
      </c>
      <c r="I2586" s="27" t="s">
        <v>29</v>
      </c>
      <c r="J2586" s="31"/>
      <c r="K2586" s="31"/>
    </row>
    <row r="2587" spans="1:11" ht="14.45" hidden="1" customHeight="1" outlineLevel="1" x14ac:dyDescent="0.25">
      <c r="A2587" s="27" t="s">
        <v>46</v>
      </c>
      <c r="B2587" s="27" t="s">
        <v>1323</v>
      </c>
      <c r="C2587" s="32" t="s">
        <v>6078</v>
      </c>
      <c r="D2587" s="27" t="s">
        <v>222</v>
      </c>
      <c r="E2587" s="32" t="s">
        <v>5772</v>
      </c>
      <c r="F2587" t="s">
        <v>5825</v>
      </c>
      <c r="G2587" s="64" cm="1">
        <f t="array" ref="G2587">IF(COUNTIF(I2587,"*-Available"),SUMPRODUCT(--(LEN($G$2343:G2586)&lt;&gt;0)),"")</f>
        <v>203</v>
      </c>
      <c r="H2587" s="27" t="s">
        <v>315</v>
      </c>
      <c r="I2587" s="27" t="s">
        <v>29</v>
      </c>
      <c r="J2587" s="31"/>
      <c r="K2587" s="31"/>
    </row>
    <row r="2588" spans="1:11" ht="14.45" hidden="1" customHeight="1" outlineLevel="1" x14ac:dyDescent="0.25">
      <c r="A2588" s="27" t="s">
        <v>46</v>
      </c>
      <c r="B2588" s="27" t="s">
        <v>1323</v>
      </c>
      <c r="C2588" s="32" t="s">
        <v>1366</v>
      </c>
      <c r="D2588" s="27" t="s">
        <v>222</v>
      </c>
      <c r="E2588" s="32" t="s">
        <v>1367</v>
      </c>
      <c r="F2588" t="s">
        <v>373</v>
      </c>
      <c r="G2588" s="64" cm="1">
        <f t="array" ref="G2588">IF(COUNTIF(I2588,"*-Available"),SUMPRODUCT(--(LEN($G$2343:G2587)&lt;&gt;0)),"")</f>
        <v>204</v>
      </c>
      <c r="H2588" s="27" t="s">
        <v>315</v>
      </c>
      <c r="I2588" s="27" t="s">
        <v>29</v>
      </c>
      <c r="J2588" s="26"/>
      <c r="K2588" s="26"/>
    </row>
    <row r="2589" spans="1:11" ht="14.45" hidden="1" customHeight="1" outlineLevel="1" x14ac:dyDescent="0.25">
      <c r="A2589" s="27" t="s">
        <v>46</v>
      </c>
      <c r="B2589" s="27" t="s">
        <v>1323</v>
      </c>
      <c r="C2589" s="32" t="s">
        <v>1368</v>
      </c>
      <c r="D2589" s="27" t="s">
        <v>222</v>
      </c>
      <c r="E2589" s="32" t="s">
        <v>1369</v>
      </c>
      <c r="F2589" t="s">
        <v>374</v>
      </c>
      <c r="G2589" s="64" cm="1">
        <f t="array" ref="G2589">IF(COUNTIF(I2589,"*-Available"),SUMPRODUCT(--(LEN($G$2343:G2588)&lt;&gt;0)),"")</f>
        <v>205</v>
      </c>
      <c r="H2589" s="27" t="s">
        <v>315</v>
      </c>
      <c r="I2589" s="27" t="s">
        <v>29</v>
      </c>
      <c r="J2589" s="26"/>
      <c r="K2589" s="26"/>
    </row>
    <row r="2590" spans="1:11" ht="14.45" hidden="1" customHeight="1" outlineLevel="1" x14ac:dyDescent="0.25">
      <c r="A2590" s="27" t="s">
        <v>46</v>
      </c>
      <c r="B2590" s="27" t="s">
        <v>1323</v>
      </c>
      <c r="C2590" s="32" t="s">
        <v>1370</v>
      </c>
      <c r="D2590" s="27" t="s">
        <v>222</v>
      </c>
      <c r="E2590" s="32" t="s">
        <v>1371</v>
      </c>
      <c r="F2590" s="27" t="s">
        <v>1372</v>
      </c>
      <c r="G2590" s="64" cm="1">
        <f t="array" ref="G2590">IF(COUNTIF(I2590,"*-Available"),SUMPRODUCT(--(LEN($G$2343:G2589)&lt;&gt;0)),"")</f>
        <v>206</v>
      </c>
      <c r="H2590" s="27" t="s">
        <v>315</v>
      </c>
      <c r="I2590" s="27" t="s">
        <v>34</v>
      </c>
      <c r="J2590" s="26"/>
      <c r="K2590" s="26"/>
    </row>
    <row r="2591" spans="1:11" ht="14.45" hidden="1" customHeight="1" outlineLevel="1" x14ac:dyDescent="0.25">
      <c r="A2591" s="27" t="s">
        <v>46</v>
      </c>
      <c r="B2591" s="27" t="s">
        <v>1323</v>
      </c>
      <c r="C2591" s="32" t="s">
        <v>1374</v>
      </c>
      <c r="D2591" s="27" t="s">
        <v>222</v>
      </c>
      <c r="E2591" s="32" t="s">
        <v>1375</v>
      </c>
      <c r="F2591" s="27" t="s">
        <v>1376</v>
      </c>
      <c r="G2591" s="64" cm="1">
        <f t="array" ref="G2591">IF(COUNTIF(I2591,"*-Available"),SUMPRODUCT(--(LEN($G$2343:G2590)&lt;&gt;0)),"")</f>
        <v>207</v>
      </c>
      <c r="H2591" s="27" t="s">
        <v>315</v>
      </c>
      <c r="I2591" s="27" t="s">
        <v>34</v>
      </c>
      <c r="J2591" s="26"/>
    </row>
    <row r="2592" spans="1:11" ht="14.45" hidden="1" customHeight="1" outlineLevel="1" x14ac:dyDescent="0.25">
      <c r="A2592" s="27" t="s">
        <v>46</v>
      </c>
      <c r="B2592" s="27" t="s">
        <v>1323</v>
      </c>
      <c r="C2592" s="32" t="s">
        <v>1377</v>
      </c>
      <c r="D2592" s="27" t="s">
        <v>222</v>
      </c>
      <c r="E2592" s="32" t="s">
        <v>1378</v>
      </c>
      <c r="F2592" s="27" t="s">
        <v>1379</v>
      </c>
      <c r="G2592" s="64" cm="1">
        <f t="array" ref="G2592">IF(COUNTIF(I2592,"*-Available"),SUMPRODUCT(--(LEN($G$2343:G2591)&lt;&gt;0)),"")</f>
        <v>208</v>
      </c>
      <c r="H2592" s="27" t="s">
        <v>315</v>
      </c>
      <c r="I2592" s="27" t="s">
        <v>34</v>
      </c>
      <c r="J2592" s="26"/>
    </row>
    <row r="2593" spans="1:11" hidden="1" outlineLevel="1" x14ac:dyDescent="0.25">
      <c r="A2593" s="23" t="s">
        <v>46</v>
      </c>
      <c r="B2593" s="23" t="s">
        <v>1323</v>
      </c>
      <c r="C2593" t="s">
        <v>5894</v>
      </c>
      <c r="D2593" s="27" t="s">
        <v>222</v>
      </c>
      <c r="E2593" s="23" t="s">
        <v>1424</v>
      </c>
      <c r="F2593" s="45" t="s">
        <v>1440</v>
      </c>
      <c r="G2593" s="64" cm="1">
        <f t="array" ref="G2593">IF(COUNTIF(I2593,"*-Available"),SUMPRODUCT(--(LEN($G$2343:G2592)&lt;&gt;0)),"")</f>
        <v>209</v>
      </c>
      <c r="H2593" s="32" t="s">
        <v>1448</v>
      </c>
      <c r="I2593" s="27" t="s">
        <v>34</v>
      </c>
      <c r="J2593" s="25"/>
    </row>
    <row r="2594" spans="1:11" hidden="1" outlineLevel="1" x14ac:dyDescent="0.25">
      <c r="A2594" s="23" t="s">
        <v>46</v>
      </c>
      <c r="B2594" s="23" t="s">
        <v>1323</v>
      </c>
      <c r="C2594" t="s">
        <v>5895</v>
      </c>
      <c r="D2594" s="27" t="s">
        <v>222</v>
      </c>
      <c r="E2594" s="23" t="s">
        <v>1425</v>
      </c>
      <c r="F2594" s="45" t="s">
        <v>1441</v>
      </c>
      <c r="G2594" s="64" cm="1">
        <f t="array" ref="G2594">IF(COUNTIF(I2594,"*-Available"),SUMPRODUCT(--(LEN($G$2343:G2593)&lt;&gt;0)),"")</f>
        <v>210</v>
      </c>
      <c r="H2594" s="32" t="s">
        <v>1448</v>
      </c>
      <c r="I2594" s="27" t="s">
        <v>34</v>
      </c>
      <c r="J2594" s="25"/>
    </row>
    <row r="2595" spans="1:11" hidden="1" outlineLevel="1" x14ac:dyDescent="0.25">
      <c r="A2595" s="23" t="s">
        <v>46</v>
      </c>
      <c r="B2595" s="23" t="s">
        <v>1323</v>
      </c>
      <c r="C2595" t="s">
        <v>5896</v>
      </c>
      <c r="D2595" s="27" t="s">
        <v>222</v>
      </c>
      <c r="E2595" s="23" t="s">
        <v>1426</v>
      </c>
      <c r="F2595" s="45" t="s">
        <v>1442</v>
      </c>
      <c r="G2595" s="64" cm="1">
        <f t="array" ref="G2595">IF(COUNTIF(I2595,"*-Available"),SUMPRODUCT(--(LEN($G$2343:G2594)&lt;&gt;0)),"")</f>
        <v>211</v>
      </c>
      <c r="H2595" s="32" t="s">
        <v>1448</v>
      </c>
      <c r="I2595" s="27" t="s">
        <v>34</v>
      </c>
      <c r="J2595" s="25"/>
    </row>
    <row r="2596" spans="1:11" hidden="1" outlineLevel="1" x14ac:dyDescent="0.25">
      <c r="A2596" s="23" t="s">
        <v>46</v>
      </c>
      <c r="B2596" s="23" t="s">
        <v>1323</v>
      </c>
      <c r="C2596" t="s">
        <v>5897</v>
      </c>
      <c r="D2596" s="27" t="s">
        <v>222</v>
      </c>
      <c r="E2596" s="23" t="s">
        <v>1427</v>
      </c>
      <c r="F2596" s="45" t="s">
        <v>1443</v>
      </c>
      <c r="G2596" s="64" cm="1">
        <f t="array" ref="G2596">IF(COUNTIF(I2596,"*-Available"),SUMPRODUCT(--(LEN($G$2343:G2595)&lt;&gt;0)),"")</f>
        <v>212</v>
      </c>
      <c r="H2596" s="32" t="s">
        <v>1448</v>
      </c>
      <c r="I2596" s="27" t="s">
        <v>34</v>
      </c>
      <c r="J2596" s="25"/>
    </row>
    <row r="2597" spans="1:11" hidden="1" outlineLevel="1" x14ac:dyDescent="0.25">
      <c r="A2597" s="27" t="s">
        <v>46</v>
      </c>
      <c r="B2597" s="27" t="s">
        <v>947</v>
      </c>
      <c r="C2597" s="27" t="s">
        <v>948</v>
      </c>
      <c r="D2597" s="27" t="s">
        <v>47</v>
      </c>
      <c r="E2597" s="27" t="s">
        <v>949</v>
      </c>
      <c r="F2597" s="27" t="s">
        <v>360</v>
      </c>
      <c r="G2597" s="64" cm="1">
        <f t="array" ref="G2597">IF(COUNTIF(I2597,"*-Available"),SUMPRODUCT(--(LEN($G$2343:G2596)&lt;&gt;0)),"")</f>
        <v>213</v>
      </c>
      <c r="H2597" s="27" t="s">
        <v>361</v>
      </c>
      <c r="I2597" s="27" t="s">
        <v>29</v>
      </c>
      <c r="J2597" s="26"/>
      <c r="K2597" s="31"/>
    </row>
    <row r="2598" spans="1:11" hidden="1" outlineLevel="1" x14ac:dyDescent="0.25">
      <c r="A2598" s="27" t="s">
        <v>46</v>
      </c>
      <c r="B2598" s="27" t="s">
        <v>947</v>
      </c>
      <c r="C2598" s="27" t="s">
        <v>950</v>
      </c>
      <c r="D2598" s="27" t="s">
        <v>47</v>
      </c>
      <c r="E2598" s="27" t="s">
        <v>951</v>
      </c>
      <c r="F2598" s="27" t="s">
        <v>364</v>
      </c>
      <c r="G2598" s="64" cm="1">
        <f t="array" ref="G2598">IF(COUNTIF(I2598,"*-Available"),SUMPRODUCT(--(LEN($G$2343:G2597)&lt;&gt;0)),"")</f>
        <v>214</v>
      </c>
      <c r="H2598" s="27" t="s">
        <v>365</v>
      </c>
      <c r="I2598" s="27" t="s">
        <v>29</v>
      </c>
      <c r="J2598" s="26"/>
      <c r="K2598" s="31"/>
    </row>
    <row r="2599" spans="1:11" hidden="1" outlineLevel="1" x14ac:dyDescent="0.25">
      <c r="A2599" s="27" t="s">
        <v>46</v>
      </c>
      <c r="B2599" s="27" t="s">
        <v>947</v>
      </c>
      <c r="C2599" s="27" t="s">
        <v>952</v>
      </c>
      <c r="D2599" s="27" t="s">
        <v>47</v>
      </c>
      <c r="E2599" s="27" t="s">
        <v>953</v>
      </c>
      <c r="F2599" s="27" t="s">
        <v>366</v>
      </c>
      <c r="G2599" s="64" cm="1">
        <f t="array" ref="G2599">IF(COUNTIF(I2599,"*-Available"),SUMPRODUCT(--(LEN($G$2343:G2598)&lt;&gt;0)),"")</f>
        <v>215</v>
      </c>
      <c r="H2599" s="27" t="s">
        <v>362</v>
      </c>
      <c r="I2599" s="27" t="s">
        <v>29</v>
      </c>
      <c r="J2599" s="31"/>
      <c r="K2599" s="31"/>
    </row>
    <row r="2600" spans="1:11" hidden="1" outlineLevel="1" x14ac:dyDescent="0.25">
      <c r="A2600" s="27" t="s">
        <v>46</v>
      </c>
      <c r="B2600" s="27" t="s">
        <v>947</v>
      </c>
      <c r="C2600" s="27" t="s">
        <v>954</v>
      </c>
      <c r="D2600" s="27" t="s">
        <v>47</v>
      </c>
      <c r="E2600" s="27" t="s">
        <v>955</v>
      </c>
      <c r="F2600" s="27" t="s">
        <v>367</v>
      </c>
      <c r="G2600" s="64" cm="1">
        <f t="array" ref="G2600">IF(COUNTIF(I2600,"*-Available"),SUMPRODUCT(--(LEN($G$2343:G2599)&lt;&gt;0)),"")</f>
        <v>216</v>
      </c>
      <c r="H2600" s="27" t="s">
        <v>362</v>
      </c>
      <c r="I2600" s="27" t="s">
        <v>29</v>
      </c>
      <c r="J2600" s="31"/>
      <c r="K2600" s="31"/>
    </row>
    <row r="2601" spans="1:11" hidden="1" outlineLevel="1" x14ac:dyDescent="0.25">
      <c r="A2601" s="27" t="s">
        <v>46</v>
      </c>
      <c r="B2601" s="27" t="s">
        <v>947</v>
      </c>
      <c r="C2601" s="27" t="s">
        <v>956</v>
      </c>
      <c r="D2601" s="27" t="s">
        <v>47</v>
      </c>
      <c r="E2601" s="27" t="s">
        <v>957</v>
      </c>
      <c r="F2601" s="27" t="s">
        <v>368</v>
      </c>
      <c r="G2601" s="64" cm="1">
        <f t="array" ref="G2601">IF(COUNTIF(I2601,"*-Available"),SUMPRODUCT(--(LEN($G$2343:G2600)&lt;&gt;0)),"")</f>
        <v>217</v>
      </c>
      <c r="H2601" s="27" t="s">
        <v>369</v>
      </c>
      <c r="I2601" s="27" t="s">
        <v>29</v>
      </c>
      <c r="J2601" s="31"/>
      <c r="K2601" s="31"/>
    </row>
    <row r="2602" spans="1:11" hidden="1" outlineLevel="1" x14ac:dyDescent="0.25">
      <c r="A2602" s="27" t="s">
        <v>46</v>
      </c>
      <c r="B2602" s="27" t="s">
        <v>947</v>
      </c>
      <c r="C2602" s="32" t="s">
        <v>6186</v>
      </c>
      <c r="D2602" s="27" t="s">
        <v>47</v>
      </c>
      <c r="E2602" s="32" t="s">
        <v>958</v>
      </c>
      <c r="F2602" s="27" t="s">
        <v>370</v>
      </c>
      <c r="G2602" s="64" cm="1">
        <f t="array" ref="G2602">IF(COUNTIF(I2602,"*-Available"),SUMPRODUCT(--(LEN($G$2343:G2601)&lt;&gt;0)),"")</f>
        <v>218</v>
      </c>
      <c r="H2602" s="27" t="s">
        <v>371</v>
      </c>
      <c r="I2602" s="27" t="s">
        <v>29</v>
      </c>
      <c r="J2602" s="31"/>
      <c r="K2602" s="31"/>
    </row>
    <row r="2603" spans="1:11" hidden="1" outlineLevel="1" x14ac:dyDescent="0.25">
      <c r="A2603" s="27" t="s">
        <v>46</v>
      </c>
      <c r="B2603" s="27" t="s">
        <v>947</v>
      </c>
      <c r="C2603" s="32" t="s">
        <v>4501</v>
      </c>
      <c r="D2603" s="27" t="s">
        <v>47</v>
      </c>
      <c r="E2603" s="32" t="s">
        <v>959</v>
      </c>
      <c r="F2603" s="27" t="s">
        <v>372</v>
      </c>
      <c r="G2603" s="64" cm="1">
        <f t="array" ref="G2603">IF(COUNTIF(I2603,"*-Available"),SUMPRODUCT(--(LEN($G$2343:G2602)&lt;&gt;0)),"")</f>
        <v>219</v>
      </c>
      <c r="H2603" s="27" t="s">
        <v>371</v>
      </c>
      <c r="I2603" s="27" t="s">
        <v>29</v>
      </c>
      <c r="J2603" s="31"/>
      <c r="K2603" s="31"/>
    </row>
    <row r="2604" spans="1:11" hidden="1" outlineLevel="1" x14ac:dyDescent="0.25">
      <c r="A2604" s="27" t="s">
        <v>46</v>
      </c>
      <c r="B2604" s="27" t="s">
        <v>947</v>
      </c>
      <c r="C2604" s="32" t="s">
        <v>5878</v>
      </c>
      <c r="D2604" s="27" t="s">
        <v>47</v>
      </c>
      <c r="E2604" s="27" t="s">
        <v>5773</v>
      </c>
      <c r="F2604" s="27" t="s">
        <v>5824</v>
      </c>
      <c r="G2604" s="64" cm="1">
        <f t="array" ref="G2604">IF(COUNTIF(I2604,"*-Available"),SUMPRODUCT(--(LEN($G$2343:G2603)&lt;&gt;0)),"")</f>
        <v>220</v>
      </c>
      <c r="H2604" s="27" t="s">
        <v>362</v>
      </c>
      <c r="I2604" s="27" t="s">
        <v>29</v>
      </c>
      <c r="J2604" s="31"/>
      <c r="K2604" s="31"/>
    </row>
    <row r="2605" spans="1:11" hidden="1" outlineLevel="1" x14ac:dyDescent="0.25">
      <c r="A2605" s="27" t="s">
        <v>46</v>
      </c>
      <c r="B2605" s="27" t="s">
        <v>947</v>
      </c>
      <c r="C2605" s="32" t="s">
        <v>5879</v>
      </c>
      <c r="D2605" s="27" t="s">
        <v>47</v>
      </c>
      <c r="E2605" s="27" t="s">
        <v>5774</v>
      </c>
      <c r="F2605" s="27" t="s">
        <v>5825</v>
      </c>
      <c r="G2605" s="64" cm="1">
        <f t="array" ref="G2605">IF(COUNTIF(I2605,"*-Available"),SUMPRODUCT(--(LEN($G$2343:G2604)&lt;&gt;0)),"")</f>
        <v>221</v>
      </c>
      <c r="H2605" s="27" t="s">
        <v>362</v>
      </c>
      <c r="I2605" s="27" t="s">
        <v>29</v>
      </c>
      <c r="J2605" s="31"/>
      <c r="K2605" s="31"/>
    </row>
    <row r="2606" spans="1:11" hidden="1" outlineLevel="1" x14ac:dyDescent="0.25">
      <c r="A2606" s="27" t="s">
        <v>46</v>
      </c>
      <c r="B2606" s="27" t="s">
        <v>947</v>
      </c>
      <c r="C2606" s="27" t="s">
        <v>960</v>
      </c>
      <c r="D2606" s="27" t="s">
        <v>47</v>
      </c>
      <c r="E2606" s="27" t="s">
        <v>961</v>
      </c>
      <c r="F2606" s="27" t="s">
        <v>373</v>
      </c>
      <c r="G2606" s="64" cm="1">
        <f t="array" ref="G2606">IF(COUNTIF(I2606,"*-Available"),SUMPRODUCT(--(LEN($G$2343:G2605)&lt;&gt;0)),"")</f>
        <v>222</v>
      </c>
      <c r="H2606" s="27" t="s">
        <v>362</v>
      </c>
      <c r="I2606" s="27" t="s">
        <v>29</v>
      </c>
      <c r="J2606" s="31"/>
      <c r="K2606" s="31"/>
    </row>
    <row r="2607" spans="1:11" hidden="1" outlineLevel="1" x14ac:dyDescent="0.25">
      <c r="A2607" s="27" t="s">
        <v>46</v>
      </c>
      <c r="B2607" s="27" t="s">
        <v>947</v>
      </c>
      <c r="C2607" s="27" t="s">
        <v>962</v>
      </c>
      <c r="D2607" s="27" t="s">
        <v>47</v>
      </c>
      <c r="E2607" s="27" t="s">
        <v>963</v>
      </c>
      <c r="F2607" s="27" t="s">
        <v>374</v>
      </c>
      <c r="G2607" s="64" cm="1">
        <f t="array" ref="G2607">IF(COUNTIF(I2607,"*-Available"),SUMPRODUCT(--(LEN($G$2343:G2606)&lt;&gt;0)),"")</f>
        <v>223</v>
      </c>
      <c r="H2607" s="27" t="s">
        <v>362</v>
      </c>
      <c r="I2607" s="27" t="s">
        <v>29</v>
      </c>
      <c r="J2607" s="31"/>
      <c r="K2607" s="31"/>
    </row>
    <row r="2608" spans="1:11" hidden="1" outlineLevel="1" x14ac:dyDescent="0.25">
      <c r="A2608" s="27" t="s">
        <v>46</v>
      </c>
      <c r="B2608" s="27" t="s">
        <v>947</v>
      </c>
      <c r="C2608" s="32" t="s">
        <v>964</v>
      </c>
      <c r="D2608" s="27" t="s">
        <v>47</v>
      </c>
      <c r="E2608" s="27" t="s">
        <v>963</v>
      </c>
      <c r="F2608" s="32" t="s">
        <v>946</v>
      </c>
      <c r="G2608" s="64" cm="1">
        <f t="array" ref="G2608">IF(COUNTIF(I2608,"*-Available"),SUMPRODUCT(--(LEN($G$2343:G2607)&lt;&gt;0)),"")</f>
        <v>224</v>
      </c>
      <c r="H2608" s="32" t="s">
        <v>362</v>
      </c>
      <c r="I2608" s="27" t="s">
        <v>34</v>
      </c>
      <c r="J2608" s="31"/>
      <c r="K2608" s="31"/>
    </row>
    <row r="2609" spans="1:11" hidden="1" outlineLevel="1" x14ac:dyDescent="0.25">
      <c r="A2609" s="27" t="s">
        <v>46</v>
      </c>
      <c r="B2609" s="27" t="s">
        <v>947</v>
      </c>
      <c r="C2609" s="32" t="s">
        <v>5858</v>
      </c>
      <c r="D2609" s="27" t="s">
        <v>47</v>
      </c>
      <c r="E2609" s="27" t="s">
        <v>965</v>
      </c>
      <c r="F2609" s="27" t="s">
        <v>375</v>
      </c>
      <c r="G2609" s="64" cm="1">
        <f t="array" ref="G2609">IF(COUNTIF(I2609,"*-Available"),SUMPRODUCT(--(LEN($G$2343:G2608)&lt;&gt;0)),"")</f>
        <v>225</v>
      </c>
      <c r="H2609" s="32" t="s">
        <v>315</v>
      </c>
      <c r="I2609" s="27" t="s">
        <v>34</v>
      </c>
      <c r="J2609" s="31"/>
      <c r="K2609" s="31"/>
    </row>
    <row r="2610" spans="1:11" ht="13.9" hidden="1" customHeight="1" outlineLevel="1" x14ac:dyDescent="0.25">
      <c r="A2610" s="27" t="s">
        <v>46</v>
      </c>
      <c r="B2610" s="27" t="s">
        <v>947</v>
      </c>
      <c r="C2610" s="32" t="s">
        <v>5857</v>
      </c>
      <c r="D2610" s="27" t="s">
        <v>47</v>
      </c>
      <c r="E2610" s="32" t="s">
        <v>966</v>
      </c>
      <c r="F2610" s="32" t="s">
        <v>787</v>
      </c>
      <c r="G2610" s="64" cm="1">
        <f t="array" ref="G2610">IF(COUNTIF(I2610,"*-Available"),SUMPRODUCT(--(LEN($G$2343:G2609)&lt;&gt;0)),"")</f>
        <v>226</v>
      </c>
      <c r="H2610" s="27" t="s">
        <v>315</v>
      </c>
      <c r="I2610" s="27" t="s">
        <v>34</v>
      </c>
      <c r="J2610" s="31"/>
      <c r="K2610" s="31"/>
    </row>
    <row r="2611" spans="1:11" hidden="1" outlineLevel="1" x14ac:dyDescent="0.25">
      <c r="A2611" s="27" t="s">
        <v>46</v>
      </c>
      <c r="B2611" s="27" t="s">
        <v>947</v>
      </c>
      <c r="C2611" s="32" t="s">
        <v>5856</v>
      </c>
      <c r="D2611" s="27" t="s">
        <v>47</v>
      </c>
      <c r="E2611" s="32" t="s">
        <v>967</v>
      </c>
      <c r="F2611" s="32" t="s">
        <v>788</v>
      </c>
      <c r="G2611" s="64" cm="1">
        <f t="array" ref="G2611">IF(COUNTIF(I2611,"*-Available"),SUMPRODUCT(--(LEN($G$2343:G2610)&lt;&gt;0)),"")</f>
        <v>227</v>
      </c>
      <c r="H2611" s="27" t="s">
        <v>315</v>
      </c>
      <c r="I2611" s="27" t="s">
        <v>34</v>
      </c>
      <c r="J2611" s="31"/>
      <c r="K2611" s="31"/>
    </row>
    <row r="2612" spans="1:11" hidden="1" outlineLevel="1" x14ac:dyDescent="0.25">
      <c r="A2612" s="27" t="s">
        <v>46</v>
      </c>
      <c r="B2612" s="27" t="s">
        <v>947</v>
      </c>
      <c r="C2612" s="32" t="s">
        <v>968</v>
      </c>
      <c r="D2612" s="27" t="s">
        <v>47</v>
      </c>
      <c r="E2612" s="32" t="s">
        <v>969</v>
      </c>
      <c r="F2612" s="32" t="s">
        <v>791</v>
      </c>
      <c r="G2612" s="64" cm="1">
        <f t="array" ref="G2612">IF(COUNTIF(I2612,"*-Available"),SUMPRODUCT(--(LEN($G$2343:G2611)&lt;&gt;0)),"")</f>
        <v>228</v>
      </c>
      <c r="H2612" s="27" t="s">
        <v>315</v>
      </c>
      <c r="I2612" s="27" t="s">
        <v>34</v>
      </c>
      <c r="J2612" s="31"/>
      <c r="K2612" s="31"/>
    </row>
    <row r="2613" spans="1:11" hidden="1" outlineLevel="1" x14ac:dyDescent="0.25">
      <c r="A2613" s="27" t="s">
        <v>46</v>
      </c>
      <c r="B2613" s="27" t="s">
        <v>947</v>
      </c>
      <c r="C2613" s="27" t="s">
        <v>5808</v>
      </c>
      <c r="D2613" s="27" t="s">
        <v>47</v>
      </c>
      <c r="E2613" s="27" t="s">
        <v>970</v>
      </c>
      <c r="F2613" s="32" t="s">
        <v>5809</v>
      </c>
      <c r="G2613" s="64" cm="1">
        <f t="array" ref="G2613">IF(COUNTIF(I2613,"*-Available"),SUMPRODUCT(--(LEN($G$2343:G2612)&lt;&gt;0)),"")</f>
        <v>229</v>
      </c>
      <c r="H2613" s="27" t="s">
        <v>315</v>
      </c>
      <c r="I2613" s="27" t="s">
        <v>34</v>
      </c>
      <c r="J2613" s="31"/>
      <c r="K2613" s="31"/>
    </row>
    <row r="2614" spans="1:11" hidden="1" outlineLevel="1" x14ac:dyDescent="0.25">
      <c r="A2614" s="27" t="s">
        <v>46</v>
      </c>
      <c r="B2614" s="27" t="s">
        <v>947</v>
      </c>
      <c r="C2614" s="32" t="s">
        <v>5810</v>
      </c>
      <c r="D2614" s="27" t="s">
        <v>47</v>
      </c>
      <c r="E2614" s="32" t="s">
        <v>971</v>
      </c>
      <c r="F2614" s="32" t="s">
        <v>5811</v>
      </c>
      <c r="G2614" s="64" cm="1">
        <f t="array" ref="G2614">IF(COUNTIF(I2614,"*-Available"),SUMPRODUCT(--(LEN($G$2343:G2613)&lt;&gt;0)),"")</f>
        <v>230</v>
      </c>
      <c r="H2614" s="27" t="s">
        <v>315</v>
      </c>
      <c r="I2614" s="27" t="s">
        <v>34</v>
      </c>
      <c r="J2614" s="31"/>
      <c r="K2614" s="31"/>
    </row>
    <row r="2615" spans="1:11" hidden="1" outlineLevel="1" x14ac:dyDescent="0.25">
      <c r="A2615" s="27" t="s">
        <v>46</v>
      </c>
      <c r="B2615" s="27" t="s">
        <v>947</v>
      </c>
      <c r="C2615" s="32" t="s">
        <v>972</v>
      </c>
      <c r="D2615" s="27" t="s">
        <v>47</v>
      </c>
      <c r="E2615" s="32" t="s">
        <v>973</v>
      </c>
      <c r="F2615" s="32" t="s">
        <v>5725</v>
      </c>
      <c r="G2615" s="64" cm="1">
        <f t="array" ref="G2615">IF(COUNTIF(I2615,"*-Available"),SUMPRODUCT(--(LEN($G$2343:G2614)&lt;&gt;0)),"")</f>
        <v>231</v>
      </c>
      <c r="H2615" s="27" t="s">
        <v>315</v>
      </c>
      <c r="I2615" s="27" t="s">
        <v>34</v>
      </c>
      <c r="J2615" s="31"/>
      <c r="K2615" s="31"/>
    </row>
    <row r="2616" spans="1:11" hidden="1" outlineLevel="1" x14ac:dyDescent="0.25">
      <c r="A2616" s="32" t="s">
        <v>46</v>
      </c>
      <c r="B2616" s="27" t="s">
        <v>947</v>
      </c>
      <c r="C2616" s="32" t="s">
        <v>974</v>
      </c>
      <c r="D2616" s="27" t="s">
        <v>47</v>
      </c>
      <c r="E2616" s="32" t="s">
        <v>975</v>
      </c>
      <c r="F2616" s="27" t="s">
        <v>376</v>
      </c>
      <c r="G2616" s="64" cm="1">
        <f t="array" ref="G2616">IF(COUNTIF(I2616,"*-Available"),SUMPRODUCT(--(LEN($G$2343:G2615)&lt;&gt;0)),"")</f>
        <v>232</v>
      </c>
      <c r="H2616" s="32" t="s">
        <v>4526</v>
      </c>
      <c r="I2616" s="27" t="s">
        <v>34</v>
      </c>
      <c r="J2616" s="31"/>
      <c r="K2616" s="31"/>
    </row>
    <row r="2617" spans="1:11" hidden="1" outlineLevel="1" x14ac:dyDescent="0.25">
      <c r="A2617" s="27" t="s">
        <v>46</v>
      </c>
      <c r="B2617" s="27" t="s">
        <v>947</v>
      </c>
      <c r="C2617" s="32" t="s">
        <v>976</v>
      </c>
      <c r="D2617" s="27" t="s">
        <v>47</v>
      </c>
      <c r="E2617" s="32" t="s">
        <v>977</v>
      </c>
      <c r="F2617" s="40" t="s">
        <v>978</v>
      </c>
      <c r="G2617" s="64" cm="1">
        <f t="array" ref="G2617">IF(COUNTIF(I2617,"*-Available"),SUMPRODUCT(--(LEN($G$2343:G2616)&lt;&gt;0)),"")</f>
        <v>233</v>
      </c>
      <c r="H2617" s="27" t="s">
        <v>369</v>
      </c>
      <c r="I2617" s="27" t="s">
        <v>34</v>
      </c>
      <c r="J2617" s="31"/>
      <c r="K2617" s="31"/>
    </row>
    <row r="2618" spans="1:11" hidden="1" outlineLevel="1" x14ac:dyDescent="0.25">
      <c r="A2618" s="27" t="s">
        <v>46</v>
      </c>
      <c r="B2618" s="27" t="s">
        <v>947</v>
      </c>
      <c r="C2618" s="32" t="s">
        <v>979</v>
      </c>
      <c r="D2618" s="27" t="s">
        <v>47</v>
      </c>
      <c r="E2618" s="32" t="s">
        <v>980</v>
      </c>
      <c r="F2618" s="32" t="s">
        <v>981</v>
      </c>
      <c r="G2618" s="64" cm="1">
        <f t="array" ref="G2618">IF(COUNTIF(I2618,"*-Available"),SUMPRODUCT(--(LEN($G$2343:G2617)&lt;&gt;0)),"")</f>
        <v>234</v>
      </c>
      <c r="H2618" s="27" t="s">
        <v>371</v>
      </c>
      <c r="I2618" s="27" t="s">
        <v>34</v>
      </c>
      <c r="J2618" s="31"/>
      <c r="K2618" s="31"/>
    </row>
    <row r="2619" spans="1:11" hidden="1" outlineLevel="1" x14ac:dyDescent="0.25">
      <c r="A2619" s="27" t="s">
        <v>46</v>
      </c>
      <c r="B2619" s="27" t="s">
        <v>947</v>
      </c>
      <c r="C2619" s="32" t="s">
        <v>982</v>
      </c>
      <c r="D2619" s="27" t="s">
        <v>47</v>
      </c>
      <c r="E2619" s="32" t="s">
        <v>983</v>
      </c>
      <c r="F2619" s="40" t="s">
        <v>984</v>
      </c>
      <c r="G2619" s="64" cm="1">
        <f t="array" ref="G2619">IF(COUNTIF(I2619,"*-Available"),SUMPRODUCT(--(LEN($G$2343:G2618)&lt;&gt;0)),"")</f>
        <v>235</v>
      </c>
      <c r="H2619" s="27" t="s">
        <v>369</v>
      </c>
      <c r="I2619" s="27" t="s">
        <v>34</v>
      </c>
      <c r="J2619" s="31"/>
      <c r="K2619" s="31"/>
    </row>
    <row r="2620" spans="1:11" hidden="1" outlineLevel="1" x14ac:dyDescent="0.25">
      <c r="A2620" s="27" t="s">
        <v>46</v>
      </c>
      <c r="B2620" s="27" t="s">
        <v>1096</v>
      </c>
      <c r="C2620" s="27" t="s">
        <v>1097</v>
      </c>
      <c r="D2620" s="27" t="s">
        <v>220</v>
      </c>
      <c r="E2620" s="27" t="s">
        <v>1098</v>
      </c>
      <c r="F2620" s="27" t="s">
        <v>360</v>
      </c>
      <c r="G2620" s="64" cm="1">
        <f t="array" ref="G2620">IF(COUNTIF(I2620,"*-Available"),SUMPRODUCT(--(LEN($G$2343:G2619)&lt;&gt;0)),"")</f>
        <v>236</v>
      </c>
      <c r="H2620" s="27" t="s">
        <v>361</v>
      </c>
      <c r="I2620" s="27" t="s">
        <v>29</v>
      </c>
      <c r="J2620" s="31"/>
      <c r="K2620" s="31"/>
    </row>
    <row r="2621" spans="1:11" hidden="1" outlineLevel="1" x14ac:dyDescent="0.25">
      <c r="A2621" s="27" t="s">
        <v>46</v>
      </c>
      <c r="B2621" s="27" t="s">
        <v>1096</v>
      </c>
      <c r="C2621" s="27" t="s">
        <v>1099</v>
      </c>
      <c r="D2621" s="27" t="s">
        <v>220</v>
      </c>
      <c r="E2621" s="27" t="s">
        <v>1100</v>
      </c>
      <c r="F2621" s="27" t="s">
        <v>364</v>
      </c>
      <c r="G2621" s="64" cm="1">
        <f t="array" ref="G2621">IF(COUNTIF(I2621,"*-Available"),SUMPRODUCT(--(LEN($G$2343:G2620)&lt;&gt;0)),"")</f>
        <v>237</v>
      </c>
      <c r="H2621" s="27" t="s">
        <v>365</v>
      </c>
      <c r="I2621" s="27" t="s">
        <v>29</v>
      </c>
      <c r="J2621" s="31"/>
      <c r="K2621" s="31"/>
    </row>
    <row r="2622" spans="1:11" hidden="1" outlineLevel="1" x14ac:dyDescent="0.25">
      <c r="A2622" s="38" t="s">
        <v>46</v>
      </c>
      <c r="B2622" s="38" t="s">
        <v>1096</v>
      </c>
      <c r="C2622" s="38" t="s">
        <v>1101</v>
      </c>
      <c r="D2622" s="38" t="s">
        <v>220</v>
      </c>
      <c r="E2622" s="38" t="s">
        <v>1102</v>
      </c>
      <c r="F2622" s="38" t="s">
        <v>366</v>
      </c>
      <c r="G2622" s="64" t="str" cm="1">
        <f t="array" ref="G2622">IF(COUNTIF(I2622,"*-Available"),SUMPRODUCT(--(LEN($G$2343:G2621)&lt;&gt;0)),"")</f>
        <v/>
      </c>
      <c r="H2622" s="38" t="s">
        <v>362</v>
      </c>
      <c r="I2622" s="38" t="s">
        <v>31</v>
      </c>
      <c r="J2622" s="31"/>
      <c r="K2622" s="31"/>
    </row>
    <row r="2623" spans="1:11" hidden="1" outlineLevel="1" x14ac:dyDescent="0.25">
      <c r="A2623" s="38" t="s">
        <v>46</v>
      </c>
      <c r="B2623" s="38" t="s">
        <v>1096</v>
      </c>
      <c r="C2623" s="38" t="s">
        <v>1103</v>
      </c>
      <c r="D2623" s="38" t="s">
        <v>220</v>
      </c>
      <c r="E2623" s="38" t="s">
        <v>1104</v>
      </c>
      <c r="F2623" s="38" t="s">
        <v>367</v>
      </c>
      <c r="G2623" s="64" t="str" cm="1">
        <f t="array" ref="G2623">IF(COUNTIF(I2623,"*-Available"),SUMPRODUCT(--(LEN($G$2343:G2622)&lt;&gt;0)),"")</f>
        <v/>
      </c>
      <c r="H2623" s="38" t="s">
        <v>362</v>
      </c>
      <c r="I2623" s="38" t="s">
        <v>31</v>
      </c>
      <c r="J2623" s="31"/>
      <c r="K2623" s="31"/>
    </row>
    <row r="2624" spans="1:11" hidden="1" outlineLevel="1" x14ac:dyDescent="0.25">
      <c r="A2624" s="27" t="s">
        <v>46</v>
      </c>
      <c r="B2624" s="27" t="s">
        <v>1096</v>
      </c>
      <c r="C2624" s="27" t="s">
        <v>1105</v>
      </c>
      <c r="D2624" s="27" t="s">
        <v>220</v>
      </c>
      <c r="E2624" s="27" t="s">
        <v>1106</v>
      </c>
      <c r="F2624" s="27" t="s">
        <v>376</v>
      </c>
      <c r="G2624" s="64" cm="1">
        <f t="array" ref="G2624">IF(COUNTIF(I2624,"*-Available"),SUMPRODUCT(--(LEN($G$2343:G2623)&lt;&gt;0)),"")</f>
        <v>238</v>
      </c>
      <c r="H2624" s="27" t="s">
        <v>377</v>
      </c>
      <c r="I2624" s="27" t="s">
        <v>29</v>
      </c>
      <c r="J2624" s="31"/>
      <c r="K2624" s="31"/>
    </row>
    <row r="2625" spans="1:11" hidden="1" outlineLevel="1" x14ac:dyDescent="0.25">
      <c r="A2625" s="27" t="s">
        <v>46</v>
      </c>
      <c r="B2625" s="27" t="s">
        <v>1096</v>
      </c>
      <c r="C2625" s="32" t="s">
        <v>6081</v>
      </c>
      <c r="D2625" s="27" t="s">
        <v>220</v>
      </c>
      <c r="E2625" s="27" t="s">
        <v>1107</v>
      </c>
      <c r="F2625" s="27" t="s">
        <v>384</v>
      </c>
      <c r="G2625" s="64" cm="1">
        <f t="array" ref="G2625">IF(COUNTIF(I2625,"*-Available"),SUMPRODUCT(--(LEN($G$2343:G2624)&lt;&gt;0)),"")</f>
        <v>239</v>
      </c>
      <c r="H2625" s="27" t="s">
        <v>315</v>
      </c>
      <c r="I2625" s="27" t="s">
        <v>34</v>
      </c>
      <c r="J2625" s="31"/>
      <c r="K2625" s="31"/>
    </row>
    <row r="2626" spans="1:11" hidden="1" outlineLevel="1" x14ac:dyDescent="0.25">
      <c r="A2626" s="27" t="s">
        <v>46</v>
      </c>
      <c r="B2626" s="27" t="s">
        <v>1096</v>
      </c>
      <c r="C2626" s="27" t="s">
        <v>5745</v>
      </c>
      <c r="D2626" s="27" t="s">
        <v>220</v>
      </c>
      <c r="E2626" s="27" t="s">
        <v>5746</v>
      </c>
      <c r="F2626" s="27" t="s">
        <v>5747</v>
      </c>
      <c r="G2626" s="64" cm="1">
        <f t="array" ref="G2626">IF(COUNTIF(I2626,"*-Available"),SUMPRODUCT(--(LEN($G$2343:G2625)&lt;&gt;0)),"")</f>
        <v>240</v>
      </c>
      <c r="H2626" s="27" t="s">
        <v>315</v>
      </c>
      <c r="I2626" s="27" t="s">
        <v>34</v>
      </c>
      <c r="J2626" s="31"/>
      <c r="K2626" s="31"/>
    </row>
    <row r="2627" spans="1:11" hidden="1" outlineLevel="1" x14ac:dyDescent="0.25">
      <c r="A2627" s="27" t="s">
        <v>46</v>
      </c>
      <c r="B2627" s="27" t="s">
        <v>1096</v>
      </c>
      <c r="C2627" s="32" t="s">
        <v>1160</v>
      </c>
      <c r="D2627" s="27" t="s">
        <v>220</v>
      </c>
      <c r="E2627" s="32" t="s">
        <v>1108</v>
      </c>
      <c r="F2627" s="32" t="s">
        <v>1109</v>
      </c>
      <c r="G2627" s="64" cm="1">
        <f t="array" ref="G2627">IF(COUNTIF(I2627,"*-Available"),SUMPRODUCT(--(LEN($G$2343:G2626)&lt;&gt;0)),"")</f>
        <v>241</v>
      </c>
      <c r="H2627" s="27" t="s">
        <v>315</v>
      </c>
      <c r="I2627" s="27" t="s">
        <v>34</v>
      </c>
      <c r="J2627" s="31"/>
      <c r="K2627" s="31"/>
    </row>
    <row r="2628" spans="1:11" hidden="1" outlineLevel="1" x14ac:dyDescent="0.25">
      <c r="A2628" s="27" t="s">
        <v>46</v>
      </c>
      <c r="B2628" s="27" t="s">
        <v>1096</v>
      </c>
      <c r="C2628" s="32" t="s">
        <v>1110</v>
      </c>
      <c r="D2628" s="27" t="s">
        <v>220</v>
      </c>
      <c r="E2628" s="32" t="s">
        <v>1111</v>
      </c>
      <c r="F2628" s="32" t="s">
        <v>1112</v>
      </c>
      <c r="G2628" s="64" cm="1">
        <f t="array" ref="G2628">IF(COUNTIF(I2628,"*-Available"),SUMPRODUCT(--(LEN($G$2343:G2627)&lt;&gt;0)),"")</f>
        <v>242</v>
      </c>
      <c r="H2628" s="27" t="s">
        <v>315</v>
      </c>
      <c r="I2628" s="27" t="s">
        <v>34</v>
      </c>
      <c r="J2628" s="31"/>
      <c r="K2628" s="31"/>
    </row>
    <row r="2629" spans="1:11" hidden="1" outlineLevel="1" x14ac:dyDescent="0.25">
      <c r="A2629" s="27" t="s">
        <v>46</v>
      </c>
      <c r="B2629" s="27" t="s">
        <v>1096</v>
      </c>
      <c r="C2629" s="32" t="s">
        <v>1113</v>
      </c>
      <c r="D2629" s="27" t="s">
        <v>220</v>
      </c>
      <c r="E2629" s="32" t="s">
        <v>1114</v>
      </c>
      <c r="F2629" s="32" t="s">
        <v>1115</v>
      </c>
      <c r="G2629" s="64" cm="1">
        <f t="array" ref="G2629">IF(COUNTIF(I2629,"*-Available"),SUMPRODUCT(--(LEN($G$2343:G2628)&lt;&gt;0)),"")</f>
        <v>243</v>
      </c>
      <c r="H2629" s="27" t="s">
        <v>315</v>
      </c>
      <c r="I2629" s="27" t="s">
        <v>34</v>
      </c>
      <c r="J2629" s="31"/>
      <c r="K2629" s="31"/>
    </row>
    <row r="2630" spans="1:11" hidden="1" outlineLevel="1" x14ac:dyDescent="0.25">
      <c r="A2630" s="27" t="s">
        <v>46</v>
      </c>
      <c r="B2630" s="27" t="s">
        <v>1096</v>
      </c>
      <c r="C2630" s="32" t="s">
        <v>1116</v>
      </c>
      <c r="D2630" s="27" t="s">
        <v>220</v>
      </c>
      <c r="E2630" s="32" t="s">
        <v>1117</v>
      </c>
      <c r="F2630" s="32" t="s">
        <v>1118</v>
      </c>
      <c r="G2630" s="64" cm="1">
        <f t="array" ref="G2630">IF(COUNTIF(I2630,"*-Available"),SUMPRODUCT(--(LEN($G$2343:G2629)&lt;&gt;0)),"")</f>
        <v>244</v>
      </c>
      <c r="H2630" s="27" t="s">
        <v>315</v>
      </c>
      <c r="I2630" s="27" t="s">
        <v>34</v>
      </c>
      <c r="J2630" s="31"/>
      <c r="K2630" s="31"/>
    </row>
    <row r="2631" spans="1:11" hidden="1" outlineLevel="1" x14ac:dyDescent="0.25">
      <c r="A2631" s="27" t="s">
        <v>46</v>
      </c>
      <c r="B2631" s="27" t="s">
        <v>1096</v>
      </c>
      <c r="C2631" s="32" t="s">
        <v>7142</v>
      </c>
      <c r="D2631" s="27" t="s">
        <v>220</v>
      </c>
      <c r="E2631" s="32" t="s">
        <v>1119</v>
      </c>
      <c r="F2631" s="32" t="s">
        <v>5828</v>
      </c>
      <c r="G2631" s="64" cm="1">
        <f t="array" ref="G2631">IF(COUNTIF(I2631,"*-Available"),SUMPRODUCT(--(LEN($G$2343:G2630)&lt;&gt;0)),"")</f>
        <v>245</v>
      </c>
      <c r="H2631" s="27" t="s">
        <v>315</v>
      </c>
      <c r="I2631" s="27" t="s">
        <v>34</v>
      </c>
      <c r="J2631" s="31"/>
      <c r="K2631" s="31"/>
    </row>
    <row r="2632" spans="1:11" hidden="1" outlineLevel="1" x14ac:dyDescent="0.25">
      <c r="A2632" s="27" t="s">
        <v>46</v>
      </c>
      <c r="B2632" s="27" t="s">
        <v>1096</v>
      </c>
      <c r="C2632" s="32" t="s">
        <v>7143</v>
      </c>
      <c r="D2632" s="27" t="s">
        <v>220</v>
      </c>
      <c r="E2632" s="32" t="s">
        <v>1120</v>
      </c>
      <c r="F2632" s="32" t="s">
        <v>5829</v>
      </c>
      <c r="G2632" s="64" cm="1">
        <f t="array" ref="G2632">IF(COUNTIF(I2632,"*-Available"),SUMPRODUCT(--(LEN($G$2343:G2631)&lt;&gt;0)),"")</f>
        <v>246</v>
      </c>
      <c r="H2632" s="27" t="s">
        <v>315</v>
      </c>
      <c r="I2632" s="27" t="s">
        <v>34</v>
      </c>
      <c r="J2632" s="31"/>
      <c r="K2632" s="31"/>
    </row>
    <row r="2633" spans="1:11" hidden="1" outlineLevel="1" x14ac:dyDescent="0.25">
      <c r="A2633" s="27" t="s">
        <v>46</v>
      </c>
      <c r="B2633" s="27" t="s">
        <v>1121</v>
      </c>
      <c r="C2633" s="27" t="s">
        <v>1122</v>
      </c>
      <c r="D2633" s="27" t="s">
        <v>220</v>
      </c>
      <c r="E2633" s="27" t="s">
        <v>1123</v>
      </c>
      <c r="F2633" s="27" t="s">
        <v>360</v>
      </c>
      <c r="G2633" s="64" cm="1">
        <f t="array" ref="G2633">IF(COUNTIF(I2633,"*-Available"),SUMPRODUCT(--(LEN($G$2343:G2632)&lt;&gt;0)),"")</f>
        <v>247</v>
      </c>
      <c r="H2633" s="27" t="s">
        <v>361</v>
      </c>
      <c r="I2633" s="27" t="s">
        <v>29</v>
      </c>
      <c r="J2633" s="31"/>
      <c r="K2633" s="31"/>
    </row>
    <row r="2634" spans="1:11" hidden="1" outlineLevel="1" x14ac:dyDescent="0.25">
      <c r="A2634" s="27" t="s">
        <v>46</v>
      </c>
      <c r="B2634" s="27" t="s">
        <v>1121</v>
      </c>
      <c r="C2634" s="27" t="s">
        <v>1124</v>
      </c>
      <c r="D2634" s="27" t="s">
        <v>220</v>
      </c>
      <c r="E2634" s="27" t="s">
        <v>1125</v>
      </c>
      <c r="F2634" s="27" t="s">
        <v>364</v>
      </c>
      <c r="G2634" s="64" cm="1">
        <f t="array" ref="G2634">IF(COUNTIF(I2634,"*-Available"),SUMPRODUCT(--(LEN($G$2343:G2633)&lt;&gt;0)),"")</f>
        <v>248</v>
      </c>
      <c r="H2634" s="27" t="s">
        <v>365</v>
      </c>
      <c r="I2634" s="27" t="s">
        <v>29</v>
      </c>
      <c r="J2634" s="31"/>
      <c r="K2634" s="31"/>
    </row>
    <row r="2635" spans="1:11" hidden="1" outlineLevel="1" x14ac:dyDescent="0.25">
      <c r="A2635" s="38" t="s">
        <v>46</v>
      </c>
      <c r="B2635" s="38" t="s">
        <v>1121</v>
      </c>
      <c r="C2635" s="38" t="s">
        <v>1126</v>
      </c>
      <c r="D2635" s="38" t="s">
        <v>220</v>
      </c>
      <c r="E2635" s="38" t="s">
        <v>1127</v>
      </c>
      <c r="F2635" s="38" t="s">
        <v>366</v>
      </c>
      <c r="G2635" s="64" t="str" cm="1">
        <f t="array" ref="G2635">IF(COUNTIF(I2635,"*-Available"),SUMPRODUCT(--(LEN($G$2343:G2634)&lt;&gt;0)),"")</f>
        <v/>
      </c>
      <c r="H2635" s="38" t="s">
        <v>362</v>
      </c>
      <c r="I2635" s="38" t="s">
        <v>31</v>
      </c>
      <c r="J2635" s="31"/>
      <c r="K2635" s="31"/>
    </row>
    <row r="2636" spans="1:11" hidden="1" outlineLevel="1" x14ac:dyDescent="0.25">
      <c r="A2636" s="38" t="s">
        <v>46</v>
      </c>
      <c r="B2636" s="38" t="s">
        <v>1121</v>
      </c>
      <c r="C2636" s="38" t="s">
        <v>1128</v>
      </c>
      <c r="D2636" s="38" t="s">
        <v>220</v>
      </c>
      <c r="E2636" s="38" t="s">
        <v>1129</v>
      </c>
      <c r="F2636" s="38" t="s">
        <v>367</v>
      </c>
      <c r="G2636" s="64" t="str" cm="1">
        <f t="array" ref="G2636">IF(COUNTIF(I2636,"*-Available"),SUMPRODUCT(--(LEN($G$2343:G2635)&lt;&gt;0)),"")</f>
        <v/>
      </c>
      <c r="H2636" s="38" t="s">
        <v>362</v>
      </c>
      <c r="I2636" s="38" t="s">
        <v>31</v>
      </c>
      <c r="J2636" s="31"/>
      <c r="K2636" s="31"/>
    </row>
    <row r="2637" spans="1:11" hidden="1" outlineLevel="1" x14ac:dyDescent="0.25">
      <c r="A2637" s="27" t="s">
        <v>46</v>
      </c>
      <c r="B2637" s="27" t="s">
        <v>1121</v>
      </c>
      <c r="C2637" s="27" t="s">
        <v>1130</v>
      </c>
      <c r="D2637" s="27" t="s">
        <v>220</v>
      </c>
      <c r="E2637" s="27" t="s">
        <v>1131</v>
      </c>
      <c r="F2637" s="27" t="s">
        <v>376</v>
      </c>
      <c r="G2637" s="64" cm="1">
        <f t="array" ref="G2637">IF(COUNTIF(I2637,"*-Available"),SUMPRODUCT(--(LEN($G$2343:G2636)&lt;&gt;0)),"")</f>
        <v>249</v>
      </c>
      <c r="H2637" s="27" t="s">
        <v>377</v>
      </c>
      <c r="I2637" s="27" t="s">
        <v>34</v>
      </c>
      <c r="J2637" s="31"/>
      <c r="K2637" s="31"/>
    </row>
    <row r="2638" spans="1:11" hidden="1" outlineLevel="1" x14ac:dyDescent="0.25">
      <c r="A2638" s="27" t="s">
        <v>46</v>
      </c>
      <c r="B2638" s="27" t="s">
        <v>1121</v>
      </c>
      <c r="C2638" s="32" t="s">
        <v>5849</v>
      </c>
      <c r="D2638" s="27" t="s">
        <v>220</v>
      </c>
      <c r="E2638" s="32" t="s">
        <v>1132</v>
      </c>
      <c r="F2638" s="32" t="s">
        <v>5850</v>
      </c>
      <c r="G2638" s="64" cm="1">
        <f t="array" ref="G2638">IF(COUNTIF(I2638,"*-Available"),SUMPRODUCT(--(LEN($G$2343:G2637)&lt;&gt;0)),"")</f>
        <v>250</v>
      </c>
      <c r="H2638" s="27" t="s">
        <v>315</v>
      </c>
      <c r="I2638" s="27" t="s">
        <v>34</v>
      </c>
      <c r="J2638" s="31"/>
      <c r="K2638" s="31"/>
    </row>
    <row r="2639" spans="1:11" hidden="1" outlineLevel="1" x14ac:dyDescent="0.25">
      <c r="A2639" s="27" t="s">
        <v>46</v>
      </c>
      <c r="B2639" s="27" t="s">
        <v>1121</v>
      </c>
      <c r="C2639" s="32" t="s">
        <v>1133</v>
      </c>
      <c r="D2639" s="27" t="s">
        <v>220</v>
      </c>
      <c r="E2639" s="32" t="s">
        <v>1134</v>
      </c>
      <c r="F2639" s="32" t="s">
        <v>5748</v>
      </c>
      <c r="G2639" s="64" cm="1">
        <f t="array" ref="G2639">IF(COUNTIF(I2639,"*-Available"),SUMPRODUCT(--(LEN($G$2343:G2638)&lt;&gt;0)),"")</f>
        <v>251</v>
      </c>
      <c r="H2639" s="27" t="s">
        <v>315</v>
      </c>
      <c r="I2639" s="27" t="s">
        <v>34</v>
      </c>
      <c r="J2639" s="31"/>
      <c r="K2639" s="31"/>
    </row>
    <row r="2640" spans="1:11" hidden="1" outlineLevel="1" x14ac:dyDescent="0.25">
      <c r="A2640" s="27" t="s">
        <v>46</v>
      </c>
      <c r="B2640" s="27" t="s">
        <v>1121</v>
      </c>
      <c r="C2640" s="32" t="s">
        <v>1161</v>
      </c>
      <c r="D2640" s="27" t="s">
        <v>220</v>
      </c>
      <c r="E2640" s="32" t="s">
        <v>1135</v>
      </c>
      <c r="F2640" s="32" t="s">
        <v>1136</v>
      </c>
      <c r="G2640" s="64" cm="1">
        <f t="array" ref="G2640">IF(COUNTIF(I2640,"*-Available"),SUMPRODUCT(--(LEN($G$2343:G2639)&lt;&gt;0)),"")</f>
        <v>252</v>
      </c>
      <c r="H2640" s="27" t="s">
        <v>315</v>
      </c>
      <c r="I2640" s="27" t="s">
        <v>34</v>
      </c>
      <c r="J2640" s="31"/>
      <c r="K2640" s="31"/>
    </row>
    <row r="2641" spans="1:11" hidden="1" outlineLevel="1" x14ac:dyDescent="0.25">
      <c r="A2641" s="27" t="s">
        <v>46</v>
      </c>
      <c r="B2641" s="27" t="s">
        <v>1121</v>
      </c>
      <c r="C2641" s="32" t="s">
        <v>1137</v>
      </c>
      <c r="D2641" s="27" t="s">
        <v>220</v>
      </c>
      <c r="E2641" s="32" t="s">
        <v>1138</v>
      </c>
      <c r="F2641" s="32" t="s">
        <v>1139</v>
      </c>
      <c r="G2641" s="64" cm="1">
        <f t="array" ref="G2641">IF(COUNTIF(I2641,"*-Available"),SUMPRODUCT(--(LEN($G$2343:G2640)&lt;&gt;0)),"")</f>
        <v>253</v>
      </c>
      <c r="H2641" s="27" t="s">
        <v>315</v>
      </c>
      <c r="I2641" s="27" t="s">
        <v>34</v>
      </c>
      <c r="J2641" s="31"/>
      <c r="K2641" s="31"/>
    </row>
    <row r="2642" spans="1:11" hidden="1" outlineLevel="1" x14ac:dyDescent="0.25">
      <c r="A2642" s="27" t="s">
        <v>46</v>
      </c>
      <c r="B2642" s="27" t="s">
        <v>1121</v>
      </c>
      <c r="C2642" s="32" t="s">
        <v>1140</v>
      </c>
      <c r="D2642" s="27" t="s">
        <v>220</v>
      </c>
      <c r="E2642" s="32" t="s">
        <v>1141</v>
      </c>
      <c r="F2642" s="32" t="s">
        <v>1064</v>
      </c>
      <c r="G2642" s="64" cm="1">
        <f t="array" ref="G2642">IF(COUNTIF(I2642,"*-Available"),SUMPRODUCT(--(LEN($G$2343:G2641)&lt;&gt;0)),"")</f>
        <v>254</v>
      </c>
      <c r="H2642" s="27" t="s">
        <v>315</v>
      </c>
      <c r="I2642" s="27" t="s">
        <v>34</v>
      </c>
      <c r="J2642" s="31"/>
      <c r="K2642" s="31"/>
    </row>
    <row r="2643" spans="1:11" hidden="1" outlineLevel="1" x14ac:dyDescent="0.25">
      <c r="A2643" s="27" t="s">
        <v>46</v>
      </c>
      <c r="B2643" s="27" t="s">
        <v>1121</v>
      </c>
      <c r="C2643" s="32" t="s">
        <v>1142</v>
      </c>
      <c r="D2643" s="27" t="s">
        <v>220</v>
      </c>
      <c r="E2643" s="32" t="s">
        <v>1143</v>
      </c>
      <c r="F2643" s="32" t="s">
        <v>1063</v>
      </c>
      <c r="G2643" s="64" cm="1">
        <f t="array" ref="G2643">IF(COUNTIF(I2643,"*-Available"),SUMPRODUCT(--(LEN($G$2343:G2642)&lt;&gt;0)),"")</f>
        <v>255</v>
      </c>
      <c r="H2643" s="27" t="s">
        <v>315</v>
      </c>
      <c r="I2643" s="27" t="s">
        <v>34</v>
      </c>
      <c r="J2643" s="31"/>
      <c r="K2643" s="31"/>
    </row>
    <row r="2644" spans="1:11" hidden="1" outlineLevel="1" x14ac:dyDescent="0.25">
      <c r="A2644" s="27" t="s">
        <v>46</v>
      </c>
      <c r="B2644" s="27" t="s">
        <v>1121</v>
      </c>
      <c r="C2644" s="32" t="s">
        <v>1144</v>
      </c>
      <c r="D2644" s="27" t="s">
        <v>220</v>
      </c>
      <c r="E2644" s="32" t="s">
        <v>1145</v>
      </c>
      <c r="F2644" s="32" t="s">
        <v>1066</v>
      </c>
      <c r="G2644" s="64" cm="1">
        <f t="array" ref="G2644">IF(COUNTIF(I2644,"*-Available"),SUMPRODUCT(--(LEN($G$2343:G2643)&lt;&gt;0)),"")</f>
        <v>256</v>
      </c>
      <c r="H2644" s="27" t="s">
        <v>315</v>
      </c>
      <c r="I2644" s="27" t="s">
        <v>34</v>
      </c>
      <c r="J2644" s="31"/>
      <c r="K2644" s="31"/>
    </row>
    <row r="2645" spans="1:11" hidden="1" outlineLevel="1" x14ac:dyDescent="0.25">
      <c r="A2645" s="27" t="s">
        <v>46</v>
      </c>
      <c r="B2645" s="27" t="s">
        <v>1121</v>
      </c>
      <c r="C2645" s="32" t="s">
        <v>1146</v>
      </c>
      <c r="D2645" s="27" t="s">
        <v>220</v>
      </c>
      <c r="E2645" s="32" t="s">
        <v>1147</v>
      </c>
      <c r="F2645" s="32" t="s">
        <v>1068</v>
      </c>
      <c r="G2645" s="64" cm="1">
        <f t="array" ref="G2645">IF(COUNTIF(I2645,"*-Available"),SUMPRODUCT(--(LEN($G$2343:G2644)&lt;&gt;0)),"")</f>
        <v>257</v>
      </c>
      <c r="H2645" s="27" t="s">
        <v>315</v>
      </c>
      <c r="I2645" s="27" t="s">
        <v>34</v>
      </c>
      <c r="J2645" s="31"/>
      <c r="K2645" s="31"/>
    </row>
    <row r="2646" spans="1:11" hidden="1" outlineLevel="1" x14ac:dyDescent="0.25">
      <c r="A2646" s="27" t="s">
        <v>46</v>
      </c>
      <c r="B2646" s="27" t="s">
        <v>1121</v>
      </c>
      <c r="C2646" s="32" t="s">
        <v>1148</v>
      </c>
      <c r="D2646" s="27" t="s">
        <v>220</v>
      </c>
      <c r="E2646" s="32" t="s">
        <v>1149</v>
      </c>
      <c r="F2646" s="32" t="s">
        <v>1071</v>
      </c>
      <c r="G2646" s="64" cm="1">
        <f t="array" ref="G2646">IF(COUNTIF(I2646,"*-Available"),SUMPRODUCT(--(LEN($G$2343:G2645)&lt;&gt;0)),"")</f>
        <v>258</v>
      </c>
      <c r="H2646" s="27" t="s">
        <v>315</v>
      </c>
      <c r="I2646" s="27" t="s">
        <v>34</v>
      </c>
      <c r="J2646" s="31"/>
      <c r="K2646" s="31"/>
    </row>
    <row r="2647" spans="1:11" hidden="1" outlineLevel="1" x14ac:dyDescent="0.25">
      <c r="A2647" s="27" t="s">
        <v>46</v>
      </c>
      <c r="B2647" s="27" t="s">
        <v>1121</v>
      </c>
      <c r="C2647" s="32" t="s">
        <v>1150</v>
      </c>
      <c r="D2647" s="27" t="s">
        <v>220</v>
      </c>
      <c r="E2647" s="32" t="s">
        <v>1151</v>
      </c>
      <c r="F2647" s="32" t="s">
        <v>1072</v>
      </c>
      <c r="G2647" s="64" cm="1">
        <f t="array" ref="G2647">IF(COUNTIF(I2647,"*-Available"),SUMPRODUCT(--(LEN($G$2343:G2646)&lt;&gt;0)),"")</f>
        <v>259</v>
      </c>
      <c r="H2647" s="27" t="s">
        <v>315</v>
      </c>
      <c r="I2647" s="27" t="s">
        <v>34</v>
      </c>
      <c r="J2647" s="31"/>
      <c r="K2647" s="31"/>
    </row>
    <row r="2648" spans="1:11" hidden="1" outlineLevel="1" x14ac:dyDescent="0.25">
      <c r="A2648" s="27" t="s">
        <v>46</v>
      </c>
      <c r="B2648" s="27" t="s">
        <v>1121</v>
      </c>
      <c r="C2648" s="32" t="s">
        <v>1152</v>
      </c>
      <c r="D2648" s="27" t="s">
        <v>220</v>
      </c>
      <c r="E2648" s="32" t="s">
        <v>1153</v>
      </c>
      <c r="F2648" s="32" t="s">
        <v>1075</v>
      </c>
      <c r="G2648" s="64" cm="1">
        <f t="array" ref="G2648">IF(COUNTIF(I2648,"*-Available"),SUMPRODUCT(--(LEN($G$2343:G2647)&lt;&gt;0)),"")</f>
        <v>260</v>
      </c>
      <c r="H2648" s="27" t="s">
        <v>315</v>
      </c>
      <c r="I2648" s="27" t="s">
        <v>34</v>
      </c>
      <c r="J2648" s="31"/>
      <c r="K2648" s="31"/>
    </row>
    <row r="2649" spans="1:11" hidden="1" outlineLevel="1" x14ac:dyDescent="0.25">
      <c r="A2649" s="27" t="s">
        <v>46</v>
      </c>
      <c r="B2649" s="27" t="s">
        <v>1121</v>
      </c>
      <c r="C2649" s="32" t="s">
        <v>1154</v>
      </c>
      <c r="D2649" s="27" t="s">
        <v>220</v>
      </c>
      <c r="E2649" s="32" t="s">
        <v>1155</v>
      </c>
      <c r="F2649" s="32" t="s">
        <v>1074</v>
      </c>
      <c r="G2649" s="64" cm="1">
        <f t="array" ref="G2649">IF(COUNTIF(I2649,"*-Available"),SUMPRODUCT(--(LEN($G$2343:G2648)&lt;&gt;0)),"")</f>
        <v>261</v>
      </c>
      <c r="H2649" s="27" t="s">
        <v>315</v>
      </c>
      <c r="I2649" s="27" t="s">
        <v>34</v>
      </c>
      <c r="J2649" s="31"/>
      <c r="K2649" s="31"/>
    </row>
    <row r="2650" spans="1:11" hidden="1" outlineLevel="1" x14ac:dyDescent="0.25">
      <c r="A2650" s="27" t="s">
        <v>46</v>
      </c>
      <c r="B2650" s="27" t="s">
        <v>1121</v>
      </c>
      <c r="C2650" s="32" t="s">
        <v>1156</v>
      </c>
      <c r="D2650" s="27" t="s">
        <v>220</v>
      </c>
      <c r="E2650" s="32" t="s">
        <v>1157</v>
      </c>
      <c r="F2650" s="32" t="s">
        <v>1078</v>
      </c>
      <c r="G2650" s="64" cm="1">
        <f t="array" ref="G2650">IF(COUNTIF(I2650,"*-Available"),SUMPRODUCT(--(LEN($G$2343:G2649)&lt;&gt;0)),"")</f>
        <v>262</v>
      </c>
      <c r="H2650" s="27" t="s">
        <v>315</v>
      </c>
      <c r="I2650" s="27" t="s">
        <v>34</v>
      </c>
      <c r="J2650" s="31"/>
      <c r="K2650" s="31"/>
    </row>
    <row r="2651" spans="1:11" hidden="1" outlineLevel="1" x14ac:dyDescent="0.25">
      <c r="A2651" s="27" t="s">
        <v>46</v>
      </c>
      <c r="B2651" s="27" t="s">
        <v>1121</v>
      </c>
      <c r="C2651" s="32" t="s">
        <v>1158</v>
      </c>
      <c r="D2651" s="27" t="s">
        <v>220</v>
      </c>
      <c r="E2651" s="32" t="s">
        <v>1159</v>
      </c>
      <c r="F2651" s="27" t="s">
        <v>1080</v>
      </c>
      <c r="G2651" s="64" cm="1">
        <f t="array" ref="G2651">IF(COUNTIF(I2651,"*-Available"),SUMPRODUCT(--(LEN($G$2343:G2650)&lt;&gt;0)),"")</f>
        <v>263</v>
      </c>
      <c r="H2651" s="27" t="s">
        <v>315</v>
      </c>
      <c r="I2651" s="27" t="s">
        <v>34</v>
      </c>
      <c r="J2651" s="31"/>
      <c r="K2651" s="31"/>
    </row>
    <row r="2652" spans="1:11" ht="14.45" hidden="1" customHeight="1" outlineLevel="1" x14ac:dyDescent="0.25">
      <c r="A2652" s="27" t="s">
        <v>46</v>
      </c>
      <c r="B2652" s="32" t="s">
        <v>4523</v>
      </c>
      <c r="C2652" s="32" t="s">
        <v>4718</v>
      </c>
      <c r="D2652" s="27" t="s">
        <v>204</v>
      </c>
      <c r="E2652" s="32" t="s">
        <v>4796</v>
      </c>
      <c r="F2652" t="s">
        <v>360</v>
      </c>
      <c r="G2652" s="64" cm="1">
        <f t="array" ref="G2652">IF(COUNTIF(I2652,"*-Available"),SUMPRODUCT(--(LEN($G$2343:G2651)&lt;&gt;0)),"")</f>
        <v>264</v>
      </c>
      <c r="H2652" s="36" t="s">
        <v>361</v>
      </c>
      <c r="I2652" s="27" t="s">
        <v>29</v>
      </c>
      <c r="J2652" s="31"/>
      <c r="K2652" s="31"/>
    </row>
    <row r="2653" spans="1:11" ht="14.45" hidden="1" customHeight="1" outlineLevel="1" x14ac:dyDescent="0.25">
      <c r="A2653" s="38" t="s">
        <v>46</v>
      </c>
      <c r="B2653" s="39" t="s">
        <v>4523</v>
      </c>
      <c r="C2653" s="39" t="s">
        <v>4797</v>
      </c>
      <c r="D2653" s="38" t="s">
        <v>204</v>
      </c>
      <c r="E2653" s="39" t="s">
        <v>4798</v>
      </c>
      <c r="F2653" s="49" t="s">
        <v>4746</v>
      </c>
      <c r="G2653" s="64" t="str" cm="1">
        <f t="array" ref="G2653">IF(COUNTIF(I2653,"*-Available"),SUMPRODUCT(--(LEN($G$2343:G2652)&lt;&gt;0)),"")</f>
        <v/>
      </c>
      <c r="H2653" s="52" t="s">
        <v>362</v>
      </c>
      <c r="I2653" s="51" t="s">
        <v>32</v>
      </c>
      <c r="J2653" s="31"/>
      <c r="K2653" s="31"/>
    </row>
    <row r="2654" spans="1:11" ht="14.45" hidden="1" customHeight="1" outlineLevel="1" x14ac:dyDescent="0.25">
      <c r="A2654" s="38" t="s">
        <v>46</v>
      </c>
      <c r="B2654" s="39" t="s">
        <v>4523</v>
      </c>
      <c r="C2654" s="39" t="s">
        <v>4799</v>
      </c>
      <c r="D2654" s="38" t="s">
        <v>204</v>
      </c>
      <c r="E2654" s="39" t="s">
        <v>4800</v>
      </c>
      <c r="F2654" s="49" t="s">
        <v>4746</v>
      </c>
      <c r="G2654" s="64" t="str" cm="1">
        <f t="array" ref="G2654">IF(COUNTIF(I2654,"*-Available"),SUMPRODUCT(--(LEN($G$2343:G2653)&lt;&gt;0)),"")</f>
        <v/>
      </c>
      <c r="H2654" s="52" t="s">
        <v>362</v>
      </c>
      <c r="I2654" s="51" t="s">
        <v>32</v>
      </c>
      <c r="J2654" s="31"/>
      <c r="K2654" s="31"/>
    </row>
    <row r="2655" spans="1:11" ht="14.45" hidden="1" customHeight="1" outlineLevel="1" x14ac:dyDescent="0.25">
      <c r="A2655" s="38" t="s">
        <v>46</v>
      </c>
      <c r="B2655" s="39" t="s">
        <v>4523</v>
      </c>
      <c r="C2655" s="39" t="s">
        <v>4801</v>
      </c>
      <c r="D2655" s="38" t="s">
        <v>204</v>
      </c>
      <c r="E2655" s="39" t="s">
        <v>4802</v>
      </c>
      <c r="F2655" s="49" t="s">
        <v>4746</v>
      </c>
      <c r="G2655" s="64" t="str" cm="1">
        <f t="array" ref="G2655">IF(COUNTIF(I2655,"*-Available"),SUMPRODUCT(--(LEN($G$2343:G2654)&lt;&gt;0)),"")</f>
        <v/>
      </c>
      <c r="H2655" s="52" t="s">
        <v>362</v>
      </c>
      <c r="I2655" s="51" t="s">
        <v>32</v>
      </c>
      <c r="J2655" s="31"/>
      <c r="K2655" s="31"/>
    </row>
    <row r="2656" spans="1:11" ht="14.45" hidden="1" customHeight="1" outlineLevel="1" x14ac:dyDescent="0.25">
      <c r="A2656" s="38" t="s">
        <v>46</v>
      </c>
      <c r="B2656" s="39" t="s">
        <v>4523</v>
      </c>
      <c r="C2656" s="39" t="s">
        <v>4803</v>
      </c>
      <c r="D2656" s="38" t="s">
        <v>204</v>
      </c>
      <c r="E2656" s="39" t="s">
        <v>4804</v>
      </c>
      <c r="F2656" s="49" t="s">
        <v>4746</v>
      </c>
      <c r="G2656" s="64" t="str" cm="1">
        <f t="array" ref="G2656">IF(COUNTIF(I2656,"*-Available"),SUMPRODUCT(--(LEN($G$2343:G2655)&lt;&gt;0)),"")</f>
        <v/>
      </c>
      <c r="H2656" s="52" t="s">
        <v>362</v>
      </c>
      <c r="I2656" s="51" t="s">
        <v>32</v>
      </c>
      <c r="J2656" s="31"/>
      <c r="K2656" s="31"/>
    </row>
    <row r="2657" spans="1:11" ht="14.45" hidden="1" customHeight="1" outlineLevel="1" x14ac:dyDescent="0.25">
      <c r="A2657" s="38" t="s">
        <v>46</v>
      </c>
      <c r="B2657" s="39" t="s">
        <v>4523</v>
      </c>
      <c r="C2657" s="39" t="s">
        <v>4805</v>
      </c>
      <c r="D2657" s="38" t="s">
        <v>204</v>
      </c>
      <c r="E2657" s="39" t="s">
        <v>4806</v>
      </c>
      <c r="F2657" s="49" t="s">
        <v>4746</v>
      </c>
      <c r="G2657" s="64" t="str" cm="1">
        <f t="array" ref="G2657">IF(COUNTIF(I2657,"*-Available"),SUMPRODUCT(--(LEN($G$2343:G2656)&lt;&gt;0)),"")</f>
        <v/>
      </c>
      <c r="H2657" s="52" t="s">
        <v>362</v>
      </c>
      <c r="I2657" s="51" t="s">
        <v>32</v>
      </c>
      <c r="J2657" s="31"/>
      <c r="K2657" s="31"/>
    </row>
    <row r="2658" spans="1:11" ht="14.45" hidden="1" customHeight="1" outlineLevel="1" x14ac:dyDescent="0.25">
      <c r="A2658" s="38" t="s">
        <v>46</v>
      </c>
      <c r="B2658" s="39" t="s">
        <v>4523</v>
      </c>
      <c r="C2658" s="39" t="s">
        <v>4807</v>
      </c>
      <c r="D2658" s="38" t="s">
        <v>204</v>
      </c>
      <c r="E2658" s="39" t="s">
        <v>4808</v>
      </c>
      <c r="F2658" s="49" t="s">
        <v>4746</v>
      </c>
      <c r="G2658" s="64" t="str" cm="1">
        <f t="array" ref="G2658">IF(COUNTIF(I2658,"*-Available"),SUMPRODUCT(--(LEN($G$2343:G2657)&lt;&gt;0)),"")</f>
        <v/>
      </c>
      <c r="H2658" s="52" t="s">
        <v>362</v>
      </c>
      <c r="I2658" s="51" t="s">
        <v>32</v>
      </c>
      <c r="J2658" s="31"/>
      <c r="K2658" s="31"/>
    </row>
    <row r="2659" spans="1:11" ht="14.45" hidden="1" customHeight="1" outlineLevel="1" x14ac:dyDescent="0.25">
      <c r="A2659" s="38" t="s">
        <v>46</v>
      </c>
      <c r="B2659" s="39" t="s">
        <v>4523</v>
      </c>
      <c r="C2659" s="39" t="s">
        <v>4809</v>
      </c>
      <c r="D2659" s="38" t="s">
        <v>204</v>
      </c>
      <c r="E2659" s="39" t="s">
        <v>4810</v>
      </c>
      <c r="F2659" s="49" t="s">
        <v>4746</v>
      </c>
      <c r="G2659" s="64" t="str" cm="1">
        <f t="array" ref="G2659">IF(COUNTIF(I2659,"*-Available"),SUMPRODUCT(--(LEN($G$2343:G2658)&lt;&gt;0)),"")</f>
        <v/>
      </c>
      <c r="H2659" s="52" t="s">
        <v>362</v>
      </c>
      <c r="I2659" s="51" t="s">
        <v>32</v>
      </c>
      <c r="J2659" s="31"/>
      <c r="K2659" s="31"/>
    </row>
    <row r="2660" spans="1:11" ht="14.45" hidden="1" customHeight="1" outlineLevel="1" x14ac:dyDescent="0.25">
      <c r="A2660" s="38" t="s">
        <v>46</v>
      </c>
      <c r="B2660" s="39" t="s">
        <v>4523</v>
      </c>
      <c r="C2660" s="39" t="s">
        <v>4811</v>
      </c>
      <c r="D2660" s="38" t="s">
        <v>204</v>
      </c>
      <c r="E2660" s="39" t="s">
        <v>4812</v>
      </c>
      <c r="F2660" s="49" t="s">
        <v>4746</v>
      </c>
      <c r="G2660" s="64" t="str" cm="1">
        <f t="array" ref="G2660">IF(COUNTIF(I2660,"*-Available"),SUMPRODUCT(--(LEN($G$2343:G2659)&lt;&gt;0)),"")</f>
        <v/>
      </c>
      <c r="H2660" s="52" t="s">
        <v>362</v>
      </c>
      <c r="I2660" s="51" t="s">
        <v>32</v>
      </c>
      <c r="J2660" s="31"/>
      <c r="K2660" s="31"/>
    </row>
    <row r="2661" spans="1:11" ht="14.45" hidden="1" customHeight="1" outlineLevel="1" x14ac:dyDescent="0.25">
      <c r="A2661" s="27" t="s">
        <v>46</v>
      </c>
      <c r="B2661" s="44" t="s">
        <v>4408</v>
      </c>
      <c r="C2661" s="35" t="s">
        <v>4414</v>
      </c>
      <c r="D2661" s="36" t="s">
        <v>204</v>
      </c>
      <c r="E2661" s="35" t="s">
        <v>4813</v>
      </c>
      <c r="F2661" s="36" t="s">
        <v>360</v>
      </c>
      <c r="G2661" s="64" cm="1">
        <f t="array" ref="G2661">IF(COUNTIF(I2661,"*-Available"),SUMPRODUCT(--(LEN($G$2343:G2660)&lt;&gt;0)),"")</f>
        <v>265</v>
      </c>
      <c r="H2661" s="36" t="s">
        <v>361</v>
      </c>
      <c r="I2661" s="36" t="s">
        <v>29</v>
      </c>
      <c r="J2661" s="31"/>
      <c r="K2661" s="31"/>
    </row>
    <row r="2662" spans="1:11" ht="14.45" hidden="1" customHeight="1" outlineLevel="1" x14ac:dyDescent="0.25">
      <c r="A2662" s="27" t="s">
        <v>46</v>
      </c>
      <c r="B2662" s="44" t="s">
        <v>4408</v>
      </c>
      <c r="C2662" s="39" t="s">
        <v>4814</v>
      </c>
      <c r="D2662" s="38" t="s">
        <v>204</v>
      </c>
      <c r="E2662" s="39" t="s">
        <v>4815</v>
      </c>
      <c r="F2662" s="49" t="s">
        <v>4746</v>
      </c>
      <c r="G2662" s="64" t="str" cm="1">
        <f t="array" ref="G2662">IF(COUNTIF(I2662,"*-Available"),SUMPRODUCT(--(LEN($G$2343:G2661)&lt;&gt;0)),"")</f>
        <v/>
      </c>
      <c r="H2662" s="52" t="s">
        <v>362</v>
      </c>
      <c r="I2662" s="51" t="s">
        <v>31</v>
      </c>
      <c r="J2662" s="31"/>
      <c r="K2662" s="31"/>
    </row>
    <row r="2663" spans="1:11" ht="14.45" hidden="1" customHeight="1" outlineLevel="1" x14ac:dyDescent="0.25">
      <c r="A2663" s="27" t="s">
        <v>46</v>
      </c>
      <c r="B2663" s="44" t="s">
        <v>4408</v>
      </c>
      <c r="C2663" s="39" t="s">
        <v>4816</v>
      </c>
      <c r="D2663" s="38" t="s">
        <v>204</v>
      </c>
      <c r="E2663" s="39" t="s">
        <v>4817</v>
      </c>
      <c r="F2663" s="49" t="s">
        <v>4746</v>
      </c>
      <c r="G2663" s="64" t="str" cm="1">
        <f t="array" ref="G2663">IF(COUNTIF(I2663,"*-Available"),SUMPRODUCT(--(LEN($G$2343:G2662)&lt;&gt;0)),"")</f>
        <v/>
      </c>
      <c r="H2663" s="52" t="s">
        <v>362</v>
      </c>
      <c r="I2663" s="51" t="s">
        <v>31</v>
      </c>
      <c r="J2663" s="31"/>
      <c r="K2663" s="31"/>
    </row>
    <row r="2664" spans="1:11" ht="14.45" hidden="1" customHeight="1" outlineLevel="1" x14ac:dyDescent="0.25">
      <c r="A2664" s="27" t="s">
        <v>46</v>
      </c>
      <c r="B2664" s="44" t="s">
        <v>4408</v>
      </c>
      <c r="C2664" s="39" t="s">
        <v>4818</v>
      </c>
      <c r="D2664" s="38" t="s">
        <v>204</v>
      </c>
      <c r="E2664" s="39" t="s">
        <v>4819</v>
      </c>
      <c r="F2664" s="49" t="s">
        <v>4746</v>
      </c>
      <c r="G2664" s="64" t="str" cm="1">
        <f t="array" ref="G2664">IF(COUNTIF(I2664,"*-Available"),SUMPRODUCT(--(LEN($G$2343:G2663)&lt;&gt;0)),"")</f>
        <v/>
      </c>
      <c r="H2664" s="52" t="s">
        <v>362</v>
      </c>
      <c r="I2664" s="51" t="s">
        <v>31</v>
      </c>
      <c r="J2664" s="31"/>
      <c r="K2664" s="31"/>
    </row>
    <row r="2665" spans="1:11" ht="14.45" hidden="1" customHeight="1" outlineLevel="1" x14ac:dyDescent="0.25">
      <c r="A2665" s="27" t="s">
        <v>46</v>
      </c>
      <c r="B2665" s="44" t="s">
        <v>4408</v>
      </c>
      <c r="C2665" s="32" t="s">
        <v>4820</v>
      </c>
      <c r="D2665" s="27" t="s">
        <v>204</v>
      </c>
      <c r="E2665" s="32" t="s">
        <v>4821</v>
      </c>
      <c r="F2665" t="s">
        <v>4746</v>
      </c>
      <c r="G2665" s="64" cm="1">
        <f t="array" ref="G2665">IF(COUNTIF(I2665,"*-Available"),SUMPRODUCT(--(LEN($G$2343:G2664)&lt;&gt;0)),"")</f>
        <v>266</v>
      </c>
      <c r="H2665" s="36" t="s">
        <v>362</v>
      </c>
      <c r="I2665" s="27" t="s">
        <v>29</v>
      </c>
      <c r="J2665" s="31"/>
      <c r="K2665" s="31"/>
    </row>
    <row r="2666" spans="1:11" ht="14.45" hidden="1" customHeight="1" outlineLevel="1" x14ac:dyDescent="0.25">
      <c r="A2666" s="27" t="s">
        <v>46</v>
      </c>
      <c r="B2666" s="44" t="s">
        <v>4408</v>
      </c>
      <c r="C2666" s="39" t="s">
        <v>4822</v>
      </c>
      <c r="D2666" s="38" t="s">
        <v>204</v>
      </c>
      <c r="E2666" s="39" t="s">
        <v>4823</v>
      </c>
      <c r="F2666" s="49" t="s">
        <v>4746</v>
      </c>
      <c r="G2666" s="64" t="str" cm="1">
        <f t="array" ref="G2666">IF(COUNTIF(I2666,"*-Available"),SUMPRODUCT(--(LEN($G$2343:G2665)&lt;&gt;0)),"")</f>
        <v/>
      </c>
      <c r="H2666" s="52" t="s">
        <v>362</v>
      </c>
      <c r="I2666" s="51" t="s">
        <v>31</v>
      </c>
      <c r="J2666" s="31"/>
      <c r="K2666" s="31"/>
    </row>
    <row r="2667" spans="1:11" ht="14.45" hidden="1" customHeight="1" outlineLevel="1" x14ac:dyDescent="0.25">
      <c r="A2667" s="27" t="s">
        <v>46</v>
      </c>
      <c r="B2667" s="44" t="s">
        <v>4408</v>
      </c>
      <c r="C2667" s="32" t="s">
        <v>4824</v>
      </c>
      <c r="D2667" s="27" t="s">
        <v>204</v>
      </c>
      <c r="E2667" s="32" t="s">
        <v>4825</v>
      </c>
      <c r="F2667" t="s">
        <v>4746</v>
      </c>
      <c r="G2667" s="64" cm="1">
        <f t="array" ref="G2667">IF(COUNTIF(I2667,"*-Available"),SUMPRODUCT(--(LEN($G$2343:G2666)&lt;&gt;0)),"")</f>
        <v>267</v>
      </c>
      <c r="H2667" s="36" t="s">
        <v>362</v>
      </c>
      <c r="I2667" s="27" t="s">
        <v>29</v>
      </c>
      <c r="J2667" s="31"/>
      <c r="K2667" s="31"/>
    </row>
    <row r="2668" spans="1:11" ht="14.45" hidden="1" customHeight="1" outlineLevel="1" x14ac:dyDescent="0.25">
      <c r="A2668" s="27" t="s">
        <v>46</v>
      </c>
      <c r="B2668" s="44" t="s">
        <v>4408</v>
      </c>
      <c r="C2668" s="32" t="s">
        <v>4826</v>
      </c>
      <c r="D2668" s="27" t="s">
        <v>204</v>
      </c>
      <c r="E2668" s="32" t="s">
        <v>4827</v>
      </c>
      <c r="F2668" t="s">
        <v>4746</v>
      </c>
      <c r="G2668" s="64" cm="1">
        <f t="array" ref="G2668">IF(COUNTIF(I2668,"*-Available"),SUMPRODUCT(--(LEN($G$2343:G2667)&lt;&gt;0)),"")</f>
        <v>268</v>
      </c>
      <c r="H2668" s="36" t="s">
        <v>362</v>
      </c>
      <c r="I2668" s="27" t="s">
        <v>29</v>
      </c>
      <c r="J2668" s="31"/>
      <c r="K2668" s="31"/>
    </row>
    <row r="2669" spans="1:11" ht="14.45" hidden="1" customHeight="1" outlineLevel="1" x14ac:dyDescent="0.25">
      <c r="A2669" s="27" t="s">
        <v>46</v>
      </c>
      <c r="B2669" s="44" t="s">
        <v>4408</v>
      </c>
      <c r="C2669" s="32" t="s">
        <v>4828</v>
      </c>
      <c r="D2669" s="27" t="s">
        <v>204</v>
      </c>
      <c r="E2669" s="32" t="s">
        <v>4829</v>
      </c>
      <c r="F2669" t="s">
        <v>4746</v>
      </c>
      <c r="G2669" s="64" cm="1">
        <f t="array" ref="G2669">IF(COUNTIF(I2669,"*-Available"),SUMPRODUCT(--(LEN($G$2343:G2668)&lt;&gt;0)),"")</f>
        <v>269</v>
      </c>
      <c r="H2669" s="36" t="s">
        <v>362</v>
      </c>
      <c r="I2669" s="27" t="s">
        <v>29</v>
      </c>
      <c r="J2669" s="31"/>
      <c r="K2669" s="31"/>
    </row>
    <row r="2670" spans="1:11" ht="14.45" hidden="1" customHeight="1" outlineLevel="1" x14ac:dyDescent="0.25">
      <c r="A2670" s="27" t="s">
        <v>46</v>
      </c>
      <c r="B2670" s="44" t="s">
        <v>4408</v>
      </c>
      <c r="C2670" s="32" t="s">
        <v>4415</v>
      </c>
      <c r="D2670" s="27" t="s">
        <v>204</v>
      </c>
      <c r="E2670" s="32" t="s">
        <v>5749</v>
      </c>
      <c r="F2670" t="s">
        <v>7129</v>
      </c>
      <c r="G2670" s="64" cm="1">
        <f t="array" ref="G2670">IF(COUNTIF(I2670,"*-Available"),SUMPRODUCT(--(LEN($G$2343:G2669)&lt;&gt;0)),"")</f>
        <v>270</v>
      </c>
      <c r="H2670" s="32" t="s">
        <v>785</v>
      </c>
      <c r="I2670" s="34" t="s">
        <v>34</v>
      </c>
      <c r="J2670" s="31"/>
      <c r="K2670" s="31"/>
    </row>
    <row r="2671" spans="1:11" ht="14.45" hidden="1" customHeight="1" outlineLevel="1" x14ac:dyDescent="0.25">
      <c r="A2671" s="27" t="s">
        <v>46</v>
      </c>
      <c r="B2671" s="44" t="s">
        <v>4408</v>
      </c>
      <c r="C2671" s="32" t="s">
        <v>4416</v>
      </c>
      <c r="D2671" s="27" t="s">
        <v>204</v>
      </c>
      <c r="E2671" s="32" t="s">
        <v>5750</v>
      </c>
      <c r="F2671" t="s">
        <v>7129</v>
      </c>
      <c r="G2671" s="64" cm="1">
        <f t="array" ref="G2671">IF(COUNTIF(I2671,"*-Available"),SUMPRODUCT(--(LEN($G$2343:G2670)&lt;&gt;0)),"")</f>
        <v>271</v>
      </c>
      <c r="H2671" s="32" t="s">
        <v>785</v>
      </c>
      <c r="I2671" s="34" t="s">
        <v>34</v>
      </c>
      <c r="J2671" s="31"/>
      <c r="K2671" s="31"/>
    </row>
    <row r="2672" spans="1:11" ht="14.45" hidden="1" customHeight="1" outlineLevel="1" x14ac:dyDescent="0.25">
      <c r="A2672" s="27" t="s">
        <v>46</v>
      </c>
      <c r="B2672" s="44" t="s">
        <v>4408</v>
      </c>
      <c r="C2672" s="35" t="s">
        <v>4417</v>
      </c>
      <c r="D2672" s="36" t="s">
        <v>204</v>
      </c>
      <c r="E2672" s="35" t="s">
        <v>4830</v>
      </c>
      <c r="F2672" t="s">
        <v>4746</v>
      </c>
      <c r="G2672" s="64" cm="1">
        <f t="array" ref="G2672">IF(COUNTIF(I2672,"*-Available"),SUMPRODUCT(--(LEN($G$2343:G2671)&lt;&gt;0)),"")</f>
        <v>272</v>
      </c>
      <c r="H2672" s="36" t="s">
        <v>362</v>
      </c>
      <c r="I2672" s="34" t="s">
        <v>34</v>
      </c>
      <c r="J2672" s="31"/>
      <c r="K2672" s="31"/>
    </row>
    <row r="2673" spans="1:11" ht="14.45" hidden="1" customHeight="1" outlineLevel="1" x14ac:dyDescent="0.25">
      <c r="A2673" s="27" t="s">
        <v>46</v>
      </c>
      <c r="B2673" s="44" t="s">
        <v>4408</v>
      </c>
      <c r="C2673" s="35" t="s">
        <v>7144</v>
      </c>
      <c r="D2673" s="36" t="s">
        <v>204</v>
      </c>
      <c r="E2673" s="35" t="s">
        <v>5775</v>
      </c>
      <c r="F2673" t="s">
        <v>4746</v>
      </c>
      <c r="G2673" s="64" cm="1">
        <f t="array" ref="G2673">IF(COUNTIF(I2673,"*-Available"),SUMPRODUCT(--(LEN($G$2343:G2672)&lt;&gt;0)),"")</f>
        <v>273</v>
      </c>
      <c r="H2673" s="36" t="s">
        <v>362</v>
      </c>
      <c r="I2673" s="34" t="s">
        <v>34</v>
      </c>
      <c r="J2673" s="31"/>
      <c r="K2673" s="31"/>
    </row>
    <row r="2674" spans="1:11" ht="14.45" hidden="1" customHeight="1" outlineLevel="1" x14ac:dyDescent="0.25">
      <c r="A2674" s="27" t="s">
        <v>46</v>
      </c>
      <c r="B2674" s="44" t="s">
        <v>4408</v>
      </c>
      <c r="C2674" s="35" t="s">
        <v>7145</v>
      </c>
      <c r="D2674" s="36" t="s">
        <v>204</v>
      </c>
      <c r="E2674" s="35" t="s">
        <v>5776</v>
      </c>
      <c r="F2674" t="s">
        <v>4746</v>
      </c>
      <c r="G2674" s="64" cm="1">
        <f t="array" ref="G2674">IF(COUNTIF(I2674,"*-Available"),SUMPRODUCT(--(LEN($G$2343:G2673)&lt;&gt;0)),"")</f>
        <v>274</v>
      </c>
      <c r="H2674" s="36" t="s">
        <v>362</v>
      </c>
      <c r="I2674" s="34" t="s">
        <v>34</v>
      </c>
      <c r="J2674" s="31"/>
      <c r="K2674" s="31"/>
    </row>
    <row r="2675" spans="1:11" ht="14.45" hidden="1" customHeight="1" outlineLevel="1" x14ac:dyDescent="0.25">
      <c r="A2675" s="27" t="s">
        <v>46</v>
      </c>
      <c r="B2675" s="44" t="s">
        <v>4408</v>
      </c>
      <c r="C2675" s="35" t="s">
        <v>4418</v>
      </c>
      <c r="D2675" s="36" t="s">
        <v>204</v>
      </c>
      <c r="E2675" s="35" t="s">
        <v>4831</v>
      </c>
      <c r="F2675" t="s">
        <v>4746</v>
      </c>
      <c r="G2675" s="64" cm="1">
        <f t="array" ref="G2675">IF(COUNTIF(I2675,"*-Available"),SUMPRODUCT(--(LEN($G$2343:G2674)&lt;&gt;0)),"")</f>
        <v>275</v>
      </c>
      <c r="H2675" s="36" t="s">
        <v>362</v>
      </c>
      <c r="I2675" s="34" t="s">
        <v>34</v>
      </c>
      <c r="J2675" s="31"/>
      <c r="K2675" s="31"/>
    </row>
    <row r="2676" spans="1:11" ht="14.45" hidden="1" customHeight="1" outlineLevel="1" x14ac:dyDescent="0.25">
      <c r="A2676" s="27" t="s">
        <v>46</v>
      </c>
      <c r="B2676" s="44" t="s">
        <v>4408</v>
      </c>
      <c r="C2676" s="35" t="s">
        <v>4419</v>
      </c>
      <c r="D2676" s="36" t="s">
        <v>204</v>
      </c>
      <c r="E2676" s="35" t="s">
        <v>4832</v>
      </c>
      <c r="F2676" t="s">
        <v>4746</v>
      </c>
      <c r="G2676" s="64" cm="1">
        <f t="array" ref="G2676">IF(COUNTIF(I2676,"*-Available"),SUMPRODUCT(--(LEN($G$2343:G2675)&lt;&gt;0)),"")</f>
        <v>276</v>
      </c>
      <c r="H2676" s="36" t="s">
        <v>362</v>
      </c>
      <c r="I2676" s="34" t="s">
        <v>34</v>
      </c>
      <c r="J2676" s="31"/>
      <c r="K2676" s="31"/>
    </row>
    <row r="2677" spans="1:11" ht="14.45" hidden="1" customHeight="1" outlineLevel="1" x14ac:dyDescent="0.25">
      <c r="A2677" s="27" t="s">
        <v>46</v>
      </c>
      <c r="B2677" s="44" t="s">
        <v>4682</v>
      </c>
      <c r="C2677" s="43" t="s">
        <v>4683</v>
      </c>
      <c r="D2677" s="34" t="s">
        <v>204</v>
      </c>
      <c r="E2677" s="43" t="s">
        <v>4833</v>
      </c>
      <c r="F2677" s="36" t="s">
        <v>360</v>
      </c>
      <c r="G2677" s="64" cm="1">
        <f t="array" ref="G2677">IF(COUNTIF(I2677,"*-Available"),SUMPRODUCT(--(LEN($G$2343:G2676)&lt;&gt;0)),"")</f>
        <v>277</v>
      </c>
      <c r="H2677" s="27" t="s">
        <v>361</v>
      </c>
      <c r="I2677" s="27" t="s">
        <v>29</v>
      </c>
      <c r="J2677" s="31"/>
      <c r="K2677" s="31"/>
    </row>
    <row r="2678" spans="1:11" ht="14.45" hidden="1" customHeight="1" outlineLevel="1" x14ac:dyDescent="0.25">
      <c r="A2678" s="38" t="s">
        <v>46</v>
      </c>
      <c r="B2678" s="50" t="s">
        <v>4682</v>
      </c>
      <c r="C2678" s="39" t="s">
        <v>4834</v>
      </c>
      <c r="D2678" s="38" t="s">
        <v>204</v>
      </c>
      <c r="E2678" s="39" t="s">
        <v>4835</v>
      </c>
      <c r="F2678" s="49" t="s">
        <v>4746</v>
      </c>
      <c r="G2678" s="64" t="str" cm="1">
        <f t="array" ref="G2678">IF(COUNTIF(I2678,"*-Available"),SUMPRODUCT(--(LEN($G$2343:G2677)&lt;&gt;0)),"")</f>
        <v/>
      </c>
      <c r="H2678" s="52" t="s">
        <v>362</v>
      </c>
      <c r="I2678" s="51" t="s">
        <v>32</v>
      </c>
      <c r="J2678" s="31"/>
      <c r="K2678" s="31"/>
    </row>
    <row r="2679" spans="1:11" ht="14.45" hidden="1" customHeight="1" outlineLevel="1" x14ac:dyDescent="0.25">
      <c r="A2679" s="38" t="s">
        <v>46</v>
      </c>
      <c r="B2679" s="50" t="s">
        <v>4682</v>
      </c>
      <c r="C2679" s="39" t="s">
        <v>4836</v>
      </c>
      <c r="D2679" s="38" t="s">
        <v>204</v>
      </c>
      <c r="E2679" s="39" t="s">
        <v>4837</v>
      </c>
      <c r="F2679" s="49" t="s">
        <v>4746</v>
      </c>
      <c r="G2679" s="64" t="str" cm="1">
        <f t="array" ref="G2679">IF(COUNTIF(I2679,"*-Available"),SUMPRODUCT(--(LEN($G$2343:G2678)&lt;&gt;0)),"")</f>
        <v/>
      </c>
      <c r="H2679" s="52" t="s">
        <v>362</v>
      </c>
      <c r="I2679" s="51" t="s">
        <v>32</v>
      </c>
      <c r="J2679" s="31"/>
      <c r="K2679" s="31"/>
    </row>
    <row r="2680" spans="1:11" ht="14.45" hidden="1" customHeight="1" outlineLevel="1" x14ac:dyDescent="0.25">
      <c r="A2680" s="38" t="s">
        <v>46</v>
      </c>
      <c r="B2680" s="50" t="s">
        <v>4682</v>
      </c>
      <c r="C2680" s="39" t="s">
        <v>4838</v>
      </c>
      <c r="D2680" s="38" t="s">
        <v>204</v>
      </c>
      <c r="E2680" s="39" t="s">
        <v>4839</v>
      </c>
      <c r="F2680" s="49" t="s">
        <v>4746</v>
      </c>
      <c r="G2680" s="64" t="str" cm="1">
        <f t="array" ref="G2680">IF(COUNTIF(I2680,"*-Available"),SUMPRODUCT(--(LEN($G$2343:G2679)&lt;&gt;0)),"")</f>
        <v/>
      </c>
      <c r="H2680" s="52" t="s">
        <v>362</v>
      </c>
      <c r="I2680" s="51" t="s">
        <v>32</v>
      </c>
      <c r="J2680" s="31"/>
      <c r="K2680" s="31"/>
    </row>
    <row r="2681" spans="1:11" ht="14.45" hidden="1" customHeight="1" outlineLevel="1" x14ac:dyDescent="0.25">
      <c r="A2681" s="38" t="s">
        <v>46</v>
      </c>
      <c r="B2681" s="50" t="s">
        <v>4682</v>
      </c>
      <c r="C2681" s="39" t="s">
        <v>4840</v>
      </c>
      <c r="D2681" s="38" t="s">
        <v>204</v>
      </c>
      <c r="E2681" s="39" t="s">
        <v>4841</v>
      </c>
      <c r="F2681" s="49" t="s">
        <v>4746</v>
      </c>
      <c r="G2681" s="64" t="str" cm="1">
        <f t="array" ref="G2681">IF(COUNTIF(I2681,"*-Available"),SUMPRODUCT(--(LEN($G$2343:G2680)&lt;&gt;0)),"")</f>
        <v/>
      </c>
      <c r="H2681" s="52" t="s">
        <v>362</v>
      </c>
      <c r="I2681" s="51" t="s">
        <v>32</v>
      </c>
      <c r="J2681" s="31"/>
      <c r="K2681" s="31"/>
    </row>
    <row r="2682" spans="1:11" ht="14.45" hidden="1" customHeight="1" outlineLevel="1" x14ac:dyDescent="0.25">
      <c r="A2682" s="38" t="s">
        <v>46</v>
      </c>
      <c r="B2682" s="50" t="s">
        <v>4682</v>
      </c>
      <c r="C2682" s="39" t="s">
        <v>4842</v>
      </c>
      <c r="D2682" s="38" t="s">
        <v>204</v>
      </c>
      <c r="E2682" s="39" t="s">
        <v>4843</v>
      </c>
      <c r="F2682" s="49" t="s">
        <v>4746</v>
      </c>
      <c r="G2682" s="64" t="str" cm="1">
        <f t="array" ref="G2682">IF(COUNTIF(I2682,"*-Available"),SUMPRODUCT(--(LEN($G$2343:G2681)&lt;&gt;0)),"")</f>
        <v/>
      </c>
      <c r="H2682" s="52" t="s">
        <v>362</v>
      </c>
      <c r="I2682" s="51" t="s">
        <v>32</v>
      </c>
      <c r="J2682" s="31"/>
      <c r="K2682" s="31"/>
    </row>
    <row r="2683" spans="1:11" ht="14.45" hidden="1" customHeight="1" outlineLevel="1" x14ac:dyDescent="0.25">
      <c r="A2683" s="38" t="s">
        <v>46</v>
      </c>
      <c r="B2683" s="50" t="s">
        <v>4682</v>
      </c>
      <c r="C2683" s="39" t="s">
        <v>4844</v>
      </c>
      <c r="D2683" s="38" t="s">
        <v>204</v>
      </c>
      <c r="E2683" s="39" t="s">
        <v>4845</v>
      </c>
      <c r="F2683" s="49" t="s">
        <v>4746</v>
      </c>
      <c r="G2683" s="64" t="str" cm="1">
        <f t="array" ref="G2683">IF(COUNTIF(I2683,"*-Available"),SUMPRODUCT(--(LEN($G$2343:G2682)&lt;&gt;0)),"")</f>
        <v/>
      </c>
      <c r="H2683" s="52" t="s">
        <v>362</v>
      </c>
      <c r="I2683" s="51" t="s">
        <v>32</v>
      </c>
      <c r="J2683" s="31"/>
      <c r="K2683" s="31"/>
    </row>
    <row r="2684" spans="1:11" ht="14.45" hidden="1" customHeight="1" outlineLevel="1" x14ac:dyDescent="0.25">
      <c r="A2684" s="38" t="s">
        <v>46</v>
      </c>
      <c r="B2684" s="50" t="s">
        <v>4682</v>
      </c>
      <c r="C2684" s="39" t="s">
        <v>4846</v>
      </c>
      <c r="D2684" s="38" t="s">
        <v>204</v>
      </c>
      <c r="E2684" s="39" t="s">
        <v>4847</v>
      </c>
      <c r="F2684" s="49" t="s">
        <v>4746</v>
      </c>
      <c r="G2684" s="64" t="str" cm="1">
        <f t="array" ref="G2684">IF(COUNTIF(I2684,"*-Available"),SUMPRODUCT(--(LEN($G$2343:G2683)&lt;&gt;0)),"")</f>
        <v/>
      </c>
      <c r="H2684" s="52" t="s">
        <v>362</v>
      </c>
      <c r="I2684" s="51" t="s">
        <v>32</v>
      </c>
      <c r="J2684" s="31"/>
      <c r="K2684" s="31"/>
    </row>
    <row r="2685" spans="1:11" ht="14.45" hidden="1" customHeight="1" outlineLevel="1" x14ac:dyDescent="0.25">
      <c r="A2685" s="38" t="s">
        <v>46</v>
      </c>
      <c r="B2685" s="50" t="s">
        <v>4682</v>
      </c>
      <c r="C2685" s="39" t="s">
        <v>4848</v>
      </c>
      <c r="D2685" s="38" t="s">
        <v>204</v>
      </c>
      <c r="E2685" s="39" t="s">
        <v>4849</v>
      </c>
      <c r="F2685" s="49" t="s">
        <v>4746</v>
      </c>
      <c r="G2685" s="64" t="str" cm="1">
        <f t="array" ref="G2685">IF(COUNTIF(I2685,"*-Available"),SUMPRODUCT(--(LEN($G$2343:G2684)&lt;&gt;0)),"")</f>
        <v/>
      </c>
      <c r="H2685" s="52" t="s">
        <v>362</v>
      </c>
      <c r="I2685" s="51" t="s">
        <v>32</v>
      </c>
      <c r="J2685" s="31"/>
      <c r="K2685" s="31"/>
    </row>
    <row r="2686" spans="1:11" ht="14.45" hidden="1" customHeight="1" outlineLevel="1" x14ac:dyDescent="0.25">
      <c r="A2686" s="27" t="s">
        <v>46</v>
      </c>
      <c r="B2686" s="44" t="s">
        <v>4682</v>
      </c>
      <c r="C2686" s="43" t="s">
        <v>4850</v>
      </c>
      <c r="D2686" s="34" t="s">
        <v>204</v>
      </c>
      <c r="E2686" s="43" t="s">
        <v>4851</v>
      </c>
      <c r="F2686" s="35" t="s">
        <v>1410</v>
      </c>
      <c r="G2686" s="64" cm="1">
        <f t="array" ref="G2686">IF(COUNTIF(I2686,"*-Available"),SUMPRODUCT(--(LEN($G$2343:G2685)&lt;&gt;0)),"")</f>
        <v>278</v>
      </c>
      <c r="H2686" s="32" t="s">
        <v>1408</v>
      </c>
      <c r="I2686" s="34" t="s">
        <v>34</v>
      </c>
      <c r="J2686" s="31"/>
      <c r="K2686" s="31"/>
    </row>
    <row r="2687" spans="1:11" ht="14.45" hidden="1" customHeight="1" outlineLevel="1" x14ac:dyDescent="0.25">
      <c r="A2687" s="27" t="s">
        <v>46</v>
      </c>
      <c r="B2687" s="44" t="s">
        <v>4682</v>
      </c>
      <c r="C2687" s="43" t="s">
        <v>4852</v>
      </c>
      <c r="D2687" s="34" t="s">
        <v>204</v>
      </c>
      <c r="E2687" s="43" t="s">
        <v>4853</v>
      </c>
      <c r="F2687" s="35" t="s">
        <v>1411</v>
      </c>
      <c r="G2687" s="64" cm="1">
        <f t="array" ref="G2687">IF(COUNTIF(I2687,"*-Available"),SUMPRODUCT(--(LEN($G$2343:G2686)&lt;&gt;0)),"")</f>
        <v>279</v>
      </c>
      <c r="H2687" s="32" t="s">
        <v>1407</v>
      </c>
      <c r="I2687" s="34" t="s">
        <v>34</v>
      </c>
      <c r="J2687" s="31"/>
      <c r="K2687" s="31"/>
    </row>
    <row r="2688" spans="1:11" ht="14.45" hidden="1" customHeight="1" outlineLevel="1" x14ac:dyDescent="0.25">
      <c r="A2688" s="27" t="s">
        <v>46</v>
      </c>
      <c r="B2688" s="44" t="s">
        <v>4682</v>
      </c>
      <c r="C2688" s="43" t="s">
        <v>5859</v>
      </c>
      <c r="D2688" s="34" t="s">
        <v>204</v>
      </c>
      <c r="E2688" s="43" t="s">
        <v>4854</v>
      </c>
      <c r="F2688" s="35" t="s">
        <v>1412</v>
      </c>
      <c r="G2688" s="64" cm="1">
        <f t="array" ref="G2688">IF(COUNTIF(I2688,"*-Available"),SUMPRODUCT(--(LEN($G$2343:G2687)&lt;&gt;0)),"")</f>
        <v>280</v>
      </c>
      <c r="H2688" s="32" t="s">
        <v>1409</v>
      </c>
      <c r="I2688" s="34" t="s">
        <v>34</v>
      </c>
      <c r="J2688" s="31"/>
      <c r="K2688" s="31"/>
    </row>
    <row r="2689" spans="1:11" hidden="1" outlineLevel="1" x14ac:dyDescent="0.25">
      <c r="A2689" s="27" t="s">
        <v>46</v>
      </c>
      <c r="B2689" s="27" t="s">
        <v>1020</v>
      </c>
      <c r="C2689" s="27" t="s">
        <v>1021</v>
      </c>
      <c r="D2689" s="27" t="s">
        <v>47</v>
      </c>
      <c r="E2689" s="27" t="s">
        <v>1022</v>
      </c>
      <c r="F2689" s="27" t="s">
        <v>360</v>
      </c>
      <c r="G2689" s="64" cm="1">
        <f t="array" ref="G2689">IF(COUNTIF(I2689,"*-Available"),SUMPRODUCT(--(LEN($G$2343:G2688)&lt;&gt;0)),"")</f>
        <v>281</v>
      </c>
      <c r="H2689" s="27" t="s">
        <v>361</v>
      </c>
      <c r="I2689" s="27" t="s">
        <v>29</v>
      </c>
      <c r="J2689" s="31"/>
      <c r="K2689" s="31"/>
    </row>
    <row r="2690" spans="1:11" hidden="1" outlineLevel="1" x14ac:dyDescent="0.25">
      <c r="A2690" s="27" t="s">
        <v>46</v>
      </c>
      <c r="B2690" s="27" t="s">
        <v>1020</v>
      </c>
      <c r="C2690" s="27" t="s">
        <v>1023</v>
      </c>
      <c r="D2690" s="27" t="s">
        <v>47</v>
      </c>
      <c r="E2690" s="27" t="s">
        <v>1024</v>
      </c>
      <c r="F2690" s="27" t="s">
        <v>364</v>
      </c>
      <c r="G2690" s="64" cm="1">
        <f t="array" ref="G2690">IF(COUNTIF(I2690,"*-Available"),SUMPRODUCT(--(LEN($G$2343:G2689)&lt;&gt;0)),"")</f>
        <v>282</v>
      </c>
      <c r="H2690" s="27" t="s">
        <v>365</v>
      </c>
      <c r="I2690" s="27" t="s">
        <v>29</v>
      </c>
      <c r="J2690" s="31"/>
      <c r="K2690" s="31"/>
    </row>
    <row r="2691" spans="1:11" hidden="1" outlineLevel="1" x14ac:dyDescent="0.25">
      <c r="A2691" s="27" t="s">
        <v>46</v>
      </c>
      <c r="B2691" s="27" t="s">
        <v>1020</v>
      </c>
      <c r="C2691" s="27" t="s">
        <v>1025</v>
      </c>
      <c r="D2691" s="27" t="s">
        <v>47</v>
      </c>
      <c r="E2691" s="27" t="s">
        <v>1026</v>
      </c>
      <c r="F2691" s="27" t="s">
        <v>366</v>
      </c>
      <c r="G2691" s="64" cm="1">
        <f t="array" ref="G2691">IF(COUNTIF(I2691,"*-Available"),SUMPRODUCT(--(LEN($G$2343:G2690)&lt;&gt;0)),"")</f>
        <v>283</v>
      </c>
      <c r="H2691" s="27" t="s">
        <v>362</v>
      </c>
      <c r="I2691" s="27" t="s">
        <v>29</v>
      </c>
      <c r="J2691" s="31"/>
      <c r="K2691" s="31"/>
    </row>
    <row r="2692" spans="1:11" hidden="1" outlineLevel="1" x14ac:dyDescent="0.25">
      <c r="A2692" s="27" t="s">
        <v>46</v>
      </c>
      <c r="B2692" s="27" t="s">
        <v>1020</v>
      </c>
      <c r="C2692" s="27" t="s">
        <v>1027</v>
      </c>
      <c r="D2692" s="27" t="s">
        <v>47</v>
      </c>
      <c r="E2692" s="27" t="s">
        <v>1028</v>
      </c>
      <c r="F2692" s="27" t="s">
        <v>367</v>
      </c>
      <c r="G2692" s="64" cm="1">
        <f t="array" ref="G2692">IF(COUNTIF(I2692,"*-Available"),SUMPRODUCT(--(LEN($G$2343:G2691)&lt;&gt;0)),"")</f>
        <v>284</v>
      </c>
      <c r="H2692" s="27" t="s">
        <v>362</v>
      </c>
      <c r="I2692" s="27" t="s">
        <v>29</v>
      </c>
      <c r="J2692" s="31"/>
      <c r="K2692" s="31"/>
    </row>
    <row r="2693" spans="1:11" hidden="1" outlineLevel="1" x14ac:dyDescent="0.25">
      <c r="A2693" s="38" t="s">
        <v>46</v>
      </c>
      <c r="B2693" s="38" t="s">
        <v>1020</v>
      </c>
      <c r="C2693" s="38" t="s">
        <v>1029</v>
      </c>
      <c r="D2693" s="38" t="s">
        <v>47</v>
      </c>
      <c r="E2693" s="38"/>
      <c r="F2693" s="38" t="s">
        <v>368</v>
      </c>
      <c r="G2693" s="64" t="str" cm="1">
        <f t="array" ref="G2693">IF(COUNTIF(I2693,"*-Available"),SUMPRODUCT(--(LEN($G$2343:G2692)&lt;&gt;0)),"")</f>
        <v/>
      </c>
      <c r="H2693" s="27" t="s">
        <v>369</v>
      </c>
      <c r="I2693" s="39" t="s">
        <v>31</v>
      </c>
      <c r="J2693" s="31"/>
      <c r="K2693" s="31"/>
    </row>
    <row r="2694" spans="1:11" hidden="1" outlineLevel="1" x14ac:dyDescent="0.25">
      <c r="A2694" s="38" t="s">
        <v>46</v>
      </c>
      <c r="B2694" s="38" t="s">
        <v>1020</v>
      </c>
      <c r="C2694" s="39" t="s">
        <v>6187</v>
      </c>
      <c r="D2694" s="38" t="s">
        <v>47</v>
      </c>
      <c r="E2694" s="39"/>
      <c r="F2694" s="38" t="s">
        <v>370</v>
      </c>
      <c r="G2694" s="64" t="str" cm="1">
        <f t="array" ref="G2694">IF(COUNTIF(I2694,"*-Available"),SUMPRODUCT(--(LEN($G$2343:G2693)&lt;&gt;0)),"")</f>
        <v/>
      </c>
      <c r="H2694" s="27" t="s">
        <v>371</v>
      </c>
      <c r="I2694" s="39" t="s">
        <v>31</v>
      </c>
      <c r="J2694" s="31"/>
      <c r="K2694" s="31"/>
    </row>
    <row r="2695" spans="1:11" hidden="1" outlineLevel="1" x14ac:dyDescent="0.25">
      <c r="A2695" s="38" t="s">
        <v>46</v>
      </c>
      <c r="B2695" s="38" t="s">
        <v>1020</v>
      </c>
      <c r="C2695" s="39" t="s">
        <v>4502</v>
      </c>
      <c r="D2695" s="38" t="s">
        <v>47</v>
      </c>
      <c r="E2695" s="39"/>
      <c r="F2695" s="38" t="s">
        <v>372</v>
      </c>
      <c r="G2695" s="64" t="str" cm="1">
        <f t="array" ref="G2695">IF(COUNTIF(I2695,"*-Available"),SUMPRODUCT(--(LEN($G$2343:G2694)&lt;&gt;0)),"")</f>
        <v/>
      </c>
      <c r="H2695" s="27" t="s">
        <v>371</v>
      </c>
      <c r="I2695" s="39" t="s">
        <v>31</v>
      </c>
      <c r="J2695" s="31"/>
      <c r="K2695" s="31"/>
    </row>
    <row r="2696" spans="1:11" hidden="1" outlineLevel="1" x14ac:dyDescent="0.25">
      <c r="A2696" s="38" t="s">
        <v>46</v>
      </c>
      <c r="B2696" s="38" t="s">
        <v>1020</v>
      </c>
      <c r="C2696" s="39" t="s">
        <v>5880</v>
      </c>
      <c r="D2696" s="38" t="s">
        <v>47</v>
      </c>
      <c r="E2696" s="38"/>
      <c r="F2696" s="38" t="s">
        <v>5824</v>
      </c>
      <c r="G2696" s="64" t="str" cm="1">
        <f t="array" ref="G2696">IF(COUNTIF(I2696,"*-Available"),SUMPRODUCT(--(LEN($G$2343:G2695)&lt;&gt;0)),"")</f>
        <v/>
      </c>
      <c r="H2696" s="32" t="s">
        <v>315</v>
      </c>
      <c r="I2696" s="39" t="s">
        <v>31</v>
      </c>
      <c r="J2696" s="31"/>
      <c r="K2696" s="31"/>
    </row>
    <row r="2697" spans="1:11" hidden="1" outlineLevel="1" x14ac:dyDescent="0.25">
      <c r="A2697" s="38" t="s">
        <v>46</v>
      </c>
      <c r="B2697" s="38" t="s">
        <v>1020</v>
      </c>
      <c r="C2697" s="39" t="s">
        <v>5881</v>
      </c>
      <c r="D2697" s="38" t="s">
        <v>47</v>
      </c>
      <c r="E2697" s="38"/>
      <c r="F2697" s="38" t="s">
        <v>5825</v>
      </c>
      <c r="G2697" s="64" t="str" cm="1">
        <f t="array" ref="G2697">IF(COUNTIF(I2697,"*-Available"),SUMPRODUCT(--(LEN($G$2343:G2696)&lt;&gt;0)),"")</f>
        <v/>
      </c>
      <c r="H2697" s="32" t="s">
        <v>315</v>
      </c>
      <c r="I2697" s="39" t="s">
        <v>31</v>
      </c>
      <c r="J2697" s="31"/>
      <c r="K2697" s="31"/>
    </row>
    <row r="2698" spans="1:11" hidden="1" outlineLevel="1" x14ac:dyDescent="0.25">
      <c r="A2698" s="38" t="s">
        <v>46</v>
      </c>
      <c r="B2698" s="38" t="s">
        <v>1020</v>
      </c>
      <c r="C2698" s="38" t="s">
        <v>1030</v>
      </c>
      <c r="D2698" s="38" t="s">
        <v>47</v>
      </c>
      <c r="E2698" s="38"/>
      <c r="F2698" s="38" t="s">
        <v>373</v>
      </c>
      <c r="G2698" s="64" t="str" cm="1">
        <f t="array" ref="G2698">IF(COUNTIF(I2698,"*-Available"),SUMPRODUCT(--(LEN($G$2343:G2697)&lt;&gt;0)),"")</f>
        <v/>
      </c>
      <c r="H2698" s="32" t="s">
        <v>315</v>
      </c>
      <c r="I2698" s="39" t="s">
        <v>31</v>
      </c>
      <c r="J2698" s="31"/>
      <c r="K2698" s="31"/>
    </row>
    <row r="2699" spans="1:11" hidden="1" outlineLevel="1" x14ac:dyDescent="0.25">
      <c r="A2699" s="38" t="s">
        <v>46</v>
      </c>
      <c r="B2699" s="38" t="s">
        <v>1020</v>
      </c>
      <c r="C2699" s="38" t="s">
        <v>1031</v>
      </c>
      <c r="D2699" s="38" t="s">
        <v>47</v>
      </c>
      <c r="E2699" s="38"/>
      <c r="F2699" s="38" t="s">
        <v>374</v>
      </c>
      <c r="G2699" s="64" t="str" cm="1">
        <f t="array" ref="G2699">IF(COUNTIF(I2699,"*-Available"),SUMPRODUCT(--(LEN($G$2343:G2698)&lt;&gt;0)),"")</f>
        <v/>
      </c>
      <c r="H2699" s="32" t="s">
        <v>315</v>
      </c>
      <c r="I2699" s="39" t="s">
        <v>31</v>
      </c>
      <c r="J2699" s="31"/>
      <c r="K2699" s="31"/>
    </row>
    <row r="2700" spans="1:11" hidden="1" outlineLevel="1" x14ac:dyDescent="0.25">
      <c r="A2700" s="27" t="s">
        <v>46</v>
      </c>
      <c r="B2700" s="27" t="s">
        <v>1020</v>
      </c>
      <c r="C2700" s="32" t="s">
        <v>5860</v>
      </c>
      <c r="D2700" s="27" t="s">
        <v>47</v>
      </c>
      <c r="E2700" s="27" t="s">
        <v>1032</v>
      </c>
      <c r="F2700" s="27" t="s">
        <v>375</v>
      </c>
      <c r="G2700" s="64" cm="1">
        <f t="array" ref="G2700">IF(COUNTIF(I2700,"*-Available"),SUMPRODUCT(--(LEN($G$2343:G2699)&lt;&gt;0)),"")</f>
        <v>285</v>
      </c>
      <c r="H2700" s="32" t="s">
        <v>315</v>
      </c>
      <c r="I2700" s="27" t="s">
        <v>34</v>
      </c>
      <c r="J2700" s="31"/>
      <c r="K2700" s="31"/>
    </row>
    <row r="2701" spans="1:11" hidden="1" outlineLevel="1" x14ac:dyDescent="0.25">
      <c r="A2701" s="27" t="s">
        <v>46</v>
      </c>
      <c r="B2701" s="27" t="s">
        <v>1020</v>
      </c>
      <c r="C2701" s="32" t="s">
        <v>5861</v>
      </c>
      <c r="D2701" s="27" t="s">
        <v>47</v>
      </c>
      <c r="E2701" s="32" t="s">
        <v>1033</v>
      </c>
      <c r="F2701" s="32" t="s">
        <v>787</v>
      </c>
      <c r="G2701" s="64" cm="1">
        <f t="array" ref="G2701">IF(COUNTIF(I2701,"*-Available"),SUMPRODUCT(--(LEN($G$2343:G2700)&lt;&gt;0)),"")</f>
        <v>286</v>
      </c>
      <c r="H2701" s="27" t="s">
        <v>315</v>
      </c>
      <c r="I2701" s="27" t="s">
        <v>34</v>
      </c>
      <c r="J2701" s="31"/>
      <c r="K2701" s="31"/>
    </row>
    <row r="2702" spans="1:11" hidden="1" outlineLevel="1" x14ac:dyDescent="0.25">
      <c r="A2702" s="27" t="s">
        <v>46</v>
      </c>
      <c r="B2702" s="27" t="s">
        <v>1020</v>
      </c>
      <c r="C2702" s="32" t="s">
        <v>5862</v>
      </c>
      <c r="D2702" s="27" t="s">
        <v>47</v>
      </c>
      <c r="E2702" s="32" t="s">
        <v>1034</v>
      </c>
      <c r="F2702" s="32" t="s">
        <v>788</v>
      </c>
      <c r="G2702" s="64" cm="1">
        <f t="array" ref="G2702">IF(COUNTIF(I2702,"*-Available"),SUMPRODUCT(--(LEN($G$2343:G2701)&lt;&gt;0)),"")</f>
        <v>287</v>
      </c>
      <c r="H2702" s="27" t="s">
        <v>315</v>
      </c>
      <c r="I2702" s="27" t="s">
        <v>34</v>
      </c>
      <c r="J2702" s="31"/>
      <c r="K2702" s="31"/>
    </row>
    <row r="2703" spans="1:11" hidden="1" outlineLevel="1" x14ac:dyDescent="0.25">
      <c r="A2703" s="27" t="s">
        <v>46</v>
      </c>
      <c r="B2703" s="27" t="s">
        <v>1020</v>
      </c>
      <c r="C2703" s="32" t="s">
        <v>1035</v>
      </c>
      <c r="D2703" s="27" t="s">
        <v>47</v>
      </c>
      <c r="E2703" s="32" t="s">
        <v>1036</v>
      </c>
      <c r="F2703" s="32" t="s">
        <v>791</v>
      </c>
      <c r="G2703" s="64" cm="1">
        <f t="array" ref="G2703">IF(COUNTIF(I2703,"*-Available"),SUMPRODUCT(--(LEN($G$2343:G2702)&lt;&gt;0)),"")</f>
        <v>288</v>
      </c>
      <c r="H2703" s="27" t="s">
        <v>315</v>
      </c>
      <c r="I2703" s="27" t="s">
        <v>34</v>
      </c>
      <c r="J2703" s="31"/>
      <c r="K2703" s="31"/>
    </row>
    <row r="2704" spans="1:11" hidden="1" outlineLevel="1" x14ac:dyDescent="0.25">
      <c r="A2704" s="27" t="s">
        <v>46</v>
      </c>
      <c r="B2704" s="27" t="s">
        <v>1020</v>
      </c>
      <c r="C2704" s="32" t="s">
        <v>1037</v>
      </c>
      <c r="D2704" s="27" t="s">
        <v>47</v>
      </c>
      <c r="E2704" s="32" t="s">
        <v>1038</v>
      </c>
      <c r="F2704" s="40" t="s">
        <v>1004</v>
      </c>
      <c r="G2704" s="64" cm="1">
        <f t="array" ref="G2704">IF(COUNTIF(I2704,"*-Available"),SUMPRODUCT(--(LEN($G$2343:G2703)&lt;&gt;0)),"")</f>
        <v>289</v>
      </c>
      <c r="H2704" s="27" t="s">
        <v>315</v>
      </c>
      <c r="I2704" s="27" t="s">
        <v>34</v>
      </c>
      <c r="J2704" s="31"/>
      <c r="K2704" s="31"/>
    </row>
    <row r="2705" spans="1:11" hidden="1" outlineLevel="1" x14ac:dyDescent="0.25">
      <c r="A2705" s="27" t="s">
        <v>46</v>
      </c>
      <c r="B2705" s="27" t="s">
        <v>1020</v>
      </c>
      <c r="C2705" s="32" t="s">
        <v>1039</v>
      </c>
      <c r="D2705" s="27" t="s">
        <v>47</v>
      </c>
      <c r="E2705" s="32" t="s">
        <v>1040</v>
      </c>
      <c r="F2705" s="32" t="s">
        <v>1007</v>
      </c>
      <c r="G2705" s="64" cm="1">
        <f t="array" ref="G2705">IF(COUNTIF(I2705,"*-Available"),SUMPRODUCT(--(LEN($G$2343:G2704)&lt;&gt;0)),"")</f>
        <v>290</v>
      </c>
      <c r="H2705" s="27" t="s">
        <v>315</v>
      </c>
      <c r="I2705" s="27" t="s">
        <v>34</v>
      </c>
      <c r="J2705" s="31"/>
      <c r="K2705" s="31"/>
    </row>
    <row r="2706" spans="1:11" hidden="1" outlineLevel="1" x14ac:dyDescent="0.25">
      <c r="A2706" s="27" t="s">
        <v>46</v>
      </c>
      <c r="B2706" s="27" t="s">
        <v>1020</v>
      </c>
      <c r="C2706" s="32" t="s">
        <v>1041</v>
      </c>
      <c r="D2706" s="27" t="s">
        <v>47</v>
      </c>
      <c r="E2706" s="32" t="s">
        <v>1042</v>
      </c>
      <c r="F2706" s="40" t="s">
        <v>1010</v>
      </c>
      <c r="G2706" s="64" cm="1">
        <f t="array" ref="G2706">IF(COUNTIF(I2706,"*-Available"),SUMPRODUCT(--(LEN($G$2343:G2705)&lt;&gt;0)),"")</f>
        <v>291</v>
      </c>
      <c r="H2706" s="27" t="s">
        <v>315</v>
      </c>
      <c r="I2706" s="27" t="s">
        <v>34</v>
      </c>
      <c r="J2706" s="31"/>
      <c r="K2706" s="31"/>
    </row>
    <row r="2707" spans="1:11" hidden="1" outlineLevel="1" x14ac:dyDescent="0.25">
      <c r="A2707" s="27" t="s">
        <v>46</v>
      </c>
      <c r="B2707" s="32" t="s">
        <v>1175</v>
      </c>
      <c r="C2707" s="32" t="s">
        <v>2076</v>
      </c>
      <c r="D2707" s="32" t="s">
        <v>1168</v>
      </c>
      <c r="E2707" s="32" t="s">
        <v>1176</v>
      </c>
      <c r="F2707" s="40" t="s">
        <v>360</v>
      </c>
      <c r="G2707" s="64" cm="1">
        <f t="array" ref="G2707">IF(COUNTIF(I2707,"*-Available"),SUMPRODUCT(--(LEN($G$2343:G2706)&lt;&gt;0)),"")</f>
        <v>292</v>
      </c>
      <c r="H2707" s="27" t="s">
        <v>361</v>
      </c>
      <c r="I2707" s="27" t="s">
        <v>29</v>
      </c>
      <c r="J2707" s="31"/>
      <c r="K2707" s="31"/>
    </row>
    <row r="2708" spans="1:11" hidden="1" outlineLevel="1" x14ac:dyDescent="0.25">
      <c r="A2708" s="27" t="s">
        <v>46</v>
      </c>
      <c r="B2708" s="32" t="s">
        <v>1175</v>
      </c>
      <c r="C2708" s="32" t="s">
        <v>2077</v>
      </c>
      <c r="D2708" s="32" t="s">
        <v>1168</v>
      </c>
      <c r="E2708" s="32" t="s">
        <v>1177</v>
      </c>
      <c r="F2708" s="40" t="s">
        <v>364</v>
      </c>
      <c r="G2708" s="64" cm="1">
        <f t="array" ref="G2708">IF(COUNTIF(I2708,"*-Available"),SUMPRODUCT(--(LEN($G$2343:G2707)&lt;&gt;0)),"")</f>
        <v>293</v>
      </c>
      <c r="H2708" s="27" t="s">
        <v>365</v>
      </c>
      <c r="I2708" s="27" t="s">
        <v>29</v>
      </c>
      <c r="J2708" s="31"/>
      <c r="K2708" s="31"/>
    </row>
    <row r="2709" spans="1:11" hidden="1" outlineLevel="1" x14ac:dyDescent="0.25">
      <c r="A2709" s="38" t="s">
        <v>46</v>
      </c>
      <c r="B2709" s="39" t="s">
        <v>1175</v>
      </c>
      <c r="C2709" s="39" t="s">
        <v>2078</v>
      </c>
      <c r="D2709" s="39" t="s">
        <v>1168</v>
      </c>
      <c r="E2709" s="39" t="s">
        <v>1178</v>
      </c>
      <c r="F2709" s="53" t="s">
        <v>366</v>
      </c>
      <c r="G2709" s="64" t="str" cm="1">
        <f t="array" ref="G2709">IF(COUNTIF(I2709,"*-Available"),SUMPRODUCT(--(LEN($G$2343:G2708)&lt;&gt;0)),"")</f>
        <v/>
      </c>
      <c r="H2709" s="38" t="s">
        <v>362</v>
      </c>
      <c r="I2709" s="38" t="s">
        <v>31</v>
      </c>
      <c r="J2709" s="31"/>
      <c r="K2709" s="31"/>
    </row>
    <row r="2710" spans="1:11" hidden="1" outlineLevel="1" x14ac:dyDescent="0.25">
      <c r="A2710" s="38" t="s">
        <v>46</v>
      </c>
      <c r="B2710" s="39" t="s">
        <v>1175</v>
      </c>
      <c r="C2710" s="39" t="s">
        <v>2079</v>
      </c>
      <c r="D2710" s="39" t="s">
        <v>1168</v>
      </c>
      <c r="E2710" s="39" t="s">
        <v>1179</v>
      </c>
      <c r="F2710" s="53" t="s">
        <v>367</v>
      </c>
      <c r="G2710" s="64" t="str" cm="1">
        <f t="array" ref="G2710">IF(COUNTIF(I2710,"*-Available"),SUMPRODUCT(--(LEN($G$2343:G2709)&lt;&gt;0)),"")</f>
        <v/>
      </c>
      <c r="H2710" s="38" t="s">
        <v>362</v>
      </c>
      <c r="I2710" s="38" t="s">
        <v>31</v>
      </c>
      <c r="J2710" s="31"/>
      <c r="K2710" s="31"/>
    </row>
    <row r="2711" spans="1:11" ht="14.45" hidden="1" customHeight="1" outlineLevel="1" x14ac:dyDescent="0.25">
      <c r="A2711" s="27" t="s">
        <v>46</v>
      </c>
      <c r="B2711" s="32" t="s">
        <v>1175</v>
      </c>
      <c r="C2711" s="32" t="s">
        <v>2080</v>
      </c>
      <c r="D2711" s="32" t="s">
        <v>1168</v>
      </c>
      <c r="E2711" s="32" t="s">
        <v>1180</v>
      </c>
      <c r="F2711" s="40" t="s">
        <v>1174</v>
      </c>
      <c r="G2711" s="64" cm="1">
        <f t="array" ref="G2711">IF(COUNTIF(I2711,"*-Available"),SUMPRODUCT(--(LEN($G$2343:G2710)&lt;&gt;0)),"")</f>
        <v>294</v>
      </c>
      <c r="H2711" s="27" t="s">
        <v>362</v>
      </c>
      <c r="I2711" s="27" t="s">
        <v>34</v>
      </c>
      <c r="J2711" s="31"/>
      <c r="K2711" s="31"/>
    </row>
    <row r="2712" spans="1:11" ht="14.45" hidden="1" customHeight="1" outlineLevel="1" x14ac:dyDescent="0.25">
      <c r="A2712" s="27" t="s">
        <v>46</v>
      </c>
      <c r="B2712" s="27" t="s">
        <v>836</v>
      </c>
      <c r="C2712" s="27" t="s">
        <v>837</v>
      </c>
      <c r="D2712" s="27" t="s">
        <v>47</v>
      </c>
      <c r="E2712" s="27" t="s">
        <v>838</v>
      </c>
      <c r="F2712" s="27" t="s">
        <v>360</v>
      </c>
      <c r="G2712" s="64" cm="1">
        <f t="array" ref="G2712">IF(COUNTIF(I2712,"*-Available"),SUMPRODUCT(--(LEN($G$2343:G2711)&lt;&gt;0)),"")</f>
        <v>295</v>
      </c>
      <c r="H2712" s="27" t="s">
        <v>361</v>
      </c>
      <c r="I2712" s="27" t="s">
        <v>29</v>
      </c>
      <c r="J2712" s="31"/>
      <c r="K2712" s="31"/>
    </row>
    <row r="2713" spans="1:11" ht="14.45" hidden="1" customHeight="1" outlineLevel="1" x14ac:dyDescent="0.25">
      <c r="A2713" s="27" t="s">
        <v>46</v>
      </c>
      <c r="B2713" s="27" t="s">
        <v>836</v>
      </c>
      <c r="C2713" s="27" t="s">
        <v>839</v>
      </c>
      <c r="D2713" s="27" t="s">
        <v>47</v>
      </c>
      <c r="E2713" s="27" t="s">
        <v>840</v>
      </c>
      <c r="F2713" s="27" t="s">
        <v>364</v>
      </c>
      <c r="G2713" s="64" cm="1">
        <f t="array" ref="G2713">IF(COUNTIF(I2713,"*-Available"),SUMPRODUCT(--(LEN($G$2343:G2712)&lt;&gt;0)),"")</f>
        <v>296</v>
      </c>
      <c r="H2713" s="27" t="s">
        <v>365</v>
      </c>
      <c r="I2713" s="27" t="s">
        <v>29</v>
      </c>
      <c r="J2713" s="31"/>
      <c r="K2713" s="31"/>
    </row>
    <row r="2714" spans="1:11" ht="14.45" hidden="1" customHeight="1" outlineLevel="1" x14ac:dyDescent="0.25">
      <c r="A2714" s="27" t="s">
        <v>46</v>
      </c>
      <c r="B2714" s="32" t="s">
        <v>836</v>
      </c>
      <c r="C2714" s="27" t="s">
        <v>841</v>
      </c>
      <c r="D2714" s="27" t="s">
        <v>47</v>
      </c>
      <c r="E2714" s="27" t="s">
        <v>842</v>
      </c>
      <c r="F2714" s="27" t="s">
        <v>366</v>
      </c>
      <c r="G2714" s="64" cm="1">
        <f t="array" ref="G2714">IF(COUNTIF(I2714,"*-Available"),SUMPRODUCT(--(LEN($G$2343:G2713)&lt;&gt;0)),"")</f>
        <v>297</v>
      </c>
      <c r="H2714" s="27" t="s">
        <v>362</v>
      </c>
      <c r="I2714" s="27" t="s">
        <v>29</v>
      </c>
      <c r="J2714" s="31"/>
      <c r="K2714" s="31"/>
    </row>
    <row r="2715" spans="1:11" ht="14.45" hidden="1" customHeight="1" outlineLevel="1" x14ac:dyDescent="0.25">
      <c r="A2715" s="27" t="s">
        <v>46</v>
      </c>
      <c r="B2715" s="27" t="s">
        <v>836</v>
      </c>
      <c r="C2715" s="27" t="s">
        <v>843</v>
      </c>
      <c r="D2715" s="27" t="s">
        <v>47</v>
      </c>
      <c r="E2715" s="27" t="s">
        <v>844</v>
      </c>
      <c r="F2715" s="27" t="s">
        <v>367</v>
      </c>
      <c r="G2715" s="64" cm="1">
        <f t="array" ref="G2715">IF(COUNTIF(I2715,"*-Available"),SUMPRODUCT(--(LEN($G$2343:G2714)&lt;&gt;0)),"")</f>
        <v>298</v>
      </c>
      <c r="H2715" s="27" t="s">
        <v>362</v>
      </c>
      <c r="I2715" s="27" t="s">
        <v>29</v>
      </c>
      <c r="J2715" s="31"/>
      <c r="K2715" s="31"/>
    </row>
    <row r="2716" spans="1:11" ht="14.45" hidden="1" customHeight="1" outlineLevel="1" x14ac:dyDescent="0.25">
      <c r="A2716" s="27" t="s">
        <v>46</v>
      </c>
      <c r="B2716" s="27" t="s">
        <v>836</v>
      </c>
      <c r="C2716" s="27" t="s">
        <v>1181</v>
      </c>
      <c r="D2716" s="27" t="s">
        <v>47</v>
      </c>
      <c r="E2716" s="27" t="s">
        <v>1182</v>
      </c>
      <c r="F2716" s="27" t="s">
        <v>368</v>
      </c>
      <c r="G2716" s="64" cm="1">
        <f t="array" ref="G2716">IF(COUNTIF(I2716,"*-Available"),SUMPRODUCT(--(LEN($G$2343:G2715)&lt;&gt;0)),"")</f>
        <v>299</v>
      </c>
      <c r="H2716" s="27" t="s">
        <v>369</v>
      </c>
      <c r="I2716" s="27" t="s">
        <v>29</v>
      </c>
      <c r="J2716" s="31"/>
      <c r="K2716" s="31"/>
    </row>
    <row r="2717" spans="1:11" ht="14.45" hidden="1" customHeight="1" outlineLevel="1" x14ac:dyDescent="0.25">
      <c r="A2717" s="27" t="s">
        <v>46</v>
      </c>
      <c r="B2717" s="27" t="s">
        <v>836</v>
      </c>
      <c r="C2717" s="32" t="s">
        <v>6188</v>
      </c>
      <c r="D2717" s="27" t="s">
        <v>47</v>
      </c>
      <c r="E2717" s="32" t="s">
        <v>1183</v>
      </c>
      <c r="F2717" s="27" t="s">
        <v>370</v>
      </c>
      <c r="G2717" s="64" cm="1">
        <f t="array" ref="G2717">IF(COUNTIF(I2717,"*-Available"),SUMPRODUCT(--(LEN($G$2343:G2716)&lt;&gt;0)),"")</f>
        <v>300</v>
      </c>
      <c r="H2717" s="27" t="s">
        <v>371</v>
      </c>
      <c r="I2717" s="27" t="s">
        <v>29</v>
      </c>
      <c r="J2717" s="31"/>
      <c r="K2717" s="31"/>
    </row>
    <row r="2718" spans="1:11" ht="14.45" hidden="1" customHeight="1" outlineLevel="1" x14ac:dyDescent="0.25">
      <c r="A2718" s="27" t="s">
        <v>46</v>
      </c>
      <c r="B2718" s="27" t="s">
        <v>836</v>
      </c>
      <c r="C2718" s="32" t="s">
        <v>4500</v>
      </c>
      <c r="D2718" s="27" t="s">
        <v>47</v>
      </c>
      <c r="E2718" s="32" t="s">
        <v>1184</v>
      </c>
      <c r="F2718" s="27" t="s">
        <v>372</v>
      </c>
      <c r="G2718" s="64" cm="1">
        <f t="array" ref="G2718">IF(COUNTIF(I2718,"*-Available"),SUMPRODUCT(--(LEN($G$2343:G2717)&lt;&gt;0)),"")</f>
        <v>301</v>
      </c>
      <c r="H2718" s="27" t="s">
        <v>371</v>
      </c>
      <c r="I2718" s="27" t="s">
        <v>29</v>
      </c>
      <c r="J2718" s="31"/>
      <c r="K2718" s="31"/>
    </row>
    <row r="2719" spans="1:11" ht="14.45" hidden="1" customHeight="1" outlineLevel="1" x14ac:dyDescent="0.25">
      <c r="A2719" s="27" t="s">
        <v>46</v>
      </c>
      <c r="B2719" s="27" t="s">
        <v>836</v>
      </c>
      <c r="C2719" s="32" t="s">
        <v>5882</v>
      </c>
      <c r="D2719" s="27" t="s">
        <v>47</v>
      </c>
      <c r="E2719" s="27" t="s">
        <v>5777</v>
      </c>
      <c r="F2719" s="27" t="s">
        <v>5824</v>
      </c>
      <c r="G2719" s="64" cm="1">
        <f t="array" ref="G2719">IF(COUNTIF(I2719,"*-Available"),SUMPRODUCT(--(LEN($G$2343:G2718)&lt;&gt;0)),"")</f>
        <v>302</v>
      </c>
      <c r="H2719" s="27" t="s">
        <v>362</v>
      </c>
      <c r="I2719" s="27" t="s">
        <v>29</v>
      </c>
      <c r="J2719" s="31"/>
      <c r="K2719" s="31"/>
    </row>
    <row r="2720" spans="1:11" ht="14.45" hidden="1" customHeight="1" outlineLevel="1" x14ac:dyDescent="0.25">
      <c r="A2720" s="27" t="s">
        <v>46</v>
      </c>
      <c r="B2720" s="27" t="s">
        <v>836</v>
      </c>
      <c r="C2720" s="32" t="s">
        <v>5883</v>
      </c>
      <c r="D2720" s="27" t="s">
        <v>47</v>
      </c>
      <c r="E2720" s="27" t="s">
        <v>5778</v>
      </c>
      <c r="F2720" s="27" t="s">
        <v>5825</v>
      </c>
      <c r="G2720" s="64" cm="1">
        <f t="array" ref="G2720">IF(COUNTIF(I2720,"*-Available"),SUMPRODUCT(--(LEN($G$2343:G2719)&lt;&gt;0)),"")</f>
        <v>303</v>
      </c>
      <c r="H2720" s="27" t="s">
        <v>362</v>
      </c>
      <c r="I2720" s="27" t="s">
        <v>29</v>
      </c>
      <c r="J2720" s="31"/>
      <c r="K2720" s="31"/>
    </row>
    <row r="2721" spans="1:11" ht="14.45" hidden="1" customHeight="1" outlineLevel="1" x14ac:dyDescent="0.25">
      <c r="A2721" s="27" t="s">
        <v>46</v>
      </c>
      <c r="B2721" s="27" t="s">
        <v>836</v>
      </c>
      <c r="C2721" s="27" t="s">
        <v>1185</v>
      </c>
      <c r="D2721" s="27" t="s">
        <v>47</v>
      </c>
      <c r="E2721" s="27" t="s">
        <v>1186</v>
      </c>
      <c r="F2721" s="27" t="s">
        <v>373</v>
      </c>
      <c r="G2721" s="64" cm="1">
        <f t="array" ref="G2721">IF(COUNTIF(I2721,"*-Available"),SUMPRODUCT(--(LEN($G$2343:G2720)&lt;&gt;0)),"")</f>
        <v>304</v>
      </c>
      <c r="H2721" s="27" t="s">
        <v>362</v>
      </c>
      <c r="I2721" s="27" t="s">
        <v>29</v>
      </c>
      <c r="J2721" s="31"/>
      <c r="K2721" s="31"/>
    </row>
    <row r="2722" spans="1:11" ht="14.45" hidden="1" customHeight="1" outlineLevel="1" x14ac:dyDescent="0.25">
      <c r="A2722" s="38" t="s">
        <v>46</v>
      </c>
      <c r="B2722" s="38" t="s">
        <v>836</v>
      </c>
      <c r="C2722" s="38" t="s">
        <v>1187</v>
      </c>
      <c r="D2722" s="38" t="s">
        <v>47</v>
      </c>
      <c r="E2722" s="38" t="s">
        <v>1188</v>
      </c>
      <c r="F2722" s="38" t="s">
        <v>374</v>
      </c>
      <c r="G2722" s="64" t="str" cm="1">
        <f t="array" ref="G2722">IF(COUNTIF(I2722,"*-Available"),SUMPRODUCT(--(LEN($G$2343:G2721)&lt;&gt;0)),"")</f>
        <v/>
      </c>
      <c r="H2722" s="38" t="s">
        <v>362</v>
      </c>
      <c r="I2722" s="39" t="s">
        <v>31</v>
      </c>
      <c r="J2722" s="31"/>
      <c r="K2722" s="31"/>
    </row>
    <row r="2723" spans="1:11" ht="14.45" hidden="1" customHeight="1" outlineLevel="1" x14ac:dyDescent="0.25">
      <c r="A2723" s="27" t="s">
        <v>46</v>
      </c>
      <c r="B2723" s="27" t="s">
        <v>836</v>
      </c>
      <c r="C2723" s="32" t="s">
        <v>5863</v>
      </c>
      <c r="D2723" s="27" t="s">
        <v>47</v>
      </c>
      <c r="E2723" s="27" t="s">
        <v>845</v>
      </c>
      <c r="F2723" s="27" t="s">
        <v>375</v>
      </c>
      <c r="G2723" s="64" cm="1">
        <f t="array" ref="G2723">IF(COUNTIF(I2723,"*-Available"),SUMPRODUCT(--(LEN($G$2343:G2722)&lt;&gt;0)),"")</f>
        <v>305</v>
      </c>
      <c r="H2723" s="27" t="s">
        <v>315</v>
      </c>
      <c r="I2723" s="27" t="s">
        <v>34</v>
      </c>
      <c r="J2723" s="31"/>
      <c r="K2723" s="31"/>
    </row>
    <row r="2724" spans="1:11" ht="14.45" hidden="1" customHeight="1" outlineLevel="1" x14ac:dyDescent="0.25">
      <c r="A2724" s="27" t="s">
        <v>46</v>
      </c>
      <c r="B2724" s="27" t="s">
        <v>836</v>
      </c>
      <c r="C2724" s="32" t="s">
        <v>5865</v>
      </c>
      <c r="D2724" s="27" t="s">
        <v>47</v>
      </c>
      <c r="E2724" s="32" t="s">
        <v>846</v>
      </c>
      <c r="F2724" s="32" t="s">
        <v>787</v>
      </c>
      <c r="G2724" s="64" cm="1">
        <f t="array" ref="G2724">IF(COUNTIF(I2724,"*-Available"),SUMPRODUCT(--(LEN($G$2343:G2723)&lt;&gt;0)),"")</f>
        <v>306</v>
      </c>
      <c r="H2724" s="27" t="s">
        <v>315</v>
      </c>
      <c r="I2724" s="27" t="s">
        <v>34</v>
      </c>
      <c r="J2724" s="31"/>
      <c r="K2724" s="31"/>
    </row>
    <row r="2725" spans="1:11" ht="14.45" hidden="1" customHeight="1" outlineLevel="1" x14ac:dyDescent="0.25">
      <c r="A2725" s="27" t="s">
        <v>46</v>
      </c>
      <c r="B2725" s="27" t="s">
        <v>836</v>
      </c>
      <c r="C2725" s="32" t="s">
        <v>5864</v>
      </c>
      <c r="D2725" s="27" t="s">
        <v>47</v>
      </c>
      <c r="E2725" s="32" t="s">
        <v>847</v>
      </c>
      <c r="F2725" s="32" t="s">
        <v>788</v>
      </c>
      <c r="G2725" s="64" cm="1">
        <f t="array" ref="G2725">IF(COUNTIF(I2725,"*-Available"),SUMPRODUCT(--(LEN($G$2343:G2724)&lt;&gt;0)),"")</f>
        <v>307</v>
      </c>
      <c r="H2725" s="27" t="s">
        <v>315</v>
      </c>
      <c r="I2725" s="27" t="s">
        <v>34</v>
      </c>
      <c r="J2725" s="31"/>
      <c r="K2725" s="31"/>
    </row>
    <row r="2726" spans="1:11" ht="14.45" hidden="1" customHeight="1" outlineLevel="1" x14ac:dyDescent="0.25">
      <c r="A2726" s="27" t="s">
        <v>46</v>
      </c>
      <c r="B2726" s="27" t="s">
        <v>836</v>
      </c>
      <c r="C2726" s="32" t="s">
        <v>848</v>
      </c>
      <c r="D2726" s="27" t="s">
        <v>47</v>
      </c>
      <c r="E2726" s="32" t="s">
        <v>849</v>
      </c>
      <c r="F2726" s="32" t="s">
        <v>791</v>
      </c>
      <c r="G2726" s="64" cm="1">
        <f t="array" ref="G2726">IF(COUNTIF(I2726,"*-Available"),SUMPRODUCT(--(LEN($G$2343:G2725)&lt;&gt;0)),"")</f>
        <v>308</v>
      </c>
      <c r="H2726" s="27" t="s">
        <v>315</v>
      </c>
      <c r="I2726" s="27" t="s">
        <v>34</v>
      </c>
      <c r="J2726" s="31"/>
      <c r="K2726" s="31"/>
    </row>
    <row r="2727" spans="1:11" ht="14.45" hidden="1" customHeight="1" outlineLevel="1" x14ac:dyDescent="0.25">
      <c r="A2727" s="27" t="s">
        <v>46</v>
      </c>
      <c r="B2727" s="27" t="s">
        <v>836</v>
      </c>
      <c r="C2727" s="27" t="s">
        <v>5812</v>
      </c>
      <c r="D2727" s="27" t="s">
        <v>47</v>
      </c>
      <c r="E2727" s="27" t="s">
        <v>1189</v>
      </c>
      <c r="F2727" s="27" t="s">
        <v>5813</v>
      </c>
      <c r="G2727" s="64" cm="1">
        <f t="array" ref="G2727">IF(COUNTIF(I2727,"*-Available"),SUMPRODUCT(--(LEN($G$2343:G2726)&lt;&gt;0)),"")</f>
        <v>309</v>
      </c>
      <c r="H2727" s="27" t="s">
        <v>315</v>
      </c>
      <c r="I2727" s="27" t="s">
        <v>34</v>
      </c>
      <c r="J2727" s="31"/>
      <c r="K2727" s="31"/>
    </row>
    <row r="2728" spans="1:11" ht="14.45" hidden="1" customHeight="1" outlineLevel="1" x14ac:dyDescent="0.25">
      <c r="A2728" s="27" t="s">
        <v>46</v>
      </c>
      <c r="B2728" s="27" t="s">
        <v>836</v>
      </c>
      <c r="C2728" s="27" t="s">
        <v>5814</v>
      </c>
      <c r="D2728" s="27" t="s">
        <v>47</v>
      </c>
      <c r="E2728" s="27" t="s">
        <v>1190</v>
      </c>
      <c r="F2728" s="27" t="s">
        <v>5815</v>
      </c>
      <c r="G2728" s="64" cm="1">
        <f t="array" ref="G2728">IF(COUNTIF(I2728,"*-Available"),SUMPRODUCT(--(LEN($G$2343:G2727)&lt;&gt;0)),"")</f>
        <v>310</v>
      </c>
      <c r="H2728" s="27" t="s">
        <v>315</v>
      </c>
      <c r="I2728" s="27" t="s">
        <v>34</v>
      </c>
      <c r="J2728" s="31"/>
      <c r="K2728" s="31"/>
    </row>
    <row r="2729" spans="1:11" ht="14.45" hidden="1" customHeight="1" outlineLevel="1" x14ac:dyDescent="0.25">
      <c r="A2729" s="27" t="s">
        <v>46</v>
      </c>
      <c r="B2729" s="27" t="s">
        <v>850</v>
      </c>
      <c r="C2729" s="27" t="s">
        <v>851</v>
      </c>
      <c r="D2729" s="27" t="s">
        <v>47</v>
      </c>
      <c r="E2729" s="27" t="s">
        <v>852</v>
      </c>
      <c r="F2729" s="27" t="s">
        <v>360</v>
      </c>
      <c r="G2729" s="64" cm="1">
        <f t="array" ref="G2729">IF(COUNTIF(I2729,"*-Available"),SUMPRODUCT(--(LEN($G$2343:G2728)&lt;&gt;0)),"")</f>
        <v>311</v>
      </c>
      <c r="H2729" s="27" t="s">
        <v>361</v>
      </c>
      <c r="I2729" s="27" t="s">
        <v>29</v>
      </c>
      <c r="J2729" s="31"/>
      <c r="K2729" s="31"/>
    </row>
    <row r="2730" spans="1:11" ht="14.45" hidden="1" customHeight="1" outlineLevel="1" x14ac:dyDescent="0.25">
      <c r="A2730" s="27" t="s">
        <v>46</v>
      </c>
      <c r="B2730" s="27" t="s">
        <v>850</v>
      </c>
      <c r="C2730" s="27" t="s">
        <v>853</v>
      </c>
      <c r="D2730" s="27" t="s">
        <v>47</v>
      </c>
      <c r="E2730" s="27" t="s">
        <v>854</v>
      </c>
      <c r="F2730" s="27" t="s">
        <v>364</v>
      </c>
      <c r="G2730" s="64" cm="1">
        <f t="array" ref="G2730">IF(COUNTIF(I2730,"*-Available"),SUMPRODUCT(--(LEN($G$2343:G2729)&lt;&gt;0)),"")</f>
        <v>312</v>
      </c>
      <c r="H2730" s="27" t="s">
        <v>365</v>
      </c>
      <c r="I2730" s="27" t="s">
        <v>29</v>
      </c>
      <c r="J2730" s="31"/>
      <c r="K2730" s="31"/>
    </row>
    <row r="2731" spans="1:11" ht="14.45" hidden="1" customHeight="1" outlineLevel="1" x14ac:dyDescent="0.25">
      <c r="A2731" s="27" t="s">
        <v>46</v>
      </c>
      <c r="B2731" s="27" t="s">
        <v>850</v>
      </c>
      <c r="C2731" s="27" t="s">
        <v>855</v>
      </c>
      <c r="D2731" s="27" t="s">
        <v>47</v>
      </c>
      <c r="E2731" s="27" t="s">
        <v>856</v>
      </c>
      <c r="F2731" s="27" t="s">
        <v>366</v>
      </c>
      <c r="G2731" s="64" cm="1">
        <f t="array" ref="G2731">IF(COUNTIF(I2731,"*-Available"),SUMPRODUCT(--(LEN($G$2343:G2730)&lt;&gt;0)),"")</f>
        <v>313</v>
      </c>
      <c r="H2731" s="27" t="s">
        <v>362</v>
      </c>
      <c r="I2731" s="27" t="s">
        <v>29</v>
      </c>
      <c r="J2731" s="31"/>
      <c r="K2731" s="31"/>
    </row>
    <row r="2732" spans="1:11" ht="14.45" hidden="1" customHeight="1" outlineLevel="1" x14ac:dyDescent="0.25">
      <c r="A2732" s="27" t="s">
        <v>46</v>
      </c>
      <c r="B2732" s="27" t="s">
        <v>850</v>
      </c>
      <c r="C2732" s="27" t="s">
        <v>857</v>
      </c>
      <c r="D2732" s="27" t="s">
        <v>47</v>
      </c>
      <c r="E2732" s="27" t="s">
        <v>858</v>
      </c>
      <c r="F2732" s="27" t="s">
        <v>367</v>
      </c>
      <c r="G2732" s="64" cm="1">
        <f t="array" ref="G2732">IF(COUNTIF(I2732,"*-Available"),SUMPRODUCT(--(LEN($G$2343:G2731)&lt;&gt;0)),"")</f>
        <v>314</v>
      </c>
      <c r="H2732" s="27" t="s">
        <v>362</v>
      </c>
      <c r="I2732" s="27" t="s">
        <v>29</v>
      </c>
      <c r="J2732" s="31"/>
      <c r="K2732" s="31"/>
    </row>
    <row r="2733" spans="1:11" ht="14.45" hidden="1" customHeight="1" outlineLevel="1" x14ac:dyDescent="0.25">
      <c r="A2733" s="27" t="s">
        <v>46</v>
      </c>
      <c r="B2733" s="27" t="s">
        <v>850</v>
      </c>
      <c r="C2733" s="27" t="s">
        <v>1191</v>
      </c>
      <c r="D2733" s="27" t="s">
        <v>47</v>
      </c>
      <c r="E2733" s="27" t="s">
        <v>1192</v>
      </c>
      <c r="F2733" s="27" t="s">
        <v>368</v>
      </c>
      <c r="G2733" s="64" cm="1">
        <f t="array" ref="G2733">IF(COUNTIF(I2733,"*-Available"),SUMPRODUCT(--(LEN($G$2343:G2732)&lt;&gt;0)),"")</f>
        <v>315</v>
      </c>
      <c r="H2733" s="27" t="s">
        <v>369</v>
      </c>
      <c r="I2733" s="27" t="s">
        <v>29</v>
      </c>
      <c r="J2733" s="31"/>
      <c r="K2733" s="31"/>
    </row>
    <row r="2734" spans="1:11" ht="14.45" hidden="1" customHeight="1" outlineLevel="1" x14ac:dyDescent="0.25">
      <c r="A2734" s="27" t="s">
        <v>46</v>
      </c>
      <c r="B2734" s="27" t="s">
        <v>850</v>
      </c>
      <c r="C2734" s="32" t="s">
        <v>6189</v>
      </c>
      <c r="D2734" s="27" t="s">
        <v>47</v>
      </c>
      <c r="E2734" s="32" t="s">
        <v>1193</v>
      </c>
      <c r="F2734" s="27" t="s">
        <v>370</v>
      </c>
      <c r="G2734" s="64" cm="1">
        <f t="array" ref="G2734">IF(COUNTIF(I2734,"*-Available"),SUMPRODUCT(--(LEN($G$2343:G2733)&lt;&gt;0)),"")</f>
        <v>316</v>
      </c>
      <c r="H2734" s="27" t="s">
        <v>371</v>
      </c>
      <c r="I2734" s="27" t="s">
        <v>29</v>
      </c>
      <c r="J2734" s="31"/>
      <c r="K2734" s="31"/>
    </row>
    <row r="2735" spans="1:11" ht="14.45" hidden="1" customHeight="1" outlineLevel="1" x14ac:dyDescent="0.25">
      <c r="A2735" s="27" t="s">
        <v>46</v>
      </c>
      <c r="B2735" s="27" t="s">
        <v>850</v>
      </c>
      <c r="C2735" s="32" t="s">
        <v>4499</v>
      </c>
      <c r="D2735" s="27" t="s">
        <v>47</v>
      </c>
      <c r="E2735" s="32" t="s">
        <v>1194</v>
      </c>
      <c r="F2735" s="27" t="s">
        <v>372</v>
      </c>
      <c r="G2735" s="64" cm="1">
        <f t="array" ref="G2735">IF(COUNTIF(I2735,"*-Available"),SUMPRODUCT(--(LEN($G$2343:G2734)&lt;&gt;0)),"")</f>
        <v>317</v>
      </c>
      <c r="H2735" s="27" t="s">
        <v>371</v>
      </c>
      <c r="I2735" s="27" t="s">
        <v>29</v>
      </c>
      <c r="J2735" s="31"/>
      <c r="K2735" s="31"/>
    </row>
    <row r="2736" spans="1:11" ht="14.45" hidden="1" customHeight="1" outlineLevel="1" x14ac:dyDescent="0.25">
      <c r="A2736" s="27" t="s">
        <v>46</v>
      </c>
      <c r="B2736" s="27" t="s">
        <v>850</v>
      </c>
      <c r="C2736" s="32" t="s">
        <v>5884</v>
      </c>
      <c r="D2736" s="27" t="s">
        <v>47</v>
      </c>
      <c r="E2736" s="27" t="s">
        <v>5779</v>
      </c>
      <c r="F2736" s="27" t="s">
        <v>5824</v>
      </c>
      <c r="G2736" s="64" cm="1">
        <f t="array" ref="G2736">IF(COUNTIF(I2736,"*-Available"),SUMPRODUCT(--(LEN($G$2343:G2735)&lt;&gt;0)),"")</f>
        <v>318</v>
      </c>
      <c r="H2736" s="27" t="s">
        <v>362</v>
      </c>
      <c r="I2736" s="27" t="s">
        <v>29</v>
      </c>
      <c r="J2736" s="31"/>
      <c r="K2736" s="31"/>
    </row>
    <row r="2737" spans="1:11" hidden="1" outlineLevel="1" x14ac:dyDescent="0.25">
      <c r="A2737" s="27" t="s">
        <v>46</v>
      </c>
      <c r="B2737" s="27" t="s">
        <v>850</v>
      </c>
      <c r="C2737" s="32" t="s">
        <v>5885</v>
      </c>
      <c r="D2737" s="27" t="s">
        <v>47</v>
      </c>
      <c r="E2737" s="27" t="s">
        <v>5780</v>
      </c>
      <c r="F2737" s="27" t="s">
        <v>5825</v>
      </c>
      <c r="G2737" s="64" cm="1">
        <f t="array" ref="G2737">IF(COUNTIF(I2737,"*-Available"),SUMPRODUCT(--(LEN($G$2343:G2736)&lt;&gt;0)),"")</f>
        <v>319</v>
      </c>
      <c r="H2737" s="27" t="s">
        <v>362</v>
      </c>
      <c r="I2737" s="27" t="s">
        <v>29</v>
      </c>
      <c r="J2737" s="30"/>
      <c r="K2737" s="30"/>
    </row>
    <row r="2738" spans="1:11" hidden="1" outlineLevel="1" x14ac:dyDescent="0.25">
      <c r="A2738" s="27" t="s">
        <v>46</v>
      </c>
      <c r="B2738" s="27" t="s">
        <v>850</v>
      </c>
      <c r="C2738" s="27" t="s">
        <v>1195</v>
      </c>
      <c r="D2738" s="27" t="s">
        <v>47</v>
      </c>
      <c r="E2738" s="27" t="s">
        <v>1196</v>
      </c>
      <c r="F2738" s="27" t="s">
        <v>373</v>
      </c>
      <c r="G2738" s="64" cm="1">
        <f t="array" ref="G2738">IF(COUNTIF(I2738,"*-Available"),SUMPRODUCT(--(LEN($G$2343:G2737)&lt;&gt;0)),"")</f>
        <v>320</v>
      </c>
      <c r="H2738" s="27" t="s">
        <v>362</v>
      </c>
      <c r="I2738" s="27" t="s">
        <v>29</v>
      </c>
      <c r="J2738" s="30"/>
      <c r="K2738" s="30"/>
    </row>
    <row r="2739" spans="1:11" hidden="1" outlineLevel="1" x14ac:dyDescent="0.25">
      <c r="A2739" s="38" t="s">
        <v>46</v>
      </c>
      <c r="B2739" s="38" t="s">
        <v>850</v>
      </c>
      <c r="C2739" s="38" t="s">
        <v>1197</v>
      </c>
      <c r="D2739" s="38" t="s">
        <v>47</v>
      </c>
      <c r="E2739" s="38" t="s">
        <v>1198</v>
      </c>
      <c r="F2739" s="38" t="s">
        <v>374</v>
      </c>
      <c r="G2739" s="64" t="str" cm="1">
        <f t="array" ref="G2739">IF(COUNTIF(I2739,"*-Available"),SUMPRODUCT(--(LEN($G$2343:G2738)&lt;&gt;0)),"")</f>
        <v/>
      </c>
      <c r="H2739" s="38" t="s">
        <v>362</v>
      </c>
      <c r="I2739" s="39" t="s">
        <v>31</v>
      </c>
      <c r="J2739" s="30"/>
      <c r="K2739" s="30"/>
    </row>
    <row r="2740" spans="1:11" hidden="1" outlineLevel="1" x14ac:dyDescent="0.25">
      <c r="A2740" s="27" t="s">
        <v>46</v>
      </c>
      <c r="B2740" s="27" t="s">
        <v>850</v>
      </c>
      <c r="C2740" s="32" t="s">
        <v>5866</v>
      </c>
      <c r="D2740" s="27" t="s">
        <v>47</v>
      </c>
      <c r="E2740" s="27" t="s">
        <v>859</v>
      </c>
      <c r="F2740" s="27" t="s">
        <v>375</v>
      </c>
      <c r="G2740" s="64" cm="1">
        <f t="array" ref="G2740">IF(COUNTIF(I2740,"*-Available"),SUMPRODUCT(--(LEN($G$2343:G2739)&lt;&gt;0)),"")</f>
        <v>321</v>
      </c>
      <c r="H2740" s="27" t="s">
        <v>315</v>
      </c>
      <c r="I2740" s="27" t="s">
        <v>34</v>
      </c>
      <c r="J2740" s="31"/>
      <c r="K2740" s="31"/>
    </row>
    <row r="2741" spans="1:11" hidden="1" outlineLevel="1" x14ac:dyDescent="0.25">
      <c r="A2741" s="27" t="s">
        <v>46</v>
      </c>
      <c r="B2741" s="27" t="s">
        <v>850</v>
      </c>
      <c r="C2741" s="32" t="s">
        <v>5867</v>
      </c>
      <c r="D2741" s="27" t="s">
        <v>47</v>
      </c>
      <c r="E2741" s="32" t="s">
        <v>860</v>
      </c>
      <c r="F2741" s="32" t="s">
        <v>787</v>
      </c>
      <c r="G2741" s="64" cm="1">
        <f t="array" ref="G2741">IF(COUNTIF(I2741,"*-Available"),SUMPRODUCT(--(LEN($G$2343:G2740)&lt;&gt;0)),"")</f>
        <v>322</v>
      </c>
      <c r="H2741" s="27" t="s">
        <v>315</v>
      </c>
      <c r="I2741" s="27" t="s">
        <v>34</v>
      </c>
      <c r="J2741" s="31"/>
      <c r="K2741" s="31"/>
    </row>
    <row r="2742" spans="1:11" hidden="1" outlineLevel="1" x14ac:dyDescent="0.25">
      <c r="A2742" s="27" t="s">
        <v>46</v>
      </c>
      <c r="B2742" s="27" t="s">
        <v>850</v>
      </c>
      <c r="C2742" s="32" t="s">
        <v>5868</v>
      </c>
      <c r="D2742" s="27" t="s">
        <v>47</v>
      </c>
      <c r="E2742" s="32" t="s">
        <v>861</v>
      </c>
      <c r="F2742" s="32" t="s">
        <v>788</v>
      </c>
      <c r="G2742" s="64" cm="1">
        <f t="array" ref="G2742">IF(COUNTIF(I2742,"*-Available"),SUMPRODUCT(--(LEN($G$2343:G2741)&lt;&gt;0)),"")</f>
        <v>323</v>
      </c>
      <c r="H2742" s="27" t="s">
        <v>315</v>
      </c>
      <c r="I2742" s="27" t="s">
        <v>34</v>
      </c>
      <c r="J2742" s="31"/>
      <c r="K2742" s="31"/>
    </row>
    <row r="2743" spans="1:11" hidden="1" outlineLevel="1" x14ac:dyDescent="0.25">
      <c r="A2743" s="27" t="s">
        <v>46</v>
      </c>
      <c r="B2743" s="27" t="s">
        <v>850</v>
      </c>
      <c r="C2743" s="32" t="s">
        <v>862</v>
      </c>
      <c r="D2743" s="27" t="s">
        <v>47</v>
      </c>
      <c r="E2743" s="32" t="s">
        <v>863</v>
      </c>
      <c r="F2743" s="32" t="s">
        <v>791</v>
      </c>
      <c r="G2743" s="64" cm="1">
        <f t="array" ref="G2743">IF(COUNTIF(I2743,"*-Available"),SUMPRODUCT(--(LEN($G$2343:G2742)&lt;&gt;0)),"")</f>
        <v>324</v>
      </c>
      <c r="H2743" s="27" t="s">
        <v>315</v>
      </c>
      <c r="I2743" s="27" t="s">
        <v>34</v>
      </c>
      <c r="J2743" s="31"/>
      <c r="K2743" s="31"/>
    </row>
    <row r="2744" spans="1:11" hidden="1" outlineLevel="1" x14ac:dyDescent="0.25">
      <c r="A2744" s="27" t="s">
        <v>46</v>
      </c>
      <c r="B2744" s="27" t="s">
        <v>850</v>
      </c>
      <c r="C2744" s="27" t="s">
        <v>5816</v>
      </c>
      <c r="D2744" s="27" t="s">
        <v>47</v>
      </c>
      <c r="E2744" s="27" t="s">
        <v>1199</v>
      </c>
      <c r="F2744" s="27" t="s">
        <v>5817</v>
      </c>
      <c r="G2744" s="64" cm="1">
        <f t="array" ref="G2744">IF(COUNTIF(I2744,"*-Available"),SUMPRODUCT(--(LEN($G$2343:G2743)&lt;&gt;0)),"")</f>
        <v>325</v>
      </c>
      <c r="H2744" s="27" t="s">
        <v>315</v>
      </c>
      <c r="I2744" s="27" t="s">
        <v>34</v>
      </c>
      <c r="J2744" s="31"/>
      <c r="K2744" s="31"/>
    </row>
    <row r="2745" spans="1:11" hidden="1" outlineLevel="1" x14ac:dyDescent="0.25">
      <c r="A2745" s="27" t="s">
        <v>46</v>
      </c>
      <c r="B2745" s="27" t="s">
        <v>850</v>
      </c>
      <c r="C2745" s="27" t="s">
        <v>5818</v>
      </c>
      <c r="D2745" s="27" t="s">
        <v>47</v>
      </c>
      <c r="E2745" s="27" t="s">
        <v>1200</v>
      </c>
      <c r="F2745" s="27" t="s">
        <v>5819</v>
      </c>
      <c r="G2745" s="64" cm="1">
        <f t="array" ref="G2745">IF(COUNTIF(I2745,"*-Available"),SUMPRODUCT(--(LEN($G$2343:G2744)&lt;&gt;0)),"")</f>
        <v>326</v>
      </c>
      <c r="H2745" s="27" t="s">
        <v>315</v>
      </c>
      <c r="I2745" s="27" t="s">
        <v>34</v>
      </c>
      <c r="J2745" s="31"/>
      <c r="K2745" s="31"/>
    </row>
    <row r="2746" spans="1:11" hidden="1" outlineLevel="1" x14ac:dyDescent="0.25">
      <c r="A2746" s="27" t="s">
        <v>46</v>
      </c>
      <c r="B2746" s="27" t="s">
        <v>864</v>
      </c>
      <c r="C2746" s="27" t="s">
        <v>865</v>
      </c>
      <c r="D2746" s="27" t="s">
        <v>47</v>
      </c>
      <c r="E2746" s="27" t="s">
        <v>866</v>
      </c>
      <c r="F2746" s="27" t="s">
        <v>360</v>
      </c>
      <c r="G2746" s="64" cm="1">
        <f t="array" ref="G2746">IF(COUNTIF(I2746,"*-Available"),SUMPRODUCT(--(LEN($G$2343:G2745)&lt;&gt;0)),"")</f>
        <v>327</v>
      </c>
      <c r="H2746" s="27" t="s">
        <v>361</v>
      </c>
      <c r="I2746" s="27" t="s">
        <v>29</v>
      </c>
      <c r="J2746" s="31"/>
      <c r="K2746" s="31"/>
    </row>
    <row r="2747" spans="1:11" hidden="1" outlineLevel="1" x14ac:dyDescent="0.25">
      <c r="A2747" s="27" t="s">
        <v>46</v>
      </c>
      <c r="B2747" s="27" t="s">
        <v>864</v>
      </c>
      <c r="C2747" s="27" t="s">
        <v>867</v>
      </c>
      <c r="D2747" s="27" t="s">
        <v>47</v>
      </c>
      <c r="E2747" s="27" t="s">
        <v>868</v>
      </c>
      <c r="F2747" s="27" t="s">
        <v>364</v>
      </c>
      <c r="G2747" s="64" cm="1">
        <f t="array" ref="G2747">IF(COUNTIF(I2747,"*-Available"),SUMPRODUCT(--(LEN($G$2343:G2746)&lt;&gt;0)),"")</f>
        <v>328</v>
      </c>
      <c r="H2747" s="27" t="s">
        <v>365</v>
      </c>
      <c r="I2747" s="27" t="s">
        <v>29</v>
      </c>
      <c r="J2747" s="31"/>
      <c r="K2747" s="31"/>
    </row>
    <row r="2748" spans="1:11" hidden="1" outlineLevel="1" x14ac:dyDescent="0.25">
      <c r="A2748" s="27" t="s">
        <v>46</v>
      </c>
      <c r="B2748" s="27" t="s">
        <v>864</v>
      </c>
      <c r="C2748" s="27" t="s">
        <v>869</v>
      </c>
      <c r="D2748" s="27" t="s">
        <v>47</v>
      </c>
      <c r="E2748" s="27" t="s">
        <v>870</v>
      </c>
      <c r="F2748" s="27" t="s">
        <v>366</v>
      </c>
      <c r="G2748" s="64" cm="1">
        <f t="array" ref="G2748">IF(COUNTIF(I2748,"*-Available"),SUMPRODUCT(--(LEN($G$2343:G2747)&lt;&gt;0)),"")</f>
        <v>329</v>
      </c>
      <c r="H2748" s="27" t="s">
        <v>362</v>
      </c>
      <c r="I2748" s="27" t="s">
        <v>29</v>
      </c>
      <c r="J2748" s="31"/>
      <c r="K2748" s="31"/>
    </row>
    <row r="2749" spans="1:11" hidden="1" outlineLevel="1" x14ac:dyDescent="0.25">
      <c r="A2749" s="27" t="s">
        <v>46</v>
      </c>
      <c r="B2749" s="27" t="s">
        <v>864</v>
      </c>
      <c r="C2749" s="27" t="s">
        <v>871</v>
      </c>
      <c r="D2749" s="27" t="s">
        <v>47</v>
      </c>
      <c r="E2749" s="27" t="s">
        <v>872</v>
      </c>
      <c r="F2749" s="27" t="s">
        <v>367</v>
      </c>
      <c r="G2749" s="64" cm="1">
        <f t="array" ref="G2749">IF(COUNTIF(I2749,"*-Available"),SUMPRODUCT(--(LEN($G$2343:G2748)&lt;&gt;0)),"")</f>
        <v>330</v>
      </c>
      <c r="H2749" s="27" t="s">
        <v>362</v>
      </c>
      <c r="I2749" s="27" t="s">
        <v>29</v>
      </c>
      <c r="J2749" s="30"/>
      <c r="K2749" s="30"/>
    </row>
    <row r="2750" spans="1:11" hidden="1" outlineLevel="1" x14ac:dyDescent="0.25">
      <c r="A2750" s="27" t="s">
        <v>46</v>
      </c>
      <c r="B2750" s="27" t="s">
        <v>864</v>
      </c>
      <c r="C2750" s="27" t="s">
        <v>1201</v>
      </c>
      <c r="D2750" s="27" t="s">
        <v>47</v>
      </c>
      <c r="E2750" s="27" t="s">
        <v>1202</v>
      </c>
      <c r="F2750" s="27" t="s">
        <v>368</v>
      </c>
      <c r="G2750" s="64" cm="1">
        <f t="array" ref="G2750">IF(COUNTIF(I2750,"*-Available"),SUMPRODUCT(--(LEN($G$2343:G2749)&lt;&gt;0)),"")</f>
        <v>331</v>
      </c>
      <c r="H2750" s="27" t="s">
        <v>369</v>
      </c>
      <c r="I2750" s="27" t="s">
        <v>29</v>
      </c>
      <c r="J2750" s="30"/>
      <c r="K2750" s="30"/>
    </row>
    <row r="2751" spans="1:11" hidden="1" outlineLevel="1" x14ac:dyDescent="0.25">
      <c r="A2751" s="27" t="s">
        <v>46</v>
      </c>
      <c r="B2751" s="27" t="s">
        <v>864</v>
      </c>
      <c r="C2751" s="32" t="s">
        <v>6190</v>
      </c>
      <c r="D2751" s="27" t="s">
        <v>47</v>
      </c>
      <c r="E2751" s="32" t="s">
        <v>1203</v>
      </c>
      <c r="F2751" s="27" t="s">
        <v>370</v>
      </c>
      <c r="G2751" s="64" cm="1">
        <f t="array" ref="G2751">IF(COUNTIF(I2751,"*-Available"),SUMPRODUCT(--(LEN($G$2343:G2750)&lt;&gt;0)),"")</f>
        <v>332</v>
      </c>
      <c r="H2751" s="27" t="s">
        <v>371</v>
      </c>
      <c r="I2751" s="27" t="s">
        <v>29</v>
      </c>
      <c r="J2751" s="30"/>
      <c r="K2751" s="30"/>
    </row>
    <row r="2752" spans="1:11" hidden="1" outlineLevel="1" x14ac:dyDescent="0.25">
      <c r="A2752" s="27" t="s">
        <v>46</v>
      </c>
      <c r="B2752" s="27" t="s">
        <v>864</v>
      </c>
      <c r="C2752" s="32" t="s">
        <v>4498</v>
      </c>
      <c r="D2752" s="27" t="s">
        <v>47</v>
      </c>
      <c r="E2752" s="32" t="s">
        <v>1204</v>
      </c>
      <c r="F2752" s="27" t="s">
        <v>372</v>
      </c>
      <c r="G2752" s="64" cm="1">
        <f t="array" ref="G2752">IF(COUNTIF(I2752,"*-Available"),SUMPRODUCT(--(LEN($G$2343:G2751)&lt;&gt;0)),"")</f>
        <v>333</v>
      </c>
      <c r="H2752" s="27" t="s">
        <v>371</v>
      </c>
      <c r="I2752" s="27" t="s">
        <v>29</v>
      </c>
      <c r="J2752" s="31"/>
      <c r="K2752" s="31"/>
    </row>
    <row r="2753" spans="1:11" hidden="1" outlineLevel="1" x14ac:dyDescent="0.25">
      <c r="A2753" s="27" t="s">
        <v>46</v>
      </c>
      <c r="B2753" s="27" t="s">
        <v>864</v>
      </c>
      <c r="C2753" s="32" t="s">
        <v>5886</v>
      </c>
      <c r="D2753" s="27" t="s">
        <v>47</v>
      </c>
      <c r="E2753" s="27" t="s">
        <v>5781</v>
      </c>
      <c r="F2753" s="27" t="s">
        <v>5824</v>
      </c>
      <c r="G2753" s="64" cm="1">
        <f t="array" ref="G2753">IF(COUNTIF(I2753,"*-Available"),SUMPRODUCT(--(LEN($G$2343:G2752)&lt;&gt;0)),"")</f>
        <v>334</v>
      </c>
      <c r="H2753" s="27" t="s">
        <v>362</v>
      </c>
      <c r="I2753" s="27" t="s">
        <v>29</v>
      </c>
      <c r="J2753" s="31"/>
      <c r="K2753" s="31"/>
    </row>
    <row r="2754" spans="1:11" hidden="1" outlineLevel="1" x14ac:dyDescent="0.25">
      <c r="A2754" s="27" t="s">
        <v>46</v>
      </c>
      <c r="B2754" s="27" t="s">
        <v>864</v>
      </c>
      <c r="C2754" s="32" t="s">
        <v>5887</v>
      </c>
      <c r="D2754" s="27" t="s">
        <v>47</v>
      </c>
      <c r="E2754" s="27" t="s">
        <v>5782</v>
      </c>
      <c r="F2754" s="27" t="s">
        <v>5825</v>
      </c>
      <c r="G2754" s="64" cm="1">
        <f t="array" ref="G2754">IF(COUNTIF(I2754,"*-Available"),SUMPRODUCT(--(LEN($G$2343:G2753)&lt;&gt;0)),"")</f>
        <v>335</v>
      </c>
      <c r="H2754" s="27" t="s">
        <v>362</v>
      </c>
      <c r="I2754" s="27" t="s">
        <v>29</v>
      </c>
      <c r="J2754" s="31"/>
      <c r="K2754" s="31"/>
    </row>
    <row r="2755" spans="1:11" hidden="1" outlineLevel="1" x14ac:dyDescent="0.25">
      <c r="A2755" s="27" t="s">
        <v>46</v>
      </c>
      <c r="B2755" s="27" t="s">
        <v>864</v>
      </c>
      <c r="C2755" s="27" t="s">
        <v>1205</v>
      </c>
      <c r="D2755" s="27" t="s">
        <v>47</v>
      </c>
      <c r="E2755" s="27" t="s">
        <v>1206</v>
      </c>
      <c r="F2755" s="27" t="s">
        <v>373</v>
      </c>
      <c r="G2755" s="64" cm="1">
        <f t="array" ref="G2755">IF(COUNTIF(I2755,"*-Available"),SUMPRODUCT(--(LEN($G$2343:G2754)&lt;&gt;0)),"")</f>
        <v>336</v>
      </c>
      <c r="H2755" s="27" t="s">
        <v>362</v>
      </c>
      <c r="I2755" s="27" t="s">
        <v>29</v>
      </c>
      <c r="J2755" s="31"/>
      <c r="K2755" s="31"/>
    </row>
    <row r="2756" spans="1:11" hidden="1" outlineLevel="1" x14ac:dyDescent="0.25">
      <c r="A2756" s="38" t="s">
        <v>46</v>
      </c>
      <c r="B2756" s="38" t="s">
        <v>864</v>
      </c>
      <c r="C2756" s="38" t="s">
        <v>1207</v>
      </c>
      <c r="D2756" s="38" t="s">
        <v>47</v>
      </c>
      <c r="E2756" s="38" t="s">
        <v>1208</v>
      </c>
      <c r="F2756" s="38" t="s">
        <v>374</v>
      </c>
      <c r="G2756" s="64" t="str" cm="1">
        <f t="array" ref="G2756">IF(COUNTIF(I2756,"*-Available"),SUMPRODUCT(--(LEN($G$2343:G2755)&lt;&gt;0)),"")</f>
        <v/>
      </c>
      <c r="H2756" s="38" t="s">
        <v>362</v>
      </c>
      <c r="I2756" s="39" t="s">
        <v>31</v>
      </c>
      <c r="J2756" s="31"/>
      <c r="K2756" s="31"/>
    </row>
    <row r="2757" spans="1:11" hidden="1" outlineLevel="1" x14ac:dyDescent="0.25">
      <c r="A2757" s="27" t="s">
        <v>46</v>
      </c>
      <c r="B2757" s="27" t="s">
        <v>864</v>
      </c>
      <c r="C2757" s="32" t="s">
        <v>6080</v>
      </c>
      <c r="D2757" s="27" t="s">
        <v>47</v>
      </c>
      <c r="E2757" s="27" t="s">
        <v>873</v>
      </c>
      <c r="F2757" s="27" t="s">
        <v>375</v>
      </c>
      <c r="G2757" s="64" cm="1">
        <f t="array" ref="G2757">IF(COUNTIF(I2757,"*-Available"),SUMPRODUCT(--(LEN($G$2343:G2756)&lt;&gt;0)),"")</f>
        <v>337</v>
      </c>
      <c r="H2757" s="27" t="s">
        <v>315</v>
      </c>
      <c r="I2757" s="27" t="s">
        <v>34</v>
      </c>
      <c r="J2757" s="31"/>
      <c r="K2757" s="31"/>
    </row>
    <row r="2758" spans="1:11" hidden="1" outlineLevel="1" x14ac:dyDescent="0.25">
      <c r="A2758" s="27" t="s">
        <v>46</v>
      </c>
      <c r="B2758" s="27" t="s">
        <v>864</v>
      </c>
      <c r="C2758" s="32" t="s">
        <v>5869</v>
      </c>
      <c r="D2758" s="27" t="s">
        <v>47</v>
      </c>
      <c r="E2758" s="32" t="s">
        <v>874</v>
      </c>
      <c r="F2758" s="32" t="s">
        <v>787</v>
      </c>
      <c r="G2758" s="64" cm="1">
        <f t="array" ref="G2758">IF(COUNTIF(I2758,"*-Available"),SUMPRODUCT(--(LEN($G$2343:G2757)&lt;&gt;0)),"")</f>
        <v>338</v>
      </c>
      <c r="H2758" s="27" t="s">
        <v>315</v>
      </c>
      <c r="I2758" s="27" t="s">
        <v>34</v>
      </c>
      <c r="J2758" s="31"/>
      <c r="K2758" s="31"/>
    </row>
    <row r="2759" spans="1:11" hidden="1" outlineLevel="1" x14ac:dyDescent="0.25">
      <c r="A2759" s="27" t="s">
        <v>46</v>
      </c>
      <c r="B2759" s="27" t="s">
        <v>864</v>
      </c>
      <c r="C2759" s="32" t="s">
        <v>5870</v>
      </c>
      <c r="D2759" s="27" t="s">
        <v>47</v>
      </c>
      <c r="E2759" s="32" t="s">
        <v>875</v>
      </c>
      <c r="F2759" s="32" t="s">
        <v>788</v>
      </c>
      <c r="G2759" s="64" cm="1">
        <f t="array" ref="G2759">IF(COUNTIF(I2759,"*-Available"),SUMPRODUCT(--(LEN($G$2343:G2758)&lt;&gt;0)),"")</f>
        <v>339</v>
      </c>
      <c r="H2759" s="27" t="s">
        <v>315</v>
      </c>
      <c r="I2759" s="27" t="s">
        <v>34</v>
      </c>
      <c r="J2759" s="31"/>
      <c r="K2759" s="31"/>
    </row>
    <row r="2760" spans="1:11" hidden="1" outlineLevel="1" x14ac:dyDescent="0.25">
      <c r="A2760" s="27" t="s">
        <v>46</v>
      </c>
      <c r="B2760" s="27" t="s">
        <v>864</v>
      </c>
      <c r="C2760" s="32" t="s">
        <v>876</v>
      </c>
      <c r="D2760" s="27" t="s">
        <v>47</v>
      </c>
      <c r="E2760" s="32" t="s">
        <v>877</v>
      </c>
      <c r="F2760" s="32" t="s">
        <v>791</v>
      </c>
      <c r="G2760" s="64" cm="1">
        <f t="array" ref="G2760">IF(COUNTIF(I2760,"*-Available"),SUMPRODUCT(--(LEN($G$2343:G2759)&lt;&gt;0)),"")</f>
        <v>340</v>
      </c>
      <c r="H2760" s="27" t="s">
        <v>315</v>
      </c>
      <c r="I2760" s="27" t="s">
        <v>34</v>
      </c>
      <c r="J2760" s="31"/>
      <c r="K2760" s="31"/>
    </row>
    <row r="2761" spans="1:11" hidden="1" outlineLevel="1" x14ac:dyDescent="0.25">
      <c r="A2761" s="27" t="s">
        <v>46</v>
      </c>
      <c r="B2761" s="27" t="s">
        <v>864</v>
      </c>
      <c r="C2761" s="27" t="s">
        <v>5820</v>
      </c>
      <c r="D2761" s="27" t="s">
        <v>47</v>
      </c>
      <c r="E2761" s="27" t="s">
        <v>1209</v>
      </c>
      <c r="F2761" s="27" t="s">
        <v>5821</v>
      </c>
      <c r="G2761" s="64" cm="1">
        <f t="array" ref="G2761">IF(COUNTIF(I2761,"*-Available"),SUMPRODUCT(--(LEN($G$2343:G2760)&lt;&gt;0)),"")</f>
        <v>341</v>
      </c>
      <c r="H2761" s="27" t="s">
        <v>315</v>
      </c>
      <c r="I2761" s="27" t="s">
        <v>34</v>
      </c>
      <c r="J2761" s="30"/>
      <c r="K2761" s="30"/>
    </row>
    <row r="2762" spans="1:11" hidden="1" outlineLevel="1" x14ac:dyDescent="0.25">
      <c r="A2762" s="27" t="s">
        <v>46</v>
      </c>
      <c r="B2762" s="27" t="s">
        <v>864</v>
      </c>
      <c r="C2762" s="27" t="s">
        <v>5822</v>
      </c>
      <c r="D2762" s="27" t="s">
        <v>47</v>
      </c>
      <c r="E2762" s="27" t="s">
        <v>1210</v>
      </c>
      <c r="F2762" s="27" t="s">
        <v>5823</v>
      </c>
      <c r="G2762" s="64" cm="1">
        <f t="array" ref="G2762">IF(COUNTIF(I2762,"*-Available"),SUMPRODUCT(--(LEN($G$2343:G2761)&lt;&gt;0)),"")</f>
        <v>342</v>
      </c>
      <c r="H2762" s="27" t="s">
        <v>315</v>
      </c>
      <c r="I2762" s="27" t="s">
        <v>34</v>
      </c>
      <c r="J2762" s="30"/>
      <c r="K2762" s="30"/>
    </row>
    <row r="2763" spans="1:11" hidden="1" outlineLevel="1" x14ac:dyDescent="0.25">
      <c r="A2763" s="27" t="s">
        <v>46</v>
      </c>
      <c r="B2763" s="32" t="s">
        <v>1373</v>
      </c>
      <c r="C2763" s="27" t="s">
        <v>1380</v>
      </c>
      <c r="D2763" s="27" t="s">
        <v>222</v>
      </c>
      <c r="E2763" s="27" t="s">
        <v>462</v>
      </c>
      <c r="F2763" s="27" t="s">
        <v>360</v>
      </c>
      <c r="G2763" s="64" cm="1">
        <f t="array" ref="G2763">IF(COUNTIF(I2763,"*-Available"),SUMPRODUCT(--(LEN($G$2343:G2762)&lt;&gt;0)),"")</f>
        <v>343</v>
      </c>
      <c r="H2763" s="27" t="s">
        <v>361</v>
      </c>
      <c r="I2763" s="27" t="s">
        <v>29</v>
      </c>
      <c r="J2763" s="31"/>
      <c r="K2763" s="31"/>
    </row>
    <row r="2764" spans="1:11" hidden="1" outlineLevel="1" x14ac:dyDescent="0.25">
      <c r="A2764" s="27" t="s">
        <v>46</v>
      </c>
      <c r="B2764" s="27" t="s">
        <v>1373</v>
      </c>
      <c r="C2764" s="27" t="s">
        <v>1381</v>
      </c>
      <c r="D2764" s="27" t="s">
        <v>222</v>
      </c>
      <c r="E2764" s="27" t="s">
        <v>463</v>
      </c>
      <c r="F2764" s="27" t="s">
        <v>364</v>
      </c>
      <c r="G2764" s="64" cm="1">
        <f t="array" ref="G2764">IF(COUNTIF(I2764,"*-Available"),SUMPRODUCT(--(LEN($G$2343:G2763)&lt;&gt;0)),"")</f>
        <v>344</v>
      </c>
      <c r="H2764" s="27" t="s">
        <v>365</v>
      </c>
      <c r="I2764" s="27" t="s">
        <v>29</v>
      </c>
      <c r="J2764" s="31"/>
      <c r="K2764" s="31"/>
    </row>
    <row r="2765" spans="1:11" hidden="1" outlineLevel="1" x14ac:dyDescent="0.25">
      <c r="A2765" s="27" t="s">
        <v>46</v>
      </c>
      <c r="B2765" s="27" t="s">
        <v>1373</v>
      </c>
      <c r="C2765" s="27" t="s">
        <v>1382</v>
      </c>
      <c r="D2765" s="27" t="s">
        <v>222</v>
      </c>
      <c r="E2765" s="27" t="s">
        <v>464</v>
      </c>
      <c r="F2765" s="27" t="s">
        <v>366</v>
      </c>
      <c r="G2765" s="64" cm="1">
        <f t="array" ref="G2765">IF(COUNTIF(I2765,"*-Available"),SUMPRODUCT(--(LEN($G$2343:G2764)&lt;&gt;0)),"")</f>
        <v>345</v>
      </c>
      <c r="H2765" s="27" t="s">
        <v>362</v>
      </c>
      <c r="I2765" s="27" t="s">
        <v>29</v>
      </c>
      <c r="J2765" s="31"/>
      <c r="K2765" s="31"/>
    </row>
    <row r="2766" spans="1:11" hidden="1" outlineLevel="1" x14ac:dyDescent="0.25">
      <c r="A2766" s="27" t="s">
        <v>46</v>
      </c>
      <c r="B2766" s="27" t="s">
        <v>1373</v>
      </c>
      <c r="C2766" s="27" t="s">
        <v>1383</v>
      </c>
      <c r="D2766" s="27" t="s">
        <v>222</v>
      </c>
      <c r="E2766" s="27" t="s">
        <v>465</v>
      </c>
      <c r="F2766" s="27" t="s">
        <v>367</v>
      </c>
      <c r="G2766" s="64" cm="1">
        <f t="array" ref="G2766">IF(COUNTIF(I2766,"*-Available"),SUMPRODUCT(--(LEN($G$2343:G2765)&lt;&gt;0)),"")</f>
        <v>346</v>
      </c>
      <c r="H2766" s="27" t="s">
        <v>362</v>
      </c>
      <c r="I2766" s="27" t="s">
        <v>29</v>
      </c>
      <c r="J2766" s="31"/>
      <c r="K2766" s="31"/>
    </row>
    <row r="2767" spans="1:11" hidden="1" outlineLevel="1" x14ac:dyDescent="0.25">
      <c r="A2767" s="27" t="s">
        <v>46</v>
      </c>
      <c r="B2767" s="27" t="s">
        <v>1373</v>
      </c>
      <c r="C2767" s="27" t="s">
        <v>1384</v>
      </c>
      <c r="D2767" s="27" t="s">
        <v>222</v>
      </c>
      <c r="E2767" s="27" t="s">
        <v>1385</v>
      </c>
      <c r="F2767" s="27" t="s">
        <v>368</v>
      </c>
      <c r="G2767" s="64" cm="1">
        <f t="array" ref="G2767">IF(COUNTIF(I2767,"*-Available"),SUMPRODUCT(--(LEN($G$2343:G2766)&lt;&gt;0)),"")</f>
        <v>347</v>
      </c>
      <c r="H2767" s="27" t="s">
        <v>369</v>
      </c>
      <c r="I2767" s="27" t="s">
        <v>29</v>
      </c>
      <c r="J2767" s="31"/>
      <c r="K2767" s="31"/>
    </row>
    <row r="2768" spans="1:11" hidden="1" outlineLevel="1" x14ac:dyDescent="0.25">
      <c r="A2768" s="27" t="s">
        <v>46</v>
      </c>
      <c r="B2768" s="27" t="s">
        <v>1373</v>
      </c>
      <c r="C2768" s="27" t="s">
        <v>6191</v>
      </c>
      <c r="D2768" s="27" t="s">
        <v>222</v>
      </c>
      <c r="E2768" s="27" t="s">
        <v>1386</v>
      </c>
      <c r="F2768" s="27" t="s">
        <v>370</v>
      </c>
      <c r="G2768" s="64" cm="1">
        <f t="array" ref="G2768">IF(COUNTIF(I2768,"*-Available"),SUMPRODUCT(--(LEN($G$2343:G2767)&lt;&gt;0)),"")</f>
        <v>348</v>
      </c>
      <c r="H2768" s="27" t="s">
        <v>371</v>
      </c>
      <c r="I2768" s="27" t="s">
        <v>29</v>
      </c>
      <c r="J2768" s="31"/>
      <c r="K2768" s="31"/>
    </row>
    <row r="2769" spans="1:11" hidden="1" outlineLevel="1" x14ac:dyDescent="0.25">
      <c r="A2769" s="27" t="s">
        <v>46</v>
      </c>
      <c r="B2769" s="27" t="s">
        <v>1373</v>
      </c>
      <c r="C2769" s="27" t="s">
        <v>1387</v>
      </c>
      <c r="D2769" s="27" t="s">
        <v>222</v>
      </c>
      <c r="E2769" s="27" t="s">
        <v>1388</v>
      </c>
      <c r="F2769" s="27" t="s">
        <v>372</v>
      </c>
      <c r="G2769" s="64" cm="1">
        <f t="array" ref="G2769">IF(COUNTIF(I2769,"*-Available"),SUMPRODUCT(--(LEN($G$2343:G2768)&lt;&gt;0)),"")</f>
        <v>349</v>
      </c>
      <c r="H2769" s="27" t="s">
        <v>371</v>
      </c>
      <c r="I2769" s="27" t="s">
        <v>29</v>
      </c>
      <c r="J2769" s="31"/>
      <c r="K2769" s="31"/>
    </row>
    <row r="2770" spans="1:11" hidden="1" outlineLevel="1" x14ac:dyDescent="0.25">
      <c r="A2770" s="27" t="s">
        <v>46</v>
      </c>
      <c r="B2770" s="27" t="s">
        <v>1373</v>
      </c>
      <c r="C2770" s="32" t="s">
        <v>5888</v>
      </c>
      <c r="D2770" s="27" t="s">
        <v>222</v>
      </c>
      <c r="E2770" s="27" t="s">
        <v>5783</v>
      </c>
      <c r="F2770" s="27" t="s">
        <v>5824</v>
      </c>
      <c r="G2770" s="64" cm="1">
        <f t="array" ref="G2770">IF(COUNTIF(I2770,"*-Available"),SUMPRODUCT(--(LEN($G$2343:G2769)&lt;&gt;0)),"")</f>
        <v>350</v>
      </c>
      <c r="H2770" s="27" t="s">
        <v>362</v>
      </c>
      <c r="I2770" s="27" t="s">
        <v>29</v>
      </c>
      <c r="J2770" s="31"/>
      <c r="K2770" s="31"/>
    </row>
    <row r="2771" spans="1:11" hidden="1" outlineLevel="1" x14ac:dyDescent="0.25">
      <c r="A2771" s="27" t="s">
        <v>46</v>
      </c>
      <c r="B2771" s="27" t="s">
        <v>1373</v>
      </c>
      <c r="C2771" s="32" t="s">
        <v>5889</v>
      </c>
      <c r="D2771" s="27" t="s">
        <v>222</v>
      </c>
      <c r="E2771" s="27" t="s">
        <v>5784</v>
      </c>
      <c r="F2771" s="27" t="s">
        <v>5825</v>
      </c>
      <c r="G2771" s="64" cm="1">
        <f t="array" ref="G2771">IF(COUNTIF(I2771,"*-Available"),SUMPRODUCT(--(LEN($G$2343:G2770)&lt;&gt;0)),"")</f>
        <v>351</v>
      </c>
      <c r="H2771" s="32" t="s">
        <v>362</v>
      </c>
      <c r="I2771" s="27" t="s">
        <v>29</v>
      </c>
      <c r="J2771" s="31"/>
      <c r="K2771" s="31"/>
    </row>
    <row r="2772" spans="1:11" hidden="1" outlineLevel="1" x14ac:dyDescent="0.25">
      <c r="A2772" s="27" t="s">
        <v>46</v>
      </c>
      <c r="B2772" s="27" t="s">
        <v>1373</v>
      </c>
      <c r="C2772" s="27" t="s">
        <v>1389</v>
      </c>
      <c r="D2772" s="27" t="s">
        <v>222</v>
      </c>
      <c r="E2772" s="27" t="s">
        <v>1390</v>
      </c>
      <c r="F2772" s="27" t="s">
        <v>373</v>
      </c>
      <c r="G2772" s="64" cm="1">
        <f t="array" ref="G2772">IF(COUNTIF(I2772,"*-Available"),SUMPRODUCT(--(LEN($G$2343:G2771)&lt;&gt;0)),"")</f>
        <v>352</v>
      </c>
      <c r="H2772" s="27" t="s">
        <v>362</v>
      </c>
      <c r="I2772" s="27" t="s">
        <v>29</v>
      </c>
      <c r="J2772" s="31"/>
      <c r="K2772" s="31"/>
    </row>
    <row r="2773" spans="1:11" hidden="1" outlineLevel="1" x14ac:dyDescent="0.25">
      <c r="A2773" s="38" t="s">
        <v>46</v>
      </c>
      <c r="B2773" s="38" t="s">
        <v>1373</v>
      </c>
      <c r="C2773" s="38" t="s">
        <v>1391</v>
      </c>
      <c r="D2773" s="38" t="s">
        <v>222</v>
      </c>
      <c r="E2773" s="38"/>
      <c r="F2773" s="38" t="s">
        <v>374</v>
      </c>
      <c r="G2773" s="64" t="str" cm="1">
        <f t="array" ref="G2773">IF(COUNTIF(I2773,"*-Available"),SUMPRODUCT(--(LEN($G$2343:G2772)&lt;&gt;0)),"")</f>
        <v/>
      </c>
      <c r="H2773" s="38" t="s">
        <v>362</v>
      </c>
      <c r="I2773" s="38" t="s">
        <v>31</v>
      </c>
      <c r="J2773" s="31"/>
      <c r="K2773" s="31"/>
    </row>
    <row r="2774" spans="1:11" hidden="1" outlineLevel="1" x14ac:dyDescent="0.25">
      <c r="A2774" s="27" t="s">
        <v>46</v>
      </c>
      <c r="B2774" s="27" t="s">
        <v>1373</v>
      </c>
      <c r="C2774" s="32" t="s">
        <v>1392</v>
      </c>
      <c r="D2774" s="27" t="s">
        <v>222</v>
      </c>
      <c r="E2774" s="32" t="s">
        <v>1393</v>
      </c>
      <c r="F2774" s="27" t="s">
        <v>1340</v>
      </c>
      <c r="G2774" s="64" cm="1">
        <f t="array" ref="G2774">IF(COUNTIF(I2774,"*-Available"),SUMPRODUCT(--(LEN($G$2343:G2773)&lt;&gt;0)),"")</f>
        <v>353</v>
      </c>
      <c r="H2774" s="27" t="s">
        <v>315</v>
      </c>
      <c r="I2774" s="27" t="s">
        <v>34</v>
      </c>
      <c r="J2774" s="31"/>
      <c r="K2774" s="31"/>
    </row>
    <row r="2775" spans="1:11" hidden="1" outlineLevel="1" x14ac:dyDescent="0.25">
      <c r="A2775" s="27" t="s">
        <v>46</v>
      </c>
      <c r="B2775" s="27" t="s">
        <v>1373</v>
      </c>
      <c r="C2775" s="32" t="s">
        <v>1394</v>
      </c>
      <c r="D2775" s="27" t="s">
        <v>222</v>
      </c>
      <c r="E2775" s="32" t="s">
        <v>1395</v>
      </c>
      <c r="F2775" s="32" t="s">
        <v>1341</v>
      </c>
      <c r="G2775" s="64" cm="1">
        <f t="array" ref="G2775">IF(COUNTIF(I2775,"*-Available"),SUMPRODUCT(--(LEN($G$2343:G2774)&lt;&gt;0)),"")</f>
        <v>354</v>
      </c>
      <c r="H2775" s="27" t="s">
        <v>315</v>
      </c>
      <c r="I2775" s="27" t="s">
        <v>34</v>
      </c>
      <c r="J2775" s="31"/>
      <c r="K2775" s="31"/>
    </row>
    <row r="2776" spans="1:11" hidden="1" outlineLevel="1" x14ac:dyDescent="0.25">
      <c r="A2776" s="27" t="s">
        <v>46</v>
      </c>
      <c r="B2776" s="27" t="s">
        <v>1373</v>
      </c>
      <c r="C2776" s="32" t="s">
        <v>1396</v>
      </c>
      <c r="D2776" s="27" t="s">
        <v>222</v>
      </c>
      <c r="E2776" s="32" t="s">
        <v>1397</v>
      </c>
      <c r="F2776" s="32" t="s">
        <v>1342</v>
      </c>
      <c r="G2776" s="64" cm="1">
        <f t="array" ref="G2776">IF(COUNTIF(I2776,"*-Available"),SUMPRODUCT(--(LEN($G$2343:G2775)&lt;&gt;0)),"")</f>
        <v>355</v>
      </c>
      <c r="H2776" s="27" t="s">
        <v>315</v>
      </c>
      <c r="I2776" s="27" t="s">
        <v>34</v>
      </c>
      <c r="J2776" s="31"/>
      <c r="K2776" s="31"/>
    </row>
    <row r="2777" spans="1:11" hidden="1" outlineLevel="1" x14ac:dyDescent="0.25">
      <c r="A2777" s="27" t="s">
        <v>46</v>
      </c>
      <c r="B2777" s="27" t="s">
        <v>1373</v>
      </c>
      <c r="C2777" s="32" t="s">
        <v>1398</v>
      </c>
      <c r="D2777" s="27" t="s">
        <v>222</v>
      </c>
      <c r="E2777" s="32" t="s">
        <v>1399</v>
      </c>
      <c r="F2777" s="32" t="s">
        <v>1400</v>
      </c>
      <c r="G2777" s="64" cm="1">
        <f t="array" ref="G2777">IF(COUNTIF(I2777,"*-Available"),SUMPRODUCT(--(LEN($G$2343:G2776)&lt;&gt;0)),"")</f>
        <v>356</v>
      </c>
      <c r="H2777" s="27" t="s">
        <v>315</v>
      </c>
      <c r="I2777" s="27" t="s">
        <v>34</v>
      </c>
      <c r="J2777" s="31"/>
      <c r="K2777" s="31"/>
    </row>
    <row r="2778" spans="1:11" hidden="1" outlineLevel="1" x14ac:dyDescent="0.25">
      <c r="A2778" s="27" t="s">
        <v>46</v>
      </c>
      <c r="B2778" s="27" t="s">
        <v>1373</v>
      </c>
      <c r="C2778" s="32" t="s">
        <v>1401</v>
      </c>
      <c r="D2778" s="27" t="s">
        <v>222</v>
      </c>
      <c r="E2778" s="32" t="s">
        <v>1402</v>
      </c>
      <c r="F2778" s="32" t="s">
        <v>1403</v>
      </c>
      <c r="G2778" s="64" cm="1">
        <f t="array" ref="G2778">IF(COUNTIF(I2778,"*-Available"),SUMPRODUCT(--(LEN($G$2343:G2777)&lt;&gt;0)),"")</f>
        <v>357</v>
      </c>
      <c r="H2778" s="27" t="s">
        <v>315</v>
      </c>
      <c r="I2778" s="27" t="s">
        <v>34</v>
      </c>
      <c r="J2778" s="31"/>
      <c r="K2778" s="31"/>
    </row>
    <row r="2779" spans="1:11" hidden="1" outlineLevel="1" x14ac:dyDescent="0.25">
      <c r="A2779" s="27" t="s">
        <v>46</v>
      </c>
      <c r="B2779" s="27" t="s">
        <v>1373</v>
      </c>
      <c r="C2779" s="32" t="s">
        <v>1404</v>
      </c>
      <c r="D2779" s="27" t="s">
        <v>222</v>
      </c>
      <c r="E2779" s="27" t="s">
        <v>1405</v>
      </c>
      <c r="F2779" s="32" t="s">
        <v>1406</v>
      </c>
      <c r="G2779" s="64" cm="1">
        <f t="array" ref="G2779">IF(COUNTIF(I2779,"*-Available"),SUMPRODUCT(--(LEN($G$2343:G2778)&lt;&gt;0)),"")</f>
        <v>358</v>
      </c>
      <c r="H2779" s="27" t="s">
        <v>369</v>
      </c>
      <c r="I2779" s="27" t="s">
        <v>34</v>
      </c>
      <c r="J2779" s="31"/>
      <c r="K2779" s="31"/>
    </row>
    <row r="2780" spans="1:11" ht="14.45" hidden="1" customHeight="1" outlineLevel="1" x14ac:dyDescent="0.25">
      <c r="A2780" s="27" t="s">
        <v>46</v>
      </c>
      <c r="B2780" s="27" t="s">
        <v>1373</v>
      </c>
      <c r="C2780" s="32" t="s">
        <v>4700</v>
      </c>
      <c r="D2780" s="27" t="s">
        <v>222</v>
      </c>
      <c r="E2780" s="32" t="s">
        <v>4701</v>
      </c>
      <c r="F2780" s="32" t="s">
        <v>4401</v>
      </c>
      <c r="G2780" s="64" cm="1">
        <f t="array" ref="G2780">IF(COUNTIF(I2780,"*-Available"),SUMPRODUCT(--(LEN($G$2343:G2779)&lt;&gt;0)),"")</f>
        <v>359</v>
      </c>
      <c r="H2780" s="27" t="s">
        <v>369</v>
      </c>
      <c r="I2780" s="27" t="s">
        <v>29</v>
      </c>
      <c r="J2780" s="31"/>
      <c r="K2780" s="31"/>
    </row>
    <row r="2781" spans="1:11" ht="14.45" hidden="1" customHeight="1" outlineLevel="1" x14ac:dyDescent="0.25">
      <c r="A2781" s="38" t="s">
        <v>46</v>
      </c>
      <c r="B2781" s="38" t="s">
        <v>1373</v>
      </c>
      <c r="C2781" s="39" t="s">
        <v>6192</v>
      </c>
      <c r="D2781" s="38" t="s">
        <v>222</v>
      </c>
      <c r="E2781" s="38"/>
      <c r="F2781" s="38" t="s">
        <v>370</v>
      </c>
      <c r="G2781" s="64" t="str" cm="1">
        <f t="array" ref="G2781">IF(COUNTIF(I2781,"*-Available"),SUMPRODUCT(--(LEN($G$2343:G2780)&lt;&gt;0)),"")</f>
        <v/>
      </c>
      <c r="H2781" s="38" t="s">
        <v>371</v>
      </c>
      <c r="I2781" s="39" t="s">
        <v>31</v>
      </c>
      <c r="J2781" s="31"/>
      <c r="K2781" s="31"/>
    </row>
    <row r="2782" spans="1:11" ht="14.45" hidden="1" customHeight="1" outlineLevel="1" x14ac:dyDescent="0.25">
      <c r="A2782" s="27" t="s">
        <v>46</v>
      </c>
      <c r="B2782" s="27" t="s">
        <v>1373</v>
      </c>
      <c r="C2782" s="32" t="s">
        <v>4684</v>
      </c>
      <c r="D2782" s="27" t="s">
        <v>222</v>
      </c>
      <c r="E2782" s="32" t="s">
        <v>4702</v>
      </c>
      <c r="F2782" s="27" t="s">
        <v>372</v>
      </c>
      <c r="G2782" s="64" cm="1">
        <f t="array" ref="G2782">IF(COUNTIF(I2782,"*-Available"),SUMPRODUCT(--(LEN($G$2343:G2781)&lt;&gt;0)),"")</f>
        <v>360</v>
      </c>
      <c r="H2782" s="27" t="s">
        <v>371</v>
      </c>
      <c r="I2782" s="27" t="s">
        <v>29</v>
      </c>
      <c r="J2782" s="31"/>
      <c r="K2782" s="31"/>
    </row>
    <row r="2783" spans="1:11" ht="14.45" hidden="1" customHeight="1" outlineLevel="1" x14ac:dyDescent="0.25">
      <c r="A2783" s="27" t="s">
        <v>46</v>
      </c>
      <c r="B2783" s="27" t="s">
        <v>1373</v>
      </c>
      <c r="C2783" s="32" t="s">
        <v>5890</v>
      </c>
      <c r="D2783" s="27" t="s">
        <v>222</v>
      </c>
      <c r="E2783" s="32" t="s">
        <v>5785</v>
      </c>
      <c r="F2783" s="32" t="s">
        <v>5824</v>
      </c>
      <c r="G2783" s="64" cm="1">
        <f t="array" ref="G2783">IF(COUNTIF(I2783,"*-Available"),SUMPRODUCT(--(LEN($G$2343:G2782)&lt;&gt;0)),"")</f>
        <v>361</v>
      </c>
      <c r="H2783" s="27" t="s">
        <v>315</v>
      </c>
      <c r="I2783" s="27" t="s">
        <v>29</v>
      </c>
      <c r="J2783" s="31"/>
      <c r="K2783" s="31"/>
    </row>
    <row r="2784" spans="1:11" ht="14.45" hidden="1" customHeight="1" outlineLevel="1" x14ac:dyDescent="0.25">
      <c r="A2784" s="27" t="s">
        <v>46</v>
      </c>
      <c r="B2784" s="27" t="s">
        <v>1373</v>
      </c>
      <c r="C2784" s="32" t="s">
        <v>5891</v>
      </c>
      <c r="D2784" s="27" t="s">
        <v>222</v>
      </c>
      <c r="E2784" s="32" t="s">
        <v>5786</v>
      </c>
      <c r="F2784" s="32" t="s">
        <v>5825</v>
      </c>
      <c r="G2784" s="64" cm="1">
        <f t="array" ref="G2784">IF(COUNTIF(I2784,"*-Available"),SUMPRODUCT(--(LEN($G$2343:G2783)&lt;&gt;0)),"")</f>
        <v>362</v>
      </c>
      <c r="H2784" s="27" t="s">
        <v>315</v>
      </c>
      <c r="I2784" s="27" t="s">
        <v>29</v>
      </c>
      <c r="J2784" s="31"/>
      <c r="K2784" s="31"/>
    </row>
    <row r="2785" spans="1:11" ht="14.45" hidden="1" customHeight="1" outlineLevel="1" x14ac:dyDescent="0.25">
      <c r="A2785" s="27" t="s">
        <v>46</v>
      </c>
      <c r="B2785" s="27" t="s">
        <v>1373</v>
      </c>
      <c r="C2785" s="32" t="s">
        <v>4685</v>
      </c>
      <c r="D2785" s="27" t="s">
        <v>222</v>
      </c>
      <c r="E2785" s="32" t="s">
        <v>4703</v>
      </c>
      <c r="F2785" s="32" t="s">
        <v>373</v>
      </c>
      <c r="G2785" s="64" cm="1">
        <f t="array" ref="G2785">IF(COUNTIF(I2785,"*-Available"),SUMPRODUCT(--(LEN($G$2343:G2784)&lt;&gt;0)),"")</f>
        <v>363</v>
      </c>
      <c r="H2785" s="27" t="s">
        <v>315</v>
      </c>
      <c r="I2785" s="27" t="s">
        <v>29</v>
      </c>
      <c r="J2785" s="31"/>
      <c r="K2785" s="31"/>
    </row>
    <row r="2786" spans="1:11" ht="14.45" hidden="1" customHeight="1" outlineLevel="1" x14ac:dyDescent="0.25">
      <c r="A2786" s="27" t="s">
        <v>46</v>
      </c>
      <c r="B2786" s="27" t="s">
        <v>1373</v>
      </c>
      <c r="C2786" s="32" t="s">
        <v>4686</v>
      </c>
      <c r="D2786" s="27" t="s">
        <v>222</v>
      </c>
      <c r="E2786" s="32" t="s">
        <v>4704</v>
      </c>
      <c r="F2786" s="32" t="s">
        <v>374</v>
      </c>
      <c r="G2786" s="64" cm="1">
        <f t="array" ref="G2786">IF(COUNTIF(I2786,"*-Available"),SUMPRODUCT(--(LEN($G$2343:G2785)&lt;&gt;0)),"")</f>
        <v>364</v>
      </c>
      <c r="H2786" s="27" t="s">
        <v>315</v>
      </c>
      <c r="I2786" s="27" t="s">
        <v>29</v>
      </c>
      <c r="J2786" s="31"/>
      <c r="K2786" s="31"/>
    </row>
    <row r="2787" spans="1:11" ht="14.45" hidden="1" customHeight="1" outlineLevel="1" x14ac:dyDescent="0.25">
      <c r="A2787" s="27" t="s">
        <v>46</v>
      </c>
      <c r="B2787" s="27" t="s">
        <v>1373</v>
      </c>
      <c r="C2787" s="32" t="s">
        <v>4687</v>
      </c>
      <c r="D2787" s="27" t="s">
        <v>222</v>
      </c>
      <c r="E2787" s="32" t="s">
        <v>4705</v>
      </c>
      <c r="F2787" s="27" t="s">
        <v>4688</v>
      </c>
      <c r="G2787" s="64" cm="1">
        <f t="array" ref="G2787">IF(COUNTIF(I2787,"*-Available"),SUMPRODUCT(--(LEN($G$2343:G2786)&lt;&gt;0)),"")</f>
        <v>365</v>
      </c>
      <c r="H2787" s="27" t="s">
        <v>315</v>
      </c>
      <c r="I2787" s="27" t="s">
        <v>34</v>
      </c>
      <c r="J2787" s="31"/>
      <c r="K2787" s="31"/>
    </row>
    <row r="2788" spans="1:11" ht="14.45" hidden="1" customHeight="1" outlineLevel="1" x14ac:dyDescent="0.25">
      <c r="A2788" s="27" t="s">
        <v>46</v>
      </c>
      <c r="B2788" s="27" t="s">
        <v>1373</v>
      </c>
      <c r="C2788" s="32" t="s">
        <v>4691</v>
      </c>
      <c r="D2788" s="27" t="s">
        <v>222</v>
      </c>
      <c r="E2788" s="32" t="s">
        <v>4706</v>
      </c>
      <c r="F2788" s="32" t="s">
        <v>4401</v>
      </c>
      <c r="G2788" s="64" cm="1">
        <f t="array" ref="G2788">IF(COUNTIF(I2788,"*-Available"),SUMPRODUCT(--(LEN($G$2343:G2787)&lt;&gt;0)),"")</f>
        <v>366</v>
      </c>
      <c r="H2788" s="27" t="s">
        <v>369</v>
      </c>
      <c r="I2788" s="27" t="s">
        <v>29</v>
      </c>
      <c r="J2788" s="31"/>
      <c r="K2788" s="31"/>
    </row>
    <row r="2789" spans="1:11" ht="14.45" hidden="1" customHeight="1" outlineLevel="1" x14ac:dyDescent="0.25">
      <c r="A2789" s="38" t="s">
        <v>46</v>
      </c>
      <c r="B2789" s="38" t="s">
        <v>1373</v>
      </c>
      <c r="C2789" s="39" t="s">
        <v>6193</v>
      </c>
      <c r="D2789" s="38" t="s">
        <v>222</v>
      </c>
      <c r="E2789" s="38"/>
      <c r="F2789" s="38" t="s">
        <v>370</v>
      </c>
      <c r="G2789" s="64" t="str" cm="1">
        <f t="array" ref="G2789">IF(COUNTIF(I2789,"*-Available"),SUMPRODUCT(--(LEN($G$2343:G2788)&lt;&gt;0)),"")</f>
        <v/>
      </c>
      <c r="H2789" s="38" t="s">
        <v>371</v>
      </c>
      <c r="I2789" s="39" t="s">
        <v>31</v>
      </c>
      <c r="J2789" s="31"/>
      <c r="K2789" s="31"/>
    </row>
    <row r="2790" spans="1:11" ht="14.45" hidden="1" customHeight="1" outlineLevel="1" x14ac:dyDescent="0.25">
      <c r="A2790" s="27" t="s">
        <v>46</v>
      </c>
      <c r="B2790" s="27" t="s">
        <v>1373</v>
      </c>
      <c r="C2790" s="32" t="s">
        <v>4692</v>
      </c>
      <c r="D2790" s="27" t="s">
        <v>222</v>
      </c>
      <c r="E2790" s="32" t="s">
        <v>4707</v>
      </c>
      <c r="F2790" s="27" t="s">
        <v>372</v>
      </c>
      <c r="G2790" s="64" cm="1">
        <f t="array" ref="G2790">IF(COUNTIF(I2790,"*-Available"),SUMPRODUCT(--(LEN($G$2343:G2789)&lt;&gt;0)),"")</f>
        <v>367</v>
      </c>
      <c r="H2790" s="27" t="s">
        <v>371</v>
      </c>
      <c r="I2790" s="27" t="s">
        <v>29</v>
      </c>
      <c r="J2790" s="31"/>
      <c r="K2790" s="31"/>
    </row>
    <row r="2791" spans="1:11" ht="14.45" hidden="1" customHeight="1" outlineLevel="1" x14ac:dyDescent="0.25">
      <c r="A2791" s="27" t="s">
        <v>46</v>
      </c>
      <c r="B2791" s="27" t="s">
        <v>1373</v>
      </c>
      <c r="C2791" s="32" t="s">
        <v>5892</v>
      </c>
      <c r="D2791" s="27" t="s">
        <v>222</v>
      </c>
      <c r="E2791" s="32" t="s">
        <v>5787</v>
      </c>
      <c r="F2791" s="32" t="s">
        <v>5824</v>
      </c>
      <c r="G2791" s="64" cm="1">
        <f t="array" ref="G2791">IF(COUNTIF(I2791,"*-Available"),SUMPRODUCT(--(LEN($G$2343:G2790)&lt;&gt;0)),"")</f>
        <v>368</v>
      </c>
      <c r="H2791" s="27" t="s">
        <v>315</v>
      </c>
      <c r="I2791" s="27" t="s">
        <v>29</v>
      </c>
      <c r="J2791" s="31"/>
      <c r="K2791" s="31"/>
    </row>
    <row r="2792" spans="1:11" ht="14.45" hidden="1" customHeight="1" outlineLevel="1" x14ac:dyDescent="0.25">
      <c r="A2792" s="27" t="s">
        <v>46</v>
      </c>
      <c r="B2792" s="27" t="s">
        <v>1373</v>
      </c>
      <c r="C2792" s="32" t="s">
        <v>5893</v>
      </c>
      <c r="D2792" s="27" t="s">
        <v>222</v>
      </c>
      <c r="E2792" s="32" t="s">
        <v>5788</v>
      </c>
      <c r="F2792" s="32" t="s">
        <v>5825</v>
      </c>
      <c r="G2792" s="64" cm="1">
        <f t="array" ref="G2792">IF(COUNTIF(I2792,"*-Available"),SUMPRODUCT(--(LEN($G$2343:G2791)&lt;&gt;0)),"")</f>
        <v>369</v>
      </c>
      <c r="H2792" s="27" t="s">
        <v>315</v>
      </c>
      <c r="I2792" s="27" t="s">
        <v>29</v>
      </c>
      <c r="J2792" s="31"/>
      <c r="K2792" s="31"/>
    </row>
    <row r="2793" spans="1:11" ht="14.45" hidden="1" customHeight="1" outlineLevel="1" x14ac:dyDescent="0.25">
      <c r="A2793" s="27" t="s">
        <v>46</v>
      </c>
      <c r="B2793" s="27" t="s">
        <v>1373</v>
      </c>
      <c r="C2793" s="32" t="s">
        <v>4693</v>
      </c>
      <c r="D2793" s="27" t="s">
        <v>222</v>
      </c>
      <c r="E2793" s="32" t="s">
        <v>4708</v>
      </c>
      <c r="F2793" s="32" t="s">
        <v>373</v>
      </c>
      <c r="G2793" s="64" cm="1">
        <f t="array" ref="G2793">IF(COUNTIF(I2793,"*-Available"),SUMPRODUCT(--(LEN($G$2343:G2792)&lt;&gt;0)),"")</f>
        <v>370</v>
      </c>
      <c r="H2793" s="27" t="s">
        <v>315</v>
      </c>
      <c r="I2793" s="27" t="s">
        <v>29</v>
      </c>
      <c r="J2793" s="26"/>
      <c r="K2793" s="26"/>
    </row>
    <row r="2794" spans="1:11" ht="14.45" hidden="1" customHeight="1" outlineLevel="1" x14ac:dyDescent="0.25">
      <c r="A2794" s="27" t="s">
        <v>46</v>
      </c>
      <c r="B2794" s="27" t="s">
        <v>1373</v>
      </c>
      <c r="C2794" s="32" t="s">
        <v>4694</v>
      </c>
      <c r="D2794" s="27" t="s">
        <v>222</v>
      </c>
      <c r="E2794" s="32" t="s">
        <v>4709</v>
      </c>
      <c r="F2794" s="32" t="s">
        <v>374</v>
      </c>
      <c r="G2794" s="64" cm="1">
        <f t="array" ref="G2794">IF(COUNTIF(I2794,"*-Available"),SUMPRODUCT(--(LEN($G$2343:G2793)&lt;&gt;0)),"")</f>
        <v>371</v>
      </c>
      <c r="H2794" s="27" t="s">
        <v>315</v>
      </c>
      <c r="I2794" s="27" t="s">
        <v>29</v>
      </c>
      <c r="J2794" s="26"/>
      <c r="K2794" s="26"/>
    </row>
    <row r="2795" spans="1:11" ht="14.45" hidden="1" customHeight="1" outlineLevel="1" x14ac:dyDescent="0.25">
      <c r="A2795" s="27" t="s">
        <v>46</v>
      </c>
      <c r="B2795" s="27" t="s">
        <v>1373</v>
      </c>
      <c r="C2795" s="32" t="s">
        <v>4695</v>
      </c>
      <c r="D2795" s="27" t="s">
        <v>222</v>
      </c>
      <c r="E2795" s="32" t="s">
        <v>4710</v>
      </c>
      <c r="F2795" s="27" t="s">
        <v>4696</v>
      </c>
      <c r="G2795" s="64" cm="1">
        <f t="array" ref="G2795">IF(COUNTIF(I2795,"*-Available"),SUMPRODUCT(--(LEN($G$2343:G2794)&lt;&gt;0)),"")</f>
        <v>372</v>
      </c>
      <c r="H2795" s="27" t="s">
        <v>315</v>
      </c>
      <c r="I2795" s="27" t="s">
        <v>34</v>
      </c>
      <c r="J2795" s="26"/>
      <c r="K2795" s="26"/>
    </row>
    <row r="2796" spans="1:11" ht="14.45" hidden="1" customHeight="1" outlineLevel="1" x14ac:dyDescent="0.25">
      <c r="A2796" s="27" t="s">
        <v>46</v>
      </c>
      <c r="B2796" s="27" t="s">
        <v>1373</v>
      </c>
      <c r="C2796" s="32" t="s">
        <v>4697</v>
      </c>
      <c r="D2796" s="27" t="s">
        <v>222</v>
      </c>
      <c r="E2796" s="32" t="s">
        <v>4711</v>
      </c>
      <c r="F2796" s="27" t="s">
        <v>4698</v>
      </c>
      <c r="G2796" s="64" cm="1">
        <f t="array" ref="G2796">IF(COUNTIF(I2796,"*-Available"),SUMPRODUCT(--(LEN($G$2343:G2795)&lt;&gt;0)),"")</f>
        <v>373</v>
      </c>
      <c r="H2796" s="27" t="s">
        <v>315</v>
      </c>
      <c r="I2796" s="27" t="s">
        <v>34</v>
      </c>
      <c r="J2796" s="26"/>
    </row>
    <row r="2797" spans="1:11" ht="14.45" hidden="1" customHeight="1" outlineLevel="1" x14ac:dyDescent="0.25">
      <c r="A2797" s="27" t="s">
        <v>46</v>
      </c>
      <c r="B2797" s="27" t="s">
        <v>1373</v>
      </c>
      <c r="C2797" s="32" t="s">
        <v>4689</v>
      </c>
      <c r="D2797" s="27" t="s">
        <v>222</v>
      </c>
      <c r="E2797" s="32" t="s">
        <v>4712</v>
      </c>
      <c r="F2797" s="27" t="s">
        <v>4690</v>
      </c>
      <c r="G2797" s="64" cm="1">
        <f t="array" ref="G2797">IF(COUNTIF(I2797,"*-Available"),SUMPRODUCT(--(LEN($G$2343:G2796)&lt;&gt;0)),"")</f>
        <v>374</v>
      </c>
      <c r="H2797" s="27" t="s">
        <v>315</v>
      </c>
      <c r="I2797" s="27" t="s">
        <v>34</v>
      </c>
      <c r="J2797" s="26"/>
    </row>
    <row r="2798" spans="1:11" hidden="1" outlineLevel="1" x14ac:dyDescent="0.25">
      <c r="A2798" s="23" t="s">
        <v>46</v>
      </c>
      <c r="B2798" s="23" t="s">
        <v>1373</v>
      </c>
      <c r="C2798" t="s">
        <v>5898</v>
      </c>
      <c r="D2798" s="27" t="s">
        <v>222</v>
      </c>
      <c r="E2798" s="23" t="s">
        <v>1428</v>
      </c>
      <c r="F2798" s="45" t="s">
        <v>1444</v>
      </c>
      <c r="G2798" s="64" cm="1">
        <f t="array" ref="G2798">IF(COUNTIF(I2798,"*-Available"),SUMPRODUCT(--(LEN($G$2343:G2797)&lt;&gt;0)),"")</f>
        <v>375</v>
      </c>
      <c r="H2798" s="32" t="s">
        <v>1448</v>
      </c>
      <c r="I2798" s="27" t="s">
        <v>34</v>
      </c>
      <c r="J2798" s="25"/>
    </row>
    <row r="2799" spans="1:11" hidden="1" outlineLevel="1" x14ac:dyDescent="0.25">
      <c r="A2799" s="23" t="s">
        <v>46</v>
      </c>
      <c r="B2799" s="23" t="s">
        <v>1373</v>
      </c>
      <c r="C2799" t="s">
        <v>5899</v>
      </c>
      <c r="D2799" s="27" t="s">
        <v>222</v>
      </c>
      <c r="E2799" s="23" t="s">
        <v>1429</v>
      </c>
      <c r="F2799" s="45" t="s">
        <v>1445</v>
      </c>
      <c r="G2799" s="64" cm="1">
        <f t="array" ref="G2799">IF(COUNTIF(I2799,"*-Available"),SUMPRODUCT(--(LEN($G$2343:G2798)&lt;&gt;0)),"")</f>
        <v>376</v>
      </c>
      <c r="H2799" s="32" t="s">
        <v>1448</v>
      </c>
      <c r="I2799" s="27" t="s">
        <v>34</v>
      </c>
      <c r="J2799" s="25"/>
    </row>
    <row r="2800" spans="1:11" hidden="1" outlineLevel="1" x14ac:dyDescent="0.25">
      <c r="A2800" s="23" t="s">
        <v>46</v>
      </c>
      <c r="B2800" s="23" t="s">
        <v>1373</v>
      </c>
      <c r="C2800" t="s">
        <v>5900</v>
      </c>
      <c r="D2800" s="27" t="s">
        <v>222</v>
      </c>
      <c r="E2800" s="23" t="s">
        <v>1430</v>
      </c>
      <c r="F2800" s="45" t="s">
        <v>1446</v>
      </c>
      <c r="G2800" s="64" cm="1">
        <f t="array" ref="G2800">IF(COUNTIF(I2800,"*-Available"),SUMPRODUCT(--(LEN($G$2343:G2799)&lt;&gt;0)),"")</f>
        <v>377</v>
      </c>
      <c r="H2800" s="32" t="s">
        <v>1448</v>
      </c>
      <c r="I2800" s="27" t="s">
        <v>34</v>
      </c>
      <c r="J2800" s="25"/>
    </row>
    <row r="2801" spans="1:11" hidden="1" outlineLevel="1" x14ac:dyDescent="0.25">
      <c r="A2801" s="23" t="s">
        <v>46</v>
      </c>
      <c r="B2801" s="23" t="s">
        <v>1373</v>
      </c>
      <c r="C2801" t="s">
        <v>5901</v>
      </c>
      <c r="D2801" s="27" t="s">
        <v>222</v>
      </c>
      <c r="E2801" s="23" t="s">
        <v>1431</v>
      </c>
      <c r="F2801" s="45" t="s">
        <v>1447</v>
      </c>
      <c r="G2801" s="64" cm="1">
        <f t="array" ref="G2801">IF(COUNTIF(I2801,"*-Available"),SUMPRODUCT(--(LEN($G$2343:G2800)&lt;&gt;0)),"")</f>
        <v>378</v>
      </c>
      <c r="H2801" s="32" t="s">
        <v>1448</v>
      </c>
      <c r="I2801" s="27" t="s">
        <v>34</v>
      </c>
      <c r="J2801" s="25"/>
    </row>
    <row r="2802" spans="1:11" hidden="1" outlineLevel="1" x14ac:dyDescent="0.25">
      <c r="A2802" s="27" t="s">
        <v>46</v>
      </c>
      <c r="B2802" s="32" t="s">
        <v>1211</v>
      </c>
      <c r="C2802" s="32" t="s">
        <v>1212</v>
      </c>
      <c r="D2802" t="s">
        <v>7707</v>
      </c>
      <c r="E2802" s="32" t="s">
        <v>1286</v>
      </c>
      <c r="F2802" s="27" t="s">
        <v>363</v>
      </c>
      <c r="G2802" s="64" cm="1">
        <f t="array" ref="G2802">IF(COUNTIF(I2802,"*-Available"),SUMPRODUCT(--(LEN($G$2343:G2801)&lt;&gt;0)),"")</f>
        <v>379</v>
      </c>
      <c r="H2802" s="27" t="s">
        <v>315</v>
      </c>
      <c r="I2802" s="27" t="s">
        <v>34</v>
      </c>
      <c r="J2802" s="31"/>
      <c r="K2802" s="31"/>
    </row>
    <row r="2803" spans="1:11" hidden="1" outlineLevel="1" x14ac:dyDescent="0.25">
      <c r="A2803" s="27" t="s">
        <v>46</v>
      </c>
      <c r="B2803" s="32" t="s">
        <v>1211</v>
      </c>
      <c r="C2803" s="32" t="s">
        <v>1213</v>
      </c>
      <c r="D2803" t="s">
        <v>7707</v>
      </c>
      <c r="E2803" s="32" t="s">
        <v>1287</v>
      </c>
      <c r="F2803" s="32" t="s">
        <v>1280</v>
      </c>
      <c r="G2803" s="64" cm="1">
        <f t="array" ref="G2803">IF(COUNTIF(I2803,"*-Available"),SUMPRODUCT(--(LEN($G$2343:G2802)&lt;&gt;0)),"")</f>
        <v>380</v>
      </c>
      <c r="H2803" s="27" t="s">
        <v>315</v>
      </c>
      <c r="I2803" s="27" t="s">
        <v>34</v>
      </c>
      <c r="J2803" s="31"/>
      <c r="K2803" s="31"/>
    </row>
    <row r="2804" spans="1:11" hidden="1" outlineLevel="1" x14ac:dyDescent="0.25">
      <c r="A2804" s="27" t="s">
        <v>46</v>
      </c>
      <c r="B2804" s="32" t="s">
        <v>1211</v>
      </c>
      <c r="C2804" s="32" t="s">
        <v>1214</v>
      </c>
      <c r="D2804" t="s">
        <v>7707</v>
      </c>
      <c r="E2804" s="32" t="s">
        <v>1288</v>
      </c>
      <c r="F2804" s="27" t="s">
        <v>1215</v>
      </c>
      <c r="G2804" s="64" cm="1">
        <f t="array" ref="G2804">IF(COUNTIF(I2804,"*-Available"),SUMPRODUCT(--(LEN($G$2343:G2803)&lt;&gt;0)),"")</f>
        <v>381</v>
      </c>
      <c r="H2804" s="27" t="s">
        <v>315</v>
      </c>
      <c r="I2804" s="27" t="s">
        <v>34</v>
      </c>
      <c r="J2804" s="31"/>
      <c r="K2804" s="31"/>
    </row>
    <row r="2805" spans="1:11" hidden="1" outlineLevel="1" x14ac:dyDescent="0.25">
      <c r="A2805" s="27" t="s">
        <v>46</v>
      </c>
      <c r="B2805" s="32" t="s">
        <v>1211</v>
      </c>
      <c r="C2805" s="32" t="s">
        <v>1216</v>
      </c>
      <c r="D2805" t="s">
        <v>7707</v>
      </c>
      <c r="E2805" s="32" t="s">
        <v>1289</v>
      </c>
      <c r="F2805" s="27" t="s">
        <v>1217</v>
      </c>
      <c r="G2805" s="64" cm="1">
        <f t="array" ref="G2805">IF(COUNTIF(I2805,"*-Available"),SUMPRODUCT(--(LEN($G$2343:G2804)&lt;&gt;0)),"")</f>
        <v>382</v>
      </c>
      <c r="H2805" s="27" t="s">
        <v>315</v>
      </c>
      <c r="I2805" s="27" t="s">
        <v>34</v>
      </c>
      <c r="J2805" s="31"/>
      <c r="K2805" s="31"/>
    </row>
    <row r="2806" spans="1:11" hidden="1" outlineLevel="1" x14ac:dyDescent="0.25">
      <c r="A2806" s="27" t="s">
        <v>46</v>
      </c>
      <c r="B2806" s="32" t="s">
        <v>1211</v>
      </c>
      <c r="C2806" s="32" t="s">
        <v>1218</v>
      </c>
      <c r="D2806" t="s">
        <v>7707</v>
      </c>
      <c r="E2806" s="32" t="s">
        <v>1290</v>
      </c>
      <c r="F2806" s="27" t="s">
        <v>1219</v>
      </c>
      <c r="G2806" s="64" cm="1">
        <f t="array" ref="G2806">IF(COUNTIF(I2806,"*-Available"),SUMPRODUCT(--(LEN($G$2343:G2805)&lt;&gt;0)),"")</f>
        <v>383</v>
      </c>
      <c r="H2806" s="27" t="s">
        <v>315</v>
      </c>
      <c r="I2806" s="27" t="s">
        <v>34</v>
      </c>
      <c r="J2806" s="31"/>
      <c r="K2806" s="31"/>
    </row>
    <row r="2807" spans="1:11" hidden="1" outlineLevel="1" x14ac:dyDescent="0.25">
      <c r="A2807" s="27" t="s">
        <v>46</v>
      </c>
      <c r="B2807" s="32" t="s">
        <v>1211</v>
      </c>
      <c r="C2807" s="32" t="s">
        <v>1220</v>
      </c>
      <c r="D2807" t="s">
        <v>7707</v>
      </c>
      <c r="E2807" s="32" t="s">
        <v>1291</v>
      </c>
      <c r="F2807" s="27" t="s">
        <v>1221</v>
      </c>
      <c r="G2807" s="64" cm="1">
        <f t="array" ref="G2807">IF(COUNTIF(I2807,"*-Available"),SUMPRODUCT(--(LEN($G$2343:G2806)&lt;&gt;0)),"")</f>
        <v>384</v>
      </c>
      <c r="H2807" s="27" t="s">
        <v>315</v>
      </c>
      <c r="I2807" s="27" t="s">
        <v>34</v>
      </c>
      <c r="J2807" s="31"/>
      <c r="K2807" s="31"/>
    </row>
    <row r="2808" spans="1:11" hidden="1" outlineLevel="1" x14ac:dyDescent="0.25">
      <c r="A2808" s="27" t="s">
        <v>46</v>
      </c>
      <c r="B2808" s="32" t="s">
        <v>1211</v>
      </c>
      <c r="C2808" s="32" t="s">
        <v>1222</v>
      </c>
      <c r="D2808" t="s">
        <v>7707</v>
      </c>
      <c r="E2808" s="32" t="s">
        <v>1292</v>
      </c>
      <c r="F2808" s="27" t="s">
        <v>1223</v>
      </c>
      <c r="G2808" s="64" cm="1">
        <f t="array" ref="G2808">IF(COUNTIF(I2808,"*-Available"),SUMPRODUCT(--(LEN($G$2343:G2807)&lt;&gt;0)),"")</f>
        <v>385</v>
      </c>
      <c r="H2808" s="27" t="s">
        <v>315</v>
      </c>
      <c r="I2808" s="27" t="s">
        <v>34</v>
      </c>
      <c r="J2808" s="31"/>
      <c r="K2808" s="31"/>
    </row>
    <row r="2809" spans="1:11" hidden="1" outlineLevel="1" x14ac:dyDescent="0.25">
      <c r="A2809" s="27" t="s">
        <v>46</v>
      </c>
      <c r="B2809" s="32" t="s">
        <v>1211</v>
      </c>
      <c r="C2809" s="32" t="s">
        <v>1227</v>
      </c>
      <c r="D2809" t="s">
        <v>7707</v>
      </c>
      <c r="E2809" s="32" t="s">
        <v>1293</v>
      </c>
      <c r="F2809" s="32" t="s">
        <v>1224</v>
      </c>
      <c r="G2809" s="64" cm="1">
        <f t="array" ref="G2809">IF(COUNTIF(I2809,"*-Available"),SUMPRODUCT(--(LEN($G$2343:G2808)&lt;&gt;0)),"")</f>
        <v>386</v>
      </c>
      <c r="H2809" s="27" t="s">
        <v>315</v>
      </c>
      <c r="I2809" s="27" t="s">
        <v>34</v>
      </c>
      <c r="J2809" s="31"/>
      <c r="K2809" s="31"/>
    </row>
    <row r="2810" spans="1:11" hidden="1" outlineLevel="1" x14ac:dyDescent="0.25">
      <c r="A2810" s="27" t="s">
        <v>46</v>
      </c>
      <c r="B2810" s="32" t="s">
        <v>1211</v>
      </c>
      <c r="C2810" s="32" t="s">
        <v>1228</v>
      </c>
      <c r="D2810" t="s">
        <v>7707</v>
      </c>
      <c r="E2810" s="32" t="s">
        <v>1294</v>
      </c>
      <c r="F2810" s="32" t="s">
        <v>1225</v>
      </c>
      <c r="G2810" s="64" cm="1">
        <f t="array" ref="G2810">IF(COUNTIF(I2810,"*-Available"),SUMPRODUCT(--(LEN($G$2343:G2809)&lt;&gt;0)),"")</f>
        <v>387</v>
      </c>
      <c r="H2810" s="27" t="s">
        <v>315</v>
      </c>
      <c r="I2810" s="27" t="s">
        <v>34</v>
      </c>
      <c r="J2810" s="31"/>
      <c r="K2810" s="31"/>
    </row>
    <row r="2811" spans="1:11" hidden="1" outlineLevel="1" x14ac:dyDescent="0.25">
      <c r="A2811" s="27" t="s">
        <v>46</v>
      </c>
      <c r="B2811" s="32" t="s">
        <v>1211</v>
      </c>
      <c r="C2811" s="32" t="s">
        <v>1229</v>
      </c>
      <c r="D2811" t="s">
        <v>7707</v>
      </c>
      <c r="E2811" s="32" t="s">
        <v>1295</v>
      </c>
      <c r="F2811" s="32" t="s">
        <v>1226</v>
      </c>
      <c r="G2811" s="64" cm="1">
        <f t="array" ref="G2811">IF(COUNTIF(I2811,"*-Available"),SUMPRODUCT(--(LEN($G$2343:G2810)&lt;&gt;0)),"")</f>
        <v>388</v>
      </c>
      <c r="H2811" s="27" t="s">
        <v>315</v>
      </c>
      <c r="I2811" s="27" t="s">
        <v>34</v>
      </c>
      <c r="J2811" s="31"/>
      <c r="K2811" s="31"/>
    </row>
    <row r="2812" spans="1:11" hidden="1" outlineLevel="1" x14ac:dyDescent="0.25">
      <c r="A2812" s="27" t="s">
        <v>46</v>
      </c>
      <c r="B2812" s="32" t="s">
        <v>1211</v>
      </c>
      <c r="C2812" s="32" t="s">
        <v>1230</v>
      </c>
      <c r="D2812" t="s">
        <v>7707</v>
      </c>
      <c r="E2812" s="32" t="s">
        <v>1296</v>
      </c>
      <c r="F2812" s="27" t="s">
        <v>1231</v>
      </c>
      <c r="G2812" s="64" cm="1">
        <f t="array" ref="G2812">IF(COUNTIF(I2812,"*-Available"),SUMPRODUCT(--(LEN($G$2343:G2811)&lt;&gt;0)),"")</f>
        <v>389</v>
      </c>
      <c r="H2812" s="27" t="s">
        <v>315</v>
      </c>
      <c r="I2812" s="27" t="s">
        <v>34</v>
      </c>
      <c r="J2812" s="31"/>
      <c r="K2812" s="31"/>
    </row>
    <row r="2813" spans="1:11" hidden="1" outlineLevel="1" x14ac:dyDescent="0.25">
      <c r="A2813" s="27" t="s">
        <v>46</v>
      </c>
      <c r="B2813" s="32" t="s">
        <v>1211</v>
      </c>
      <c r="C2813" s="32" t="s">
        <v>1232</v>
      </c>
      <c r="D2813" t="s">
        <v>7707</v>
      </c>
      <c r="E2813" s="32" t="s">
        <v>1297</v>
      </c>
      <c r="F2813" s="27" t="s">
        <v>1233</v>
      </c>
      <c r="G2813" s="64" cm="1">
        <f t="array" ref="G2813">IF(COUNTIF(I2813,"*-Available"),SUMPRODUCT(--(LEN($G$2343:G2812)&lt;&gt;0)),"")</f>
        <v>390</v>
      </c>
      <c r="H2813" s="27" t="s">
        <v>315</v>
      </c>
      <c r="I2813" s="27" t="s">
        <v>34</v>
      </c>
      <c r="J2813" s="31"/>
      <c r="K2813" s="31"/>
    </row>
    <row r="2814" spans="1:11" hidden="1" outlineLevel="1" x14ac:dyDescent="0.25">
      <c r="A2814" s="27" t="s">
        <v>46</v>
      </c>
      <c r="B2814" s="32" t="s">
        <v>1211</v>
      </c>
      <c r="C2814" s="32" t="s">
        <v>1234</v>
      </c>
      <c r="D2814" t="s">
        <v>7707</v>
      </c>
      <c r="E2814" s="32" t="s">
        <v>1298</v>
      </c>
      <c r="F2814" s="27" t="s">
        <v>1235</v>
      </c>
      <c r="G2814" s="64" cm="1">
        <f t="array" ref="G2814">IF(COUNTIF(I2814,"*-Available"),SUMPRODUCT(--(LEN($G$2343:G2813)&lt;&gt;0)),"")</f>
        <v>391</v>
      </c>
      <c r="H2814" s="27" t="s">
        <v>315</v>
      </c>
      <c r="I2814" s="27" t="s">
        <v>34</v>
      </c>
      <c r="J2814" s="31"/>
      <c r="K2814" s="31"/>
    </row>
    <row r="2815" spans="1:11" hidden="1" outlineLevel="1" x14ac:dyDescent="0.25">
      <c r="A2815" s="27" t="s">
        <v>46</v>
      </c>
      <c r="B2815" s="32" t="s">
        <v>1211</v>
      </c>
      <c r="C2815" s="32" t="s">
        <v>1236</v>
      </c>
      <c r="D2815" t="s">
        <v>7707</v>
      </c>
      <c r="E2815" s="32" t="s">
        <v>1299</v>
      </c>
      <c r="F2815" s="27" t="s">
        <v>1237</v>
      </c>
      <c r="G2815" s="64" cm="1">
        <f t="array" ref="G2815">IF(COUNTIF(I2815,"*-Available"),SUMPRODUCT(--(LEN($G$2343:G2814)&lt;&gt;0)),"")</f>
        <v>392</v>
      </c>
      <c r="H2815" s="27" t="s">
        <v>315</v>
      </c>
      <c r="I2815" s="27" t="s">
        <v>34</v>
      </c>
      <c r="J2815" s="31"/>
      <c r="K2815" s="31"/>
    </row>
    <row r="2816" spans="1:11" hidden="1" outlineLevel="1" x14ac:dyDescent="0.25">
      <c r="A2816" s="27" t="s">
        <v>46</v>
      </c>
      <c r="B2816" s="32" t="s">
        <v>1211</v>
      </c>
      <c r="C2816" s="32" t="s">
        <v>1238</v>
      </c>
      <c r="D2816" t="s">
        <v>7707</v>
      </c>
      <c r="E2816" s="32" t="s">
        <v>1300</v>
      </c>
      <c r="F2816" s="27" t="s">
        <v>1239</v>
      </c>
      <c r="G2816" s="64" cm="1">
        <f t="array" ref="G2816">IF(COUNTIF(I2816,"*-Available"),SUMPRODUCT(--(LEN($G$2343:G2815)&lt;&gt;0)),"")</f>
        <v>393</v>
      </c>
      <c r="H2816" s="27" t="s">
        <v>315</v>
      </c>
      <c r="I2816" s="27" t="s">
        <v>34</v>
      </c>
      <c r="J2816" s="31"/>
      <c r="K2816" s="31"/>
    </row>
    <row r="2817" spans="1:11" hidden="1" outlineLevel="1" x14ac:dyDescent="0.25">
      <c r="A2817" s="27" t="s">
        <v>46</v>
      </c>
      <c r="B2817" s="32" t="s">
        <v>1211</v>
      </c>
      <c r="C2817" s="32" t="s">
        <v>1240</v>
      </c>
      <c r="D2817" t="s">
        <v>7707</v>
      </c>
      <c r="E2817" s="32" t="s">
        <v>1301</v>
      </c>
      <c r="F2817" s="27" t="s">
        <v>1241</v>
      </c>
      <c r="G2817" s="64" cm="1">
        <f t="array" ref="G2817">IF(COUNTIF(I2817,"*-Available"),SUMPRODUCT(--(LEN($G$2343:G2816)&lt;&gt;0)),"")</f>
        <v>394</v>
      </c>
      <c r="H2817" s="27" t="s">
        <v>315</v>
      </c>
      <c r="I2817" s="27" t="s">
        <v>34</v>
      </c>
      <c r="J2817" s="31"/>
      <c r="K2817" s="31"/>
    </row>
    <row r="2818" spans="1:11" hidden="1" outlineLevel="1" x14ac:dyDescent="0.25">
      <c r="A2818" s="27" t="s">
        <v>46</v>
      </c>
      <c r="B2818" s="32" t="s">
        <v>1211</v>
      </c>
      <c r="C2818" s="32" t="s">
        <v>1242</v>
      </c>
      <c r="D2818" t="s">
        <v>7707</v>
      </c>
      <c r="E2818" s="32" t="s">
        <v>1302</v>
      </c>
      <c r="F2818" s="27" t="s">
        <v>1243</v>
      </c>
      <c r="G2818" s="64" cm="1">
        <f t="array" ref="G2818">IF(COUNTIF(I2818,"*-Available"),SUMPRODUCT(--(LEN($G$2343:G2817)&lt;&gt;0)),"")</f>
        <v>395</v>
      </c>
      <c r="H2818" s="27" t="s">
        <v>315</v>
      </c>
      <c r="I2818" s="27" t="s">
        <v>34</v>
      </c>
      <c r="J2818" s="31"/>
      <c r="K2818" s="31"/>
    </row>
    <row r="2819" spans="1:11" hidden="1" outlineLevel="1" x14ac:dyDescent="0.25">
      <c r="A2819" s="27" t="s">
        <v>46</v>
      </c>
      <c r="B2819" s="32" t="s">
        <v>1211</v>
      </c>
      <c r="C2819" s="32" t="s">
        <v>1244</v>
      </c>
      <c r="D2819" t="s">
        <v>7707</v>
      </c>
      <c r="E2819" s="32" t="s">
        <v>1303</v>
      </c>
      <c r="F2819" s="27" t="s">
        <v>1245</v>
      </c>
      <c r="G2819" s="64" cm="1">
        <f t="array" ref="G2819">IF(COUNTIF(I2819,"*-Available"),SUMPRODUCT(--(LEN($G$2343:G2818)&lt;&gt;0)),"")</f>
        <v>396</v>
      </c>
      <c r="H2819" s="27" t="s">
        <v>315</v>
      </c>
      <c r="I2819" s="27" t="s">
        <v>34</v>
      </c>
      <c r="J2819" s="31"/>
      <c r="K2819" s="31"/>
    </row>
    <row r="2820" spans="1:11" hidden="1" outlineLevel="1" x14ac:dyDescent="0.25">
      <c r="A2820" s="27" t="s">
        <v>46</v>
      </c>
      <c r="B2820" s="32" t="s">
        <v>1211</v>
      </c>
      <c r="C2820" s="32" t="s">
        <v>1246</v>
      </c>
      <c r="D2820" t="s">
        <v>7707</v>
      </c>
      <c r="E2820" s="32" t="s">
        <v>1304</v>
      </c>
      <c r="F2820" s="27" t="s">
        <v>1247</v>
      </c>
      <c r="G2820" s="64" cm="1">
        <f t="array" ref="G2820">IF(COUNTIF(I2820,"*-Available"),SUMPRODUCT(--(LEN($G$2343:G2819)&lt;&gt;0)),"")</f>
        <v>397</v>
      </c>
      <c r="H2820" s="27" t="s">
        <v>315</v>
      </c>
      <c r="I2820" s="27" t="s">
        <v>34</v>
      </c>
      <c r="J2820" s="31"/>
      <c r="K2820" s="31"/>
    </row>
    <row r="2821" spans="1:11" hidden="1" outlineLevel="1" x14ac:dyDescent="0.25">
      <c r="A2821" s="27" t="s">
        <v>46</v>
      </c>
      <c r="B2821" s="32" t="s">
        <v>1211</v>
      </c>
      <c r="C2821" s="32" t="s">
        <v>2081</v>
      </c>
      <c r="D2821" t="s">
        <v>7707</v>
      </c>
      <c r="E2821" s="32" t="s">
        <v>1305</v>
      </c>
      <c r="F2821" s="27" t="s">
        <v>1248</v>
      </c>
      <c r="G2821" s="64" cm="1">
        <f t="array" ref="G2821">IF(COUNTIF(I2821,"*-Available"),SUMPRODUCT(--(LEN($G$2343:G2820)&lt;&gt;0)),"")</f>
        <v>398</v>
      </c>
      <c r="H2821" s="27" t="s">
        <v>315</v>
      </c>
      <c r="I2821" s="27" t="s">
        <v>34</v>
      </c>
      <c r="J2821" s="31"/>
      <c r="K2821" s="31"/>
    </row>
    <row r="2822" spans="1:11" hidden="1" outlineLevel="1" x14ac:dyDescent="0.25">
      <c r="A2822" s="27" t="s">
        <v>46</v>
      </c>
      <c r="B2822" s="32" t="s">
        <v>1211</v>
      </c>
      <c r="C2822" s="32" t="s">
        <v>1249</v>
      </c>
      <c r="D2822" t="s">
        <v>7707</v>
      </c>
      <c r="E2822" s="32" t="s">
        <v>1306</v>
      </c>
      <c r="F2822" s="27" t="s">
        <v>1250</v>
      </c>
      <c r="G2822" s="64" cm="1">
        <f t="array" ref="G2822">IF(COUNTIF(I2822,"*-Available"),SUMPRODUCT(--(LEN($G$2343:G2821)&lt;&gt;0)),"")</f>
        <v>399</v>
      </c>
      <c r="H2822" s="27" t="s">
        <v>315</v>
      </c>
      <c r="I2822" s="27" t="s">
        <v>34</v>
      </c>
      <c r="J2822" s="31"/>
      <c r="K2822" s="31"/>
    </row>
    <row r="2823" spans="1:11" hidden="1" outlineLevel="1" x14ac:dyDescent="0.25">
      <c r="A2823" s="27" t="s">
        <v>46</v>
      </c>
      <c r="B2823" s="32" t="s">
        <v>1211</v>
      </c>
      <c r="C2823" s="32" t="s">
        <v>1251</v>
      </c>
      <c r="D2823" t="s">
        <v>7707</v>
      </c>
      <c r="E2823" s="32" t="s">
        <v>1307</v>
      </c>
      <c r="F2823" s="27" t="s">
        <v>1252</v>
      </c>
      <c r="G2823" s="64" cm="1">
        <f t="array" ref="G2823">IF(COUNTIF(I2823,"*-Available"),SUMPRODUCT(--(LEN($G$2343:G2822)&lt;&gt;0)),"")</f>
        <v>400</v>
      </c>
      <c r="H2823" s="27" t="s">
        <v>315</v>
      </c>
      <c r="I2823" s="27" t="s">
        <v>34</v>
      </c>
      <c r="J2823" s="31"/>
      <c r="K2823" s="31"/>
    </row>
    <row r="2824" spans="1:11" hidden="1" outlineLevel="1" x14ac:dyDescent="0.25">
      <c r="A2824" s="27" t="s">
        <v>46</v>
      </c>
      <c r="B2824" s="32" t="s">
        <v>1211</v>
      </c>
      <c r="C2824" s="32" t="s">
        <v>1253</v>
      </c>
      <c r="D2824" t="s">
        <v>7707</v>
      </c>
      <c r="E2824" s="32" t="s">
        <v>1308</v>
      </c>
      <c r="F2824" s="27" t="s">
        <v>1254</v>
      </c>
      <c r="G2824" s="64" cm="1">
        <f t="array" ref="G2824">IF(COUNTIF(I2824,"*-Available"),SUMPRODUCT(--(LEN($G$2343:G2823)&lt;&gt;0)),"")</f>
        <v>401</v>
      </c>
      <c r="H2824" s="27" t="s">
        <v>315</v>
      </c>
      <c r="I2824" s="27" t="s">
        <v>34</v>
      </c>
      <c r="J2824" s="31"/>
      <c r="K2824" s="31"/>
    </row>
    <row r="2825" spans="1:11" hidden="1" outlineLevel="1" x14ac:dyDescent="0.25">
      <c r="A2825" s="27" t="s">
        <v>46</v>
      </c>
      <c r="B2825" s="32" t="s">
        <v>1211</v>
      </c>
      <c r="C2825" s="32" t="s">
        <v>1255</v>
      </c>
      <c r="D2825" t="s">
        <v>7707</v>
      </c>
      <c r="E2825" s="32" t="s">
        <v>1309</v>
      </c>
      <c r="F2825" s="32" t="s">
        <v>1259</v>
      </c>
      <c r="G2825" s="64" cm="1">
        <f t="array" ref="G2825">IF(COUNTIF(I2825,"*-Available"),SUMPRODUCT(--(LEN($G$2343:G2824)&lt;&gt;0)),"")</f>
        <v>402</v>
      </c>
      <c r="H2825" s="27" t="s">
        <v>315</v>
      </c>
      <c r="I2825" s="27" t="s">
        <v>34</v>
      </c>
      <c r="J2825" s="31"/>
      <c r="K2825" s="31"/>
    </row>
    <row r="2826" spans="1:11" hidden="1" outlineLevel="1" x14ac:dyDescent="0.25">
      <c r="A2826" s="27" t="s">
        <v>46</v>
      </c>
      <c r="B2826" s="32" t="s">
        <v>1211</v>
      </c>
      <c r="C2826" s="32" t="s">
        <v>1257</v>
      </c>
      <c r="D2826" t="s">
        <v>7707</v>
      </c>
      <c r="E2826" s="32" t="s">
        <v>1310</v>
      </c>
      <c r="F2826" s="32" t="s">
        <v>1260</v>
      </c>
      <c r="G2826" s="64" cm="1">
        <f t="array" ref="G2826">IF(COUNTIF(I2826,"*-Available"),SUMPRODUCT(--(LEN($G$2343:G2825)&lt;&gt;0)),"")</f>
        <v>403</v>
      </c>
      <c r="H2826" s="27" t="s">
        <v>315</v>
      </c>
      <c r="I2826" s="27" t="s">
        <v>34</v>
      </c>
      <c r="J2826" s="31"/>
      <c r="K2826" s="31"/>
    </row>
    <row r="2827" spans="1:11" hidden="1" outlineLevel="1" x14ac:dyDescent="0.25">
      <c r="A2827" s="27" t="s">
        <v>46</v>
      </c>
      <c r="B2827" s="32" t="s">
        <v>1211</v>
      </c>
      <c r="C2827" s="32" t="s">
        <v>1258</v>
      </c>
      <c r="D2827" t="s">
        <v>7707</v>
      </c>
      <c r="E2827" s="32" t="s">
        <v>1311</v>
      </c>
      <c r="F2827" s="32" t="s">
        <v>1261</v>
      </c>
      <c r="G2827" s="64" cm="1">
        <f t="array" ref="G2827">IF(COUNTIF(I2827,"*-Available"),SUMPRODUCT(--(LEN($G$2343:G2826)&lt;&gt;0)),"")</f>
        <v>404</v>
      </c>
      <c r="H2827" s="27" t="s">
        <v>315</v>
      </c>
      <c r="I2827" s="27" t="s">
        <v>34</v>
      </c>
      <c r="J2827" s="31"/>
      <c r="K2827" s="31"/>
    </row>
    <row r="2828" spans="1:11" hidden="1" outlineLevel="1" x14ac:dyDescent="0.25">
      <c r="A2828" s="27" t="s">
        <v>46</v>
      </c>
      <c r="B2828" s="32" t="s">
        <v>1211</v>
      </c>
      <c r="C2828" s="32" t="s">
        <v>1256</v>
      </c>
      <c r="D2828" t="s">
        <v>7707</v>
      </c>
      <c r="E2828" s="32" t="s">
        <v>1312</v>
      </c>
      <c r="F2828" s="32" t="s">
        <v>1262</v>
      </c>
      <c r="G2828" s="64" cm="1">
        <f t="array" ref="G2828">IF(COUNTIF(I2828,"*-Available"),SUMPRODUCT(--(LEN($G$2343:G2827)&lt;&gt;0)),"")</f>
        <v>405</v>
      </c>
      <c r="H2828" s="27" t="s">
        <v>315</v>
      </c>
      <c r="I2828" s="27" t="s">
        <v>34</v>
      </c>
      <c r="J2828" s="31"/>
      <c r="K2828" s="31"/>
    </row>
    <row r="2829" spans="1:11" hidden="1" outlineLevel="1" x14ac:dyDescent="0.25">
      <c r="A2829" s="27" t="s">
        <v>46</v>
      </c>
      <c r="B2829" s="32" t="s">
        <v>1211</v>
      </c>
      <c r="C2829" s="32" t="s">
        <v>5789</v>
      </c>
      <c r="D2829" t="s">
        <v>7707</v>
      </c>
      <c r="E2829" s="32" t="s">
        <v>5790</v>
      </c>
      <c r="F2829" s="32" t="s">
        <v>5830</v>
      </c>
      <c r="G2829" s="64" cm="1">
        <f t="array" ref="G2829">IF(COUNTIF(I2829,"*-Available"),SUMPRODUCT(--(LEN($G$2343:G2828)&lt;&gt;0)),"")</f>
        <v>406</v>
      </c>
      <c r="H2829" s="27" t="s">
        <v>315</v>
      </c>
      <c r="I2829" s="27" t="s">
        <v>34</v>
      </c>
      <c r="J2829" s="31"/>
      <c r="K2829" s="31"/>
    </row>
    <row r="2830" spans="1:11" hidden="1" outlineLevel="1" x14ac:dyDescent="0.25">
      <c r="A2830" s="27" t="s">
        <v>46</v>
      </c>
      <c r="B2830" s="32" t="s">
        <v>1211</v>
      </c>
      <c r="C2830" s="32" t="s">
        <v>1265</v>
      </c>
      <c r="D2830" t="s">
        <v>7707</v>
      </c>
      <c r="E2830" s="32" t="s">
        <v>1322</v>
      </c>
      <c r="F2830" s="27" t="s">
        <v>1270</v>
      </c>
      <c r="G2830" s="64" cm="1">
        <f t="array" ref="G2830">IF(COUNTIF(I2830,"*-Available"),SUMPRODUCT(--(LEN($G$2343:G2829)&lt;&gt;0)),"")</f>
        <v>407</v>
      </c>
      <c r="H2830" s="27" t="s">
        <v>315</v>
      </c>
      <c r="I2830" s="27" t="s">
        <v>34</v>
      </c>
      <c r="J2830" s="31"/>
      <c r="K2830" s="31"/>
    </row>
    <row r="2831" spans="1:11" hidden="1" outlineLevel="1" x14ac:dyDescent="0.25">
      <c r="A2831" s="27" t="s">
        <v>46</v>
      </c>
      <c r="B2831" s="32" t="s">
        <v>1211</v>
      </c>
      <c r="C2831" s="32" t="s">
        <v>1263</v>
      </c>
      <c r="D2831" t="s">
        <v>7707</v>
      </c>
      <c r="E2831" s="32" t="s">
        <v>1313</v>
      </c>
      <c r="F2831" s="27" t="s">
        <v>1271</v>
      </c>
      <c r="G2831" s="64" cm="1">
        <f t="array" ref="G2831">IF(COUNTIF(I2831,"*-Available"),SUMPRODUCT(--(LEN($G$2343:G2830)&lt;&gt;0)),"")</f>
        <v>408</v>
      </c>
      <c r="H2831" s="27" t="s">
        <v>315</v>
      </c>
      <c r="I2831" s="27" t="s">
        <v>34</v>
      </c>
      <c r="J2831" s="31"/>
      <c r="K2831" s="31"/>
    </row>
    <row r="2832" spans="1:11" hidden="1" outlineLevel="1" x14ac:dyDescent="0.25">
      <c r="A2832" s="27" t="s">
        <v>46</v>
      </c>
      <c r="B2832" s="32" t="s">
        <v>1211</v>
      </c>
      <c r="C2832" s="32" t="s">
        <v>1264</v>
      </c>
      <c r="D2832" t="s">
        <v>7707</v>
      </c>
      <c r="E2832" s="32" t="s">
        <v>1314</v>
      </c>
      <c r="F2832" s="32" t="s">
        <v>1272</v>
      </c>
      <c r="G2832" s="64" cm="1">
        <f t="array" ref="G2832">IF(COUNTIF(I2832,"*-Available"),SUMPRODUCT(--(LEN($G$2343:G2831)&lt;&gt;0)),"")</f>
        <v>409</v>
      </c>
      <c r="H2832" s="27" t="s">
        <v>315</v>
      </c>
      <c r="I2832" s="27" t="s">
        <v>34</v>
      </c>
      <c r="J2832" s="31"/>
      <c r="K2832" s="31"/>
    </row>
    <row r="2833" spans="1:11" ht="30" hidden="1" outlineLevel="1" x14ac:dyDescent="0.25">
      <c r="A2833" s="27" t="s">
        <v>46</v>
      </c>
      <c r="B2833" s="32" t="s">
        <v>1211</v>
      </c>
      <c r="C2833" s="32" t="s">
        <v>1266</v>
      </c>
      <c r="D2833" t="s">
        <v>7707</v>
      </c>
      <c r="E2833" s="32" t="s">
        <v>4723</v>
      </c>
      <c r="F2833" s="27" t="s">
        <v>1267</v>
      </c>
      <c r="G2833" s="64" cm="1">
        <f t="array" ref="G2833">IF(COUNTIF(I2833,"*-Available"),SUMPRODUCT(--(LEN($G$2343:G2832)&lt;&gt;0)),"")</f>
        <v>410</v>
      </c>
      <c r="H2833" s="27" t="s">
        <v>315</v>
      </c>
      <c r="I2833" s="27" t="s">
        <v>34</v>
      </c>
      <c r="J2833" s="31"/>
      <c r="K2833" s="31"/>
    </row>
    <row r="2834" spans="1:11" hidden="1" outlineLevel="1" x14ac:dyDescent="0.25">
      <c r="A2834" s="27" t="s">
        <v>46</v>
      </c>
      <c r="B2834" s="32" t="s">
        <v>1211</v>
      </c>
      <c r="C2834" s="32" t="s">
        <v>4721</v>
      </c>
      <c r="D2834" t="s">
        <v>7707</v>
      </c>
      <c r="E2834" s="32" t="s">
        <v>1315</v>
      </c>
      <c r="F2834" s="32" t="s">
        <v>4724</v>
      </c>
      <c r="G2834" s="64" cm="1">
        <f t="array" ref="G2834">IF(COUNTIF(I2834,"*-Available"),SUMPRODUCT(--(LEN($G$2343:G2833)&lt;&gt;0)),"")</f>
        <v>411</v>
      </c>
      <c r="H2834" s="27" t="s">
        <v>315</v>
      </c>
      <c r="I2834" s="27" t="s">
        <v>34</v>
      </c>
      <c r="J2834" s="31"/>
      <c r="K2834" s="31"/>
    </row>
    <row r="2835" spans="1:11" ht="30" hidden="1" outlineLevel="1" x14ac:dyDescent="0.25">
      <c r="A2835" s="27" t="s">
        <v>46</v>
      </c>
      <c r="B2835" s="32" t="s">
        <v>1211</v>
      </c>
      <c r="C2835" s="32" t="s">
        <v>4722</v>
      </c>
      <c r="D2835" t="s">
        <v>7707</v>
      </c>
      <c r="E2835" s="32" t="s">
        <v>4723</v>
      </c>
      <c r="F2835" s="32" t="s">
        <v>4725</v>
      </c>
      <c r="G2835" s="64" cm="1">
        <f t="array" ref="G2835">IF(COUNTIF(I2835,"*-Available"),SUMPRODUCT(--(LEN($G$2343:G2834)&lt;&gt;0)),"")</f>
        <v>412</v>
      </c>
      <c r="H2835" s="27" t="s">
        <v>315</v>
      </c>
      <c r="I2835" s="27" t="s">
        <v>34</v>
      </c>
      <c r="J2835" s="31"/>
      <c r="K2835" s="31"/>
    </row>
    <row r="2836" spans="1:11" hidden="1" outlineLevel="1" x14ac:dyDescent="0.25">
      <c r="A2836" s="27" t="s">
        <v>46</v>
      </c>
      <c r="B2836" s="32" t="s">
        <v>1211</v>
      </c>
      <c r="C2836" s="32" t="s">
        <v>1268</v>
      </c>
      <c r="D2836" t="s">
        <v>7707</v>
      </c>
      <c r="E2836" s="32" t="s">
        <v>1315</v>
      </c>
      <c r="F2836" s="27" t="s">
        <v>1269</v>
      </c>
      <c r="G2836" s="64" cm="1">
        <f t="array" ref="G2836">IF(COUNTIF(I2836,"*-Available"),SUMPRODUCT(--(LEN($G$2343:G2835)&lt;&gt;0)),"")</f>
        <v>413</v>
      </c>
      <c r="H2836" s="27" t="s">
        <v>315</v>
      </c>
      <c r="I2836" s="27" t="s">
        <v>34</v>
      </c>
      <c r="J2836" s="31"/>
      <c r="K2836" s="31"/>
    </row>
    <row r="2837" spans="1:11" hidden="1" outlineLevel="1" x14ac:dyDescent="0.25">
      <c r="A2837" s="27" t="s">
        <v>46</v>
      </c>
      <c r="B2837" s="32" t="s">
        <v>1211</v>
      </c>
      <c r="C2837" s="32" t="s">
        <v>1273</v>
      </c>
      <c r="D2837" t="s">
        <v>7707</v>
      </c>
      <c r="E2837" s="32" t="s">
        <v>1316</v>
      </c>
      <c r="F2837" s="27" t="s">
        <v>1274</v>
      </c>
      <c r="G2837" s="64" cm="1">
        <f t="array" ref="G2837">IF(COUNTIF(I2837,"*-Available"),SUMPRODUCT(--(LEN($G$2343:G2836)&lt;&gt;0)),"")</f>
        <v>414</v>
      </c>
      <c r="H2837" s="27" t="s">
        <v>315</v>
      </c>
      <c r="I2837" s="27" t="s">
        <v>34</v>
      </c>
      <c r="J2837" s="31"/>
      <c r="K2837" s="31"/>
    </row>
    <row r="2838" spans="1:11" hidden="1" outlineLevel="1" x14ac:dyDescent="0.25">
      <c r="A2838" s="27" t="s">
        <v>46</v>
      </c>
      <c r="B2838" s="32" t="s">
        <v>1211</v>
      </c>
      <c r="C2838" s="32" t="s">
        <v>1275</v>
      </c>
      <c r="D2838" t="s">
        <v>7707</v>
      </c>
      <c r="E2838" s="32" t="s">
        <v>1317</v>
      </c>
      <c r="F2838" s="32" t="s">
        <v>1281</v>
      </c>
      <c r="G2838" s="64" cm="1">
        <f t="array" ref="G2838">IF(COUNTIF(I2838,"*-Available"),SUMPRODUCT(--(LEN($G$2343:G2837)&lt;&gt;0)),"")</f>
        <v>415</v>
      </c>
      <c r="H2838" s="27" t="s">
        <v>315</v>
      </c>
      <c r="I2838" s="27" t="s">
        <v>34</v>
      </c>
      <c r="J2838" s="31"/>
      <c r="K2838" s="31"/>
    </row>
    <row r="2839" spans="1:11" hidden="1" outlineLevel="1" x14ac:dyDescent="0.25">
      <c r="A2839" s="27" t="s">
        <v>46</v>
      </c>
      <c r="B2839" s="32" t="s">
        <v>1211</v>
      </c>
      <c r="C2839" s="32" t="s">
        <v>1276</v>
      </c>
      <c r="D2839" t="s">
        <v>7707</v>
      </c>
      <c r="E2839" s="32" t="s">
        <v>1318</v>
      </c>
      <c r="F2839" s="27" t="s">
        <v>1282</v>
      </c>
      <c r="G2839" s="64" cm="1">
        <f t="array" ref="G2839">IF(COUNTIF(I2839,"*-Available"),SUMPRODUCT(--(LEN($G$2343:G2838)&lt;&gt;0)),"")</f>
        <v>416</v>
      </c>
      <c r="H2839" s="27" t="s">
        <v>315</v>
      </c>
      <c r="I2839" s="27" t="s">
        <v>34</v>
      </c>
      <c r="J2839" s="31"/>
      <c r="K2839" s="31"/>
    </row>
    <row r="2840" spans="1:11" hidden="1" outlineLevel="1" x14ac:dyDescent="0.25">
      <c r="A2840" s="27" t="s">
        <v>46</v>
      </c>
      <c r="B2840" s="32" t="s">
        <v>1211</v>
      </c>
      <c r="C2840" s="32" t="s">
        <v>1277</v>
      </c>
      <c r="D2840" t="s">
        <v>7707</v>
      </c>
      <c r="E2840" s="32" t="s">
        <v>1319</v>
      </c>
      <c r="F2840" s="27" t="s">
        <v>1283</v>
      </c>
      <c r="G2840" s="64" cm="1">
        <f t="array" ref="G2840">IF(COUNTIF(I2840,"*-Available"),SUMPRODUCT(--(LEN($G$2343:G2839)&lt;&gt;0)),"")</f>
        <v>417</v>
      </c>
      <c r="H2840" s="27" t="s">
        <v>315</v>
      </c>
      <c r="I2840" s="27" t="s">
        <v>34</v>
      </c>
      <c r="J2840" s="31"/>
      <c r="K2840" s="31"/>
    </row>
    <row r="2841" spans="1:11" hidden="1" outlineLevel="1" x14ac:dyDescent="0.25">
      <c r="A2841" s="27" t="s">
        <v>46</v>
      </c>
      <c r="B2841" s="32" t="s">
        <v>1211</v>
      </c>
      <c r="C2841" s="32" t="s">
        <v>1278</v>
      </c>
      <c r="D2841" t="s">
        <v>7707</v>
      </c>
      <c r="E2841" s="32" t="s">
        <v>1320</v>
      </c>
      <c r="F2841" s="27" t="s">
        <v>1284</v>
      </c>
      <c r="G2841" s="64" cm="1">
        <f t="array" ref="G2841">IF(COUNTIF(I2841,"*-Available"),SUMPRODUCT(--(LEN($G$2343:G2840)&lt;&gt;0)),"")</f>
        <v>418</v>
      </c>
      <c r="H2841" s="27" t="s">
        <v>315</v>
      </c>
      <c r="I2841" s="27" t="s">
        <v>34</v>
      </c>
      <c r="J2841" s="31"/>
      <c r="K2841" s="31"/>
    </row>
    <row r="2842" spans="1:11" hidden="1" outlineLevel="1" x14ac:dyDescent="0.25">
      <c r="A2842" s="27" t="s">
        <v>46</v>
      </c>
      <c r="B2842" s="32" t="s">
        <v>1211</v>
      </c>
      <c r="C2842" s="32" t="s">
        <v>1279</v>
      </c>
      <c r="D2842" t="s">
        <v>7707</v>
      </c>
      <c r="E2842" s="32" t="s">
        <v>1321</v>
      </c>
      <c r="F2842" s="27" t="s">
        <v>1285</v>
      </c>
      <c r="G2842" s="64" cm="1">
        <f t="array" ref="G2842">IF(COUNTIF(I2842,"*-Available"),SUMPRODUCT(--(LEN($G$2343:G2841)&lt;&gt;0)),"")</f>
        <v>419</v>
      </c>
      <c r="H2842" s="27" t="s">
        <v>315</v>
      </c>
      <c r="I2842" s="27" t="s">
        <v>34</v>
      </c>
      <c r="J2842" s="31"/>
      <c r="K2842" s="31"/>
    </row>
    <row r="2843" spans="1:11" hidden="1" outlineLevel="1" x14ac:dyDescent="0.25">
      <c r="A2843" s="23" t="s">
        <v>46</v>
      </c>
      <c r="B2843" s="23" t="s">
        <v>1413</v>
      </c>
      <c r="C2843" t="s">
        <v>1436</v>
      </c>
      <c r="D2843" t="s">
        <v>7707</v>
      </c>
      <c r="E2843" s="23" t="s">
        <v>1422</v>
      </c>
      <c r="F2843" s="23" t="s">
        <v>1437</v>
      </c>
      <c r="G2843" s="64" cm="1">
        <f t="array" ref="G2843">IF(COUNTIF(I2843,"*-Available"),SUMPRODUCT(--(LEN($G$2343:G2842)&lt;&gt;0)),"")</f>
        <v>420</v>
      </c>
      <c r="H2843" s="27" t="s">
        <v>361</v>
      </c>
      <c r="I2843" s="27" t="s">
        <v>34</v>
      </c>
      <c r="J2843" s="25"/>
    </row>
    <row r="2844" spans="1:11" hidden="1" outlineLevel="1" x14ac:dyDescent="0.25">
      <c r="A2844" s="23" t="s">
        <v>46</v>
      </c>
      <c r="B2844" s="23" t="s">
        <v>1413</v>
      </c>
      <c r="C2844" t="s">
        <v>1439</v>
      </c>
      <c r="D2844" t="s">
        <v>7707</v>
      </c>
      <c r="E2844" s="23" t="s">
        <v>1423</v>
      </c>
      <c r="F2844" s="45" t="s">
        <v>1438</v>
      </c>
      <c r="G2844" s="64" cm="1">
        <f t="array" ref="G2844">IF(COUNTIF(I2844,"*-Available"),SUMPRODUCT(--(LEN($G$2343:G2843)&lt;&gt;0)),"")</f>
        <v>421</v>
      </c>
      <c r="H2844" s="27" t="s">
        <v>315</v>
      </c>
      <c r="I2844" s="27" t="s">
        <v>34</v>
      </c>
      <c r="J2844" s="25"/>
    </row>
    <row r="2845" spans="1:11" hidden="1" outlineLevel="1" x14ac:dyDescent="0.25">
      <c r="A2845" s="23" t="s">
        <v>46</v>
      </c>
      <c r="B2845" s="23" t="s">
        <v>1413</v>
      </c>
      <c r="C2845" t="s">
        <v>7146</v>
      </c>
      <c r="D2845" t="s">
        <v>7707</v>
      </c>
      <c r="E2845" s="23" t="s">
        <v>5791</v>
      </c>
      <c r="F2845" s="45" t="s">
        <v>5831</v>
      </c>
      <c r="G2845" s="64" cm="1">
        <f t="array" ref="G2845">IF(COUNTIF(I2845,"*-Available"),SUMPRODUCT(--(LEN($G$2343:G2844)&lt;&gt;0)),"")</f>
        <v>422</v>
      </c>
      <c r="H2845" s="27" t="s">
        <v>315</v>
      </c>
      <c r="I2845" s="27" t="s">
        <v>34</v>
      </c>
      <c r="J2845" s="25"/>
    </row>
    <row r="2846" spans="1:11" ht="15" hidden="1" customHeight="1" outlineLevel="1" x14ac:dyDescent="0.25">
      <c r="A2846" s="23" t="s">
        <v>46</v>
      </c>
      <c r="B2846" s="23" t="s">
        <v>1413</v>
      </c>
      <c r="C2846" t="s">
        <v>1418</v>
      </c>
      <c r="D2846" t="s">
        <v>784</v>
      </c>
      <c r="E2846" s="23" t="s">
        <v>1432</v>
      </c>
      <c r="F2846" s="45" t="s">
        <v>1414</v>
      </c>
      <c r="G2846" s="64" cm="1">
        <f t="array" ref="G2846">IF(COUNTIF(I2846,"*-Available"),SUMPRODUCT(--(LEN($G$2343:G2845)&lt;&gt;0)),"")</f>
        <v>423</v>
      </c>
      <c r="H2846" s="27" t="s">
        <v>369</v>
      </c>
      <c r="I2846" s="27" t="s">
        <v>34</v>
      </c>
      <c r="J2846" s="25"/>
    </row>
    <row r="2847" spans="1:11" ht="30" hidden="1" outlineLevel="1" x14ac:dyDescent="0.25">
      <c r="A2847" s="23" t="s">
        <v>46</v>
      </c>
      <c r="B2847" s="23" t="s">
        <v>1413</v>
      </c>
      <c r="C2847" t="s">
        <v>1419</v>
      </c>
      <c r="D2847" t="s">
        <v>784</v>
      </c>
      <c r="E2847" s="23" t="s">
        <v>1433</v>
      </c>
      <c r="F2847" s="45" t="s">
        <v>1415</v>
      </c>
      <c r="G2847" s="64" cm="1">
        <f t="array" ref="G2847">IF(COUNTIF(I2847,"*-Available"),SUMPRODUCT(--(LEN($G$2343:G2846)&lt;&gt;0)),"")</f>
        <v>424</v>
      </c>
      <c r="H2847" s="27" t="s">
        <v>365</v>
      </c>
      <c r="I2847" s="27" t="s">
        <v>34</v>
      </c>
      <c r="J2847" s="25"/>
    </row>
    <row r="2848" spans="1:11" ht="15" hidden="1" customHeight="1" outlineLevel="1" x14ac:dyDescent="0.25">
      <c r="A2848" s="23" t="s">
        <v>46</v>
      </c>
      <c r="B2848" s="23" t="s">
        <v>1413</v>
      </c>
      <c r="C2848" t="s">
        <v>1420</v>
      </c>
      <c r="D2848" t="s">
        <v>784</v>
      </c>
      <c r="E2848" s="23" t="s">
        <v>1434</v>
      </c>
      <c r="F2848" s="45" t="s">
        <v>1416</v>
      </c>
      <c r="G2848" s="64" cm="1">
        <f t="array" ref="G2848">IF(COUNTIF(I2848,"*-Available"),SUMPRODUCT(--(LEN($G$2343:G2847)&lt;&gt;0)),"")</f>
        <v>425</v>
      </c>
      <c r="H2848" s="27" t="s">
        <v>369</v>
      </c>
      <c r="I2848" s="27" t="s">
        <v>34</v>
      </c>
      <c r="J2848" s="25"/>
    </row>
    <row r="2849" spans="1:11" ht="30" hidden="1" outlineLevel="1" x14ac:dyDescent="0.25">
      <c r="A2849" s="23" t="s">
        <v>46</v>
      </c>
      <c r="B2849" s="23" t="s">
        <v>1413</v>
      </c>
      <c r="C2849" t="s">
        <v>1421</v>
      </c>
      <c r="D2849" t="s">
        <v>784</v>
      </c>
      <c r="E2849" s="23" t="s">
        <v>1435</v>
      </c>
      <c r="F2849" s="45" t="s">
        <v>1417</v>
      </c>
      <c r="G2849" s="64" cm="1">
        <f t="array" ref="G2849">IF(COUNTIF(I2849,"*-Available"),SUMPRODUCT(--(LEN($G$2343:G2848)&lt;&gt;0)),"")</f>
        <v>426</v>
      </c>
      <c r="H2849" s="27" t="s">
        <v>365</v>
      </c>
      <c r="I2849" s="27" t="s">
        <v>34</v>
      </c>
      <c r="J2849" s="25"/>
    </row>
    <row r="2850" spans="1:11" ht="15" hidden="1" customHeight="1" outlineLevel="1" x14ac:dyDescent="0.25">
      <c r="A2850" s="27" t="s">
        <v>46</v>
      </c>
      <c r="B2850" s="27" t="s">
        <v>173</v>
      </c>
      <c r="C2850" s="27" t="s">
        <v>614</v>
      </c>
      <c r="D2850" s="27" t="s">
        <v>173</v>
      </c>
      <c r="E2850" s="27" t="s">
        <v>328</v>
      </c>
      <c r="F2850" s="27" t="s">
        <v>329</v>
      </c>
      <c r="G2850" s="64" cm="1">
        <f t="array" ref="G2850">IF(COUNTIF(I2850,"*-Available"),SUMPRODUCT(--(LEN($G$2343:G2849)&lt;&gt;0)),"")</f>
        <v>427</v>
      </c>
      <c r="H2850" s="27" t="s">
        <v>330</v>
      </c>
      <c r="I2850" s="27" t="s">
        <v>29</v>
      </c>
      <c r="J2850" s="31"/>
      <c r="K2850" s="31"/>
    </row>
    <row r="2851" spans="1:11" ht="30" hidden="1" outlineLevel="1" x14ac:dyDescent="0.25">
      <c r="A2851" s="27" t="s">
        <v>46</v>
      </c>
      <c r="B2851" s="27" t="s">
        <v>173</v>
      </c>
      <c r="C2851" s="27" t="s">
        <v>615</v>
      </c>
      <c r="D2851" s="27" t="s">
        <v>173</v>
      </c>
      <c r="E2851" s="27" t="s">
        <v>331</v>
      </c>
      <c r="F2851" s="27" t="s">
        <v>332</v>
      </c>
      <c r="G2851" s="64" cm="1">
        <f t="array" ref="G2851">IF(COUNTIF(I2851,"*-Available"),SUMPRODUCT(--(LEN($G$2343:G2850)&lt;&gt;0)),"")</f>
        <v>428</v>
      </c>
      <c r="H2851" s="27" t="s">
        <v>330</v>
      </c>
      <c r="I2851" s="27" t="s">
        <v>29</v>
      </c>
      <c r="J2851" s="31"/>
      <c r="K2851" s="31"/>
    </row>
    <row r="2852" spans="1:11" hidden="1" outlineLevel="1" x14ac:dyDescent="0.25">
      <c r="A2852" s="27" t="s">
        <v>46</v>
      </c>
      <c r="B2852" s="27" t="s">
        <v>173</v>
      </c>
      <c r="C2852" s="27" t="s">
        <v>616</v>
      </c>
      <c r="D2852" s="27" t="s">
        <v>173</v>
      </c>
      <c r="E2852" s="27" t="s">
        <v>333</v>
      </c>
      <c r="F2852" s="27" t="s">
        <v>334</v>
      </c>
      <c r="G2852" s="64" cm="1">
        <f t="array" ref="G2852">IF(COUNTIF(I2852,"*-Available"),SUMPRODUCT(--(LEN($G$2343:G2851)&lt;&gt;0)),"")</f>
        <v>429</v>
      </c>
      <c r="H2852" s="27" t="s">
        <v>330</v>
      </c>
      <c r="I2852" s="27" t="s">
        <v>29</v>
      </c>
      <c r="J2852" s="31"/>
      <c r="K2852" s="31"/>
    </row>
    <row r="2853" spans="1:11" hidden="1" outlineLevel="1" x14ac:dyDescent="0.25">
      <c r="A2853" s="27" t="s">
        <v>46</v>
      </c>
      <c r="B2853" s="27" t="s">
        <v>173</v>
      </c>
      <c r="C2853" s="27" t="s">
        <v>617</v>
      </c>
      <c r="D2853" s="27" t="s">
        <v>173</v>
      </c>
      <c r="E2853" s="27" t="s">
        <v>335</v>
      </c>
      <c r="F2853" s="27" t="s">
        <v>336</v>
      </c>
      <c r="G2853" s="64" cm="1">
        <f t="array" ref="G2853">IF(COUNTIF(I2853,"*-Available"),SUMPRODUCT(--(LEN($G$2343:G2852)&lt;&gt;0)),"")</f>
        <v>430</v>
      </c>
      <c r="H2853" s="27" t="s">
        <v>330</v>
      </c>
      <c r="I2853" s="27" t="s">
        <v>29</v>
      </c>
      <c r="J2853" s="31"/>
      <c r="K2853" s="31"/>
    </row>
    <row r="2854" spans="1:11" ht="30" hidden="1" outlineLevel="1" x14ac:dyDescent="0.25">
      <c r="A2854" s="27" t="s">
        <v>46</v>
      </c>
      <c r="B2854" s="27" t="s">
        <v>173</v>
      </c>
      <c r="C2854" s="27" t="s">
        <v>618</v>
      </c>
      <c r="D2854" s="27" t="s">
        <v>173</v>
      </c>
      <c r="E2854" s="27" t="s">
        <v>337</v>
      </c>
      <c r="F2854" s="27" t="s">
        <v>338</v>
      </c>
      <c r="G2854" s="64" cm="1">
        <f t="array" ref="G2854">IF(COUNTIF(I2854,"*-Available"),SUMPRODUCT(--(LEN($G$2343:G2853)&lt;&gt;0)),"")</f>
        <v>431</v>
      </c>
      <c r="H2854" s="27" t="s">
        <v>330</v>
      </c>
      <c r="I2854" s="27" t="s">
        <v>29</v>
      </c>
      <c r="J2854" s="31"/>
      <c r="K2854" s="31"/>
    </row>
    <row r="2855" spans="1:11" ht="30" hidden="1" outlineLevel="1" x14ac:dyDescent="0.25">
      <c r="A2855" s="27" t="s">
        <v>46</v>
      </c>
      <c r="B2855" s="27" t="s">
        <v>173</v>
      </c>
      <c r="C2855" s="27" t="s">
        <v>619</v>
      </c>
      <c r="D2855" s="27" t="s">
        <v>173</v>
      </c>
      <c r="E2855" s="27" t="s">
        <v>339</v>
      </c>
      <c r="F2855" s="27" t="s">
        <v>340</v>
      </c>
      <c r="G2855" s="64" cm="1">
        <f t="array" ref="G2855">IF(COUNTIF(I2855,"*-Available"),SUMPRODUCT(--(LEN($G$2343:G2854)&lt;&gt;0)),"")</f>
        <v>432</v>
      </c>
      <c r="H2855" s="27" t="s">
        <v>330</v>
      </c>
      <c r="I2855" s="27" t="s">
        <v>29</v>
      </c>
      <c r="J2855" s="31"/>
      <c r="K2855" s="31"/>
    </row>
    <row r="2856" spans="1:11" hidden="1" outlineLevel="1" x14ac:dyDescent="0.25">
      <c r="A2856" s="27" t="s">
        <v>46</v>
      </c>
      <c r="B2856" s="27" t="s">
        <v>173</v>
      </c>
      <c r="C2856" s="27" t="s">
        <v>620</v>
      </c>
      <c r="D2856" s="27" t="s">
        <v>173</v>
      </c>
      <c r="E2856" s="27" t="s">
        <v>341</v>
      </c>
      <c r="F2856" s="27" t="s">
        <v>342</v>
      </c>
      <c r="G2856" s="64" cm="1">
        <f t="array" ref="G2856">IF(COUNTIF(I2856,"*-Available"),SUMPRODUCT(--(LEN($G$2343:G2855)&lt;&gt;0)),"")</f>
        <v>433</v>
      </c>
      <c r="H2856" s="27" t="s">
        <v>343</v>
      </c>
      <c r="I2856" s="27" t="s">
        <v>29</v>
      </c>
      <c r="J2856" s="31"/>
      <c r="K2856" s="31"/>
    </row>
    <row r="2857" spans="1:11" hidden="1" outlineLevel="1" x14ac:dyDescent="0.25">
      <c r="A2857" s="27" t="s">
        <v>46</v>
      </c>
      <c r="B2857" s="27" t="s">
        <v>173</v>
      </c>
      <c r="C2857" s="27" t="s">
        <v>621</v>
      </c>
      <c r="D2857" s="27" t="s">
        <v>173</v>
      </c>
      <c r="E2857" s="27" t="s">
        <v>344</v>
      </c>
      <c r="F2857" s="27" t="s">
        <v>345</v>
      </c>
      <c r="G2857" s="64" cm="1">
        <f t="array" ref="G2857">IF(COUNTIF(I2857,"*-Available"),SUMPRODUCT(--(LEN($G$2343:G2856)&lt;&gt;0)),"")</f>
        <v>434</v>
      </c>
      <c r="H2857" s="27" t="s">
        <v>343</v>
      </c>
      <c r="I2857" s="27" t="s">
        <v>29</v>
      </c>
      <c r="J2857" s="31"/>
      <c r="K2857" s="31"/>
    </row>
    <row r="2858" spans="1:11" ht="30" hidden="1" outlineLevel="1" x14ac:dyDescent="0.25">
      <c r="A2858" s="27" t="s">
        <v>46</v>
      </c>
      <c r="B2858" s="27" t="s">
        <v>173</v>
      </c>
      <c r="C2858" s="27" t="s">
        <v>622</v>
      </c>
      <c r="D2858" s="27" t="s">
        <v>173</v>
      </c>
      <c r="E2858" s="27" t="s">
        <v>423</v>
      </c>
      <c r="F2858" s="27" t="s">
        <v>346</v>
      </c>
      <c r="G2858" s="64" cm="1">
        <f t="array" ref="G2858">IF(COUNTIF(I2858,"*-Available"),SUMPRODUCT(--(LEN($G$2343:G2857)&lt;&gt;0)),"")</f>
        <v>435</v>
      </c>
      <c r="H2858" s="27" t="s">
        <v>315</v>
      </c>
      <c r="I2858" s="27" t="s">
        <v>29</v>
      </c>
      <c r="J2858" s="31"/>
      <c r="K2858" s="31"/>
    </row>
    <row r="2859" spans="1:11" hidden="1" outlineLevel="1" x14ac:dyDescent="0.25">
      <c r="A2859" s="27" t="s">
        <v>46</v>
      </c>
      <c r="B2859" s="27" t="s">
        <v>173</v>
      </c>
      <c r="C2859" s="27" t="s">
        <v>623</v>
      </c>
      <c r="D2859" s="27" t="s">
        <v>173</v>
      </c>
      <c r="E2859" s="27" t="s">
        <v>347</v>
      </c>
      <c r="F2859" s="27" t="s">
        <v>470</v>
      </c>
      <c r="G2859" s="64" cm="1">
        <f t="array" ref="G2859">IF(COUNTIF(I2859,"*-Available"),SUMPRODUCT(--(LEN($G$2343:G2858)&lt;&gt;0)),"")</f>
        <v>436</v>
      </c>
      <c r="H2859" s="27" t="s">
        <v>315</v>
      </c>
      <c r="I2859" s="27" t="s">
        <v>29</v>
      </c>
      <c r="J2859" s="31"/>
      <c r="K2859" s="31"/>
    </row>
    <row r="2860" spans="1:11" hidden="1" outlineLevel="1" x14ac:dyDescent="0.25">
      <c r="A2860" s="27" t="s">
        <v>46</v>
      </c>
      <c r="B2860" s="27" t="s">
        <v>173</v>
      </c>
      <c r="C2860" s="27" t="s">
        <v>624</v>
      </c>
      <c r="D2860" s="27" t="s">
        <v>173</v>
      </c>
      <c r="E2860" s="27" t="s">
        <v>348</v>
      </c>
      <c r="F2860" s="27" t="s">
        <v>349</v>
      </c>
      <c r="G2860" s="64" cm="1">
        <f t="array" ref="G2860">IF(COUNTIF(I2860,"*-Available"),SUMPRODUCT(--(LEN($G$2343:G2859)&lt;&gt;0)),"")</f>
        <v>437</v>
      </c>
      <c r="H2860" s="27" t="s">
        <v>315</v>
      </c>
      <c r="I2860" s="27" t="s">
        <v>29</v>
      </c>
      <c r="J2860" s="31"/>
      <c r="K2860" s="31"/>
    </row>
    <row r="2861" spans="1:11" hidden="1" outlineLevel="1" x14ac:dyDescent="0.25">
      <c r="A2861" s="27" t="s">
        <v>46</v>
      </c>
      <c r="B2861" s="27" t="s">
        <v>173</v>
      </c>
      <c r="C2861" s="27" t="s">
        <v>625</v>
      </c>
      <c r="D2861" s="27" t="s">
        <v>173</v>
      </c>
      <c r="E2861" s="27" t="s">
        <v>350</v>
      </c>
      <c r="F2861" s="27" t="s">
        <v>351</v>
      </c>
      <c r="G2861" s="64" cm="1">
        <f t="array" ref="G2861">IF(COUNTIF(I2861,"*-Available"),SUMPRODUCT(--(LEN($G$2343:G2860)&lt;&gt;0)),"")</f>
        <v>438</v>
      </c>
      <c r="H2861" s="27" t="s">
        <v>315</v>
      </c>
      <c r="I2861" s="27" t="s">
        <v>29</v>
      </c>
      <c r="J2861" s="31"/>
      <c r="K2861" s="31"/>
    </row>
    <row r="2862" spans="1:11" hidden="1" outlineLevel="1" x14ac:dyDescent="0.25">
      <c r="A2862" s="27" t="s">
        <v>46</v>
      </c>
      <c r="B2862" s="27" t="s">
        <v>173</v>
      </c>
      <c r="C2862" s="27" t="s">
        <v>626</v>
      </c>
      <c r="D2862" s="27" t="s">
        <v>173</v>
      </c>
      <c r="E2862" s="27" t="s">
        <v>352</v>
      </c>
      <c r="F2862" s="27" t="s">
        <v>353</v>
      </c>
      <c r="G2862" s="64" cm="1">
        <f t="array" ref="G2862">IF(COUNTIF(I2862,"*-Available"),SUMPRODUCT(--(LEN($G$2343:G2861)&lt;&gt;0)),"")</f>
        <v>439</v>
      </c>
      <c r="H2862" s="27" t="s">
        <v>315</v>
      </c>
      <c r="I2862" s="27" t="s">
        <v>29</v>
      </c>
      <c r="J2862" s="31"/>
      <c r="K2862" s="31"/>
    </row>
    <row r="2863" spans="1:11" hidden="1" outlineLevel="1" x14ac:dyDescent="0.25">
      <c r="A2863" s="27" t="s">
        <v>46</v>
      </c>
      <c r="B2863" s="27" t="s">
        <v>173</v>
      </c>
      <c r="C2863" s="27" t="s">
        <v>3863</v>
      </c>
      <c r="D2863" s="27" t="s">
        <v>173</v>
      </c>
      <c r="E2863" s="27" t="s">
        <v>3864</v>
      </c>
      <c r="F2863" s="27" t="s">
        <v>354</v>
      </c>
      <c r="G2863" s="64" cm="1">
        <f t="array" ref="G2863">IF(COUNTIF(I2863,"*-Available"),SUMPRODUCT(--(LEN($G$2343:G2862)&lt;&gt;0)),"")</f>
        <v>440</v>
      </c>
      <c r="H2863" s="27" t="s">
        <v>330</v>
      </c>
      <c r="I2863" s="27" t="s">
        <v>29</v>
      </c>
      <c r="J2863" s="31"/>
      <c r="K2863" s="31"/>
    </row>
    <row r="2864" spans="1:11" hidden="1" outlineLevel="1" x14ac:dyDescent="0.25">
      <c r="A2864" s="27" t="s">
        <v>46</v>
      </c>
      <c r="B2864" s="27" t="s">
        <v>173</v>
      </c>
      <c r="C2864" s="27" t="s">
        <v>3869</v>
      </c>
      <c r="D2864" s="27" t="s">
        <v>173</v>
      </c>
      <c r="E2864" s="27" t="s">
        <v>3870</v>
      </c>
      <c r="F2864" s="27" t="s">
        <v>354</v>
      </c>
      <c r="G2864" s="64" cm="1">
        <f t="array" ref="G2864">IF(COUNTIF(I2864,"*-Available"),SUMPRODUCT(--(LEN($G$2343:G2863)&lt;&gt;0)),"")</f>
        <v>441</v>
      </c>
      <c r="H2864" s="27" t="s">
        <v>330</v>
      </c>
      <c r="I2864" s="27" t="s">
        <v>29</v>
      </c>
      <c r="J2864" s="31"/>
      <c r="K2864" s="31"/>
    </row>
    <row r="2865" spans="1:11" hidden="1" outlineLevel="1" x14ac:dyDescent="0.25">
      <c r="A2865" s="27" t="s">
        <v>46</v>
      </c>
      <c r="B2865" s="27" t="s">
        <v>173</v>
      </c>
      <c r="C2865" s="27" t="s">
        <v>3876</v>
      </c>
      <c r="D2865" s="27" t="s">
        <v>173</v>
      </c>
      <c r="E2865" s="27" t="s">
        <v>3877</v>
      </c>
      <c r="F2865" s="27" t="s">
        <v>354</v>
      </c>
      <c r="G2865" s="64" cm="1">
        <f t="array" ref="G2865">IF(COUNTIF(I2865,"*-Available"),SUMPRODUCT(--(LEN($G$2343:G2864)&lt;&gt;0)),"")</f>
        <v>442</v>
      </c>
      <c r="H2865" s="27" t="s">
        <v>330</v>
      </c>
      <c r="I2865" s="27" t="s">
        <v>29</v>
      </c>
      <c r="J2865" s="31"/>
      <c r="K2865" s="31"/>
    </row>
    <row r="2866" spans="1:11" hidden="1" outlineLevel="1" x14ac:dyDescent="0.25">
      <c r="A2866" s="27" t="s">
        <v>46</v>
      </c>
      <c r="B2866" s="27" t="s">
        <v>173</v>
      </c>
      <c r="C2866" s="27" t="s">
        <v>3883</v>
      </c>
      <c r="D2866" s="27" t="s">
        <v>173</v>
      </c>
      <c r="E2866" s="27" t="s">
        <v>3884</v>
      </c>
      <c r="F2866" s="27" t="s">
        <v>354</v>
      </c>
      <c r="G2866" s="64" cm="1">
        <f t="array" ref="G2866">IF(COUNTIF(I2866,"*-Available"),SUMPRODUCT(--(LEN($G$2343:G2865)&lt;&gt;0)),"")</f>
        <v>443</v>
      </c>
      <c r="H2866" s="27" t="s">
        <v>330</v>
      </c>
      <c r="I2866" s="27" t="s">
        <v>29</v>
      </c>
      <c r="J2866" s="31"/>
      <c r="K2866" s="31"/>
    </row>
    <row r="2867" spans="1:11" hidden="1" outlineLevel="1" x14ac:dyDescent="0.25">
      <c r="A2867" s="27" t="s">
        <v>46</v>
      </c>
      <c r="B2867" s="27" t="s">
        <v>173</v>
      </c>
      <c r="C2867" s="27" t="s">
        <v>3885</v>
      </c>
      <c r="D2867" s="27" t="s">
        <v>173</v>
      </c>
      <c r="E2867" s="27" t="s">
        <v>3886</v>
      </c>
      <c r="F2867" s="27" t="s">
        <v>354</v>
      </c>
      <c r="G2867" s="64" cm="1">
        <f t="array" ref="G2867">IF(COUNTIF(I2867,"*-Available"),SUMPRODUCT(--(LEN($G$2343:G2866)&lt;&gt;0)),"")</f>
        <v>444</v>
      </c>
      <c r="H2867" s="27" t="s">
        <v>330</v>
      </c>
      <c r="I2867" s="27" t="s">
        <v>29</v>
      </c>
      <c r="J2867" s="31"/>
      <c r="K2867" s="31"/>
    </row>
    <row r="2868" spans="1:11" hidden="1" outlineLevel="1" x14ac:dyDescent="0.25">
      <c r="A2868" s="27" t="s">
        <v>46</v>
      </c>
      <c r="B2868" s="27" t="s">
        <v>173</v>
      </c>
      <c r="C2868" s="27" t="s">
        <v>3887</v>
      </c>
      <c r="D2868" s="27" t="s">
        <v>173</v>
      </c>
      <c r="E2868" s="27" t="s">
        <v>3888</v>
      </c>
      <c r="F2868" s="27" t="s">
        <v>354</v>
      </c>
      <c r="G2868" s="64" cm="1">
        <f t="array" ref="G2868">IF(COUNTIF(I2868,"*-Available"),SUMPRODUCT(--(LEN($G$2343:G2867)&lt;&gt;0)),"")</f>
        <v>445</v>
      </c>
      <c r="H2868" s="27" t="s">
        <v>330</v>
      </c>
      <c r="I2868" s="27" t="s">
        <v>29</v>
      </c>
      <c r="J2868" s="31"/>
      <c r="K2868" s="31"/>
    </row>
    <row r="2869" spans="1:11" hidden="1" outlineLevel="1" x14ac:dyDescent="0.25">
      <c r="A2869" s="27" t="s">
        <v>46</v>
      </c>
      <c r="B2869" s="27" t="s">
        <v>173</v>
      </c>
      <c r="C2869" s="27" t="s">
        <v>627</v>
      </c>
      <c r="D2869" s="27" t="s">
        <v>173</v>
      </c>
      <c r="E2869" s="27" t="s">
        <v>424</v>
      </c>
      <c r="F2869" s="27" t="s">
        <v>354</v>
      </c>
      <c r="G2869" s="64" cm="1">
        <f t="array" ref="G2869">IF(COUNTIF(I2869,"*-Available"),SUMPRODUCT(--(LEN($G$2343:G2868)&lt;&gt;0)),"")</f>
        <v>446</v>
      </c>
      <c r="H2869" s="27" t="s">
        <v>330</v>
      </c>
      <c r="I2869" s="27" t="s">
        <v>29</v>
      </c>
      <c r="J2869" s="31"/>
      <c r="K2869" s="31"/>
    </row>
    <row r="2870" spans="1:11" hidden="1" outlineLevel="1" x14ac:dyDescent="0.25">
      <c r="A2870" s="27" t="s">
        <v>46</v>
      </c>
      <c r="B2870" s="27" t="s">
        <v>173</v>
      </c>
      <c r="C2870" s="27" t="s">
        <v>628</v>
      </c>
      <c r="D2870" s="27" t="s">
        <v>173</v>
      </c>
      <c r="E2870" s="27" t="s">
        <v>425</v>
      </c>
      <c r="F2870" s="27" t="s">
        <v>354</v>
      </c>
      <c r="G2870" s="64" cm="1">
        <f t="array" ref="G2870">IF(COUNTIF(I2870,"*-Available"),SUMPRODUCT(--(LEN($G$2343:G2869)&lt;&gt;0)),"")</f>
        <v>447</v>
      </c>
      <c r="H2870" s="27" t="s">
        <v>330</v>
      </c>
      <c r="I2870" s="27" t="s">
        <v>29</v>
      </c>
      <c r="J2870" s="31"/>
      <c r="K2870" s="31"/>
    </row>
    <row r="2871" spans="1:11" hidden="1" outlineLevel="1" x14ac:dyDescent="0.25">
      <c r="A2871" s="27" t="s">
        <v>46</v>
      </c>
      <c r="B2871" s="27" t="s">
        <v>173</v>
      </c>
      <c r="C2871" s="27" t="s">
        <v>629</v>
      </c>
      <c r="D2871" s="27" t="s">
        <v>173</v>
      </c>
      <c r="E2871" s="27" t="s">
        <v>426</v>
      </c>
      <c r="F2871" s="27" t="s">
        <v>354</v>
      </c>
      <c r="G2871" s="64" cm="1">
        <f t="array" ref="G2871">IF(COUNTIF(I2871,"*-Available"),SUMPRODUCT(--(LEN($G$2343:G2870)&lt;&gt;0)),"")</f>
        <v>448</v>
      </c>
      <c r="H2871" s="27" t="s">
        <v>330</v>
      </c>
      <c r="I2871" s="27" t="s">
        <v>29</v>
      </c>
      <c r="J2871" s="31"/>
      <c r="K2871" s="31"/>
    </row>
    <row r="2872" spans="1:11" hidden="1" outlineLevel="1" x14ac:dyDescent="0.25">
      <c r="A2872" s="27" t="s">
        <v>46</v>
      </c>
      <c r="B2872" s="27" t="s">
        <v>173</v>
      </c>
      <c r="C2872" s="27" t="s">
        <v>630</v>
      </c>
      <c r="D2872" s="27" t="s">
        <v>173</v>
      </c>
      <c r="E2872" s="27" t="s">
        <v>427</v>
      </c>
      <c r="F2872" s="27" t="s">
        <v>354</v>
      </c>
      <c r="G2872" s="64" cm="1">
        <f t="array" ref="G2872">IF(COUNTIF(I2872,"*-Available"),SUMPRODUCT(--(LEN($G$2343:G2871)&lt;&gt;0)),"")</f>
        <v>449</v>
      </c>
      <c r="H2872" s="27" t="s">
        <v>330</v>
      </c>
      <c r="I2872" s="27" t="s">
        <v>29</v>
      </c>
      <c r="J2872" s="31"/>
      <c r="K2872" s="31"/>
    </row>
    <row r="2873" spans="1:11" hidden="1" outlineLevel="1" x14ac:dyDescent="0.25">
      <c r="A2873" s="27" t="s">
        <v>46</v>
      </c>
      <c r="B2873" s="27" t="s">
        <v>173</v>
      </c>
      <c r="C2873" s="27" t="s">
        <v>631</v>
      </c>
      <c r="D2873" s="27" t="s">
        <v>173</v>
      </c>
      <c r="E2873" s="27" t="s">
        <v>428</v>
      </c>
      <c r="F2873" s="27" t="s">
        <v>354</v>
      </c>
      <c r="G2873" s="64" cm="1">
        <f t="array" ref="G2873">IF(COUNTIF(I2873,"*-Available"),SUMPRODUCT(--(LEN($G$2343:G2872)&lt;&gt;0)),"")</f>
        <v>450</v>
      </c>
      <c r="H2873" s="27" t="s">
        <v>330</v>
      </c>
      <c r="I2873" s="27" t="s">
        <v>29</v>
      </c>
      <c r="J2873" s="31"/>
      <c r="K2873" s="31"/>
    </row>
    <row r="2874" spans="1:11" hidden="1" outlineLevel="1" x14ac:dyDescent="0.25">
      <c r="A2874" s="27" t="s">
        <v>46</v>
      </c>
      <c r="B2874" s="27" t="s">
        <v>173</v>
      </c>
      <c r="C2874" s="27" t="s">
        <v>632</v>
      </c>
      <c r="D2874" s="27" t="s">
        <v>173</v>
      </c>
      <c r="E2874" s="27" t="s">
        <v>429</v>
      </c>
      <c r="F2874" s="27" t="s">
        <v>354</v>
      </c>
      <c r="G2874" s="64" cm="1">
        <f t="array" ref="G2874">IF(COUNTIF(I2874,"*-Available"),SUMPRODUCT(--(LEN($G$2343:G2873)&lt;&gt;0)),"")</f>
        <v>451</v>
      </c>
      <c r="H2874" s="27" t="s">
        <v>330</v>
      </c>
      <c r="I2874" s="27" t="s">
        <v>29</v>
      </c>
      <c r="J2874" s="31"/>
      <c r="K2874" s="31"/>
    </row>
    <row r="2875" spans="1:11" hidden="1" outlineLevel="1" x14ac:dyDescent="0.25">
      <c r="A2875" s="27" t="s">
        <v>46</v>
      </c>
      <c r="B2875" s="27" t="s">
        <v>173</v>
      </c>
      <c r="C2875" s="27" t="s">
        <v>633</v>
      </c>
      <c r="D2875" s="27" t="s">
        <v>173</v>
      </c>
      <c r="E2875" s="27" t="s">
        <v>355</v>
      </c>
      <c r="F2875" s="27" t="s">
        <v>356</v>
      </c>
      <c r="G2875" s="64" cm="1">
        <f t="array" ref="G2875">IF(COUNTIF(I2875,"*-Available"),SUMPRODUCT(--(LEN($G$2343:G2874)&lt;&gt;0)),"")</f>
        <v>452</v>
      </c>
      <c r="H2875" s="27" t="s">
        <v>357</v>
      </c>
      <c r="I2875" s="27" t="s">
        <v>29</v>
      </c>
      <c r="J2875" s="31"/>
      <c r="K2875" s="31"/>
    </row>
    <row r="2876" spans="1:11" hidden="1" outlineLevel="1" x14ac:dyDescent="0.25">
      <c r="A2876" s="27" t="s">
        <v>46</v>
      </c>
      <c r="B2876" s="27" t="s">
        <v>173</v>
      </c>
      <c r="C2876" s="33" t="s">
        <v>634</v>
      </c>
      <c r="D2876" s="33" t="s">
        <v>173</v>
      </c>
      <c r="E2876" s="33" t="s">
        <v>358</v>
      </c>
      <c r="F2876" s="33" t="s">
        <v>359</v>
      </c>
      <c r="G2876" s="64" cm="1">
        <f t="array" ref="G2876">IF(COUNTIF(I2876,"*-Available"),SUMPRODUCT(--(LEN($G$2343:G2875)&lt;&gt;0)),"")</f>
        <v>453</v>
      </c>
      <c r="H2876" s="33" t="s">
        <v>357</v>
      </c>
      <c r="I2876" s="33" t="s">
        <v>29</v>
      </c>
      <c r="J2876" s="31"/>
      <c r="K2876" s="31"/>
    </row>
    <row r="2877" spans="1:11" hidden="1" outlineLevel="1" x14ac:dyDescent="0.25">
      <c r="A2877" s="38" t="s">
        <v>46</v>
      </c>
      <c r="B2877" s="39" t="s">
        <v>3384</v>
      </c>
      <c r="C2877" s="54" t="s">
        <v>3584</v>
      </c>
      <c r="D2877" s="54" t="s">
        <v>115</v>
      </c>
      <c r="E2877" s="54" t="s">
        <v>3594</v>
      </c>
      <c r="F2877" s="49" t="s">
        <v>316</v>
      </c>
      <c r="G2877" s="64" t="str" cm="1">
        <f t="array" ref="G2877">IF(COUNTIF(I2877,"*-Available"),SUMPRODUCT(--(LEN($G$2343:G2876)&lt;&gt;0)),"")</f>
        <v/>
      </c>
      <c r="H2877" s="49" t="s">
        <v>317</v>
      </c>
      <c r="I2877" s="54" t="s">
        <v>31</v>
      </c>
      <c r="J2877" s="31"/>
      <c r="K2877" s="31"/>
    </row>
    <row r="2878" spans="1:11" hidden="1" outlineLevel="1" x14ac:dyDescent="0.25">
      <c r="A2878" s="27" t="s">
        <v>46</v>
      </c>
      <c r="B2878" s="32" t="s">
        <v>3384</v>
      </c>
      <c r="C2878" s="55" t="s">
        <v>3585</v>
      </c>
      <c r="D2878" s="55" t="s">
        <v>115</v>
      </c>
      <c r="E2878" s="55" t="s">
        <v>3595</v>
      </c>
      <c r="F2878" t="s">
        <v>318</v>
      </c>
      <c r="G2878" s="64" cm="1">
        <f t="array" ref="G2878">IF(COUNTIF(I2878,"*-Available"),SUMPRODUCT(--(LEN($G$2343:G2877)&lt;&gt;0)),"")</f>
        <v>454</v>
      </c>
      <c r="H2878" t="s">
        <v>317</v>
      </c>
      <c r="I2878" s="33" t="s">
        <v>29</v>
      </c>
      <c r="J2878" s="31"/>
      <c r="K2878" s="31"/>
    </row>
    <row r="2879" spans="1:11" hidden="1" outlineLevel="1" x14ac:dyDescent="0.25">
      <c r="A2879" s="38" t="s">
        <v>46</v>
      </c>
      <c r="B2879" s="39" t="s">
        <v>3384</v>
      </c>
      <c r="C2879" s="54" t="s">
        <v>3589</v>
      </c>
      <c r="D2879" s="54" t="s">
        <v>115</v>
      </c>
      <c r="E2879" s="54" t="s">
        <v>3596</v>
      </c>
      <c r="F2879" s="49" t="s">
        <v>319</v>
      </c>
      <c r="G2879" s="64" t="str" cm="1">
        <f t="array" ref="G2879">IF(COUNTIF(I2879,"*-Available"),SUMPRODUCT(--(LEN($G$2343:G2878)&lt;&gt;0)),"")</f>
        <v/>
      </c>
      <c r="H2879" s="49" t="s">
        <v>317</v>
      </c>
      <c r="I2879" s="54" t="s">
        <v>31</v>
      </c>
      <c r="J2879" s="31"/>
      <c r="K2879" s="31"/>
    </row>
    <row r="2880" spans="1:11" hidden="1" outlineLevel="1" x14ac:dyDescent="0.25">
      <c r="A2880" s="38" t="s">
        <v>46</v>
      </c>
      <c r="B2880" s="39" t="s">
        <v>3384</v>
      </c>
      <c r="C2880" s="54" t="s">
        <v>3590</v>
      </c>
      <c r="D2880" s="54" t="s">
        <v>115</v>
      </c>
      <c r="E2880" s="54" t="s">
        <v>3597</v>
      </c>
      <c r="F2880" s="49" t="s">
        <v>320</v>
      </c>
      <c r="G2880" s="64" t="str" cm="1">
        <f t="array" ref="G2880">IF(COUNTIF(I2880,"*-Available"),SUMPRODUCT(--(LEN($G$2343:G2879)&lt;&gt;0)),"")</f>
        <v/>
      </c>
      <c r="H2880" s="49" t="s">
        <v>317</v>
      </c>
      <c r="I2880" s="54" t="s">
        <v>31</v>
      </c>
      <c r="J2880" s="31"/>
      <c r="K2880" s="31"/>
    </row>
    <row r="2881" spans="1:11" hidden="1" outlineLevel="1" x14ac:dyDescent="0.25">
      <c r="A2881" s="38" t="s">
        <v>46</v>
      </c>
      <c r="B2881" s="39" t="s">
        <v>3384</v>
      </c>
      <c r="C2881" s="54" t="s">
        <v>3591</v>
      </c>
      <c r="D2881" s="54" t="s">
        <v>115</v>
      </c>
      <c r="E2881" s="54" t="s">
        <v>3598</v>
      </c>
      <c r="F2881" s="49" t="s">
        <v>321</v>
      </c>
      <c r="G2881" s="64" t="str" cm="1">
        <f t="array" ref="G2881">IF(COUNTIF(I2881,"*-Available"),SUMPRODUCT(--(LEN($G$2343:G2880)&lt;&gt;0)),"")</f>
        <v/>
      </c>
      <c r="H2881" s="49" t="s">
        <v>317</v>
      </c>
      <c r="I2881" s="54" t="s">
        <v>31</v>
      </c>
      <c r="J2881" s="31"/>
      <c r="K2881" s="31"/>
    </row>
    <row r="2882" spans="1:11" hidden="1" outlineLevel="1" x14ac:dyDescent="0.25">
      <c r="A2882" s="38" t="s">
        <v>46</v>
      </c>
      <c r="B2882" s="39" t="s">
        <v>3384</v>
      </c>
      <c r="C2882" s="54" t="s">
        <v>3605</v>
      </c>
      <c r="D2882" s="54" t="s">
        <v>115</v>
      </c>
      <c r="E2882" s="54" t="s">
        <v>3599</v>
      </c>
      <c r="F2882" s="49" t="s">
        <v>322</v>
      </c>
      <c r="G2882" s="64" t="str" cm="1">
        <f t="array" ref="G2882">IF(COUNTIF(I2882,"*-Available"),SUMPRODUCT(--(LEN($G$2343:G2881)&lt;&gt;0)),"")</f>
        <v/>
      </c>
      <c r="H2882" s="49" t="s">
        <v>317</v>
      </c>
      <c r="I2882" s="54" t="s">
        <v>31</v>
      </c>
      <c r="J2882" s="31"/>
      <c r="K2882" s="31"/>
    </row>
    <row r="2883" spans="1:11" hidden="1" outlineLevel="1" x14ac:dyDescent="0.25">
      <c r="A2883" s="38" t="s">
        <v>46</v>
      </c>
      <c r="B2883" s="39" t="s">
        <v>3384</v>
      </c>
      <c r="C2883" s="54" t="s">
        <v>3592</v>
      </c>
      <c r="D2883" s="54" t="s">
        <v>115</v>
      </c>
      <c r="E2883" s="54" t="s">
        <v>3600</v>
      </c>
      <c r="F2883" s="49" t="s">
        <v>323</v>
      </c>
      <c r="G2883" s="64" t="str" cm="1">
        <f t="array" ref="G2883">IF(COUNTIF(I2883,"*-Available"),SUMPRODUCT(--(LEN($G$2343:G2882)&lt;&gt;0)),"")</f>
        <v/>
      </c>
      <c r="H2883" s="49" t="s">
        <v>317</v>
      </c>
      <c r="I2883" s="54" t="s">
        <v>31</v>
      </c>
      <c r="J2883" s="31"/>
      <c r="K2883" s="31"/>
    </row>
    <row r="2884" spans="1:11" hidden="1" outlineLevel="1" x14ac:dyDescent="0.25">
      <c r="A2884" s="38" t="s">
        <v>46</v>
      </c>
      <c r="B2884" s="39" t="s">
        <v>3384</v>
      </c>
      <c r="C2884" s="54" t="s">
        <v>3593</v>
      </c>
      <c r="D2884" s="54" t="s">
        <v>115</v>
      </c>
      <c r="E2884" s="54" t="s">
        <v>3601</v>
      </c>
      <c r="F2884" s="49" t="s">
        <v>324</v>
      </c>
      <c r="G2884" s="64" t="str" cm="1">
        <f t="array" ref="G2884">IF(COUNTIF(I2884,"*-Available"),SUMPRODUCT(--(LEN($G$2343:G2883)&lt;&gt;0)),"")</f>
        <v/>
      </c>
      <c r="H2884" s="49" t="s">
        <v>317</v>
      </c>
      <c r="I2884" s="54" t="s">
        <v>31</v>
      </c>
      <c r="J2884" s="31"/>
      <c r="K2884" s="31"/>
    </row>
    <row r="2885" spans="1:11" hidden="1" outlineLevel="1" x14ac:dyDescent="0.25">
      <c r="A2885" s="38" t="s">
        <v>46</v>
      </c>
      <c r="B2885" s="39" t="s">
        <v>3384</v>
      </c>
      <c r="C2885" s="54" t="s">
        <v>3586</v>
      </c>
      <c r="D2885" s="54" t="s">
        <v>115</v>
      </c>
      <c r="E2885" s="54" t="s">
        <v>3602</v>
      </c>
      <c r="F2885" s="49" t="s">
        <v>325</v>
      </c>
      <c r="G2885" s="64" t="str" cm="1">
        <f t="array" ref="G2885">IF(COUNTIF(I2885,"*-Available"),SUMPRODUCT(--(LEN($G$2343:G2884)&lt;&gt;0)),"")</f>
        <v/>
      </c>
      <c r="H2885" s="49" t="s">
        <v>317</v>
      </c>
      <c r="I2885" s="54" t="s">
        <v>31</v>
      </c>
      <c r="J2885" s="31"/>
      <c r="K2885" s="31"/>
    </row>
    <row r="2886" spans="1:11" hidden="1" outlineLevel="1" x14ac:dyDescent="0.25">
      <c r="A2886" s="38" t="s">
        <v>46</v>
      </c>
      <c r="B2886" s="39" t="s">
        <v>3384</v>
      </c>
      <c r="C2886" s="54" t="s">
        <v>3587</v>
      </c>
      <c r="D2886" s="54" t="s">
        <v>115</v>
      </c>
      <c r="E2886" s="54" t="s">
        <v>3603</v>
      </c>
      <c r="F2886" s="49" t="s">
        <v>326</v>
      </c>
      <c r="G2886" s="64" t="str" cm="1">
        <f t="array" ref="G2886">IF(COUNTIF(I2886,"*-Available"),SUMPRODUCT(--(LEN($G$2343:G2885)&lt;&gt;0)),"")</f>
        <v/>
      </c>
      <c r="H2886" s="49" t="s">
        <v>317</v>
      </c>
      <c r="I2886" s="54" t="s">
        <v>31</v>
      </c>
      <c r="J2886" s="31"/>
      <c r="K2886" s="31"/>
    </row>
    <row r="2887" spans="1:11" hidden="1" outlineLevel="1" x14ac:dyDescent="0.25">
      <c r="A2887" s="38" t="s">
        <v>46</v>
      </c>
      <c r="B2887" s="39" t="s">
        <v>3384</v>
      </c>
      <c r="C2887" s="54" t="s">
        <v>3588</v>
      </c>
      <c r="D2887" s="52" t="s">
        <v>115</v>
      </c>
      <c r="E2887" s="54" t="s">
        <v>3604</v>
      </c>
      <c r="F2887" s="49" t="s">
        <v>327</v>
      </c>
      <c r="G2887" s="64" t="str" cm="1">
        <f t="array" ref="G2887">IF(COUNTIF(I2887,"*-Available"),SUMPRODUCT(--(LEN($G$2343:G2886)&lt;&gt;0)),"")</f>
        <v/>
      </c>
      <c r="H2887" s="49" t="s">
        <v>317</v>
      </c>
      <c r="I2887" s="54" t="s">
        <v>31</v>
      </c>
      <c r="J2887" s="31"/>
      <c r="K2887" s="31"/>
    </row>
    <row r="2888" spans="1:11" hidden="1" outlineLevel="1" x14ac:dyDescent="0.25">
      <c r="A2888" s="38" t="s">
        <v>46</v>
      </c>
      <c r="B2888" s="39" t="s">
        <v>3384</v>
      </c>
      <c r="C2888" s="54" t="s">
        <v>7018</v>
      </c>
      <c r="D2888" s="52" t="s">
        <v>115</v>
      </c>
      <c r="E2888" s="54" t="s">
        <v>7019</v>
      </c>
      <c r="F2888" s="49" t="s">
        <v>7020</v>
      </c>
      <c r="G2888" s="64" t="str" cm="1">
        <f t="array" ref="G2888">IF(COUNTIF(I2888,"*-Available"),SUMPRODUCT(--(LEN($G$2343:G2887)&lt;&gt;0)),"")</f>
        <v/>
      </c>
      <c r="H2888" s="49" t="s">
        <v>317</v>
      </c>
      <c r="I2888" s="54" t="s">
        <v>31</v>
      </c>
      <c r="J2888" s="31"/>
      <c r="K2888" s="31"/>
    </row>
    <row r="2889" spans="1:11" hidden="1" outlineLevel="1" x14ac:dyDescent="0.25">
      <c r="A2889" s="27" t="s">
        <v>46</v>
      </c>
      <c r="B2889" s="32" t="s">
        <v>3384</v>
      </c>
      <c r="C2889" s="55" t="s">
        <v>3606</v>
      </c>
      <c r="D2889" s="55" t="s">
        <v>115</v>
      </c>
      <c r="E2889" s="55" t="s">
        <v>3780</v>
      </c>
      <c r="F2889" t="s">
        <v>3607</v>
      </c>
      <c r="G2889" s="64" cm="1">
        <f t="array" ref="G2889">IF(COUNTIF(I2889,"*-Available"),SUMPRODUCT(--(LEN($G$2343:G2888)&lt;&gt;0)),"")</f>
        <v>455</v>
      </c>
      <c r="H2889" s="27" t="s">
        <v>315</v>
      </c>
      <c r="I2889" s="55" t="s">
        <v>34</v>
      </c>
      <c r="J2889" s="56"/>
      <c r="K2889" s="31"/>
    </row>
    <row r="2890" spans="1:11" hidden="1" outlineLevel="1" x14ac:dyDescent="0.25">
      <c r="A2890" s="27" t="s">
        <v>46</v>
      </c>
      <c r="B2890" s="32" t="s">
        <v>3384</v>
      </c>
      <c r="C2890" s="55" t="s">
        <v>3696</v>
      </c>
      <c r="D2890" s="55" t="s">
        <v>115</v>
      </c>
      <c r="E2890" s="55" t="s">
        <v>3781</v>
      </c>
      <c r="F2890" s="35" t="s">
        <v>3608</v>
      </c>
      <c r="G2890" s="64" cm="1">
        <f t="array" ref="G2890">IF(COUNTIF(I2890,"*-Available"),SUMPRODUCT(--(LEN($G$2343:G2889)&lt;&gt;0)),"")</f>
        <v>456</v>
      </c>
      <c r="H2890" s="27" t="s">
        <v>315</v>
      </c>
      <c r="I2890" s="55" t="s">
        <v>34</v>
      </c>
      <c r="J2890" s="56"/>
      <c r="K2890" s="31"/>
    </row>
    <row r="2891" spans="1:11" hidden="1" outlineLevel="1" x14ac:dyDescent="0.25">
      <c r="A2891" s="27" t="s">
        <v>46</v>
      </c>
      <c r="B2891" s="32" t="s">
        <v>3384</v>
      </c>
      <c r="C2891" s="55" t="s">
        <v>3697</v>
      </c>
      <c r="D2891" s="55" t="s">
        <v>115</v>
      </c>
      <c r="E2891" s="55" t="s">
        <v>3695</v>
      </c>
      <c r="F2891" s="35" t="s">
        <v>3609</v>
      </c>
      <c r="G2891" s="64" cm="1">
        <f t="array" ref="G2891">IF(COUNTIF(I2891,"*-Available"),SUMPRODUCT(--(LEN($G$2343:G2890)&lt;&gt;0)),"")</f>
        <v>457</v>
      </c>
      <c r="H2891" s="27" t="s">
        <v>315</v>
      </c>
      <c r="I2891" s="55" t="s">
        <v>34</v>
      </c>
      <c r="J2891" s="56"/>
      <c r="K2891" s="31"/>
    </row>
    <row r="2892" spans="1:11" hidden="1" outlineLevel="1" x14ac:dyDescent="0.25">
      <c r="A2892" s="27" t="s">
        <v>46</v>
      </c>
      <c r="B2892" s="32" t="s">
        <v>3384</v>
      </c>
      <c r="C2892" s="55" t="s">
        <v>3698</v>
      </c>
      <c r="D2892" s="55" t="s">
        <v>115</v>
      </c>
      <c r="E2892" s="55" t="s">
        <v>3782</v>
      </c>
      <c r="F2892" s="35" t="s">
        <v>3610</v>
      </c>
      <c r="G2892" s="64" cm="1">
        <f t="array" ref="G2892">IF(COUNTIF(I2892,"*-Available"),SUMPRODUCT(--(LEN($G$2343:G2891)&lt;&gt;0)),"")</f>
        <v>458</v>
      </c>
      <c r="H2892" s="27" t="s">
        <v>315</v>
      </c>
      <c r="I2892" s="55" t="s">
        <v>34</v>
      </c>
      <c r="J2892" s="56"/>
      <c r="K2892" s="31"/>
    </row>
    <row r="2893" spans="1:11" hidden="1" outlineLevel="1" x14ac:dyDescent="0.25">
      <c r="A2893" s="27" t="s">
        <v>46</v>
      </c>
      <c r="B2893" s="32" t="s">
        <v>3384</v>
      </c>
      <c r="C2893" s="55" t="s">
        <v>3699</v>
      </c>
      <c r="D2893" s="55" t="s">
        <v>115</v>
      </c>
      <c r="E2893" s="55" t="s">
        <v>3783</v>
      </c>
      <c r="F2893" s="35" t="s">
        <v>3611</v>
      </c>
      <c r="G2893" s="64" cm="1">
        <f t="array" ref="G2893">IF(COUNTIF(I2893,"*-Available"),SUMPRODUCT(--(LEN($G$2343:G2892)&lt;&gt;0)),"")</f>
        <v>459</v>
      </c>
      <c r="H2893" s="27" t="s">
        <v>315</v>
      </c>
      <c r="I2893" s="55" t="s">
        <v>34</v>
      </c>
      <c r="J2893" s="56"/>
      <c r="K2893" s="31"/>
    </row>
    <row r="2894" spans="1:11" hidden="1" outlineLevel="1" x14ac:dyDescent="0.25">
      <c r="A2894" s="27" t="s">
        <v>46</v>
      </c>
      <c r="B2894" s="32" t="s">
        <v>3384</v>
      </c>
      <c r="C2894" s="55" t="s">
        <v>3700</v>
      </c>
      <c r="D2894" s="55" t="s">
        <v>115</v>
      </c>
      <c r="E2894" s="55" t="s">
        <v>3784</v>
      </c>
      <c r="F2894" s="35" t="s">
        <v>3612</v>
      </c>
      <c r="G2894" s="64" cm="1">
        <f t="array" ref="G2894">IF(COUNTIF(I2894,"*-Available"),SUMPRODUCT(--(LEN($G$2343:G2893)&lt;&gt;0)),"")</f>
        <v>460</v>
      </c>
      <c r="H2894" s="27" t="s">
        <v>315</v>
      </c>
      <c r="I2894" s="55" t="s">
        <v>34</v>
      </c>
      <c r="J2894" s="56"/>
      <c r="K2894" s="31"/>
    </row>
    <row r="2895" spans="1:11" hidden="1" outlineLevel="1" x14ac:dyDescent="0.25">
      <c r="A2895" s="27" t="s">
        <v>46</v>
      </c>
      <c r="B2895" s="32" t="s">
        <v>3384</v>
      </c>
      <c r="C2895" s="55" t="s">
        <v>3701</v>
      </c>
      <c r="D2895" s="55" t="s">
        <v>115</v>
      </c>
      <c r="E2895" s="55" t="s">
        <v>3785</v>
      </c>
      <c r="F2895" s="35" t="s">
        <v>3613</v>
      </c>
      <c r="G2895" s="64" cm="1">
        <f t="array" ref="G2895">IF(COUNTIF(I2895,"*-Available"),SUMPRODUCT(--(LEN($G$2343:G2894)&lt;&gt;0)),"")</f>
        <v>461</v>
      </c>
      <c r="H2895" s="27" t="s">
        <v>315</v>
      </c>
      <c r="I2895" s="55" t="s">
        <v>34</v>
      </c>
      <c r="J2895" s="56"/>
      <c r="K2895" s="31"/>
    </row>
    <row r="2896" spans="1:11" hidden="1" outlineLevel="1" x14ac:dyDescent="0.25">
      <c r="A2896" s="27" t="s">
        <v>46</v>
      </c>
      <c r="B2896" s="32" t="s">
        <v>3384</v>
      </c>
      <c r="C2896" s="55" t="s">
        <v>3702</v>
      </c>
      <c r="D2896" s="55" t="s">
        <v>115</v>
      </c>
      <c r="E2896" s="55" t="s">
        <v>3786</v>
      </c>
      <c r="F2896" s="35" t="s">
        <v>3614</v>
      </c>
      <c r="G2896" s="64" cm="1">
        <f t="array" ref="G2896">IF(COUNTIF(I2896,"*-Available"),SUMPRODUCT(--(LEN($G$2343:G2895)&lt;&gt;0)),"")</f>
        <v>462</v>
      </c>
      <c r="H2896" s="27" t="s">
        <v>315</v>
      </c>
      <c r="I2896" s="55" t="s">
        <v>34</v>
      </c>
      <c r="J2896" s="56"/>
      <c r="K2896" s="31"/>
    </row>
    <row r="2897" spans="1:11" hidden="1" outlineLevel="1" x14ac:dyDescent="0.25">
      <c r="A2897" s="27" t="s">
        <v>46</v>
      </c>
      <c r="B2897" s="32" t="s">
        <v>3384</v>
      </c>
      <c r="C2897" s="55" t="s">
        <v>3703</v>
      </c>
      <c r="D2897" s="55" t="s">
        <v>115</v>
      </c>
      <c r="E2897" s="55" t="s">
        <v>3787</v>
      </c>
      <c r="F2897" s="35" t="s">
        <v>3615</v>
      </c>
      <c r="G2897" s="64" cm="1">
        <f t="array" ref="G2897">IF(COUNTIF(I2897,"*-Available"),SUMPRODUCT(--(LEN($G$2343:G2896)&lt;&gt;0)),"")</f>
        <v>463</v>
      </c>
      <c r="H2897" s="27" t="s">
        <v>315</v>
      </c>
      <c r="I2897" s="55" t="s">
        <v>34</v>
      </c>
      <c r="J2897" s="56"/>
      <c r="K2897" s="31"/>
    </row>
    <row r="2898" spans="1:11" hidden="1" outlineLevel="1" x14ac:dyDescent="0.25">
      <c r="A2898" s="27" t="s">
        <v>46</v>
      </c>
      <c r="B2898" s="32" t="s">
        <v>3384</v>
      </c>
      <c r="C2898" s="55" t="s">
        <v>3704</v>
      </c>
      <c r="D2898" s="55" t="s">
        <v>115</v>
      </c>
      <c r="E2898" s="55" t="s">
        <v>3788</v>
      </c>
      <c r="F2898" s="35" t="s">
        <v>3616</v>
      </c>
      <c r="G2898" s="64" cm="1">
        <f t="array" ref="G2898">IF(COUNTIF(I2898,"*-Available"),SUMPRODUCT(--(LEN($G$2343:G2897)&lt;&gt;0)),"")</f>
        <v>464</v>
      </c>
      <c r="H2898" s="27" t="s">
        <v>330</v>
      </c>
      <c r="I2898" s="55" t="s">
        <v>34</v>
      </c>
      <c r="J2898" s="56"/>
      <c r="K2898" s="31"/>
    </row>
    <row r="2899" spans="1:11" hidden="1" outlineLevel="1" x14ac:dyDescent="0.25">
      <c r="A2899" s="27" t="s">
        <v>46</v>
      </c>
      <c r="B2899" s="32" t="s">
        <v>3384</v>
      </c>
      <c r="C2899" s="55" t="s">
        <v>3705</v>
      </c>
      <c r="D2899" s="55" t="s">
        <v>115</v>
      </c>
      <c r="E2899" s="55" t="s">
        <v>3789</v>
      </c>
      <c r="F2899" s="35" t="s">
        <v>3617</v>
      </c>
      <c r="G2899" s="64" cm="1">
        <f t="array" ref="G2899">IF(COUNTIF(I2899,"*-Available"),SUMPRODUCT(--(LEN($G$2343:G2898)&lt;&gt;0)),"")</f>
        <v>465</v>
      </c>
      <c r="H2899" s="27" t="s">
        <v>357</v>
      </c>
      <c r="I2899" s="55" t="s">
        <v>34</v>
      </c>
      <c r="J2899" s="56"/>
      <c r="K2899" s="31"/>
    </row>
    <row r="2900" spans="1:11" hidden="1" outlineLevel="1" x14ac:dyDescent="0.25">
      <c r="A2900" s="27" t="s">
        <v>46</v>
      </c>
      <c r="B2900" s="32" t="s">
        <v>3384</v>
      </c>
      <c r="C2900" s="55" t="s">
        <v>3706</v>
      </c>
      <c r="D2900" s="55" t="s">
        <v>115</v>
      </c>
      <c r="E2900" s="55" t="s">
        <v>3790</v>
      </c>
      <c r="F2900" s="35" t="s">
        <v>3618</v>
      </c>
      <c r="G2900" s="64" cm="1">
        <f t="array" ref="G2900">IF(COUNTIF(I2900,"*-Available"),SUMPRODUCT(--(LEN($G$2343:G2899)&lt;&gt;0)),"")</f>
        <v>466</v>
      </c>
      <c r="H2900" s="35" t="s">
        <v>3619</v>
      </c>
      <c r="I2900" s="55" t="s">
        <v>34</v>
      </c>
      <c r="J2900" s="56"/>
      <c r="K2900" s="31"/>
    </row>
    <row r="2901" spans="1:11" hidden="1" outlineLevel="1" x14ac:dyDescent="0.25">
      <c r="A2901" s="27" t="s">
        <v>46</v>
      </c>
      <c r="B2901" s="32" t="s">
        <v>3384</v>
      </c>
      <c r="C2901" s="55" t="s">
        <v>3707</v>
      </c>
      <c r="D2901" s="55" t="s">
        <v>115</v>
      </c>
      <c r="E2901" s="55" t="s">
        <v>3791</v>
      </c>
      <c r="F2901" s="35" t="s">
        <v>3624</v>
      </c>
      <c r="G2901" s="64" cm="1">
        <f t="array" ref="G2901">IF(COUNTIF(I2901,"*-Available"),SUMPRODUCT(--(LEN($G$2343:G2900)&lt;&gt;0)),"")</f>
        <v>467</v>
      </c>
      <c r="H2901" s="27" t="s">
        <v>357</v>
      </c>
      <c r="I2901" s="55" t="s">
        <v>34</v>
      </c>
      <c r="J2901" s="56"/>
      <c r="K2901" s="31"/>
    </row>
    <row r="2902" spans="1:11" hidden="1" outlineLevel="1" x14ac:dyDescent="0.25">
      <c r="A2902" s="27" t="s">
        <v>46</v>
      </c>
      <c r="B2902" s="32" t="s">
        <v>3384</v>
      </c>
      <c r="C2902" s="55" t="s">
        <v>3708</v>
      </c>
      <c r="D2902" s="55" t="s">
        <v>115</v>
      </c>
      <c r="E2902" s="55" t="s">
        <v>3792</v>
      </c>
      <c r="F2902" s="35" t="s">
        <v>3620</v>
      </c>
      <c r="G2902" s="64" cm="1">
        <f t="array" ref="G2902">IF(COUNTIF(I2902,"*-Available"),SUMPRODUCT(--(LEN($G$2343:G2901)&lt;&gt;0)),"")</f>
        <v>468</v>
      </c>
      <c r="H2902" s="27" t="s">
        <v>357</v>
      </c>
      <c r="I2902" s="55" t="s">
        <v>34</v>
      </c>
      <c r="J2902" s="56"/>
      <c r="K2902" s="31"/>
    </row>
    <row r="2903" spans="1:11" hidden="1" outlineLevel="1" x14ac:dyDescent="0.25">
      <c r="A2903" s="27" t="s">
        <v>46</v>
      </c>
      <c r="B2903" s="32" t="s">
        <v>3384</v>
      </c>
      <c r="C2903" s="55" t="s">
        <v>3709</v>
      </c>
      <c r="D2903" s="55" t="s">
        <v>115</v>
      </c>
      <c r="E2903" s="55" t="s">
        <v>3793</v>
      </c>
      <c r="F2903" s="35" t="s">
        <v>3621</v>
      </c>
      <c r="G2903" s="64" cm="1">
        <f t="array" ref="G2903">IF(COUNTIF(I2903,"*-Available"),SUMPRODUCT(--(LEN($G$2343:G2902)&lt;&gt;0)),"")</f>
        <v>469</v>
      </c>
      <c r="H2903" s="27" t="s">
        <v>357</v>
      </c>
      <c r="I2903" s="55" t="s">
        <v>34</v>
      </c>
      <c r="J2903" s="56"/>
      <c r="K2903" s="31"/>
    </row>
    <row r="2904" spans="1:11" hidden="1" outlineLevel="1" x14ac:dyDescent="0.25">
      <c r="A2904" s="27" t="s">
        <v>46</v>
      </c>
      <c r="B2904" s="32" t="s">
        <v>3384</v>
      </c>
      <c r="C2904" s="55" t="s">
        <v>3710</v>
      </c>
      <c r="D2904" s="55" t="s">
        <v>115</v>
      </c>
      <c r="E2904" s="55" t="s">
        <v>3794</v>
      </c>
      <c r="F2904" s="35" t="s">
        <v>3622</v>
      </c>
      <c r="G2904" s="64" cm="1">
        <f t="array" ref="G2904">IF(COUNTIF(I2904,"*-Available"),SUMPRODUCT(--(LEN($G$2343:G2903)&lt;&gt;0)),"")</f>
        <v>470</v>
      </c>
      <c r="H2904" s="35" t="s">
        <v>3623</v>
      </c>
      <c r="I2904" s="55" t="s">
        <v>34</v>
      </c>
      <c r="J2904" s="56"/>
      <c r="K2904" s="31"/>
    </row>
    <row r="2905" spans="1:11" hidden="1" outlineLevel="1" x14ac:dyDescent="0.25">
      <c r="A2905" s="27" t="s">
        <v>46</v>
      </c>
      <c r="B2905" s="32" t="s">
        <v>3384</v>
      </c>
      <c r="C2905" s="55" t="s">
        <v>3711</v>
      </c>
      <c r="D2905" s="55" t="s">
        <v>115</v>
      </c>
      <c r="E2905" s="55" t="s">
        <v>3795</v>
      </c>
      <c r="F2905" s="35" t="s">
        <v>3625</v>
      </c>
      <c r="G2905" s="64" cm="1">
        <f t="array" ref="G2905">IF(COUNTIF(I2905,"*-Available"),SUMPRODUCT(--(LEN($G$2343:G2904)&lt;&gt;0)),"")</f>
        <v>471</v>
      </c>
      <c r="H2905" s="27" t="s">
        <v>315</v>
      </c>
      <c r="I2905" s="55" t="s">
        <v>34</v>
      </c>
      <c r="J2905" s="56"/>
      <c r="K2905" s="31"/>
    </row>
    <row r="2906" spans="1:11" hidden="1" outlineLevel="1" x14ac:dyDescent="0.25">
      <c r="A2906" s="27" t="s">
        <v>46</v>
      </c>
      <c r="B2906" s="32" t="s">
        <v>3384</v>
      </c>
      <c r="C2906" s="55" t="s">
        <v>3712</v>
      </c>
      <c r="D2906" s="55" t="s">
        <v>115</v>
      </c>
      <c r="E2906" s="55" t="s">
        <v>3796</v>
      </c>
      <c r="F2906" s="35" t="s">
        <v>3626</v>
      </c>
      <c r="G2906" s="64" cm="1">
        <f t="array" ref="G2906">IF(COUNTIF(I2906,"*-Available"),SUMPRODUCT(--(LEN($G$2343:G2905)&lt;&gt;0)),"")</f>
        <v>472</v>
      </c>
      <c r="H2906" s="27" t="s">
        <v>315</v>
      </c>
      <c r="I2906" s="55" t="s">
        <v>34</v>
      </c>
      <c r="J2906" s="56"/>
      <c r="K2906" s="31"/>
    </row>
    <row r="2907" spans="1:11" hidden="1" outlineLevel="1" x14ac:dyDescent="0.25">
      <c r="A2907" s="27" t="s">
        <v>46</v>
      </c>
      <c r="B2907" s="32" t="s">
        <v>3384</v>
      </c>
      <c r="C2907" s="55" t="s">
        <v>3713</v>
      </c>
      <c r="D2907" s="55" t="s">
        <v>115</v>
      </c>
      <c r="E2907" s="55" t="s">
        <v>3797</v>
      </c>
      <c r="F2907" s="35" t="s">
        <v>3627</v>
      </c>
      <c r="G2907" s="64" cm="1">
        <f t="array" ref="G2907">IF(COUNTIF(I2907,"*-Available"),SUMPRODUCT(--(LEN($G$2343:G2906)&lt;&gt;0)),"")</f>
        <v>473</v>
      </c>
      <c r="H2907" s="27" t="s">
        <v>315</v>
      </c>
      <c r="I2907" s="55" t="s">
        <v>34</v>
      </c>
      <c r="J2907" s="56"/>
      <c r="K2907" s="31"/>
    </row>
    <row r="2908" spans="1:11" hidden="1" outlineLevel="1" x14ac:dyDescent="0.25">
      <c r="A2908" s="27" t="s">
        <v>46</v>
      </c>
      <c r="B2908" s="32" t="s">
        <v>3384</v>
      </c>
      <c r="C2908" s="55" t="s">
        <v>3715</v>
      </c>
      <c r="D2908" s="55" t="s">
        <v>115</v>
      </c>
      <c r="E2908" s="55" t="s">
        <v>3799</v>
      </c>
      <c r="F2908" s="35" t="s">
        <v>3629</v>
      </c>
      <c r="G2908" s="64" cm="1">
        <f t="array" ref="G2908">IF(COUNTIF(I2908,"*-Available"),SUMPRODUCT(--(LEN($G$2343:G2907)&lt;&gt;0)),"")</f>
        <v>474</v>
      </c>
      <c r="H2908" s="27" t="s">
        <v>315</v>
      </c>
      <c r="I2908" s="55" t="s">
        <v>34</v>
      </c>
      <c r="J2908" s="56"/>
      <c r="K2908" s="31"/>
    </row>
    <row r="2909" spans="1:11" hidden="1" outlineLevel="1" x14ac:dyDescent="0.25">
      <c r="A2909" s="27" t="s">
        <v>46</v>
      </c>
      <c r="B2909" s="32" t="s">
        <v>3384</v>
      </c>
      <c r="C2909" s="55" t="s">
        <v>3716</v>
      </c>
      <c r="D2909" s="55" t="s">
        <v>115</v>
      </c>
      <c r="E2909" s="55" t="s">
        <v>3800</v>
      </c>
      <c r="F2909" s="35" t="s">
        <v>3630</v>
      </c>
      <c r="G2909" s="64" cm="1">
        <f t="array" ref="G2909">IF(COUNTIF(I2909,"*-Available"),SUMPRODUCT(--(LEN($G$2343:G2908)&lt;&gt;0)),"")</f>
        <v>475</v>
      </c>
      <c r="H2909" s="27" t="s">
        <v>315</v>
      </c>
      <c r="I2909" s="55" t="s">
        <v>34</v>
      </c>
      <c r="J2909" s="56"/>
      <c r="K2909" s="31"/>
    </row>
    <row r="2910" spans="1:11" hidden="1" outlineLevel="1" x14ac:dyDescent="0.25">
      <c r="A2910" s="27" t="s">
        <v>46</v>
      </c>
      <c r="B2910" s="32" t="s">
        <v>3384</v>
      </c>
      <c r="C2910" s="55" t="s">
        <v>3717</v>
      </c>
      <c r="D2910" s="55" t="s">
        <v>115</v>
      </c>
      <c r="E2910" s="55" t="s">
        <v>3801</v>
      </c>
      <c r="F2910" s="35" t="s">
        <v>3631</v>
      </c>
      <c r="G2910" s="64" cm="1">
        <f t="array" ref="G2910">IF(COUNTIF(I2910,"*-Available"),SUMPRODUCT(--(LEN($G$2343:G2909)&lt;&gt;0)),"")</f>
        <v>476</v>
      </c>
      <c r="H2910" s="27" t="s">
        <v>315</v>
      </c>
      <c r="I2910" s="55" t="s">
        <v>34</v>
      </c>
      <c r="J2910" s="56"/>
      <c r="K2910" s="31"/>
    </row>
    <row r="2911" spans="1:11" hidden="1" outlineLevel="1" x14ac:dyDescent="0.25">
      <c r="A2911" s="27" t="s">
        <v>46</v>
      </c>
      <c r="B2911" s="32" t="s">
        <v>3384</v>
      </c>
      <c r="C2911" s="55" t="s">
        <v>3718</v>
      </c>
      <c r="D2911" s="55" t="s">
        <v>115</v>
      </c>
      <c r="E2911" s="55" t="s">
        <v>3802</v>
      </c>
      <c r="F2911" s="35" t="s">
        <v>3632</v>
      </c>
      <c r="G2911" s="64" cm="1">
        <f t="array" ref="G2911">IF(COUNTIF(I2911,"*-Available"),SUMPRODUCT(--(LEN($G$2343:G2910)&lt;&gt;0)),"")</f>
        <v>477</v>
      </c>
      <c r="H2911" s="27" t="s">
        <v>315</v>
      </c>
      <c r="I2911" s="55" t="s">
        <v>34</v>
      </c>
      <c r="J2911" s="56"/>
      <c r="K2911" s="31"/>
    </row>
    <row r="2912" spans="1:11" hidden="1" outlineLevel="1" x14ac:dyDescent="0.25">
      <c r="A2912" s="27" t="s">
        <v>46</v>
      </c>
      <c r="B2912" s="32" t="s">
        <v>3384</v>
      </c>
      <c r="C2912" s="55" t="s">
        <v>3719</v>
      </c>
      <c r="D2912" s="55" t="s">
        <v>115</v>
      </c>
      <c r="E2912" s="55" t="s">
        <v>3803</v>
      </c>
      <c r="F2912" s="35" t="s">
        <v>3633</v>
      </c>
      <c r="G2912" s="64" cm="1">
        <f t="array" ref="G2912">IF(COUNTIF(I2912,"*-Available"),SUMPRODUCT(--(LEN($G$2343:G2911)&lt;&gt;0)),"")</f>
        <v>478</v>
      </c>
      <c r="H2912" s="27" t="s">
        <v>315</v>
      </c>
      <c r="I2912" s="55" t="s">
        <v>34</v>
      </c>
      <c r="J2912" s="56"/>
      <c r="K2912" s="31"/>
    </row>
    <row r="2913" spans="1:11" hidden="1" outlineLevel="1" x14ac:dyDescent="0.25">
      <c r="A2913" s="27" t="s">
        <v>46</v>
      </c>
      <c r="B2913" s="32" t="s">
        <v>3384</v>
      </c>
      <c r="C2913" s="55" t="s">
        <v>3720</v>
      </c>
      <c r="D2913" s="55" t="s">
        <v>115</v>
      </c>
      <c r="E2913" s="55" t="s">
        <v>3804</v>
      </c>
      <c r="F2913" s="35" t="s">
        <v>3634</v>
      </c>
      <c r="G2913" s="64" cm="1">
        <f t="array" ref="G2913">IF(COUNTIF(I2913,"*-Available"),SUMPRODUCT(--(LEN($G$2343:G2912)&lt;&gt;0)),"")</f>
        <v>479</v>
      </c>
      <c r="H2913" s="27" t="s">
        <v>315</v>
      </c>
      <c r="I2913" s="55" t="s">
        <v>34</v>
      </c>
      <c r="J2913" s="56"/>
      <c r="K2913" s="31"/>
    </row>
    <row r="2914" spans="1:11" hidden="1" outlineLevel="1" x14ac:dyDescent="0.25">
      <c r="A2914" s="27" t="s">
        <v>46</v>
      </c>
      <c r="B2914" s="32" t="s">
        <v>3384</v>
      </c>
      <c r="C2914" s="55" t="s">
        <v>3721</v>
      </c>
      <c r="D2914" s="55" t="s">
        <v>115</v>
      </c>
      <c r="E2914" s="55" t="s">
        <v>3805</v>
      </c>
      <c r="F2914" s="35" t="s">
        <v>3635</v>
      </c>
      <c r="G2914" s="64" cm="1">
        <f t="array" ref="G2914">IF(COUNTIF(I2914,"*-Available"),SUMPRODUCT(--(LEN($G$2343:G2913)&lt;&gt;0)),"")</f>
        <v>480</v>
      </c>
      <c r="H2914" s="27" t="s">
        <v>315</v>
      </c>
      <c r="I2914" s="55" t="s">
        <v>34</v>
      </c>
      <c r="J2914" s="56"/>
      <c r="K2914" s="31"/>
    </row>
    <row r="2915" spans="1:11" hidden="1" outlineLevel="1" x14ac:dyDescent="0.25">
      <c r="A2915" s="27" t="s">
        <v>46</v>
      </c>
      <c r="B2915" s="32" t="s">
        <v>3384</v>
      </c>
      <c r="C2915" s="55" t="s">
        <v>3722</v>
      </c>
      <c r="D2915" s="55" t="s">
        <v>115</v>
      </c>
      <c r="E2915" s="55" t="s">
        <v>3806</v>
      </c>
      <c r="F2915" s="35" t="s">
        <v>3636</v>
      </c>
      <c r="G2915" s="64" cm="1">
        <f t="array" ref="G2915">IF(COUNTIF(I2915,"*-Available"),SUMPRODUCT(--(LEN($G$2343:G2914)&lt;&gt;0)),"")</f>
        <v>481</v>
      </c>
      <c r="H2915" s="27" t="s">
        <v>315</v>
      </c>
      <c r="I2915" s="55" t="s">
        <v>34</v>
      </c>
      <c r="J2915" s="56"/>
      <c r="K2915" s="31"/>
    </row>
    <row r="2916" spans="1:11" hidden="1" outlineLevel="1" x14ac:dyDescent="0.25">
      <c r="A2916" s="27" t="s">
        <v>46</v>
      </c>
      <c r="B2916" s="32" t="s">
        <v>3384</v>
      </c>
      <c r="C2916" s="55" t="s">
        <v>3723</v>
      </c>
      <c r="D2916" s="55" t="s">
        <v>115</v>
      </c>
      <c r="E2916" s="55" t="s">
        <v>3807</v>
      </c>
      <c r="F2916" s="35" t="s">
        <v>3637</v>
      </c>
      <c r="G2916" s="64" cm="1">
        <f t="array" ref="G2916">IF(COUNTIF(I2916,"*-Available"),SUMPRODUCT(--(LEN($G$2343:G2915)&lt;&gt;0)),"")</f>
        <v>482</v>
      </c>
      <c r="H2916" s="27" t="s">
        <v>315</v>
      </c>
      <c r="I2916" s="55" t="s">
        <v>34</v>
      </c>
      <c r="J2916" s="56"/>
      <c r="K2916" s="31"/>
    </row>
    <row r="2917" spans="1:11" hidden="1" outlineLevel="1" x14ac:dyDescent="0.25">
      <c r="A2917" s="27" t="s">
        <v>46</v>
      </c>
      <c r="B2917" s="32" t="s">
        <v>3384</v>
      </c>
      <c r="C2917" s="55" t="s">
        <v>3724</v>
      </c>
      <c r="D2917" s="55" t="s">
        <v>115</v>
      </c>
      <c r="E2917" s="55" t="s">
        <v>3808</v>
      </c>
      <c r="F2917" s="35" t="s">
        <v>3638</v>
      </c>
      <c r="G2917" s="64" cm="1">
        <f t="array" ref="G2917">IF(COUNTIF(I2917,"*-Available"),SUMPRODUCT(--(LEN($G$2343:G2916)&lt;&gt;0)),"")</f>
        <v>483</v>
      </c>
      <c r="H2917" s="27" t="s">
        <v>315</v>
      </c>
      <c r="I2917" s="55" t="s">
        <v>34</v>
      </c>
      <c r="J2917" s="56"/>
      <c r="K2917" s="31"/>
    </row>
    <row r="2918" spans="1:11" hidden="1" outlineLevel="1" x14ac:dyDescent="0.25">
      <c r="A2918" s="27" t="s">
        <v>46</v>
      </c>
      <c r="B2918" s="32" t="s">
        <v>3384</v>
      </c>
      <c r="C2918" s="55" t="s">
        <v>3725</v>
      </c>
      <c r="D2918" s="55" t="s">
        <v>115</v>
      </c>
      <c r="E2918" s="55" t="s">
        <v>3809</v>
      </c>
      <c r="F2918" s="35" t="s">
        <v>3639</v>
      </c>
      <c r="G2918" s="64" cm="1">
        <f t="array" ref="G2918">IF(COUNTIF(I2918,"*-Available"),SUMPRODUCT(--(LEN($G$2343:G2917)&lt;&gt;0)),"")</f>
        <v>484</v>
      </c>
      <c r="H2918" s="27" t="s">
        <v>315</v>
      </c>
      <c r="I2918" s="55" t="s">
        <v>34</v>
      </c>
      <c r="J2918" s="56"/>
      <c r="K2918" s="31"/>
    </row>
    <row r="2919" spans="1:11" hidden="1" outlineLevel="1" x14ac:dyDescent="0.25">
      <c r="A2919" s="27" t="s">
        <v>46</v>
      </c>
      <c r="B2919" s="32" t="s">
        <v>3384</v>
      </c>
      <c r="C2919" s="55" t="s">
        <v>3726</v>
      </c>
      <c r="D2919" s="55" t="s">
        <v>115</v>
      </c>
      <c r="E2919" s="55" t="s">
        <v>3810</v>
      </c>
      <c r="F2919" s="35" t="s">
        <v>3640</v>
      </c>
      <c r="G2919" s="64" cm="1">
        <f t="array" ref="G2919">IF(COUNTIF(I2919,"*-Available"),SUMPRODUCT(--(LEN($G$2343:G2918)&lt;&gt;0)),"")</f>
        <v>485</v>
      </c>
      <c r="H2919" s="27" t="s">
        <v>315</v>
      </c>
      <c r="I2919" s="55" t="s">
        <v>34</v>
      </c>
      <c r="J2919" s="56"/>
      <c r="K2919" s="31"/>
    </row>
    <row r="2920" spans="1:11" hidden="1" outlineLevel="1" x14ac:dyDescent="0.25">
      <c r="A2920" s="27" t="s">
        <v>46</v>
      </c>
      <c r="B2920" s="32" t="s">
        <v>3384</v>
      </c>
      <c r="C2920" s="55" t="s">
        <v>3727</v>
      </c>
      <c r="D2920" s="55" t="s">
        <v>115</v>
      </c>
      <c r="E2920" s="55" t="s">
        <v>3811</v>
      </c>
      <c r="F2920" s="35" t="s">
        <v>3641</v>
      </c>
      <c r="G2920" s="64" cm="1">
        <f t="array" ref="G2920">IF(COUNTIF(I2920,"*-Available"),SUMPRODUCT(--(LEN($G$2343:G2919)&lt;&gt;0)),"")</f>
        <v>486</v>
      </c>
      <c r="H2920" s="27" t="s">
        <v>315</v>
      </c>
      <c r="I2920" s="55" t="s">
        <v>34</v>
      </c>
      <c r="J2920" s="56"/>
      <c r="K2920" s="31"/>
    </row>
    <row r="2921" spans="1:11" hidden="1" outlineLevel="1" x14ac:dyDescent="0.25">
      <c r="A2921" s="27" t="s">
        <v>46</v>
      </c>
      <c r="B2921" s="32" t="s">
        <v>3384</v>
      </c>
      <c r="C2921" s="55" t="s">
        <v>3728</v>
      </c>
      <c r="D2921" s="55" t="s">
        <v>115</v>
      </c>
      <c r="E2921" s="55" t="s">
        <v>3812</v>
      </c>
      <c r="F2921" s="35" t="s">
        <v>3642</v>
      </c>
      <c r="G2921" s="64" cm="1">
        <f t="array" ref="G2921">IF(COUNTIF(I2921,"*-Available"),SUMPRODUCT(--(LEN($G$2343:G2920)&lt;&gt;0)),"")</f>
        <v>487</v>
      </c>
      <c r="H2921" s="27" t="s">
        <v>315</v>
      </c>
      <c r="I2921" s="55" t="s">
        <v>34</v>
      </c>
      <c r="J2921" s="56"/>
      <c r="K2921" s="31"/>
    </row>
    <row r="2922" spans="1:11" hidden="1" outlineLevel="1" x14ac:dyDescent="0.25">
      <c r="A2922" s="27" t="s">
        <v>46</v>
      </c>
      <c r="B2922" s="32" t="s">
        <v>3384</v>
      </c>
      <c r="C2922" s="55" t="s">
        <v>3729</v>
      </c>
      <c r="D2922" s="55" t="s">
        <v>115</v>
      </c>
      <c r="E2922" s="55" t="s">
        <v>3813</v>
      </c>
      <c r="F2922" s="35" t="s">
        <v>3643</v>
      </c>
      <c r="G2922" s="64" cm="1">
        <f t="array" ref="G2922">IF(COUNTIF(I2922,"*-Available"),SUMPRODUCT(--(LEN($G$2343:G2921)&lt;&gt;0)),"")</f>
        <v>488</v>
      </c>
      <c r="H2922" s="27" t="s">
        <v>315</v>
      </c>
      <c r="I2922" s="55" t="s">
        <v>34</v>
      </c>
      <c r="J2922" s="56"/>
      <c r="K2922" s="31"/>
    </row>
    <row r="2923" spans="1:11" hidden="1" outlineLevel="1" x14ac:dyDescent="0.25">
      <c r="A2923" s="27" t="s">
        <v>46</v>
      </c>
      <c r="B2923" s="32" t="s">
        <v>3384</v>
      </c>
      <c r="C2923" s="55" t="s">
        <v>3730</v>
      </c>
      <c r="D2923" s="55" t="s">
        <v>115</v>
      </c>
      <c r="E2923" s="55" t="s">
        <v>3814</v>
      </c>
      <c r="F2923" s="35" t="s">
        <v>3644</v>
      </c>
      <c r="G2923" s="64" cm="1">
        <f t="array" ref="G2923">IF(COUNTIF(I2923,"*-Available"),SUMPRODUCT(--(LEN($G$2343:G2922)&lt;&gt;0)),"")</f>
        <v>489</v>
      </c>
      <c r="H2923" s="27" t="s">
        <v>315</v>
      </c>
      <c r="I2923" s="55" t="s">
        <v>34</v>
      </c>
      <c r="J2923" s="56"/>
      <c r="K2923" s="31"/>
    </row>
    <row r="2924" spans="1:11" hidden="1" outlineLevel="1" x14ac:dyDescent="0.25">
      <c r="A2924" s="27" t="s">
        <v>46</v>
      </c>
      <c r="B2924" s="32" t="s">
        <v>3384</v>
      </c>
      <c r="C2924" s="55" t="s">
        <v>3731</v>
      </c>
      <c r="D2924" s="55" t="s">
        <v>115</v>
      </c>
      <c r="E2924" s="55" t="s">
        <v>3815</v>
      </c>
      <c r="F2924" s="35" t="s">
        <v>3645</v>
      </c>
      <c r="G2924" s="64" cm="1">
        <f t="array" ref="G2924">IF(COUNTIF(I2924,"*-Available"),SUMPRODUCT(--(LEN($G$2343:G2923)&lt;&gt;0)),"")</f>
        <v>490</v>
      </c>
      <c r="H2924" s="27" t="s">
        <v>315</v>
      </c>
      <c r="I2924" s="55" t="s">
        <v>34</v>
      </c>
      <c r="J2924" s="56"/>
      <c r="K2924" s="31"/>
    </row>
    <row r="2925" spans="1:11" hidden="1" outlineLevel="1" x14ac:dyDescent="0.25">
      <c r="A2925" s="27" t="s">
        <v>46</v>
      </c>
      <c r="B2925" s="32" t="s">
        <v>3384</v>
      </c>
      <c r="C2925" s="55" t="s">
        <v>3732</v>
      </c>
      <c r="D2925" s="55" t="s">
        <v>115</v>
      </c>
      <c r="E2925" s="55" t="s">
        <v>3816</v>
      </c>
      <c r="F2925" s="35" t="s">
        <v>3646</v>
      </c>
      <c r="G2925" s="64" cm="1">
        <f t="array" ref="G2925">IF(COUNTIF(I2925,"*-Available"),SUMPRODUCT(--(LEN($G$2343:G2924)&lt;&gt;0)),"")</f>
        <v>491</v>
      </c>
      <c r="H2925" s="27" t="s">
        <v>315</v>
      </c>
      <c r="I2925" s="55" t="s">
        <v>34</v>
      </c>
      <c r="J2925" s="56"/>
      <c r="K2925" s="31"/>
    </row>
    <row r="2926" spans="1:11" hidden="1" outlineLevel="1" x14ac:dyDescent="0.25">
      <c r="A2926" s="27" t="s">
        <v>46</v>
      </c>
      <c r="B2926" s="32" t="s">
        <v>3384</v>
      </c>
      <c r="C2926" s="55" t="s">
        <v>3733</v>
      </c>
      <c r="D2926" s="55" t="s">
        <v>115</v>
      </c>
      <c r="E2926" s="55" t="s">
        <v>3817</v>
      </c>
      <c r="F2926" s="35" t="s">
        <v>3647</v>
      </c>
      <c r="G2926" s="64" cm="1">
        <f t="array" ref="G2926">IF(COUNTIF(I2926,"*-Available"),SUMPRODUCT(--(LEN($G$2343:G2925)&lt;&gt;0)),"")</f>
        <v>492</v>
      </c>
      <c r="H2926" s="27" t="s">
        <v>315</v>
      </c>
      <c r="I2926" s="55" t="s">
        <v>34</v>
      </c>
      <c r="J2926" s="56"/>
      <c r="K2926" s="31"/>
    </row>
    <row r="2927" spans="1:11" hidden="1" outlineLevel="1" x14ac:dyDescent="0.25">
      <c r="A2927" s="27" t="s">
        <v>46</v>
      </c>
      <c r="B2927" s="32" t="s">
        <v>3384</v>
      </c>
      <c r="C2927" s="55" t="s">
        <v>3734</v>
      </c>
      <c r="D2927" s="55" t="s">
        <v>115</v>
      </c>
      <c r="E2927" s="55" t="s">
        <v>3818</v>
      </c>
      <c r="F2927" s="35" t="s">
        <v>3648</v>
      </c>
      <c r="G2927" s="64" cm="1">
        <f t="array" ref="G2927">IF(COUNTIF(I2927,"*-Available"),SUMPRODUCT(--(LEN($G$2343:G2926)&lt;&gt;0)),"")</f>
        <v>493</v>
      </c>
      <c r="H2927" s="27" t="s">
        <v>315</v>
      </c>
      <c r="I2927" s="55" t="s">
        <v>34</v>
      </c>
      <c r="J2927" s="56"/>
      <c r="K2927" s="31"/>
    </row>
    <row r="2928" spans="1:11" hidden="1" outlineLevel="1" x14ac:dyDescent="0.25">
      <c r="A2928" s="27" t="s">
        <v>46</v>
      </c>
      <c r="B2928" s="32" t="s">
        <v>3384</v>
      </c>
      <c r="C2928" s="55" t="s">
        <v>3735</v>
      </c>
      <c r="D2928" s="55" t="s">
        <v>115</v>
      </c>
      <c r="E2928" s="55" t="s">
        <v>3819</v>
      </c>
      <c r="F2928" s="35" t="s">
        <v>3649</v>
      </c>
      <c r="G2928" s="64" cm="1">
        <f t="array" ref="G2928">IF(COUNTIF(I2928,"*-Available"),SUMPRODUCT(--(LEN($G$2343:G2927)&lt;&gt;0)),"")</f>
        <v>494</v>
      </c>
      <c r="H2928" s="27" t="s">
        <v>315</v>
      </c>
      <c r="I2928" s="55" t="s">
        <v>34</v>
      </c>
      <c r="J2928" s="56"/>
      <c r="K2928" s="31"/>
    </row>
    <row r="2929" spans="1:11" hidden="1" outlineLevel="1" x14ac:dyDescent="0.25">
      <c r="A2929" s="27" t="s">
        <v>46</v>
      </c>
      <c r="B2929" s="32" t="s">
        <v>3384</v>
      </c>
      <c r="C2929" s="55" t="s">
        <v>3736</v>
      </c>
      <c r="D2929" s="55" t="s">
        <v>115</v>
      </c>
      <c r="E2929" s="55" t="s">
        <v>3820</v>
      </c>
      <c r="F2929" s="35" t="s">
        <v>3650</v>
      </c>
      <c r="G2929" s="64" cm="1">
        <f t="array" ref="G2929">IF(COUNTIF(I2929,"*-Available"),SUMPRODUCT(--(LEN($G$2343:G2928)&lt;&gt;0)),"")</f>
        <v>495</v>
      </c>
      <c r="H2929" s="27" t="s">
        <v>315</v>
      </c>
      <c r="I2929" s="55" t="s">
        <v>34</v>
      </c>
      <c r="J2929" s="56"/>
      <c r="K2929" s="31"/>
    </row>
    <row r="2930" spans="1:11" hidden="1" outlineLevel="1" x14ac:dyDescent="0.25">
      <c r="A2930" s="27" t="s">
        <v>46</v>
      </c>
      <c r="B2930" s="32" t="s">
        <v>3384</v>
      </c>
      <c r="C2930" s="55" t="s">
        <v>3737</v>
      </c>
      <c r="D2930" s="55" t="s">
        <v>115</v>
      </c>
      <c r="E2930" s="55" t="s">
        <v>3821</v>
      </c>
      <c r="F2930" s="35" t="s">
        <v>3652</v>
      </c>
      <c r="G2930" s="64" cm="1">
        <f t="array" ref="G2930">IF(COUNTIF(I2930,"*-Available"),SUMPRODUCT(--(LEN($G$2343:G2929)&lt;&gt;0)),"")</f>
        <v>496</v>
      </c>
      <c r="H2930" s="27" t="s">
        <v>315</v>
      </c>
      <c r="I2930" s="55" t="s">
        <v>34</v>
      </c>
      <c r="J2930" s="56"/>
      <c r="K2930" s="31"/>
    </row>
    <row r="2931" spans="1:11" hidden="1" outlineLevel="1" x14ac:dyDescent="0.25">
      <c r="A2931" s="27" t="s">
        <v>46</v>
      </c>
      <c r="B2931" s="32" t="s">
        <v>3384</v>
      </c>
      <c r="C2931" s="55" t="s">
        <v>3738</v>
      </c>
      <c r="D2931" s="55" t="s">
        <v>115</v>
      </c>
      <c r="E2931" s="55" t="s">
        <v>3822</v>
      </c>
      <c r="F2931" s="35" t="s">
        <v>3653</v>
      </c>
      <c r="G2931" s="64" cm="1">
        <f t="array" ref="G2931">IF(COUNTIF(I2931,"*-Available"),SUMPRODUCT(--(LEN($G$2343:G2930)&lt;&gt;0)),"")</f>
        <v>497</v>
      </c>
      <c r="H2931" s="27" t="s">
        <v>315</v>
      </c>
      <c r="I2931" s="55" t="s">
        <v>34</v>
      </c>
      <c r="J2931" s="56"/>
      <c r="K2931" s="31"/>
    </row>
    <row r="2932" spans="1:11" hidden="1" outlineLevel="1" x14ac:dyDescent="0.25">
      <c r="A2932" s="27" t="s">
        <v>46</v>
      </c>
      <c r="B2932" s="32" t="s">
        <v>3384</v>
      </c>
      <c r="C2932" s="55" t="s">
        <v>3739</v>
      </c>
      <c r="D2932" s="55" t="s">
        <v>115</v>
      </c>
      <c r="E2932" s="55" t="s">
        <v>3823</v>
      </c>
      <c r="F2932" s="35" t="s">
        <v>3654</v>
      </c>
      <c r="G2932" s="64" cm="1">
        <f t="array" ref="G2932">IF(COUNTIF(I2932,"*-Available"),SUMPRODUCT(--(LEN($G$2343:G2931)&lt;&gt;0)),"")</f>
        <v>498</v>
      </c>
      <c r="H2932" s="27" t="s">
        <v>315</v>
      </c>
      <c r="I2932" s="55" t="s">
        <v>34</v>
      </c>
      <c r="J2932" s="56"/>
      <c r="K2932" s="31"/>
    </row>
    <row r="2933" spans="1:11" hidden="1" outlineLevel="1" x14ac:dyDescent="0.25">
      <c r="A2933" s="27" t="s">
        <v>46</v>
      </c>
      <c r="B2933" s="32" t="s">
        <v>3384</v>
      </c>
      <c r="C2933" s="55" t="s">
        <v>3740</v>
      </c>
      <c r="D2933" s="55" t="s">
        <v>115</v>
      </c>
      <c r="E2933" s="55" t="s">
        <v>3824</v>
      </c>
      <c r="F2933" s="35" t="s">
        <v>3655</v>
      </c>
      <c r="G2933" s="64" cm="1">
        <f t="array" ref="G2933">IF(COUNTIF(I2933,"*-Available"),SUMPRODUCT(--(LEN($G$2343:G2932)&lt;&gt;0)),"")</f>
        <v>499</v>
      </c>
      <c r="H2933" s="27" t="s">
        <v>315</v>
      </c>
      <c r="I2933" s="55" t="s">
        <v>34</v>
      </c>
      <c r="J2933" s="56"/>
      <c r="K2933" s="31"/>
    </row>
    <row r="2934" spans="1:11" hidden="1" outlineLevel="1" x14ac:dyDescent="0.25">
      <c r="A2934" s="27" t="s">
        <v>46</v>
      </c>
      <c r="B2934" s="32" t="s">
        <v>3384</v>
      </c>
      <c r="C2934" s="55" t="s">
        <v>3741</v>
      </c>
      <c r="D2934" s="55" t="s">
        <v>115</v>
      </c>
      <c r="E2934" s="55" t="s">
        <v>3825</v>
      </c>
      <c r="F2934" s="35" t="s">
        <v>3656</v>
      </c>
      <c r="G2934" s="64" cm="1">
        <f t="array" ref="G2934">IF(COUNTIF(I2934,"*-Available"),SUMPRODUCT(--(LEN($G$2343:G2933)&lt;&gt;0)),"")</f>
        <v>500</v>
      </c>
      <c r="H2934" s="27" t="s">
        <v>315</v>
      </c>
      <c r="I2934" s="55" t="s">
        <v>34</v>
      </c>
      <c r="J2934" s="56"/>
      <c r="K2934" s="31"/>
    </row>
    <row r="2935" spans="1:11" hidden="1" outlineLevel="1" x14ac:dyDescent="0.25">
      <c r="A2935" s="27" t="s">
        <v>46</v>
      </c>
      <c r="B2935" s="32" t="s">
        <v>3384</v>
      </c>
      <c r="C2935" s="55" t="s">
        <v>3742</v>
      </c>
      <c r="D2935" s="55" t="s">
        <v>115</v>
      </c>
      <c r="E2935" s="55" t="s">
        <v>3826</v>
      </c>
      <c r="F2935" s="35" t="s">
        <v>3657</v>
      </c>
      <c r="G2935" s="64" cm="1">
        <f t="array" ref="G2935">IF(COUNTIF(I2935,"*-Available"),SUMPRODUCT(--(LEN($G$2343:G2934)&lt;&gt;0)),"")</f>
        <v>501</v>
      </c>
      <c r="H2935" s="27" t="s">
        <v>315</v>
      </c>
      <c r="I2935" s="55" t="s">
        <v>34</v>
      </c>
      <c r="J2935" s="56"/>
      <c r="K2935" s="31"/>
    </row>
    <row r="2936" spans="1:11" hidden="1" outlineLevel="1" x14ac:dyDescent="0.25">
      <c r="A2936" s="27" t="s">
        <v>46</v>
      </c>
      <c r="B2936" s="32" t="s">
        <v>3384</v>
      </c>
      <c r="C2936" s="55" t="s">
        <v>3743</v>
      </c>
      <c r="D2936" s="55" t="s">
        <v>115</v>
      </c>
      <c r="E2936" s="55" t="s">
        <v>3827</v>
      </c>
      <c r="F2936" s="35" t="s">
        <v>3658</v>
      </c>
      <c r="G2936" s="64" cm="1">
        <f t="array" ref="G2936">IF(COUNTIF(I2936,"*-Available"),SUMPRODUCT(--(LEN($G$2343:G2935)&lt;&gt;0)),"")</f>
        <v>502</v>
      </c>
      <c r="H2936" s="27" t="s">
        <v>315</v>
      </c>
      <c r="I2936" s="55" t="s">
        <v>34</v>
      </c>
      <c r="J2936" s="56"/>
      <c r="K2936" s="31"/>
    </row>
    <row r="2937" spans="1:11" hidden="1" outlineLevel="1" x14ac:dyDescent="0.25">
      <c r="A2937" s="27" t="s">
        <v>46</v>
      </c>
      <c r="B2937" s="32" t="s">
        <v>3384</v>
      </c>
      <c r="C2937" s="55" t="s">
        <v>3744</v>
      </c>
      <c r="D2937" s="55" t="s">
        <v>115</v>
      </c>
      <c r="E2937" s="55" t="s">
        <v>3828</v>
      </c>
      <c r="F2937" s="35" t="s">
        <v>3659</v>
      </c>
      <c r="G2937" s="64" cm="1">
        <f t="array" ref="G2937">IF(COUNTIF(I2937,"*-Available"),SUMPRODUCT(--(LEN($G$2343:G2936)&lt;&gt;0)),"")</f>
        <v>503</v>
      </c>
      <c r="H2937" s="27" t="s">
        <v>315</v>
      </c>
      <c r="I2937" s="55" t="s">
        <v>34</v>
      </c>
      <c r="J2937" s="56"/>
      <c r="K2937" s="31"/>
    </row>
    <row r="2938" spans="1:11" hidden="1" outlineLevel="1" x14ac:dyDescent="0.25">
      <c r="A2938" s="27" t="s">
        <v>46</v>
      </c>
      <c r="B2938" s="32" t="s">
        <v>3384</v>
      </c>
      <c r="C2938" s="55" t="s">
        <v>3745</v>
      </c>
      <c r="D2938" s="55" t="s">
        <v>115</v>
      </c>
      <c r="E2938" s="55" t="s">
        <v>3829</v>
      </c>
      <c r="F2938" s="35" t="s">
        <v>3660</v>
      </c>
      <c r="G2938" s="64" cm="1">
        <f t="array" ref="G2938">IF(COUNTIF(I2938,"*-Available"),SUMPRODUCT(--(LEN($G$2343:G2937)&lt;&gt;0)),"")</f>
        <v>504</v>
      </c>
      <c r="H2938" s="27" t="s">
        <v>315</v>
      </c>
      <c r="I2938" s="55" t="s">
        <v>34</v>
      </c>
      <c r="J2938" s="56"/>
      <c r="K2938" s="31"/>
    </row>
    <row r="2939" spans="1:11" hidden="1" outlineLevel="1" x14ac:dyDescent="0.25">
      <c r="A2939" s="27" t="s">
        <v>46</v>
      </c>
      <c r="B2939" s="32" t="s">
        <v>3384</v>
      </c>
      <c r="C2939" s="55" t="s">
        <v>3746</v>
      </c>
      <c r="D2939" s="55" t="s">
        <v>115</v>
      </c>
      <c r="E2939" s="55" t="s">
        <v>3830</v>
      </c>
      <c r="F2939" s="35" t="s">
        <v>3661</v>
      </c>
      <c r="G2939" s="64" cm="1">
        <f t="array" ref="G2939">IF(COUNTIF(I2939,"*-Available"),SUMPRODUCT(--(LEN($G$2343:G2938)&lt;&gt;0)),"")</f>
        <v>505</v>
      </c>
      <c r="H2939" s="27" t="s">
        <v>315</v>
      </c>
      <c r="I2939" s="55" t="s">
        <v>34</v>
      </c>
      <c r="J2939" s="56"/>
      <c r="K2939" s="31"/>
    </row>
    <row r="2940" spans="1:11" hidden="1" outlineLevel="1" x14ac:dyDescent="0.25">
      <c r="A2940" s="27" t="s">
        <v>46</v>
      </c>
      <c r="B2940" s="32" t="s">
        <v>3384</v>
      </c>
      <c r="C2940" s="55" t="s">
        <v>3747</v>
      </c>
      <c r="D2940" s="55" t="s">
        <v>115</v>
      </c>
      <c r="E2940" s="55" t="s">
        <v>3831</v>
      </c>
      <c r="F2940" s="35" t="s">
        <v>3662</v>
      </c>
      <c r="G2940" s="64" cm="1">
        <f t="array" ref="G2940">IF(COUNTIF(I2940,"*-Available"),SUMPRODUCT(--(LEN($G$2343:G2939)&lt;&gt;0)),"")</f>
        <v>506</v>
      </c>
      <c r="H2940" s="27" t="s">
        <v>315</v>
      </c>
      <c r="I2940" s="55" t="s">
        <v>34</v>
      </c>
      <c r="J2940" s="56"/>
      <c r="K2940" s="31"/>
    </row>
    <row r="2941" spans="1:11" hidden="1" outlineLevel="1" x14ac:dyDescent="0.25">
      <c r="A2941" s="27" t="s">
        <v>46</v>
      </c>
      <c r="B2941" s="32" t="s">
        <v>3384</v>
      </c>
      <c r="C2941" s="55" t="s">
        <v>3748</v>
      </c>
      <c r="D2941" s="55" t="s">
        <v>115</v>
      </c>
      <c r="E2941" s="55" t="s">
        <v>3832</v>
      </c>
      <c r="F2941" s="35" t="s">
        <v>3663</v>
      </c>
      <c r="G2941" s="64" cm="1">
        <f t="array" ref="G2941">IF(COUNTIF(I2941,"*-Available"),SUMPRODUCT(--(LEN($G$2343:G2940)&lt;&gt;0)),"")</f>
        <v>507</v>
      </c>
      <c r="H2941" s="27" t="s">
        <v>315</v>
      </c>
      <c r="I2941" s="55" t="s">
        <v>34</v>
      </c>
      <c r="J2941" s="56"/>
      <c r="K2941" s="31"/>
    </row>
    <row r="2942" spans="1:11" hidden="1" outlineLevel="1" x14ac:dyDescent="0.25">
      <c r="A2942" s="27" t="s">
        <v>46</v>
      </c>
      <c r="B2942" s="32" t="s">
        <v>3384</v>
      </c>
      <c r="C2942" s="55" t="s">
        <v>3749</v>
      </c>
      <c r="D2942" s="55" t="s">
        <v>115</v>
      </c>
      <c r="E2942" s="55" t="s">
        <v>3833</v>
      </c>
      <c r="F2942" s="35" t="s">
        <v>3664</v>
      </c>
      <c r="G2942" s="64" cm="1">
        <f t="array" ref="G2942">IF(COUNTIF(I2942,"*-Available"),SUMPRODUCT(--(LEN($G$2343:G2941)&lt;&gt;0)),"")</f>
        <v>508</v>
      </c>
      <c r="H2942" s="27" t="s">
        <v>315</v>
      </c>
      <c r="I2942" s="55" t="s">
        <v>34</v>
      </c>
      <c r="J2942" s="56"/>
      <c r="K2942" s="31"/>
    </row>
    <row r="2943" spans="1:11" hidden="1" outlineLevel="1" x14ac:dyDescent="0.25">
      <c r="A2943" s="27" t="s">
        <v>46</v>
      </c>
      <c r="B2943" s="32" t="s">
        <v>3384</v>
      </c>
      <c r="C2943" s="55" t="s">
        <v>3750</v>
      </c>
      <c r="D2943" s="55" t="s">
        <v>115</v>
      </c>
      <c r="E2943" s="55" t="s">
        <v>3834</v>
      </c>
      <c r="F2943" s="35" t="s">
        <v>3665</v>
      </c>
      <c r="G2943" s="64" cm="1">
        <f t="array" ref="G2943">IF(COUNTIF(I2943,"*-Available"),SUMPRODUCT(--(LEN($G$2343:G2942)&lt;&gt;0)),"")</f>
        <v>509</v>
      </c>
      <c r="H2943" s="27" t="s">
        <v>315</v>
      </c>
      <c r="I2943" s="55" t="s">
        <v>34</v>
      </c>
      <c r="J2943" s="56"/>
      <c r="K2943" s="31"/>
    </row>
    <row r="2944" spans="1:11" hidden="1" outlineLevel="1" x14ac:dyDescent="0.25">
      <c r="A2944" s="27" t="s">
        <v>46</v>
      </c>
      <c r="B2944" s="32" t="s">
        <v>3384</v>
      </c>
      <c r="C2944" s="55" t="s">
        <v>3751</v>
      </c>
      <c r="D2944" s="55" t="s">
        <v>115</v>
      </c>
      <c r="E2944" s="55" t="s">
        <v>3835</v>
      </c>
      <c r="F2944" s="35" t="s">
        <v>3666</v>
      </c>
      <c r="G2944" s="64" cm="1">
        <f t="array" ref="G2944">IF(COUNTIF(I2944,"*-Available"),SUMPRODUCT(--(LEN($G$2343:G2943)&lt;&gt;0)),"")</f>
        <v>510</v>
      </c>
      <c r="H2944" s="27" t="s">
        <v>315</v>
      </c>
      <c r="I2944" s="55" t="s">
        <v>34</v>
      </c>
      <c r="J2944" s="56"/>
      <c r="K2944" s="31"/>
    </row>
    <row r="2945" spans="1:11" hidden="1" outlineLevel="1" x14ac:dyDescent="0.25">
      <c r="A2945" s="27" t="s">
        <v>46</v>
      </c>
      <c r="B2945" s="32" t="s">
        <v>3384</v>
      </c>
      <c r="C2945" s="55" t="s">
        <v>3752</v>
      </c>
      <c r="D2945" s="55" t="s">
        <v>115</v>
      </c>
      <c r="E2945" s="55" t="s">
        <v>3836</v>
      </c>
      <c r="F2945" s="35" t="s">
        <v>3667</v>
      </c>
      <c r="G2945" s="64" cm="1">
        <f t="array" ref="G2945">IF(COUNTIF(I2945,"*-Available"),SUMPRODUCT(--(LEN($G$2343:G2944)&lt;&gt;0)),"")</f>
        <v>511</v>
      </c>
      <c r="H2945" s="27" t="s">
        <v>315</v>
      </c>
      <c r="I2945" s="55" t="s">
        <v>34</v>
      </c>
      <c r="J2945" s="56"/>
      <c r="K2945" s="31"/>
    </row>
    <row r="2946" spans="1:11" hidden="1" outlineLevel="1" x14ac:dyDescent="0.25">
      <c r="A2946" s="27" t="s">
        <v>46</v>
      </c>
      <c r="B2946" s="32" t="s">
        <v>3384</v>
      </c>
      <c r="C2946" s="55" t="s">
        <v>3753</v>
      </c>
      <c r="D2946" s="55" t="s">
        <v>115</v>
      </c>
      <c r="E2946" s="55" t="s">
        <v>3837</v>
      </c>
      <c r="F2946" s="35" t="s">
        <v>3668</v>
      </c>
      <c r="G2946" s="64" cm="1">
        <f t="array" ref="G2946">IF(COUNTIF(I2946,"*-Available"),SUMPRODUCT(--(LEN($G$2343:G2945)&lt;&gt;0)),"")</f>
        <v>512</v>
      </c>
      <c r="H2946" s="27" t="s">
        <v>315</v>
      </c>
      <c r="I2946" s="55" t="s">
        <v>34</v>
      </c>
      <c r="J2946" s="56"/>
      <c r="K2946" s="31"/>
    </row>
    <row r="2947" spans="1:11" hidden="1" outlineLevel="1" x14ac:dyDescent="0.25">
      <c r="A2947" s="27" t="s">
        <v>46</v>
      </c>
      <c r="B2947" s="32" t="s">
        <v>3384</v>
      </c>
      <c r="C2947" s="55" t="s">
        <v>3754</v>
      </c>
      <c r="D2947" s="55" t="s">
        <v>115</v>
      </c>
      <c r="E2947" s="55" t="s">
        <v>3838</v>
      </c>
      <c r="F2947" s="35" t="s">
        <v>3669</v>
      </c>
      <c r="G2947" s="64" cm="1">
        <f t="array" ref="G2947">IF(COUNTIF(I2947,"*-Available"),SUMPRODUCT(--(LEN($G$2343:G2946)&lt;&gt;0)),"")</f>
        <v>513</v>
      </c>
      <c r="H2947" s="27" t="s">
        <v>315</v>
      </c>
      <c r="I2947" s="55" t="s">
        <v>34</v>
      </c>
      <c r="J2947" s="56"/>
      <c r="K2947" s="31"/>
    </row>
    <row r="2948" spans="1:11" hidden="1" outlineLevel="1" x14ac:dyDescent="0.25">
      <c r="A2948" s="27" t="s">
        <v>46</v>
      </c>
      <c r="B2948" s="32" t="s">
        <v>3384</v>
      </c>
      <c r="C2948" s="55" t="s">
        <v>3755</v>
      </c>
      <c r="D2948" s="55" t="s">
        <v>115</v>
      </c>
      <c r="E2948" s="55" t="s">
        <v>3839</v>
      </c>
      <c r="F2948" s="35" t="s">
        <v>3670</v>
      </c>
      <c r="G2948" s="64" cm="1">
        <f t="array" ref="G2948">IF(COUNTIF(I2948,"*-Available"),SUMPRODUCT(--(LEN($G$2343:G2947)&lt;&gt;0)),"")</f>
        <v>514</v>
      </c>
      <c r="H2948" s="27" t="s">
        <v>315</v>
      </c>
      <c r="I2948" s="55" t="s">
        <v>34</v>
      </c>
      <c r="J2948" s="56"/>
      <c r="K2948" s="31"/>
    </row>
    <row r="2949" spans="1:11" hidden="1" outlineLevel="1" x14ac:dyDescent="0.25">
      <c r="A2949" s="27" t="s">
        <v>46</v>
      </c>
      <c r="B2949" s="32" t="s">
        <v>3384</v>
      </c>
      <c r="C2949" s="55" t="s">
        <v>3756</v>
      </c>
      <c r="D2949" s="55" t="s">
        <v>115</v>
      </c>
      <c r="E2949" s="55" t="s">
        <v>3840</v>
      </c>
      <c r="F2949" s="35" t="s">
        <v>3671</v>
      </c>
      <c r="G2949" s="64" cm="1">
        <f t="array" ref="G2949">IF(COUNTIF(I2949,"*-Available"),SUMPRODUCT(--(LEN($G$2343:G2948)&lt;&gt;0)),"")</f>
        <v>515</v>
      </c>
      <c r="H2949" s="27" t="s">
        <v>315</v>
      </c>
      <c r="I2949" s="55" t="s">
        <v>34</v>
      </c>
      <c r="J2949" s="56"/>
      <c r="K2949" s="31"/>
    </row>
    <row r="2950" spans="1:11" hidden="1" outlineLevel="1" x14ac:dyDescent="0.25">
      <c r="A2950" s="27" t="s">
        <v>46</v>
      </c>
      <c r="B2950" s="32" t="s">
        <v>3384</v>
      </c>
      <c r="C2950" s="55" t="s">
        <v>3757</v>
      </c>
      <c r="D2950" s="55" t="s">
        <v>115</v>
      </c>
      <c r="E2950" s="55" t="s">
        <v>3841</v>
      </c>
      <c r="F2950" s="35" t="s">
        <v>3672</v>
      </c>
      <c r="G2950" s="64" cm="1">
        <f t="array" ref="G2950">IF(COUNTIF(I2950,"*-Available"),SUMPRODUCT(--(LEN($G$2343:G2949)&lt;&gt;0)),"")</f>
        <v>516</v>
      </c>
      <c r="H2950" s="27" t="s">
        <v>315</v>
      </c>
      <c r="I2950" s="55" t="s">
        <v>34</v>
      </c>
      <c r="J2950" s="56"/>
      <c r="K2950" s="31"/>
    </row>
    <row r="2951" spans="1:11" hidden="1" outlineLevel="1" x14ac:dyDescent="0.25">
      <c r="A2951" s="27" t="s">
        <v>46</v>
      </c>
      <c r="B2951" s="32" t="s">
        <v>3384</v>
      </c>
      <c r="C2951" s="55" t="s">
        <v>3758</v>
      </c>
      <c r="D2951" s="55" t="s">
        <v>115</v>
      </c>
      <c r="E2951" s="55" t="s">
        <v>3842</v>
      </c>
      <c r="F2951" s="35" t="s">
        <v>3673</v>
      </c>
      <c r="G2951" s="64" cm="1">
        <f t="array" ref="G2951">IF(COUNTIF(I2951,"*-Available"),SUMPRODUCT(--(LEN($G$2343:G2950)&lt;&gt;0)),"")</f>
        <v>517</v>
      </c>
      <c r="H2951" s="27" t="s">
        <v>315</v>
      </c>
      <c r="I2951" s="55" t="s">
        <v>34</v>
      </c>
      <c r="J2951" s="56"/>
      <c r="K2951" s="31"/>
    </row>
    <row r="2952" spans="1:11" hidden="1" outlineLevel="1" x14ac:dyDescent="0.25">
      <c r="A2952" s="27" t="s">
        <v>46</v>
      </c>
      <c r="B2952" s="32" t="s">
        <v>3384</v>
      </c>
      <c r="C2952" s="55" t="s">
        <v>3759</v>
      </c>
      <c r="D2952" s="55" t="s">
        <v>115</v>
      </c>
      <c r="E2952" s="55" t="s">
        <v>3843</v>
      </c>
      <c r="F2952" s="35" t="s">
        <v>3674</v>
      </c>
      <c r="G2952" s="64" cm="1">
        <f t="array" ref="G2952">IF(COUNTIF(I2952,"*-Available"),SUMPRODUCT(--(LEN($G$2343:G2951)&lt;&gt;0)),"")</f>
        <v>518</v>
      </c>
      <c r="H2952" s="27" t="s">
        <v>315</v>
      </c>
      <c r="I2952" s="55" t="s">
        <v>34</v>
      </c>
      <c r="J2952" s="56"/>
      <c r="K2952" s="31"/>
    </row>
    <row r="2953" spans="1:11" hidden="1" outlineLevel="1" x14ac:dyDescent="0.25">
      <c r="A2953" s="27" t="s">
        <v>46</v>
      </c>
      <c r="B2953" s="32" t="s">
        <v>3384</v>
      </c>
      <c r="C2953" s="55" t="s">
        <v>3760</v>
      </c>
      <c r="D2953" s="55" t="s">
        <v>115</v>
      </c>
      <c r="E2953" s="55" t="s">
        <v>3844</v>
      </c>
      <c r="F2953" s="35" t="s">
        <v>3675</v>
      </c>
      <c r="G2953" s="64" cm="1">
        <f t="array" ref="G2953">IF(COUNTIF(I2953,"*-Available"),SUMPRODUCT(--(LEN($G$2343:G2952)&lt;&gt;0)),"")</f>
        <v>519</v>
      </c>
      <c r="H2953" s="27" t="s">
        <v>315</v>
      </c>
      <c r="I2953" s="55" t="s">
        <v>34</v>
      </c>
      <c r="J2953" s="56"/>
      <c r="K2953" s="31"/>
    </row>
    <row r="2954" spans="1:11" hidden="1" outlineLevel="1" x14ac:dyDescent="0.25">
      <c r="A2954" s="27" t="s">
        <v>46</v>
      </c>
      <c r="B2954" s="32" t="s">
        <v>3384</v>
      </c>
      <c r="C2954" s="55" t="s">
        <v>3761</v>
      </c>
      <c r="D2954" s="55" t="s">
        <v>115</v>
      </c>
      <c r="E2954" s="55" t="s">
        <v>3845</v>
      </c>
      <c r="F2954" s="35" t="s">
        <v>3676</v>
      </c>
      <c r="G2954" s="64" cm="1">
        <f t="array" ref="G2954">IF(COUNTIF(I2954,"*-Available"),SUMPRODUCT(--(LEN($G$2343:G2953)&lt;&gt;0)),"")</f>
        <v>520</v>
      </c>
      <c r="H2954" s="27" t="s">
        <v>315</v>
      </c>
      <c r="I2954" s="55" t="s">
        <v>34</v>
      </c>
      <c r="J2954" s="56"/>
      <c r="K2954" s="31"/>
    </row>
    <row r="2955" spans="1:11" hidden="1" outlineLevel="1" x14ac:dyDescent="0.25">
      <c r="A2955" s="27" t="s">
        <v>46</v>
      </c>
      <c r="B2955" s="32" t="s">
        <v>3384</v>
      </c>
      <c r="C2955" s="55" t="s">
        <v>3762</v>
      </c>
      <c r="D2955" s="55" t="s">
        <v>115</v>
      </c>
      <c r="E2955" s="55" t="s">
        <v>3846</v>
      </c>
      <c r="F2955" s="35" t="s">
        <v>3677</v>
      </c>
      <c r="G2955" s="64" cm="1">
        <f t="array" ref="G2955">IF(COUNTIF(I2955,"*-Available"),SUMPRODUCT(--(LEN($G$2343:G2954)&lt;&gt;0)),"")</f>
        <v>521</v>
      </c>
      <c r="H2955" s="27" t="s">
        <v>315</v>
      </c>
      <c r="I2955" s="55" t="s">
        <v>34</v>
      </c>
      <c r="J2955" s="56"/>
      <c r="K2955" s="31"/>
    </row>
    <row r="2956" spans="1:11" hidden="1" outlineLevel="1" x14ac:dyDescent="0.25">
      <c r="A2956" s="27" t="s">
        <v>46</v>
      </c>
      <c r="B2956" s="32" t="s">
        <v>3384</v>
      </c>
      <c r="C2956" s="55" t="s">
        <v>3763</v>
      </c>
      <c r="D2956" s="55" t="s">
        <v>115</v>
      </c>
      <c r="E2956" s="55" t="s">
        <v>3847</v>
      </c>
      <c r="F2956" s="35" t="s">
        <v>3678</v>
      </c>
      <c r="G2956" s="64" cm="1">
        <f t="array" ref="G2956">IF(COUNTIF(I2956,"*-Available"),SUMPRODUCT(--(LEN($G$2343:G2955)&lt;&gt;0)),"")</f>
        <v>522</v>
      </c>
      <c r="H2956" s="27" t="s">
        <v>315</v>
      </c>
      <c r="I2956" s="55" t="s">
        <v>34</v>
      </c>
      <c r="J2956" s="56"/>
      <c r="K2956" s="31"/>
    </row>
    <row r="2957" spans="1:11" hidden="1" outlineLevel="1" x14ac:dyDescent="0.25">
      <c r="A2957" s="27" t="s">
        <v>46</v>
      </c>
      <c r="B2957" s="32" t="s">
        <v>3384</v>
      </c>
      <c r="C2957" s="55" t="s">
        <v>3764</v>
      </c>
      <c r="D2957" s="55" t="s">
        <v>115</v>
      </c>
      <c r="E2957" s="55" t="s">
        <v>4699</v>
      </c>
      <c r="F2957" s="35" t="s">
        <v>3679</v>
      </c>
      <c r="G2957" s="64" cm="1">
        <f t="array" ref="G2957">IF(COUNTIF(I2957,"*-Available"),SUMPRODUCT(--(LEN($G$2343:G2956)&lt;&gt;0)),"")</f>
        <v>523</v>
      </c>
      <c r="H2957" s="27" t="s">
        <v>315</v>
      </c>
      <c r="I2957" s="55" t="s">
        <v>34</v>
      </c>
      <c r="J2957" s="56"/>
      <c r="K2957" s="31"/>
    </row>
    <row r="2958" spans="1:11" hidden="1" outlineLevel="1" x14ac:dyDescent="0.25">
      <c r="A2958" s="27" t="s">
        <v>46</v>
      </c>
      <c r="B2958" s="32" t="s">
        <v>3384</v>
      </c>
      <c r="C2958" s="55" t="s">
        <v>3765</v>
      </c>
      <c r="D2958" s="55" t="s">
        <v>115</v>
      </c>
      <c r="E2958" s="55" t="s">
        <v>3848</v>
      </c>
      <c r="F2958" s="35" t="s">
        <v>3680</v>
      </c>
      <c r="G2958" s="64" cm="1">
        <f t="array" ref="G2958">IF(COUNTIF(I2958,"*-Available"),SUMPRODUCT(--(LEN($G$2343:G2957)&lt;&gt;0)),"")</f>
        <v>524</v>
      </c>
      <c r="H2958" s="27" t="s">
        <v>315</v>
      </c>
      <c r="I2958" s="55" t="s">
        <v>34</v>
      </c>
      <c r="J2958" s="56"/>
      <c r="K2958" s="31"/>
    </row>
    <row r="2959" spans="1:11" hidden="1" outlineLevel="1" x14ac:dyDescent="0.25">
      <c r="A2959" s="27" t="s">
        <v>46</v>
      </c>
      <c r="B2959" s="32" t="s">
        <v>3384</v>
      </c>
      <c r="C2959" s="55" t="s">
        <v>3766</v>
      </c>
      <c r="D2959" s="55" t="s">
        <v>115</v>
      </c>
      <c r="E2959" s="55" t="s">
        <v>3849</v>
      </c>
      <c r="F2959" s="35" t="s">
        <v>3681</v>
      </c>
      <c r="G2959" s="64" cm="1">
        <f t="array" ref="G2959">IF(COUNTIF(I2959,"*-Available"),SUMPRODUCT(--(LEN($G$2343:G2958)&lt;&gt;0)),"")</f>
        <v>525</v>
      </c>
      <c r="H2959" s="27" t="s">
        <v>315</v>
      </c>
      <c r="I2959" s="55" t="s">
        <v>34</v>
      </c>
      <c r="J2959" s="56"/>
      <c r="K2959" s="31"/>
    </row>
    <row r="2960" spans="1:11" hidden="1" outlineLevel="1" x14ac:dyDescent="0.25">
      <c r="A2960" s="27" t="s">
        <v>46</v>
      </c>
      <c r="B2960" s="32" t="s">
        <v>3384</v>
      </c>
      <c r="C2960" s="55" t="s">
        <v>3767</v>
      </c>
      <c r="D2960" s="55" t="s">
        <v>115</v>
      </c>
      <c r="E2960" s="55" t="s">
        <v>3850</v>
      </c>
      <c r="F2960" s="35" t="s">
        <v>3682</v>
      </c>
      <c r="G2960" s="64" cm="1">
        <f t="array" ref="G2960">IF(COUNTIF(I2960,"*-Available"),SUMPRODUCT(--(LEN($G$2343:G2959)&lt;&gt;0)),"")</f>
        <v>526</v>
      </c>
      <c r="H2960" s="27" t="s">
        <v>315</v>
      </c>
      <c r="I2960" s="55" t="s">
        <v>34</v>
      </c>
      <c r="J2960" s="56"/>
      <c r="K2960" s="31"/>
    </row>
    <row r="2961" spans="1:11" hidden="1" outlineLevel="1" x14ac:dyDescent="0.25">
      <c r="A2961" s="27" t="s">
        <v>46</v>
      </c>
      <c r="B2961" s="32" t="s">
        <v>3384</v>
      </c>
      <c r="C2961" s="55" t="s">
        <v>3768</v>
      </c>
      <c r="D2961" s="55" t="s">
        <v>115</v>
      </c>
      <c r="E2961" s="55" t="s">
        <v>3851</v>
      </c>
      <c r="F2961" s="35" t="s">
        <v>3683</v>
      </c>
      <c r="G2961" s="64" cm="1">
        <f t="array" ref="G2961">IF(COUNTIF(I2961,"*-Available"),SUMPRODUCT(--(LEN($G$2343:G2960)&lt;&gt;0)),"")</f>
        <v>527</v>
      </c>
      <c r="H2961" s="27" t="s">
        <v>315</v>
      </c>
      <c r="I2961" s="55" t="s">
        <v>34</v>
      </c>
      <c r="J2961" s="56"/>
      <c r="K2961" s="31"/>
    </row>
    <row r="2962" spans="1:11" hidden="1" outlineLevel="1" x14ac:dyDescent="0.25">
      <c r="A2962" s="27" t="s">
        <v>46</v>
      </c>
      <c r="B2962" s="32" t="s">
        <v>3384</v>
      </c>
      <c r="C2962" s="55" t="s">
        <v>3769</v>
      </c>
      <c r="D2962" s="55" t="s">
        <v>115</v>
      </c>
      <c r="E2962" s="55" t="s">
        <v>3852</v>
      </c>
      <c r="F2962" s="35" t="s">
        <v>3684</v>
      </c>
      <c r="G2962" s="64" cm="1">
        <f t="array" ref="G2962">IF(COUNTIF(I2962,"*-Available"),SUMPRODUCT(--(LEN($G$2343:G2961)&lt;&gt;0)),"")</f>
        <v>528</v>
      </c>
      <c r="H2962" s="27" t="s">
        <v>315</v>
      </c>
      <c r="I2962" s="55" t="s">
        <v>34</v>
      </c>
      <c r="J2962" s="56"/>
      <c r="K2962" s="31"/>
    </row>
    <row r="2963" spans="1:11" hidden="1" outlineLevel="1" x14ac:dyDescent="0.25">
      <c r="A2963" s="27" t="s">
        <v>46</v>
      </c>
      <c r="B2963" s="32" t="s">
        <v>3384</v>
      </c>
      <c r="C2963" s="55" t="s">
        <v>3770</v>
      </c>
      <c r="D2963" s="55" t="s">
        <v>115</v>
      </c>
      <c r="E2963" s="55" t="s">
        <v>3853</v>
      </c>
      <c r="F2963" s="35" t="s">
        <v>3685</v>
      </c>
      <c r="G2963" s="64" cm="1">
        <f t="array" ref="G2963">IF(COUNTIF(I2963,"*-Available"),SUMPRODUCT(--(LEN($G$2343:G2962)&lt;&gt;0)),"")</f>
        <v>529</v>
      </c>
      <c r="H2963" s="27" t="s">
        <v>315</v>
      </c>
      <c r="I2963" s="55" t="s">
        <v>34</v>
      </c>
      <c r="J2963" s="56"/>
      <c r="K2963" s="31"/>
    </row>
    <row r="2964" spans="1:11" hidden="1" outlineLevel="1" x14ac:dyDescent="0.25">
      <c r="A2964" s="27" t="s">
        <v>46</v>
      </c>
      <c r="B2964" s="32" t="s">
        <v>3384</v>
      </c>
      <c r="C2964" s="55" t="s">
        <v>3714</v>
      </c>
      <c r="D2964" s="55" t="s">
        <v>115</v>
      </c>
      <c r="E2964" s="55" t="s">
        <v>3798</v>
      </c>
      <c r="F2964" s="35" t="s">
        <v>3628</v>
      </c>
      <c r="G2964" s="64" cm="1">
        <f t="array" ref="G2964">IF(COUNTIF(I2964,"*-Available"),SUMPRODUCT(--(LEN($G$2343:G2963)&lt;&gt;0)),"")</f>
        <v>530</v>
      </c>
      <c r="H2964" s="27" t="s">
        <v>315</v>
      </c>
      <c r="I2964" s="55" t="s">
        <v>34</v>
      </c>
      <c r="J2964" s="56"/>
      <c r="K2964" s="31"/>
    </row>
    <row r="2965" spans="1:11" hidden="1" outlineLevel="1" x14ac:dyDescent="0.25">
      <c r="A2965" s="27" t="s">
        <v>46</v>
      </c>
      <c r="B2965" s="32" t="s">
        <v>3384</v>
      </c>
      <c r="C2965" s="55" t="s">
        <v>3771</v>
      </c>
      <c r="D2965" s="55" t="s">
        <v>115</v>
      </c>
      <c r="E2965" s="55" t="s">
        <v>3854</v>
      </c>
      <c r="F2965" s="35" t="s">
        <v>3691</v>
      </c>
      <c r="G2965" s="64" cm="1">
        <f t="array" ref="G2965">IF(COUNTIF(I2965,"*-Available"),SUMPRODUCT(--(LEN($G$2343:G2964)&lt;&gt;0)),"")</f>
        <v>531</v>
      </c>
      <c r="H2965" s="27" t="s">
        <v>315</v>
      </c>
      <c r="I2965" s="55" t="s">
        <v>34</v>
      </c>
      <c r="J2965" s="56"/>
      <c r="K2965" s="31"/>
    </row>
    <row r="2966" spans="1:11" hidden="1" outlineLevel="1" x14ac:dyDescent="0.25">
      <c r="A2966" s="27" t="s">
        <v>46</v>
      </c>
      <c r="B2966" s="32" t="s">
        <v>3384</v>
      </c>
      <c r="C2966" s="55" t="s">
        <v>3772</v>
      </c>
      <c r="D2966" s="55" t="s">
        <v>115</v>
      </c>
      <c r="E2966" s="55" t="s">
        <v>3855</v>
      </c>
      <c r="F2966" s="35" t="s">
        <v>3686</v>
      </c>
      <c r="G2966" s="64" cm="1">
        <f t="array" ref="G2966">IF(COUNTIF(I2966,"*-Available"),SUMPRODUCT(--(LEN($G$2343:G2965)&lt;&gt;0)),"")</f>
        <v>532</v>
      </c>
      <c r="H2966" s="27" t="s">
        <v>315</v>
      </c>
      <c r="I2966" s="55" t="s">
        <v>34</v>
      </c>
      <c r="J2966" s="56"/>
      <c r="K2966" s="31"/>
    </row>
    <row r="2967" spans="1:11" hidden="1" outlineLevel="1" x14ac:dyDescent="0.25">
      <c r="A2967" s="27" t="s">
        <v>46</v>
      </c>
      <c r="B2967" s="32" t="s">
        <v>3384</v>
      </c>
      <c r="C2967" s="55" t="s">
        <v>3773</v>
      </c>
      <c r="D2967" s="55" t="s">
        <v>115</v>
      </c>
      <c r="E2967" s="55" t="s">
        <v>3856</v>
      </c>
      <c r="F2967" s="35" t="s">
        <v>3687</v>
      </c>
      <c r="G2967" s="64" cm="1">
        <f t="array" ref="G2967">IF(COUNTIF(I2967,"*-Available"),SUMPRODUCT(--(LEN($G$2343:G2966)&lt;&gt;0)),"")</f>
        <v>533</v>
      </c>
      <c r="H2967" s="27" t="s">
        <v>315</v>
      </c>
      <c r="I2967" s="55" t="s">
        <v>34</v>
      </c>
      <c r="J2967" s="56"/>
      <c r="K2967" s="31"/>
    </row>
    <row r="2968" spans="1:11" hidden="1" outlineLevel="1" x14ac:dyDescent="0.25">
      <c r="A2968" s="27" t="s">
        <v>46</v>
      </c>
      <c r="B2968" s="32" t="s">
        <v>3384</v>
      </c>
      <c r="C2968" s="55" t="s">
        <v>3774</v>
      </c>
      <c r="D2968" s="55" t="s">
        <v>115</v>
      </c>
      <c r="E2968" s="55" t="s">
        <v>3857</v>
      </c>
      <c r="F2968" s="35" t="s">
        <v>3688</v>
      </c>
      <c r="G2968" s="64" cm="1">
        <f t="array" ref="G2968">IF(COUNTIF(I2968,"*-Available"),SUMPRODUCT(--(LEN($G$2343:G2967)&lt;&gt;0)),"")</f>
        <v>534</v>
      </c>
      <c r="H2968" s="27" t="s">
        <v>315</v>
      </c>
      <c r="I2968" s="55" t="s">
        <v>34</v>
      </c>
      <c r="J2968" s="56"/>
      <c r="K2968" s="31"/>
    </row>
    <row r="2969" spans="1:11" hidden="1" outlineLevel="1" x14ac:dyDescent="0.25">
      <c r="A2969" s="27" t="s">
        <v>46</v>
      </c>
      <c r="B2969" s="32" t="s">
        <v>3384</v>
      </c>
      <c r="C2969" s="55" t="s">
        <v>3775</v>
      </c>
      <c r="D2969" s="55" t="s">
        <v>115</v>
      </c>
      <c r="E2969" s="55" t="s">
        <v>3858</v>
      </c>
      <c r="F2969" s="35" t="s">
        <v>3689</v>
      </c>
      <c r="G2969" s="64" cm="1">
        <f t="array" ref="G2969">IF(COUNTIF(I2969,"*-Available"),SUMPRODUCT(--(LEN($G$2343:G2968)&lt;&gt;0)),"")</f>
        <v>535</v>
      </c>
      <c r="H2969" s="27" t="s">
        <v>315</v>
      </c>
      <c r="I2969" s="55" t="s">
        <v>34</v>
      </c>
      <c r="J2969" s="56"/>
      <c r="K2969" s="31"/>
    </row>
    <row r="2970" spans="1:11" hidden="1" outlineLevel="1" x14ac:dyDescent="0.25">
      <c r="A2970" s="27" t="s">
        <v>46</v>
      </c>
      <c r="B2970" s="32" t="s">
        <v>3384</v>
      </c>
      <c r="C2970" s="55" t="s">
        <v>3776</v>
      </c>
      <c r="D2970" s="55" t="s">
        <v>115</v>
      </c>
      <c r="E2970" s="55" t="s">
        <v>3859</v>
      </c>
      <c r="F2970" s="35" t="s">
        <v>3690</v>
      </c>
      <c r="G2970" s="64" cm="1">
        <f t="array" ref="G2970">IF(COUNTIF(I2970,"*-Available"),SUMPRODUCT(--(LEN($G$2343:G2969)&lt;&gt;0)),"")</f>
        <v>536</v>
      </c>
      <c r="H2970" s="27" t="s">
        <v>315</v>
      </c>
      <c r="I2970" s="55" t="s">
        <v>34</v>
      </c>
      <c r="J2970" s="56"/>
      <c r="K2970" s="31"/>
    </row>
    <row r="2971" spans="1:11" hidden="1" outlineLevel="1" x14ac:dyDescent="0.25">
      <c r="A2971" s="27" t="s">
        <v>46</v>
      </c>
      <c r="B2971" s="32" t="s">
        <v>3384</v>
      </c>
      <c r="C2971" s="55" t="s">
        <v>3777</v>
      </c>
      <c r="D2971" s="55" t="s">
        <v>115</v>
      </c>
      <c r="E2971" s="55" t="s">
        <v>3860</v>
      </c>
      <c r="F2971" s="35" t="s">
        <v>3692</v>
      </c>
      <c r="G2971" s="64" cm="1">
        <f t="array" ref="G2971">IF(COUNTIF(I2971,"*-Available"),SUMPRODUCT(--(LEN($G$2343:G2970)&lt;&gt;0)),"")</f>
        <v>537</v>
      </c>
      <c r="H2971" s="27" t="s">
        <v>315</v>
      </c>
      <c r="I2971" s="55" t="s">
        <v>34</v>
      </c>
      <c r="J2971" s="56"/>
      <c r="K2971" s="31"/>
    </row>
    <row r="2972" spans="1:11" hidden="1" outlineLevel="1" x14ac:dyDescent="0.25">
      <c r="A2972" s="27" t="s">
        <v>46</v>
      </c>
      <c r="B2972" s="32" t="s">
        <v>3384</v>
      </c>
      <c r="C2972" s="55" t="s">
        <v>3778</v>
      </c>
      <c r="D2972" s="55" t="s">
        <v>115</v>
      </c>
      <c r="E2972" s="55" t="s">
        <v>3861</v>
      </c>
      <c r="F2972" s="35" t="s">
        <v>3693</v>
      </c>
      <c r="G2972" s="64" cm="1">
        <f t="array" ref="G2972">IF(COUNTIF(I2972,"*-Available"),SUMPRODUCT(--(LEN($G$2343:G2971)&lt;&gt;0)),"")</f>
        <v>538</v>
      </c>
      <c r="H2972" s="27" t="s">
        <v>315</v>
      </c>
      <c r="I2972" s="55" t="s">
        <v>34</v>
      </c>
      <c r="J2972" s="56"/>
      <c r="K2972" s="31"/>
    </row>
    <row r="2973" spans="1:11" hidden="1" outlineLevel="1" x14ac:dyDescent="0.25">
      <c r="A2973" s="27" t="s">
        <v>46</v>
      </c>
      <c r="B2973" s="32" t="s">
        <v>3384</v>
      </c>
      <c r="C2973" s="55" t="s">
        <v>3779</v>
      </c>
      <c r="D2973" s="55" t="s">
        <v>115</v>
      </c>
      <c r="E2973" s="55" t="s">
        <v>3862</v>
      </c>
      <c r="F2973" s="35" t="s">
        <v>3694</v>
      </c>
      <c r="G2973" s="64" cm="1">
        <f t="array" ref="G2973">IF(COUNTIF(I2973,"*-Available"),SUMPRODUCT(--(LEN($G$2343:G2972)&lt;&gt;0)),"")</f>
        <v>539</v>
      </c>
      <c r="H2973" s="27" t="s">
        <v>315</v>
      </c>
      <c r="I2973" s="55" t="s">
        <v>34</v>
      </c>
      <c r="J2973" s="56"/>
      <c r="K2973" s="31"/>
    </row>
    <row r="2974" spans="1:11" hidden="1" outlineLevel="1" x14ac:dyDescent="0.25">
      <c r="A2974" s="38" t="s">
        <v>46</v>
      </c>
      <c r="B2974" s="39" t="s">
        <v>3871</v>
      </c>
      <c r="C2974" s="54" t="s">
        <v>7292</v>
      </c>
      <c r="D2974" s="54" t="s">
        <v>115</v>
      </c>
      <c r="E2974" s="54" t="s">
        <v>7293</v>
      </c>
      <c r="F2974" s="49" t="s">
        <v>316</v>
      </c>
      <c r="G2974" s="64" t="str" cm="1">
        <f t="array" ref="G2974">IF(COUNTIF(I2974,"*-Available"),SUMPRODUCT(--(LEN($G$2343:G2973)&lt;&gt;0)),"")</f>
        <v/>
      </c>
      <c r="H2974" s="49" t="s">
        <v>317</v>
      </c>
      <c r="I2974" s="54" t="s">
        <v>31</v>
      </c>
      <c r="J2974" s="31"/>
      <c r="K2974" s="31"/>
    </row>
    <row r="2975" spans="1:11" hidden="1" outlineLevel="1" x14ac:dyDescent="0.25">
      <c r="A2975" s="27" t="s">
        <v>46</v>
      </c>
      <c r="B2975" s="32" t="s">
        <v>3871</v>
      </c>
      <c r="C2975" s="55" t="s">
        <v>7294</v>
      </c>
      <c r="D2975" s="55" t="s">
        <v>115</v>
      </c>
      <c r="E2975" s="55" t="s">
        <v>7295</v>
      </c>
      <c r="F2975" t="s">
        <v>318</v>
      </c>
      <c r="G2975" s="64" cm="1">
        <f t="array" ref="G2975">IF(COUNTIF(I2975,"*-Available"),SUMPRODUCT(--(LEN($G$2343:G2974)&lt;&gt;0)),"")</f>
        <v>540</v>
      </c>
      <c r="H2975" t="s">
        <v>317</v>
      </c>
      <c r="I2975" s="33" t="s">
        <v>29</v>
      </c>
      <c r="J2975" s="31"/>
      <c r="K2975" s="31"/>
    </row>
    <row r="2976" spans="1:11" hidden="1" outlineLevel="1" x14ac:dyDescent="0.25">
      <c r="A2976" s="38" t="s">
        <v>46</v>
      </c>
      <c r="B2976" s="39" t="s">
        <v>3871</v>
      </c>
      <c r="C2976" s="54" t="s">
        <v>7296</v>
      </c>
      <c r="D2976" s="54" t="s">
        <v>115</v>
      </c>
      <c r="E2976" s="54" t="s">
        <v>7297</v>
      </c>
      <c r="F2976" s="49" t="s">
        <v>319</v>
      </c>
      <c r="G2976" s="64" t="str" cm="1">
        <f t="array" ref="G2976">IF(COUNTIF(I2976,"*-Available"),SUMPRODUCT(--(LEN($G$2343:G2975)&lt;&gt;0)),"")</f>
        <v/>
      </c>
      <c r="H2976" s="49" t="s">
        <v>317</v>
      </c>
      <c r="I2976" s="54" t="s">
        <v>31</v>
      </c>
      <c r="J2976" s="31"/>
      <c r="K2976" s="31"/>
    </row>
    <row r="2977" spans="1:11" hidden="1" outlineLevel="1" x14ac:dyDescent="0.25">
      <c r="A2977" s="38" t="s">
        <v>46</v>
      </c>
      <c r="B2977" s="39" t="s">
        <v>3871</v>
      </c>
      <c r="C2977" s="54" t="s">
        <v>7298</v>
      </c>
      <c r="D2977" s="54" t="s">
        <v>115</v>
      </c>
      <c r="E2977" s="54" t="s">
        <v>7299</v>
      </c>
      <c r="F2977" s="49" t="s">
        <v>320</v>
      </c>
      <c r="G2977" s="64" t="str" cm="1">
        <f t="array" ref="G2977">IF(COUNTIF(I2977,"*-Available"),SUMPRODUCT(--(LEN($G$2343:G2976)&lt;&gt;0)),"")</f>
        <v/>
      </c>
      <c r="H2977" s="49" t="s">
        <v>317</v>
      </c>
      <c r="I2977" s="54" t="s">
        <v>31</v>
      </c>
      <c r="J2977" s="31"/>
      <c r="K2977" s="31"/>
    </row>
    <row r="2978" spans="1:11" hidden="1" outlineLevel="1" x14ac:dyDescent="0.25">
      <c r="A2978" s="38" t="s">
        <v>46</v>
      </c>
      <c r="B2978" s="39" t="s">
        <v>3871</v>
      </c>
      <c r="C2978" s="54" t="s">
        <v>7300</v>
      </c>
      <c r="D2978" s="54" t="s">
        <v>115</v>
      </c>
      <c r="E2978" s="54" t="s">
        <v>7301</v>
      </c>
      <c r="F2978" s="49" t="s">
        <v>321</v>
      </c>
      <c r="G2978" s="64" t="str" cm="1">
        <f t="array" ref="G2978">IF(COUNTIF(I2978,"*-Available"),SUMPRODUCT(--(LEN($G$2343:G2977)&lt;&gt;0)),"")</f>
        <v/>
      </c>
      <c r="H2978" s="49" t="s">
        <v>317</v>
      </c>
      <c r="I2978" s="54" t="s">
        <v>31</v>
      </c>
      <c r="J2978" s="31"/>
      <c r="K2978" s="31"/>
    </row>
    <row r="2979" spans="1:11" hidden="1" outlineLevel="1" x14ac:dyDescent="0.25">
      <c r="A2979" s="38" t="s">
        <v>46</v>
      </c>
      <c r="B2979" s="39" t="s">
        <v>3871</v>
      </c>
      <c r="C2979" s="54" t="s">
        <v>7302</v>
      </c>
      <c r="D2979" s="54" t="s">
        <v>115</v>
      </c>
      <c r="E2979" s="54" t="s">
        <v>7303</v>
      </c>
      <c r="F2979" s="49" t="s">
        <v>322</v>
      </c>
      <c r="G2979" s="64" t="str" cm="1">
        <f t="array" ref="G2979">IF(COUNTIF(I2979,"*-Available"),SUMPRODUCT(--(LEN($G$2343:G2978)&lt;&gt;0)),"")</f>
        <v/>
      </c>
      <c r="H2979" s="49" t="s">
        <v>317</v>
      </c>
      <c r="I2979" s="54" t="s">
        <v>31</v>
      </c>
      <c r="J2979" s="31"/>
      <c r="K2979" s="31"/>
    </row>
    <row r="2980" spans="1:11" hidden="1" outlineLevel="1" x14ac:dyDescent="0.25">
      <c r="A2980" s="38" t="s">
        <v>46</v>
      </c>
      <c r="B2980" s="39" t="s">
        <v>3871</v>
      </c>
      <c r="C2980" s="54" t="s">
        <v>7304</v>
      </c>
      <c r="D2980" s="54" t="s">
        <v>115</v>
      </c>
      <c r="E2980" s="54" t="s">
        <v>7305</v>
      </c>
      <c r="F2980" s="49" t="s">
        <v>323</v>
      </c>
      <c r="G2980" s="64" t="str" cm="1">
        <f t="array" ref="G2980">IF(COUNTIF(I2980,"*-Available"),SUMPRODUCT(--(LEN($G$2343:G2979)&lt;&gt;0)),"")</f>
        <v/>
      </c>
      <c r="H2980" s="49" t="s">
        <v>317</v>
      </c>
      <c r="I2980" s="54" t="s">
        <v>31</v>
      </c>
      <c r="J2980" s="31"/>
      <c r="K2980" s="31"/>
    </row>
    <row r="2981" spans="1:11" hidden="1" outlineLevel="1" x14ac:dyDescent="0.25">
      <c r="A2981" s="38" t="s">
        <v>46</v>
      </c>
      <c r="B2981" s="39" t="s">
        <v>3871</v>
      </c>
      <c r="C2981" s="54" t="s">
        <v>7306</v>
      </c>
      <c r="D2981" s="54" t="s">
        <v>115</v>
      </c>
      <c r="E2981" s="54" t="s">
        <v>7307</v>
      </c>
      <c r="F2981" s="49" t="s">
        <v>324</v>
      </c>
      <c r="G2981" s="64" t="str" cm="1">
        <f t="array" ref="G2981">IF(COUNTIF(I2981,"*-Available"),SUMPRODUCT(--(LEN($G$2343:G2980)&lt;&gt;0)),"")</f>
        <v/>
      </c>
      <c r="H2981" s="49" t="s">
        <v>317</v>
      </c>
      <c r="I2981" s="54" t="s">
        <v>31</v>
      </c>
      <c r="J2981" s="31"/>
      <c r="K2981" s="31"/>
    </row>
    <row r="2982" spans="1:11" hidden="1" outlineLevel="1" x14ac:dyDescent="0.25">
      <c r="A2982" s="38" t="s">
        <v>46</v>
      </c>
      <c r="B2982" s="39" t="s">
        <v>3871</v>
      </c>
      <c r="C2982" s="54" t="s">
        <v>7308</v>
      </c>
      <c r="D2982" s="54" t="s">
        <v>115</v>
      </c>
      <c r="E2982" s="54" t="s">
        <v>7309</v>
      </c>
      <c r="F2982" s="49" t="s">
        <v>325</v>
      </c>
      <c r="G2982" s="64" t="str" cm="1">
        <f t="array" ref="G2982">IF(COUNTIF(I2982,"*-Available"),SUMPRODUCT(--(LEN($G$2343:G2981)&lt;&gt;0)),"")</f>
        <v/>
      </c>
      <c r="H2982" s="49" t="s">
        <v>317</v>
      </c>
      <c r="I2982" s="54" t="s">
        <v>31</v>
      </c>
      <c r="J2982" s="31"/>
      <c r="K2982" s="31"/>
    </row>
    <row r="2983" spans="1:11" hidden="1" outlineLevel="1" x14ac:dyDescent="0.25">
      <c r="A2983" s="38" t="s">
        <v>46</v>
      </c>
      <c r="B2983" s="39" t="s">
        <v>3871</v>
      </c>
      <c r="C2983" s="54" t="s">
        <v>7310</v>
      </c>
      <c r="D2983" s="54" t="s">
        <v>115</v>
      </c>
      <c r="E2983" s="54" t="s">
        <v>7311</v>
      </c>
      <c r="F2983" s="49" t="s">
        <v>326</v>
      </c>
      <c r="G2983" s="64" t="str" cm="1">
        <f t="array" ref="G2983">IF(COUNTIF(I2983,"*-Available"),SUMPRODUCT(--(LEN($G$2343:G2982)&lt;&gt;0)),"")</f>
        <v/>
      </c>
      <c r="H2983" s="49" t="s">
        <v>317</v>
      </c>
      <c r="I2983" s="54" t="s">
        <v>31</v>
      </c>
      <c r="J2983" s="31"/>
      <c r="K2983" s="31"/>
    </row>
    <row r="2984" spans="1:11" hidden="1" outlineLevel="1" x14ac:dyDescent="0.25">
      <c r="A2984" s="38" t="s">
        <v>46</v>
      </c>
      <c r="B2984" s="39" t="s">
        <v>3871</v>
      </c>
      <c r="C2984" s="54" t="s">
        <v>7312</v>
      </c>
      <c r="D2984" s="52" t="s">
        <v>115</v>
      </c>
      <c r="E2984" s="54" t="s">
        <v>7313</v>
      </c>
      <c r="F2984" s="49" t="s">
        <v>327</v>
      </c>
      <c r="G2984" s="64" t="str" cm="1">
        <f t="array" ref="G2984">IF(COUNTIF(I2984,"*-Available"),SUMPRODUCT(--(LEN($G$2343:G2983)&lt;&gt;0)),"")</f>
        <v/>
      </c>
      <c r="H2984" s="49" t="s">
        <v>317</v>
      </c>
      <c r="I2984" s="54" t="s">
        <v>31</v>
      </c>
      <c r="J2984" s="31"/>
      <c r="K2984" s="31"/>
    </row>
    <row r="2985" spans="1:11" hidden="1" outlineLevel="1" x14ac:dyDescent="0.25">
      <c r="A2985" s="38" t="s">
        <v>46</v>
      </c>
      <c r="B2985" s="39" t="s">
        <v>3871</v>
      </c>
      <c r="C2985" s="54" t="s">
        <v>7314</v>
      </c>
      <c r="D2985" s="52" t="s">
        <v>115</v>
      </c>
      <c r="E2985" s="54" t="s">
        <v>7315</v>
      </c>
      <c r="F2985" s="49" t="s">
        <v>7020</v>
      </c>
      <c r="G2985" s="64" t="str" cm="1">
        <f t="array" ref="G2985">IF(COUNTIF(I2985,"*-Available"),SUMPRODUCT(--(LEN($G$2343:G2984)&lt;&gt;0)),"")</f>
        <v/>
      </c>
      <c r="H2985" s="49" t="s">
        <v>317</v>
      </c>
      <c r="I2985" s="54" t="s">
        <v>31</v>
      </c>
      <c r="J2985" s="31"/>
      <c r="K2985" s="31"/>
    </row>
    <row r="2986" spans="1:11" hidden="1" outlineLevel="1" x14ac:dyDescent="0.25">
      <c r="A2986" s="27" t="s">
        <v>46</v>
      </c>
      <c r="B2986" s="32" t="s">
        <v>3871</v>
      </c>
      <c r="C2986" s="55" t="s">
        <v>7316</v>
      </c>
      <c r="D2986" s="55" t="s">
        <v>115</v>
      </c>
      <c r="E2986" s="55" t="s">
        <v>7317</v>
      </c>
      <c r="F2986" t="s">
        <v>3607</v>
      </c>
      <c r="G2986" s="64" cm="1">
        <f t="array" ref="G2986">IF(COUNTIF(I2986,"*-Available"),SUMPRODUCT(--(LEN($G$2343:G2985)&lt;&gt;0)),"")</f>
        <v>541</v>
      </c>
      <c r="H2986" s="27" t="s">
        <v>315</v>
      </c>
      <c r="I2986" s="55" t="s">
        <v>34</v>
      </c>
      <c r="J2986" s="56"/>
      <c r="K2986" s="31"/>
    </row>
    <row r="2987" spans="1:11" hidden="1" outlineLevel="1" x14ac:dyDescent="0.25">
      <c r="A2987" s="27" t="s">
        <v>46</v>
      </c>
      <c r="B2987" s="32" t="s">
        <v>3871</v>
      </c>
      <c r="C2987" s="55" t="s">
        <v>7318</v>
      </c>
      <c r="D2987" s="55" t="s">
        <v>115</v>
      </c>
      <c r="E2987" s="55" t="s">
        <v>7319</v>
      </c>
      <c r="F2987" s="35" t="s">
        <v>3608</v>
      </c>
      <c r="G2987" s="64" cm="1">
        <f t="array" ref="G2987">IF(COUNTIF(I2987,"*-Available"),SUMPRODUCT(--(LEN($G$2343:G2986)&lt;&gt;0)),"")</f>
        <v>542</v>
      </c>
      <c r="H2987" s="27" t="s">
        <v>315</v>
      </c>
      <c r="I2987" s="55" t="s">
        <v>34</v>
      </c>
      <c r="J2987" s="56"/>
      <c r="K2987" s="31"/>
    </row>
    <row r="2988" spans="1:11" hidden="1" outlineLevel="1" x14ac:dyDescent="0.25">
      <c r="A2988" s="27" t="s">
        <v>46</v>
      </c>
      <c r="B2988" s="32" t="s">
        <v>3871</v>
      </c>
      <c r="C2988" s="55" t="s">
        <v>7320</v>
      </c>
      <c r="D2988" s="55" t="s">
        <v>115</v>
      </c>
      <c r="E2988" s="55" t="s">
        <v>7321</v>
      </c>
      <c r="F2988" s="35" t="s">
        <v>3609</v>
      </c>
      <c r="G2988" s="64" cm="1">
        <f t="array" ref="G2988">IF(COUNTIF(I2988,"*-Available"),SUMPRODUCT(--(LEN($G$2343:G2987)&lt;&gt;0)),"")</f>
        <v>543</v>
      </c>
      <c r="H2988" s="27" t="s">
        <v>315</v>
      </c>
      <c r="I2988" s="55" t="s">
        <v>34</v>
      </c>
      <c r="J2988" s="56"/>
      <c r="K2988" s="31"/>
    </row>
    <row r="2989" spans="1:11" hidden="1" outlineLevel="1" x14ac:dyDescent="0.25">
      <c r="A2989" s="27" t="s">
        <v>46</v>
      </c>
      <c r="B2989" s="32" t="s">
        <v>3871</v>
      </c>
      <c r="C2989" s="55" t="s">
        <v>7322</v>
      </c>
      <c r="D2989" s="55" t="s">
        <v>115</v>
      </c>
      <c r="E2989" s="55" t="s">
        <v>7323</v>
      </c>
      <c r="F2989" s="35" t="s">
        <v>3610</v>
      </c>
      <c r="G2989" s="64" cm="1">
        <f t="array" ref="G2989">IF(COUNTIF(I2989,"*-Available"),SUMPRODUCT(--(LEN($G$2343:G2988)&lt;&gt;0)),"")</f>
        <v>544</v>
      </c>
      <c r="H2989" s="27" t="s">
        <v>315</v>
      </c>
      <c r="I2989" s="55" t="s">
        <v>34</v>
      </c>
      <c r="J2989" s="56"/>
      <c r="K2989" s="31"/>
    </row>
    <row r="2990" spans="1:11" hidden="1" outlineLevel="1" x14ac:dyDescent="0.25">
      <c r="A2990" s="27" t="s">
        <v>46</v>
      </c>
      <c r="B2990" s="32" t="s">
        <v>3871</v>
      </c>
      <c r="C2990" s="55" t="s">
        <v>7324</v>
      </c>
      <c r="D2990" s="55" t="s">
        <v>115</v>
      </c>
      <c r="E2990" s="55" t="s">
        <v>7325</v>
      </c>
      <c r="F2990" s="35" t="s">
        <v>3611</v>
      </c>
      <c r="G2990" s="64" cm="1">
        <f t="array" ref="G2990">IF(COUNTIF(I2990,"*-Available"),SUMPRODUCT(--(LEN($G$2343:G2989)&lt;&gt;0)),"")</f>
        <v>545</v>
      </c>
      <c r="H2990" s="27" t="s">
        <v>315</v>
      </c>
      <c r="I2990" s="55" t="s">
        <v>34</v>
      </c>
      <c r="J2990" s="56"/>
      <c r="K2990" s="31"/>
    </row>
    <row r="2991" spans="1:11" hidden="1" outlineLevel="1" x14ac:dyDescent="0.25">
      <c r="A2991" s="27" t="s">
        <v>46</v>
      </c>
      <c r="B2991" s="32" t="s">
        <v>3871</v>
      </c>
      <c r="C2991" s="55" t="s">
        <v>7326</v>
      </c>
      <c r="D2991" s="55" t="s">
        <v>115</v>
      </c>
      <c r="E2991" s="55" t="s">
        <v>7327</v>
      </c>
      <c r="F2991" s="35" t="s">
        <v>3612</v>
      </c>
      <c r="G2991" s="64" cm="1">
        <f t="array" ref="G2991">IF(COUNTIF(I2991,"*-Available"),SUMPRODUCT(--(LEN($G$2343:G2990)&lt;&gt;0)),"")</f>
        <v>546</v>
      </c>
      <c r="H2991" s="27" t="s">
        <v>315</v>
      </c>
      <c r="I2991" s="55" t="s">
        <v>34</v>
      </c>
      <c r="J2991" s="56"/>
      <c r="K2991" s="31"/>
    </row>
    <row r="2992" spans="1:11" hidden="1" outlineLevel="1" x14ac:dyDescent="0.25">
      <c r="A2992" s="27" t="s">
        <v>46</v>
      </c>
      <c r="B2992" s="32" t="s">
        <v>3871</v>
      </c>
      <c r="C2992" s="55" t="s">
        <v>7328</v>
      </c>
      <c r="D2992" s="55" t="s">
        <v>115</v>
      </c>
      <c r="E2992" s="55" t="s">
        <v>7329</v>
      </c>
      <c r="F2992" s="35" t="s">
        <v>3613</v>
      </c>
      <c r="G2992" s="64" cm="1">
        <f t="array" ref="G2992">IF(COUNTIF(I2992,"*-Available"),SUMPRODUCT(--(LEN($G$2343:G2991)&lt;&gt;0)),"")</f>
        <v>547</v>
      </c>
      <c r="H2992" s="27" t="s">
        <v>315</v>
      </c>
      <c r="I2992" s="55" t="s">
        <v>34</v>
      </c>
      <c r="J2992" s="56"/>
      <c r="K2992" s="31"/>
    </row>
    <row r="2993" spans="1:11" hidden="1" outlineLevel="1" x14ac:dyDescent="0.25">
      <c r="A2993" s="27" t="s">
        <v>46</v>
      </c>
      <c r="B2993" s="32" t="s">
        <v>3871</v>
      </c>
      <c r="C2993" s="55" t="s">
        <v>7330</v>
      </c>
      <c r="D2993" s="55" t="s">
        <v>115</v>
      </c>
      <c r="E2993" s="55" t="s">
        <v>7331</v>
      </c>
      <c r="F2993" s="35" t="s">
        <v>3614</v>
      </c>
      <c r="G2993" s="64" cm="1">
        <f t="array" ref="G2993">IF(COUNTIF(I2993,"*-Available"),SUMPRODUCT(--(LEN($G$2343:G2992)&lt;&gt;0)),"")</f>
        <v>548</v>
      </c>
      <c r="H2993" s="27" t="s">
        <v>315</v>
      </c>
      <c r="I2993" s="55" t="s">
        <v>34</v>
      </c>
      <c r="J2993" s="56"/>
      <c r="K2993" s="31"/>
    </row>
    <row r="2994" spans="1:11" hidden="1" outlineLevel="1" x14ac:dyDescent="0.25">
      <c r="A2994" s="27" t="s">
        <v>46</v>
      </c>
      <c r="B2994" s="32" t="s">
        <v>3871</v>
      </c>
      <c r="C2994" s="55" t="s">
        <v>7332</v>
      </c>
      <c r="D2994" s="55" t="s">
        <v>115</v>
      </c>
      <c r="E2994" s="55" t="s">
        <v>7333</v>
      </c>
      <c r="F2994" s="35" t="s">
        <v>3615</v>
      </c>
      <c r="G2994" s="64" cm="1">
        <f t="array" ref="G2994">IF(COUNTIF(I2994,"*-Available"),SUMPRODUCT(--(LEN($G$2343:G2993)&lt;&gt;0)),"")</f>
        <v>549</v>
      </c>
      <c r="H2994" s="27" t="s">
        <v>315</v>
      </c>
      <c r="I2994" s="55" t="s">
        <v>34</v>
      </c>
      <c r="J2994" s="56"/>
      <c r="K2994" s="31"/>
    </row>
    <row r="2995" spans="1:11" hidden="1" outlineLevel="1" x14ac:dyDescent="0.25">
      <c r="A2995" s="27" t="s">
        <v>46</v>
      </c>
      <c r="B2995" s="32" t="s">
        <v>3871</v>
      </c>
      <c r="C2995" s="55" t="s">
        <v>7334</v>
      </c>
      <c r="D2995" s="55" t="s">
        <v>115</v>
      </c>
      <c r="E2995" s="55" t="s">
        <v>7335</v>
      </c>
      <c r="F2995" s="35" t="s">
        <v>3616</v>
      </c>
      <c r="G2995" s="64" cm="1">
        <f t="array" ref="G2995">IF(COUNTIF(I2995,"*-Available"),SUMPRODUCT(--(LEN($G$2343:G2994)&lt;&gt;0)),"")</f>
        <v>550</v>
      </c>
      <c r="H2995" s="27" t="s">
        <v>330</v>
      </c>
      <c r="I2995" s="55" t="s">
        <v>34</v>
      </c>
      <c r="J2995" s="56"/>
      <c r="K2995" s="31"/>
    </row>
    <row r="2996" spans="1:11" hidden="1" outlineLevel="1" x14ac:dyDescent="0.25">
      <c r="A2996" s="27" t="s">
        <v>46</v>
      </c>
      <c r="B2996" s="32" t="s">
        <v>3871</v>
      </c>
      <c r="C2996" s="55" t="s">
        <v>7336</v>
      </c>
      <c r="D2996" s="55" t="s">
        <v>115</v>
      </c>
      <c r="E2996" s="55" t="s">
        <v>7337</v>
      </c>
      <c r="F2996" s="35" t="s">
        <v>3617</v>
      </c>
      <c r="G2996" s="64" cm="1">
        <f t="array" ref="G2996">IF(COUNTIF(I2996,"*-Available"),SUMPRODUCT(--(LEN($G$2343:G2995)&lt;&gt;0)),"")</f>
        <v>551</v>
      </c>
      <c r="H2996" s="27" t="s">
        <v>357</v>
      </c>
      <c r="I2996" s="55" t="s">
        <v>34</v>
      </c>
      <c r="J2996" s="56"/>
      <c r="K2996" s="31"/>
    </row>
    <row r="2997" spans="1:11" hidden="1" outlineLevel="1" x14ac:dyDescent="0.25">
      <c r="A2997" s="27" t="s">
        <v>46</v>
      </c>
      <c r="B2997" s="32" t="s">
        <v>3871</v>
      </c>
      <c r="C2997" s="55" t="s">
        <v>7338</v>
      </c>
      <c r="D2997" s="55" t="s">
        <v>115</v>
      </c>
      <c r="E2997" s="55" t="s">
        <v>7339</v>
      </c>
      <c r="F2997" s="35" t="s">
        <v>3618</v>
      </c>
      <c r="G2997" s="64" cm="1">
        <f t="array" ref="G2997">IF(COUNTIF(I2997,"*-Available"),SUMPRODUCT(--(LEN($G$2343:G2996)&lt;&gt;0)),"")</f>
        <v>552</v>
      </c>
      <c r="H2997" s="35" t="s">
        <v>3619</v>
      </c>
      <c r="I2997" s="55" t="s">
        <v>34</v>
      </c>
      <c r="J2997" s="56"/>
      <c r="K2997" s="31"/>
    </row>
    <row r="2998" spans="1:11" hidden="1" outlineLevel="1" x14ac:dyDescent="0.25">
      <c r="A2998" s="27" t="s">
        <v>46</v>
      </c>
      <c r="B2998" s="32" t="s">
        <v>3871</v>
      </c>
      <c r="C2998" s="55" t="s">
        <v>7340</v>
      </c>
      <c r="D2998" s="55" t="s">
        <v>115</v>
      </c>
      <c r="E2998" s="55" t="s">
        <v>7341</v>
      </c>
      <c r="F2998" s="35" t="s">
        <v>3624</v>
      </c>
      <c r="G2998" s="64" cm="1">
        <f t="array" ref="G2998">IF(COUNTIF(I2998,"*-Available"),SUMPRODUCT(--(LEN($G$2343:G2997)&lt;&gt;0)),"")</f>
        <v>553</v>
      </c>
      <c r="H2998" s="27" t="s">
        <v>357</v>
      </c>
      <c r="I2998" s="55" t="s">
        <v>34</v>
      </c>
      <c r="J2998" s="56"/>
      <c r="K2998" s="31"/>
    </row>
    <row r="2999" spans="1:11" hidden="1" outlineLevel="1" x14ac:dyDescent="0.25">
      <c r="A2999" s="27" t="s">
        <v>46</v>
      </c>
      <c r="B2999" s="32" t="s">
        <v>3871</v>
      </c>
      <c r="C2999" s="55" t="s">
        <v>7342</v>
      </c>
      <c r="D2999" s="55" t="s">
        <v>115</v>
      </c>
      <c r="E2999" s="55" t="s">
        <v>7343</v>
      </c>
      <c r="F2999" s="35" t="s">
        <v>3620</v>
      </c>
      <c r="G2999" s="64" cm="1">
        <f t="array" ref="G2999">IF(COUNTIF(I2999,"*-Available"),SUMPRODUCT(--(LEN($G$2343:G2998)&lt;&gt;0)),"")</f>
        <v>554</v>
      </c>
      <c r="H2999" s="27" t="s">
        <v>357</v>
      </c>
      <c r="I2999" s="55" t="s">
        <v>34</v>
      </c>
      <c r="J2999" s="56"/>
      <c r="K2999" s="31"/>
    </row>
    <row r="3000" spans="1:11" hidden="1" outlineLevel="1" x14ac:dyDescent="0.25">
      <c r="A3000" s="27" t="s">
        <v>46</v>
      </c>
      <c r="B3000" s="32" t="s">
        <v>3871</v>
      </c>
      <c r="C3000" s="55" t="s">
        <v>7344</v>
      </c>
      <c r="D3000" s="55" t="s">
        <v>115</v>
      </c>
      <c r="E3000" s="55" t="s">
        <v>7345</v>
      </c>
      <c r="F3000" s="35" t="s">
        <v>3621</v>
      </c>
      <c r="G3000" s="64" cm="1">
        <f t="array" ref="G3000">IF(COUNTIF(I3000,"*-Available"),SUMPRODUCT(--(LEN($G$2343:G2999)&lt;&gt;0)),"")</f>
        <v>555</v>
      </c>
      <c r="H3000" s="27" t="s">
        <v>357</v>
      </c>
      <c r="I3000" s="55" t="s">
        <v>34</v>
      </c>
      <c r="J3000" s="56"/>
      <c r="K3000" s="31"/>
    </row>
    <row r="3001" spans="1:11" hidden="1" outlineLevel="1" x14ac:dyDescent="0.25">
      <c r="A3001" s="27" t="s">
        <v>46</v>
      </c>
      <c r="B3001" s="32" t="s">
        <v>3871</v>
      </c>
      <c r="C3001" s="55" t="s">
        <v>7346</v>
      </c>
      <c r="D3001" s="55" t="s">
        <v>115</v>
      </c>
      <c r="E3001" s="55" t="s">
        <v>7347</v>
      </c>
      <c r="F3001" s="35" t="s">
        <v>3622</v>
      </c>
      <c r="G3001" s="64" cm="1">
        <f t="array" ref="G3001">IF(COUNTIF(I3001,"*-Available"),SUMPRODUCT(--(LEN($G$2343:G3000)&lt;&gt;0)),"")</f>
        <v>556</v>
      </c>
      <c r="H3001" s="35" t="s">
        <v>3623</v>
      </c>
      <c r="I3001" s="55" t="s">
        <v>34</v>
      </c>
      <c r="J3001" s="56"/>
      <c r="K3001" s="31"/>
    </row>
    <row r="3002" spans="1:11" hidden="1" outlineLevel="1" x14ac:dyDescent="0.25">
      <c r="A3002" s="27" t="s">
        <v>46</v>
      </c>
      <c r="B3002" s="32" t="s">
        <v>3871</v>
      </c>
      <c r="C3002" s="55" t="s">
        <v>7348</v>
      </c>
      <c r="D3002" s="55" t="s">
        <v>115</v>
      </c>
      <c r="E3002" s="55" t="s">
        <v>7349</v>
      </c>
      <c r="F3002" s="35" t="s">
        <v>3625</v>
      </c>
      <c r="G3002" s="64" cm="1">
        <f t="array" ref="G3002">IF(COUNTIF(I3002,"*-Available"),SUMPRODUCT(--(LEN($G$2343:G3001)&lt;&gt;0)),"")</f>
        <v>557</v>
      </c>
      <c r="H3002" s="27" t="s">
        <v>315</v>
      </c>
      <c r="I3002" s="55" t="s">
        <v>34</v>
      </c>
      <c r="J3002" s="56"/>
      <c r="K3002" s="31"/>
    </row>
    <row r="3003" spans="1:11" hidden="1" outlineLevel="1" x14ac:dyDescent="0.25">
      <c r="A3003" s="27" t="s">
        <v>46</v>
      </c>
      <c r="B3003" s="32" t="s">
        <v>3871</v>
      </c>
      <c r="C3003" s="55" t="s">
        <v>7350</v>
      </c>
      <c r="D3003" s="55" t="s">
        <v>115</v>
      </c>
      <c r="E3003" s="55" t="s">
        <v>7351</v>
      </c>
      <c r="F3003" s="35" t="s">
        <v>3626</v>
      </c>
      <c r="G3003" s="64" cm="1">
        <f t="array" ref="G3003">IF(COUNTIF(I3003,"*-Available"),SUMPRODUCT(--(LEN($G$2343:G3002)&lt;&gt;0)),"")</f>
        <v>558</v>
      </c>
      <c r="H3003" s="27" t="s">
        <v>315</v>
      </c>
      <c r="I3003" s="55" t="s">
        <v>34</v>
      </c>
      <c r="J3003" s="56"/>
      <c r="K3003" s="31"/>
    </row>
    <row r="3004" spans="1:11" hidden="1" outlineLevel="1" x14ac:dyDescent="0.25">
      <c r="A3004" s="27" t="s">
        <v>46</v>
      </c>
      <c r="B3004" s="32" t="s">
        <v>3871</v>
      </c>
      <c r="C3004" s="55" t="s">
        <v>7352</v>
      </c>
      <c r="D3004" s="55" t="s">
        <v>115</v>
      </c>
      <c r="E3004" s="55" t="s">
        <v>7353</v>
      </c>
      <c r="F3004" s="35" t="s">
        <v>3627</v>
      </c>
      <c r="G3004" s="64" cm="1">
        <f t="array" ref="G3004">IF(COUNTIF(I3004,"*-Available"),SUMPRODUCT(--(LEN($G$2343:G3003)&lt;&gt;0)),"")</f>
        <v>559</v>
      </c>
      <c r="H3004" s="27" t="s">
        <v>315</v>
      </c>
      <c r="I3004" s="55" t="s">
        <v>34</v>
      </c>
      <c r="J3004" s="56"/>
      <c r="K3004" s="31"/>
    </row>
    <row r="3005" spans="1:11" hidden="1" outlineLevel="1" x14ac:dyDescent="0.25">
      <c r="A3005" s="27" t="s">
        <v>46</v>
      </c>
      <c r="B3005" s="32" t="s">
        <v>3871</v>
      </c>
      <c r="C3005" s="55" t="s">
        <v>7354</v>
      </c>
      <c r="D3005" s="55" t="s">
        <v>115</v>
      </c>
      <c r="E3005" s="55" t="s">
        <v>7355</v>
      </c>
      <c r="F3005" s="35" t="s">
        <v>3629</v>
      </c>
      <c r="G3005" s="64" cm="1">
        <f t="array" ref="G3005">IF(COUNTIF(I3005,"*-Available"),SUMPRODUCT(--(LEN($G$2343:G3004)&lt;&gt;0)),"")</f>
        <v>560</v>
      </c>
      <c r="H3005" s="27" t="s">
        <v>315</v>
      </c>
      <c r="I3005" s="55" t="s">
        <v>34</v>
      </c>
      <c r="J3005" s="56"/>
      <c r="K3005" s="31"/>
    </row>
    <row r="3006" spans="1:11" hidden="1" outlineLevel="1" x14ac:dyDescent="0.25">
      <c r="A3006" s="27" t="s">
        <v>46</v>
      </c>
      <c r="B3006" s="32" t="s">
        <v>3871</v>
      </c>
      <c r="C3006" s="55" t="s">
        <v>7356</v>
      </c>
      <c r="D3006" s="55" t="s">
        <v>115</v>
      </c>
      <c r="E3006" s="55" t="s">
        <v>7357</v>
      </c>
      <c r="F3006" s="35" t="s">
        <v>3630</v>
      </c>
      <c r="G3006" s="64" cm="1">
        <f t="array" ref="G3006">IF(COUNTIF(I3006,"*-Available"),SUMPRODUCT(--(LEN($G$2343:G3005)&lt;&gt;0)),"")</f>
        <v>561</v>
      </c>
      <c r="H3006" s="27" t="s">
        <v>315</v>
      </c>
      <c r="I3006" s="55" t="s">
        <v>34</v>
      </c>
      <c r="J3006" s="56"/>
      <c r="K3006" s="31"/>
    </row>
    <row r="3007" spans="1:11" hidden="1" outlineLevel="1" x14ac:dyDescent="0.25">
      <c r="A3007" s="27" t="s">
        <v>46</v>
      </c>
      <c r="B3007" s="32" t="s">
        <v>3871</v>
      </c>
      <c r="C3007" s="55" t="s">
        <v>7358</v>
      </c>
      <c r="D3007" s="55" t="s">
        <v>115</v>
      </c>
      <c r="E3007" s="55" t="s">
        <v>7359</v>
      </c>
      <c r="F3007" s="35" t="s">
        <v>3631</v>
      </c>
      <c r="G3007" s="64" cm="1">
        <f t="array" ref="G3007">IF(COUNTIF(I3007,"*-Available"),SUMPRODUCT(--(LEN($G$2343:G3006)&lt;&gt;0)),"")</f>
        <v>562</v>
      </c>
      <c r="H3007" s="27" t="s">
        <v>315</v>
      </c>
      <c r="I3007" s="55" t="s">
        <v>34</v>
      </c>
      <c r="J3007" s="56"/>
      <c r="K3007" s="31"/>
    </row>
    <row r="3008" spans="1:11" hidden="1" outlineLevel="1" x14ac:dyDescent="0.25">
      <c r="A3008" s="27" t="s">
        <v>46</v>
      </c>
      <c r="B3008" s="32" t="s">
        <v>3871</v>
      </c>
      <c r="C3008" s="55" t="s">
        <v>7360</v>
      </c>
      <c r="D3008" s="55" t="s">
        <v>115</v>
      </c>
      <c r="E3008" s="55" t="s">
        <v>7361</v>
      </c>
      <c r="F3008" s="35" t="s">
        <v>3632</v>
      </c>
      <c r="G3008" s="64" cm="1">
        <f t="array" ref="G3008">IF(COUNTIF(I3008,"*-Available"),SUMPRODUCT(--(LEN($G$2343:G3007)&lt;&gt;0)),"")</f>
        <v>563</v>
      </c>
      <c r="H3008" s="27" t="s">
        <v>315</v>
      </c>
      <c r="I3008" s="55" t="s">
        <v>34</v>
      </c>
      <c r="J3008" s="56"/>
      <c r="K3008" s="31"/>
    </row>
    <row r="3009" spans="1:11" hidden="1" outlineLevel="1" x14ac:dyDescent="0.25">
      <c r="A3009" s="27" t="s">
        <v>46</v>
      </c>
      <c r="B3009" s="32" t="s">
        <v>3871</v>
      </c>
      <c r="C3009" s="55" t="s">
        <v>7362</v>
      </c>
      <c r="D3009" s="55" t="s">
        <v>115</v>
      </c>
      <c r="E3009" s="55" t="s">
        <v>7363</v>
      </c>
      <c r="F3009" s="35" t="s">
        <v>3633</v>
      </c>
      <c r="G3009" s="64" cm="1">
        <f t="array" ref="G3009">IF(COUNTIF(I3009,"*-Available"),SUMPRODUCT(--(LEN($G$2343:G3008)&lt;&gt;0)),"")</f>
        <v>564</v>
      </c>
      <c r="H3009" s="27" t="s">
        <v>315</v>
      </c>
      <c r="I3009" s="55" t="s">
        <v>34</v>
      </c>
      <c r="J3009" s="56"/>
      <c r="K3009" s="31"/>
    </row>
    <row r="3010" spans="1:11" hidden="1" outlineLevel="1" x14ac:dyDescent="0.25">
      <c r="A3010" s="27" t="s">
        <v>46</v>
      </c>
      <c r="B3010" s="32" t="s">
        <v>3871</v>
      </c>
      <c r="C3010" s="55" t="s">
        <v>7364</v>
      </c>
      <c r="D3010" s="55" t="s">
        <v>115</v>
      </c>
      <c r="E3010" s="55" t="s">
        <v>7365</v>
      </c>
      <c r="F3010" s="35" t="s">
        <v>3634</v>
      </c>
      <c r="G3010" s="64" cm="1">
        <f t="array" ref="G3010">IF(COUNTIF(I3010,"*-Available"),SUMPRODUCT(--(LEN($G$2343:G3009)&lt;&gt;0)),"")</f>
        <v>565</v>
      </c>
      <c r="H3010" s="27" t="s">
        <v>315</v>
      </c>
      <c r="I3010" s="55" t="s">
        <v>34</v>
      </c>
      <c r="J3010" s="56"/>
      <c r="K3010" s="31"/>
    </row>
    <row r="3011" spans="1:11" hidden="1" outlineLevel="1" x14ac:dyDescent="0.25">
      <c r="A3011" s="27" t="s">
        <v>46</v>
      </c>
      <c r="B3011" s="32" t="s">
        <v>3871</v>
      </c>
      <c r="C3011" s="55" t="s">
        <v>7366</v>
      </c>
      <c r="D3011" s="55" t="s">
        <v>115</v>
      </c>
      <c r="E3011" s="55" t="s">
        <v>7367</v>
      </c>
      <c r="F3011" s="35" t="s">
        <v>3635</v>
      </c>
      <c r="G3011" s="64" cm="1">
        <f t="array" ref="G3011">IF(COUNTIF(I3011,"*-Available"),SUMPRODUCT(--(LEN($G$2343:G3010)&lt;&gt;0)),"")</f>
        <v>566</v>
      </c>
      <c r="H3011" s="27" t="s">
        <v>315</v>
      </c>
      <c r="I3011" s="55" t="s">
        <v>34</v>
      </c>
      <c r="J3011" s="56"/>
      <c r="K3011" s="31"/>
    </row>
    <row r="3012" spans="1:11" hidden="1" outlineLevel="1" x14ac:dyDescent="0.25">
      <c r="A3012" s="27" t="s">
        <v>46</v>
      </c>
      <c r="B3012" s="32" t="s">
        <v>3871</v>
      </c>
      <c r="C3012" s="55" t="s">
        <v>7368</v>
      </c>
      <c r="D3012" s="55" t="s">
        <v>115</v>
      </c>
      <c r="E3012" s="55" t="s">
        <v>7369</v>
      </c>
      <c r="F3012" s="35" t="s">
        <v>3636</v>
      </c>
      <c r="G3012" s="64" cm="1">
        <f t="array" ref="G3012">IF(COUNTIF(I3012,"*-Available"),SUMPRODUCT(--(LEN($G$2343:G3011)&lt;&gt;0)),"")</f>
        <v>567</v>
      </c>
      <c r="H3012" s="27" t="s">
        <v>315</v>
      </c>
      <c r="I3012" s="55" t="s">
        <v>34</v>
      </c>
      <c r="J3012" s="56"/>
      <c r="K3012" s="31"/>
    </row>
    <row r="3013" spans="1:11" hidden="1" outlineLevel="1" x14ac:dyDescent="0.25">
      <c r="A3013" s="27" t="s">
        <v>46</v>
      </c>
      <c r="B3013" s="32" t="s">
        <v>3871</v>
      </c>
      <c r="C3013" s="55" t="s">
        <v>7370</v>
      </c>
      <c r="D3013" s="55" t="s">
        <v>115</v>
      </c>
      <c r="E3013" s="55" t="s">
        <v>7371</v>
      </c>
      <c r="F3013" s="35" t="s">
        <v>3637</v>
      </c>
      <c r="G3013" s="64" cm="1">
        <f t="array" ref="G3013">IF(COUNTIF(I3013,"*-Available"),SUMPRODUCT(--(LEN($G$2343:G3012)&lt;&gt;0)),"")</f>
        <v>568</v>
      </c>
      <c r="H3013" s="27" t="s">
        <v>315</v>
      </c>
      <c r="I3013" s="55" t="s">
        <v>34</v>
      </c>
      <c r="J3013" s="56"/>
      <c r="K3013" s="31"/>
    </row>
    <row r="3014" spans="1:11" hidden="1" outlineLevel="1" x14ac:dyDescent="0.25">
      <c r="A3014" s="27" t="s">
        <v>46</v>
      </c>
      <c r="B3014" s="32" t="s">
        <v>3871</v>
      </c>
      <c r="C3014" s="55" t="s">
        <v>7372</v>
      </c>
      <c r="D3014" s="55" t="s">
        <v>115</v>
      </c>
      <c r="E3014" s="55" t="s">
        <v>7373</v>
      </c>
      <c r="F3014" s="35" t="s">
        <v>3638</v>
      </c>
      <c r="G3014" s="64" cm="1">
        <f t="array" ref="G3014">IF(COUNTIF(I3014,"*-Available"),SUMPRODUCT(--(LEN($G$2343:G3013)&lt;&gt;0)),"")</f>
        <v>569</v>
      </c>
      <c r="H3014" s="27" t="s">
        <v>315</v>
      </c>
      <c r="I3014" s="55" t="s">
        <v>34</v>
      </c>
      <c r="J3014" s="56"/>
      <c r="K3014" s="31"/>
    </row>
    <row r="3015" spans="1:11" hidden="1" outlineLevel="1" x14ac:dyDescent="0.25">
      <c r="A3015" s="27" t="s">
        <v>46</v>
      </c>
      <c r="B3015" s="32" t="s">
        <v>3871</v>
      </c>
      <c r="C3015" s="55" t="s">
        <v>7374</v>
      </c>
      <c r="D3015" s="55" t="s">
        <v>115</v>
      </c>
      <c r="E3015" s="55" t="s">
        <v>7375</v>
      </c>
      <c r="F3015" s="35" t="s">
        <v>3639</v>
      </c>
      <c r="G3015" s="64" cm="1">
        <f t="array" ref="G3015">IF(COUNTIF(I3015,"*-Available"),SUMPRODUCT(--(LEN($G$2343:G3014)&lt;&gt;0)),"")</f>
        <v>570</v>
      </c>
      <c r="H3015" s="27" t="s">
        <v>315</v>
      </c>
      <c r="I3015" s="55" t="s">
        <v>34</v>
      </c>
      <c r="J3015" s="56"/>
      <c r="K3015" s="31"/>
    </row>
    <row r="3016" spans="1:11" hidden="1" outlineLevel="1" x14ac:dyDescent="0.25">
      <c r="A3016" s="27" t="s">
        <v>46</v>
      </c>
      <c r="B3016" s="32" t="s">
        <v>3871</v>
      </c>
      <c r="C3016" s="55" t="s">
        <v>7376</v>
      </c>
      <c r="D3016" s="55" t="s">
        <v>115</v>
      </c>
      <c r="E3016" s="55" t="s">
        <v>7377</v>
      </c>
      <c r="F3016" s="35" t="s">
        <v>3640</v>
      </c>
      <c r="G3016" s="64" cm="1">
        <f t="array" ref="G3016">IF(COUNTIF(I3016,"*-Available"),SUMPRODUCT(--(LEN($G$2343:G3015)&lt;&gt;0)),"")</f>
        <v>571</v>
      </c>
      <c r="H3016" s="27" t="s">
        <v>315</v>
      </c>
      <c r="I3016" s="55" t="s">
        <v>34</v>
      </c>
      <c r="J3016" s="56"/>
      <c r="K3016" s="31"/>
    </row>
    <row r="3017" spans="1:11" hidden="1" outlineLevel="1" x14ac:dyDescent="0.25">
      <c r="A3017" s="27" t="s">
        <v>46</v>
      </c>
      <c r="B3017" s="32" t="s">
        <v>3871</v>
      </c>
      <c r="C3017" s="55" t="s">
        <v>7378</v>
      </c>
      <c r="D3017" s="55" t="s">
        <v>115</v>
      </c>
      <c r="E3017" s="55" t="s">
        <v>7379</v>
      </c>
      <c r="F3017" s="35" t="s">
        <v>3641</v>
      </c>
      <c r="G3017" s="64" cm="1">
        <f t="array" ref="G3017">IF(COUNTIF(I3017,"*-Available"),SUMPRODUCT(--(LEN($G$2343:G3016)&lt;&gt;0)),"")</f>
        <v>572</v>
      </c>
      <c r="H3017" s="27" t="s">
        <v>315</v>
      </c>
      <c r="I3017" s="55" t="s">
        <v>34</v>
      </c>
      <c r="J3017" s="56"/>
      <c r="K3017" s="31"/>
    </row>
    <row r="3018" spans="1:11" hidden="1" outlineLevel="1" x14ac:dyDescent="0.25">
      <c r="A3018" s="27" t="s">
        <v>46</v>
      </c>
      <c r="B3018" s="32" t="s">
        <v>3871</v>
      </c>
      <c r="C3018" s="55" t="s">
        <v>7380</v>
      </c>
      <c r="D3018" s="55" t="s">
        <v>115</v>
      </c>
      <c r="E3018" s="55" t="s">
        <v>7381</v>
      </c>
      <c r="F3018" s="35" t="s">
        <v>3642</v>
      </c>
      <c r="G3018" s="64" cm="1">
        <f t="array" ref="G3018">IF(COUNTIF(I3018,"*-Available"),SUMPRODUCT(--(LEN($G$2343:G3017)&lt;&gt;0)),"")</f>
        <v>573</v>
      </c>
      <c r="H3018" s="27" t="s">
        <v>315</v>
      </c>
      <c r="I3018" s="55" t="s">
        <v>34</v>
      </c>
      <c r="J3018" s="56"/>
      <c r="K3018" s="31"/>
    </row>
    <row r="3019" spans="1:11" hidden="1" outlineLevel="1" x14ac:dyDescent="0.25">
      <c r="A3019" s="27" t="s">
        <v>46</v>
      </c>
      <c r="B3019" s="32" t="s">
        <v>3871</v>
      </c>
      <c r="C3019" s="55" t="s">
        <v>7382</v>
      </c>
      <c r="D3019" s="55" t="s">
        <v>115</v>
      </c>
      <c r="E3019" s="55" t="s">
        <v>7383</v>
      </c>
      <c r="F3019" s="35" t="s">
        <v>3643</v>
      </c>
      <c r="G3019" s="64" cm="1">
        <f t="array" ref="G3019">IF(COUNTIF(I3019,"*-Available"),SUMPRODUCT(--(LEN($G$2343:G3018)&lt;&gt;0)),"")</f>
        <v>574</v>
      </c>
      <c r="H3019" s="27" t="s">
        <v>315</v>
      </c>
      <c r="I3019" s="55" t="s">
        <v>34</v>
      </c>
      <c r="J3019" s="56"/>
      <c r="K3019" s="31"/>
    </row>
    <row r="3020" spans="1:11" hidden="1" outlineLevel="1" x14ac:dyDescent="0.25">
      <c r="A3020" s="27" t="s">
        <v>46</v>
      </c>
      <c r="B3020" s="32" t="s">
        <v>3871</v>
      </c>
      <c r="C3020" s="55" t="s">
        <v>7384</v>
      </c>
      <c r="D3020" s="55" t="s">
        <v>115</v>
      </c>
      <c r="E3020" s="55" t="s">
        <v>7385</v>
      </c>
      <c r="F3020" s="35" t="s">
        <v>3644</v>
      </c>
      <c r="G3020" s="64" cm="1">
        <f t="array" ref="G3020">IF(COUNTIF(I3020,"*-Available"),SUMPRODUCT(--(LEN($G$2343:G3019)&lt;&gt;0)),"")</f>
        <v>575</v>
      </c>
      <c r="H3020" s="27" t="s">
        <v>315</v>
      </c>
      <c r="I3020" s="55" t="s">
        <v>34</v>
      </c>
      <c r="J3020" s="56"/>
      <c r="K3020" s="31"/>
    </row>
    <row r="3021" spans="1:11" hidden="1" outlineLevel="1" x14ac:dyDescent="0.25">
      <c r="A3021" s="27" t="s">
        <v>46</v>
      </c>
      <c r="B3021" s="32" t="s">
        <v>3871</v>
      </c>
      <c r="C3021" s="55" t="s">
        <v>7386</v>
      </c>
      <c r="D3021" s="55" t="s">
        <v>115</v>
      </c>
      <c r="E3021" s="55" t="s">
        <v>7387</v>
      </c>
      <c r="F3021" s="35" t="s">
        <v>3645</v>
      </c>
      <c r="G3021" s="64" cm="1">
        <f t="array" ref="G3021">IF(COUNTIF(I3021,"*-Available"),SUMPRODUCT(--(LEN($G$2343:G3020)&lt;&gt;0)),"")</f>
        <v>576</v>
      </c>
      <c r="H3021" s="27" t="s">
        <v>315</v>
      </c>
      <c r="I3021" s="55" t="s">
        <v>34</v>
      </c>
      <c r="J3021" s="56"/>
      <c r="K3021" s="31"/>
    </row>
    <row r="3022" spans="1:11" hidden="1" outlineLevel="1" x14ac:dyDescent="0.25">
      <c r="A3022" s="27" t="s">
        <v>46</v>
      </c>
      <c r="B3022" s="32" t="s">
        <v>3871</v>
      </c>
      <c r="C3022" s="55" t="s">
        <v>7388</v>
      </c>
      <c r="D3022" s="55" t="s">
        <v>115</v>
      </c>
      <c r="E3022" s="55" t="s">
        <v>7389</v>
      </c>
      <c r="F3022" s="35" t="s">
        <v>3646</v>
      </c>
      <c r="G3022" s="64" cm="1">
        <f t="array" ref="G3022">IF(COUNTIF(I3022,"*-Available"),SUMPRODUCT(--(LEN($G$2343:G3021)&lt;&gt;0)),"")</f>
        <v>577</v>
      </c>
      <c r="H3022" s="27" t="s">
        <v>315</v>
      </c>
      <c r="I3022" s="55" t="s">
        <v>34</v>
      </c>
      <c r="J3022" s="56"/>
      <c r="K3022" s="31"/>
    </row>
    <row r="3023" spans="1:11" hidden="1" outlineLevel="1" x14ac:dyDescent="0.25">
      <c r="A3023" s="27" t="s">
        <v>46</v>
      </c>
      <c r="B3023" s="32" t="s">
        <v>3871</v>
      </c>
      <c r="C3023" s="55" t="s">
        <v>7390</v>
      </c>
      <c r="D3023" s="55" t="s">
        <v>115</v>
      </c>
      <c r="E3023" s="55" t="s">
        <v>7391</v>
      </c>
      <c r="F3023" s="35" t="s">
        <v>3647</v>
      </c>
      <c r="G3023" s="64" cm="1">
        <f t="array" ref="G3023">IF(COUNTIF(I3023,"*-Available"),SUMPRODUCT(--(LEN($G$2343:G3022)&lt;&gt;0)),"")</f>
        <v>578</v>
      </c>
      <c r="H3023" s="27" t="s">
        <v>315</v>
      </c>
      <c r="I3023" s="55" t="s">
        <v>34</v>
      </c>
      <c r="J3023" s="56"/>
      <c r="K3023" s="31"/>
    </row>
    <row r="3024" spans="1:11" hidden="1" outlineLevel="1" x14ac:dyDescent="0.25">
      <c r="A3024" s="27" t="s">
        <v>46</v>
      </c>
      <c r="B3024" s="32" t="s">
        <v>3871</v>
      </c>
      <c r="C3024" s="55" t="s">
        <v>7392</v>
      </c>
      <c r="D3024" s="55" t="s">
        <v>115</v>
      </c>
      <c r="E3024" s="55" t="s">
        <v>7393</v>
      </c>
      <c r="F3024" s="35" t="s">
        <v>3648</v>
      </c>
      <c r="G3024" s="64" cm="1">
        <f t="array" ref="G3024">IF(COUNTIF(I3024,"*-Available"),SUMPRODUCT(--(LEN($G$2343:G3023)&lt;&gt;0)),"")</f>
        <v>579</v>
      </c>
      <c r="H3024" s="27" t="s">
        <v>315</v>
      </c>
      <c r="I3024" s="55" t="s">
        <v>34</v>
      </c>
      <c r="J3024" s="56"/>
      <c r="K3024" s="31"/>
    </row>
    <row r="3025" spans="1:11" hidden="1" outlineLevel="1" x14ac:dyDescent="0.25">
      <c r="A3025" s="27" t="s">
        <v>46</v>
      </c>
      <c r="B3025" s="32" t="s">
        <v>3871</v>
      </c>
      <c r="C3025" s="55" t="s">
        <v>7394</v>
      </c>
      <c r="D3025" s="55" t="s">
        <v>115</v>
      </c>
      <c r="E3025" s="55" t="s">
        <v>7395</v>
      </c>
      <c r="F3025" s="35" t="s">
        <v>3649</v>
      </c>
      <c r="G3025" s="64" cm="1">
        <f t="array" ref="G3025">IF(COUNTIF(I3025,"*-Available"),SUMPRODUCT(--(LEN($G$2343:G3024)&lt;&gt;0)),"")</f>
        <v>580</v>
      </c>
      <c r="H3025" s="27" t="s">
        <v>315</v>
      </c>
      <c r="I3025" s="55" t="s">
        <v>34</v>
      </c>
      <c r="J3025" s="56"/>
      <c r="K3025" s="31"/>
    </row>
    <row r="3026" spans="1:11" hidden="1" outlineLevel="1" x14ac:dyDescent="0.25">
      <c r="A3026" s="27" t="s">
        <v>46</v>
      </c>
      <c r="B3026" s="32" t="s">
        <v>3871</v>
      </c>
      <c r="C3026" s="55" t="s">
        <v>7396</v>
      </c>
      <c r="D3026" s="55" t="s">
        <v>115</v>
      </c>
      <c r="E3026" s="55" t="s">
        <v>7397</v>
      </c>
      <c r="F3026" s="35" t="s">
        <v>3650</v>
      </c>
      <c r="G3026" s="64" cm="1">
        <f t="array" ref="G3026">IF(COUNTIF(I3026,"*-Available"),SUMPRODUCT(--(LEN($G$2343:G3025)&lt;&gt;0)),"")</f>
        <v>581</v>
      </c>
      <c r="H3026" s="27" t="s">
        <v>315</v>
      </c>
      <c r="I3026" s="55" t="s">
        <v>34</v>
      </c>
      <c r="J3026" s="56"/>
      <c r="K3026" s="31"/>
    </row>
    <row r="3027" spans="1:11" hidden="1" outlineLevel="1" x14ac:dyDescent="0.25">
      <c r="A3027" s="27" t="s">
        <v>46</v>
      </c>
      <c r="B3027" s="32" t="s">
        <v>3871</v>
      </c>
      <c r="C3027" s="55" t="s">
        <v>7398</v>
      </c>
      <c r="D3027" s="55" t="s">
        <v>115</v>
      </c>
      <c r="E3027" s="55" t="s">
        <v>7399</v>
      </c>
      <c r="F3027" s="35" t="s">
        <v>3652</v>
      </c>
      <c r="G3027" s="64" cm="1">
        <f t="array" ref="G3027">IF(COUNTIF(I3027,"*-Available"),SUMPRODUCT(--(LEN($G$2343:G3026)&lt;&gt;0)),"")</f>
        <v>582</v>
      </c>
      <c r="H3027" s="27" t="s">
        <v>315</v>
      </c>
      <c r="I3027" s="55" t="s">
        <v>34</v>
      </c>
      <c r="J3027" s="56"/>
      <c r="K3027" s="31"/>
    </row>
    <row r="3028" spans="1:11" hidden="1" outlineLevel="1" x14ac:dyDescent="0.25">
      <c r="A3028" s="27" t="s">
        <v>46</v>
      </c>
      <c r="B3028" s="32" t="s">
        <v>3871</v>
      </c>
      <c r="C3028" s="55" t="s">
        <v>7400</v>
      </c>
      <c r="D3028" s="55" t="s">
        <v>115</v>
      </c>
      <c r="E3028" s="55" t="s">
        <v>7401</v>
      </c>
      <c r="F3028" s="35" t="s">
        <v>3653</v>
      </c>
      <c r="G3028" s="64" cm="1">
        <f t="array" ref="G3028">IF(COUNTIF(I3028,"*-Available"),SUMPRODUCT(--(LEN($G$2343:G3027)&lt;&gt;0)),"")</f>
        <v>583</v>
      </c>
      <c r="H3028" s="27" t="s">
        <v>315</v>
      </c>
      <c r="I3028" s="55" t="s">
        <v>34</v>
      </c>
      <c r="J3028" s="56"/>
      <c r="K3028" s="31"/>
    </row>
    <row r="3029" spans="1:11" hidden="1" outlineLevel="1" x14ac:dyDescent="0.25">
      <c r="A3029" s="27" t="s">
        <v>46</v>
      </c>
      <c r="B3029" s="32" t="s">
        <v>3871</v>
      </c>
      <c r="C3029" s="55" t="s">
        <v>7402</v>
      </c>
      <c r="D3029" s="55" t="s">
        <v>115</v>
      </c>
      <c r="E3029" s="55" t="s">
        <v>7403</v>
      </c>
      <c r="F3029" s="35" t="s">
        <v>3654</v>
      </c>
      <c r="G3029" s="64" cm="1">
        <f t="array" ref="G3029">IF(COUNTIF(I3029,"*-Available"),SUMPRODUCT(--(LEN($G$2343:G3028)&lt;&gt;0)),"")</f>
        <v>584</v>
      </c>
      <c r="H3029" s="27" t="s">
        <v>315</v>
      </c>
      <c r="I3029" s="55" t="s">
        <v>34</v>
      </c>
      <c r="J3029" s="56"/>
      <c r="K3029" s="31"/>
    </row>
    <row r="3030" spans="1:11" hidden="1" outlineLevel="1" x14ac:dyDescent="0.25">
      <c r="A3030" s="27" t="s">
        <v>46</v>
      </c>
      <c r="B3030" s="32" t="s">
        <v>3871</v>
      </c>
      <c r="C3030" s="55" t="s">
        <v>7404</v>
      </c>
      <c r="D3030" s="55" t="s">
        <v>115</v>
      </c>
      <c r="E3030" s="55" t="s">
        <v>7405</v>
      </c>
      <c r="F3030" s="35" t="s">
        <v>3655</v>
      </c>
      <c r="G3030" s="64" cm="1">
        <f t="array" ref="G3030">IF(COUNTIF(I3030,"*-Available"),SUMPRODUCT(--(LEN($G$2343:G3029)&lt;&gt;0)),"")</f>
        <v>585</v>
      </c>
      <c r="H3030" s="27" t="s">
        <v>315</v>
      </c>
      <c r="I3030" s="55" t="s">
        <v>34</v>
      </c>
      <c r="J3030" s="56"/>
      <c r="K3030" s="31"/>
    </row>
    <row r="3031" spans="1:11" hidden="1" outlineLevel="1" x14ac:dyDescent="0.25">
      <c r="A3031" s="27" t="s">
        <v>46</v>
      </c>
      <c r="B3031" s="32" t="s">
        <v>3871</v>
      </c>
      <c r="C3031" s="55" t="s">
        <v>7406</v>
      </c>
      <c r="D3031" s="55" t="s">
        <v>115</v>
      </c>
      <c r="E3031" s="55" t="s">
        <v>7407</v>
      </c>
      <c r="F3031" s="35" t="s">
        <v>3656</v>
      </c>
      <c r="G3031" s="64" cm="1">
        <f t="array" ref="G3031">IF(COUNTIF(I3031,"*-Available"),SUMPRODUCT(--(LEN($G$2343:G3030)&lt;&gt;0)),"")</f>
        <v>586</v>
      </c>
      <c r="H3031" s="27" t="s">
        <v>315</v>
      </c>
      <c r="I3031" s="55" t="s">
        <v>34</v>
      </c>
      <c r="J3031" s="56"/>
      <c r="K3031" s="31"/>
    </row>
    <row r="3032" spans="1:11" hidden="1" outlineLevel="1" x14ac:dyDescent="0.25">
      <c r="A3032" s="27" t="s">
        <v>46</v>
      </c>
      <c r="B3032" s="32" t="s">
        <v>3871</v>
      </c>
      <c r="C3032" s="55" t="s">
        <v>7408</v>
      </c>
      <c r="D3032" s="55" t="s">
        <v>115</v>
      </c>
      <c r="E3032" s="55" t="s">
        <v>7409</v>
      </c>
      <c r="F3032" s="35" t="s">
        <v>3657</v>
      </c>
      <c r="G3032" s="64" cm="1">
        <f t="array" ref="G3032">IF(COUNTIF(I3032,"*-Available"),SUMPRODUCT(--(LEN($G$2343:G3031)&lt;&gt;0)),"")</f>
        <v>587</v>
      </c>
      <c r="H3032" s="27" t="s">
        <v>315</v>
      </c>
      <c r="I3032" s="55" t="s">
        <v>34</v>
      </c>
      <c r="J3032" s="56"/>
      <c r="K3032" s="31"/>
    </row>
    <row r="3033" spans="1:11" hidden="1" outlineLevel="1" x14ac:dyDescent="0.25">
      <c r="A3033" s="27" t="s">
        <v>46</v>
      </c>
      <c r="B3033" s="32" t="s">
        <v>3871</v>
      </c>
      <c r="C3033" s="55" t="s">
        <v>7410</v>
      </c>
      <c r="D3033" s="55" t="s">
        <v>115</v>
      </c>
      <c r="E3033" s="55" t="s">
        <v>7411</v>
      </c>
      <c r="F3033" s="35" t="s">
        <v>3658</v>
      </c>
      <c r="G3033" s="64" cm="1">
        <f t="array" ref="G3033">IF(COUNTIF(I3033,"*-Available"),SUMPRODUCT(--(LEN($G$2343:G3032)&lt;&gt;0)),"")</f>
        <v>588</v>
      </c>
      <c r="H3033" s="27" t="s">
        <v>315</v>
      </c>
      <c r="I3033" s="55" t="s">
        <v>34</v>
      </c>
      <c r="J3033" s="56"/>
      <c r="K3033" s="31"/>
    </row>
    <row r="3034" spans="1:11" hidden="1" outlineLevel="1" x14ac:dyDescent="0.25">
      <c r="A3034" s="27" t="s">
        <v>46</v>
      </c>
      <c r="B3034" s="32" t="s">
        <v>3871</v>
      </c>
      <c r="C3034" s="55" t="s">
        <v>7412</v>
      </c>
      <c r="D3034" s="55" t="s">
        <v>115</v>
      </c>
      <c r="E3034" s="55" t="s">
        <v>7413</v>
      </c>
      <c r="F3034" s="35" t="s">
        <v>3659</v>
      </c>
      <c r="G3034" s="64" cm="1">
        <f t="array" ref="G3034">IF(COUNTIF(I3034,"*-Available"),SUMPRODUCT(--(LEN($G$2343:G3033)&lt;&gt;0)),"")</f>
        <v>589</v>
      </c>
      <c r="H3034" s="27" t="s">
        <v>315</v>
      </c>
      <c r="I3034" s="55" t="s">
        <v>34</v>
      </c>
      <c r="J3034" s="56"/>
      <c r="K3034" s="31"/>
    </row>
    <row r="3035" spans="1:11" hidden="1" outlineLevel="1" x14ac:dyDescent="0.25">
      <c r="A3035" s="27" t="s">
        <v>46</v>
      </c>
      <c r="B3035" s="32" t="s">
        <v>3871</v>
      </c>
      <c r="C3035" s="55" t="s">
        <v>7414</v>
      </c>
      <c r="D3035" s="55" t="s">
        <v>115</v>
      </c>
      <c r="E3035" s="55" t="s">
        <v>7415</v>
      </c>
      <c r="F3035" s="35" t="s">
        <v>3660</v>
      </c>
      <c r="G3035" s="64" cm="1">
        <f t="array" ref="G3035">IF(COUNTIF(I3035,"*-Available"),SUMPRODUCT(--(LEN($G$2343:G3034)&lt;&gt;0)),"")</f>
        <v>590</v>
      </c>
      <c r="H3035" s="27" t="s">
        <v>315</v>
      </c>
      <c r="I3035" s="55" t="s">
        <v>34</v>
      </c>
      <c r="J3035" s="56"/>
      <c r="K3035" s="31"/>
    </row>
    <row r="3036" spans="1:11" hidden="1" outlineLevel="1" x14ac:dyDescent="0.25">
      <c r="A3036" s="27" t="s">
        <v>46</v>
      </c>
      <c r="B3036" s="32" t="s">
        <v>3871</v>
      </c>
      <c r="C3036" s="55" t="s">
        <v>7416</v>
      </c>
      <c r="D3036" s="55" t="s">
        <v>115</v>
      </c>
      <c r="E3036" s="55" t="s">
        <v>7417</v>
      </c>
      <c r="F3036" s="35" t="s">
        <v>3661</v>
      </c>
      <c r="G3036" s="64" cm="1">
        <f t="array" ref="G3036">IF(COUNTIF(I3036,"*-Available"),SUMPRODUCT(--(LEN($G$2343:G3035)&lt;&gt;0)),"")</f>
        <v>591</v>
      </c>
      <c r="H3036" s="27" t="s">
        <v>315</v>
      </c>
      <c r="I3036" s="55" t="s">
        <v>34</v>
      </c>
      <c r="J3036" s="56"/>
      <c r="K3036" s="31"/>
    </row>
    <row r="3037" spans="1:11" hidden="1" outlineLevel="1" x14ac:dyDescent="0.25">
      <c r="A3037" s="27" t="s">
        <v>46</v>
      </c>
      <c r="B3037" s="32" t="s">
        <v>3871</v>
      </c>
      <c r="C3037" s="55" t="s">
        <v>7418</v>
      </c>
      <c r="D3037" s="55" t="s">
        <v>115</v>
      </c>
      <c r="E3037" s="55" t="s">
        <v>7419</v>
      </c>
      <c r="F3037" s="35" t="s">
        <v>3662</v>
      </c>
      <c r="G3037" s="64" cm="1">
        <f t="array" ref="G3037">IF(COUNTIF(I3037,"*-Available"),SUMPRODUCT(--(LEN($G$2343:G3036)&lt;&gt;0)),"")</f>
        <v>592</v>
      </c>
      <c r="H3037" s="27" t="s">
        <v>315</v>
      </c>
      <c r="I3037" s="55" t="s">
        <v>34</v>
      </c>
      <c r="J3037" s="56"/>
      <c r="K3037" s="31"/>
    </row>
    <row r="3038" spans="1:11" hidden="1" outlineLevel="1" x14ac:dyDescent="0.25">
      <c r="A3038" s="27" t="s">
        <v>46</v>
      </c>
      <c r="B3038" s="32" t="s">
        <v>3871</v>
      </c>
      <c r="C3038" s="55" t="s">
        <v>7420</v>
      </c>
      <c r="D3038" s="55" t="s">
        <v>115</v>
      </c>
      <c r="E3038" s="55" t="s">
        <v>7421</v>
      </c>
      <c r="F3038" s="35" t="s">
        <v>3663</v>
      </c>
      <c r="G3038" s="64" cm="1">
        <f t="array" ref="G3038">IF(COUNTIF(I3038,"*-Available"),SUMPRODUCT(--(LEN($G$2343:G3037)&lt;&gt;0)),"")</f>
        <v>593</v>
      </c>
      <c r="H3038" s="27" t="s">
        <v>315</v>
      </c>
      <c r="I3038" s="55" t="s">
        <v>34</v>
      </c>
      <c r="J3038" s="56"/>
      <c r="K3038" s="31"/>
    </row>
    <row r="3039" spans="1:11" hidden="1" outlineLevel="1" x14ac:dyDescent="0.25">
      <c r="A3039" s="27" t="s">
        <v>46</v>
      </c>
      <c r="B3039" s="32" t="s">
        <v>3871</v>
      </c>
      <c r="C3039" s="55" t="s">
        <v>7422</v>
      </c>
      <c r="D3039" s="55" t="s">
        <v>115</v>
      </c>
      <c r="E3039" s="55" t="s">
        <v>7423</v>
      </c>
      <c r="F3039" s="35" t="s">
        <v>3664</v>
      </c>
      <c r="G3039" s="64" cm="1">
        <f t="array" ref="G3039">IF(COUNTIF(I3039,"*-Available"),SUMPRODUCT(--(LEN($G$2343:G3038)&lt;&gt;0)),"")</f>
        <v>594</v>
      </c>
      <c r="H3039" s="27" t="s">
        <v>315</v>
      </c>
      <c r="I3039" s="55" t="s">
        <v>34</v>
      </c>
      <c r="J3039" s="56"/>
      <c r="K3039" s="31"/>
    </row>
    <row r="3040" spans="1:11" hidden="1" outlineLevel="1" x14ac:dyDescent="0.25">
      <c r="A3040" s="27" t="s">
        <v>46</v>
      </c>
      <c r="B3040" s="32" t="s">
        <v>3871</v>
      </c>
      <c r="C3040" s="55" t="s">
        <v>7424</v>
      </c>
      <c r="D3040" s="55" t="s">
        <v>115</v>
      </c>
      <c r="E3040" s="55" t="s">
        <v>7425</v>
      </c>
      <c r="F3040" s="35" t="s">
        <v>3665</v>
      </c>
      <c r="G3040" s="64" cm="1">
        <f t="array" ref="G3040">IF(COUNTIF(I3040,"*-Available"),SUMPRODUCT(--(LEN($G$2343:G3039)&lt;&gt;0)),"")</f>
        <v>595</v>
      </c>
      <c r="H3040" s="27" t="s">
        <v>315</v>
      </c>
      <c r="I3040" s="55" t="s">
        <v>34</v>
      </c>
      <c r="J3040" s="56"/>
      <c r="K3040" s="31"/>
    </row>
    <row r="3041" spans="1:11" hidden="1" outlineLevel="1" x14ac:dyDescent="0.25">
      <c r="A3041" s="27" t="s">
        <v>46</v>
      </c>
      <c r="B3041" s="32" t="s">
        <v>3871</v>
      </c>
      <c r="C3041" s="55" t="s">
        <v>7426</v>
      </c>
      <c r="D3041" s="55" t="s">
        <v>115</v>
      </c>
      <c r="E3041" s="55" t="s">
        <v>7427</v>
      </c>
      <c r="F3041" s="35" t="s">
        <v>3666</v>
      </c>
      <c r="G3041" s="64" cm="1">
        <f t="array" ref="G3041">IF(COUNTIF(I3041,"*-Available"),SUMPRODUCT(--(LEN($G$2343:G3040)&lt;&gt;0)),"")</f>
        <v>596</v>
      </c>
      <c r="H3041" s="27" t="s">
        <v>315</v>
      </c>
      <c r="I3041" s="55" t="s">
        <v>34</v>
      </c>
      <c r="J3041" s="56"/>
      <c r="K3041" s="31"/>
    </row>
    <row r="3042" spans="1:11" hidden="1" outlineLevel="1" x14ac:dyDescent="0.25">
      <c r="A3042" s="27" t="s">
        <v>46</v>
      </c>
      <c r="B3042" s="32" t="s">
        <v>3871</v>
      </c>
      <c r="C3042" s="55" t="s">
        <v>7428</v>
      </c>
      <c r="D3042" s="55" t="s">
        <v>115</v>
      </c>
      <c r="E3042" s="55" t="s">
        <v>7429</v>
      </c>
      <c r="F3042" s="35" t="s">
        <v>3667</v>
      </c>
      <c r="G3042" s="64" cm="1">
        <f t="array" ref="G3042">IF(COUNTIF(I3042,"*-Available"),SUMPRODUCT(--(LEN($G$2343:G3041)&lt;&gt;0)),"")</f>
        <v>597</v>
      </c>
      <c r="H3042" s="27" t="s">
        <v>315</v>
      </c>
      <c r="I3042" s="55" t="s">
        <v>34</v>
      </c>
      <c r="J3042" s="56"/>
      <c r="K3042" s="31"/>
    </row>
    <row r="3043" spans="1:11" hidden="1" outlineLevel="1" x14ac:dyDescent="0.25">
      <c r="A3043" s="27" t="s">
        <v>46</v>
      </c>
      <c r="B3043" s="32" t="s">
        <v>3871</v>
      </c>
      <c r="C3043" s="55" t="s">
        <v>7430</v>
      </c>
      <c r="D3043" s="55" t="s">
        <v>115</v>
      </c>
      <c r="E3043" s="55" t="s">
        <v>7431</v>
      </c>
      <c r="F3043" s="35" t="s">
        <v>3668</v>
      </c>
      <c r="G3043" s="64" cm="1">
        <f t="array" ref="G3043">IF(COUNTIF(I3043,"*-Available"),SUMPRODUCT(--(LEN($G$2343:G3042)&lt;&gt;0)),"")</f>
        <v>598</v>
      </c>
      <c r="H3043" s="27" t="s">
        <v>315</v>
      </c>
      <c r="I3043" s="55" t="s">
        <v>34</v>
      </c>
      <c r="J3043" s="56"/>
      <c r="K3043" s="31"/>
    </row>
    <row r="3044" spans="1:11" hidden="1" outlineLevel="1" x14ac:dyDescent="0.25">
      <c r="A3044" s="27" t="s">
        <v>46</v>
      </c>
      <c r="B3044" s="32" t="s">
        <v>3871</v>
      </c>
      <c r="C3044" s="55" t="s">
        <v>7432</v>
      </c>
      <c r="D3044" s="55" t="s">
        <v>115</v>
      </c>
      <c r="E3044" s="55" t="s">
        <v>7433</v>
      </c>
      <c r="F3044" s="35" t="s">
        <v>3669</v>
      </c>
      <c r="G3044" s="64" cm="1">
        <f t="array" ref="G3044">IF(COUNTIF(I3044,"*-Available"),SUMPRODUCT(--(LEN($G$2343:G3043)&lt;&gt;0)),"")</f>
        <v>599</v>
      </c>
      <c r="H3044" s="27" t="s">
        <v>315</v>
      </c>
      <c r="I3044" s="55" t="s">
        <v>34</v>
      </c>
      <c r="J3044" s="56"/>
      <c r="K3044" s="31"/>
    </row>
    <row r="3045" spans="1:11" hidden="1" outlineLevel="1" x14ac:dyDescent="0.25">
      <c r="A3045" s="27" t="s">
        <v>46</v>
      </c>
      <c r="B3045" s="32" t="s">
        <v>3871</v>
      </c>
      <c r="C3045" s="55" t="s">
        <v>7434</v>
      </c>
      <c r="D3045" s="55" t="s">
        <v>115</v>
      </c>
      <c r="E3045" s="55" t="s">
        <v>7435</v>
      </c>
      <c r="F3045" s="35" t="s">
        <v>3670</v>
      </c>
      <c r="G3045" s="64" cm="1">
        <f t="array" ref="G3045">IF(COUNTIF(I3045,"*-Available"),SUMPRODUCT(--(LEN($G$2343:G3044)&lt;&gt;0)),"")</f>
        <v>600</v>
      </c>
      <c r="H3045" s="27" t="s">
        <v>315</v>
      </c>
      <c r="I3045" s="55" t="s">
        <v>34</v>
      </c>
      <c r="J3045" s="56"/>
      <c r="K3045" s="31"/>
    </row>
    <row r="3046" spans="1:11" hidden="1" outlineLevel="1" x14ac:dyDescent="0.25">
      <c r="A3046" s="27" t="s">
        <v>46</v>
      </c>
      <c r="B3046" s="32" t="s">
        <v>3871</v>
      </c>
      <c r="C3046" s="55" t="s">
        <v>7436</v>
      </c>
      <c r="D3046" s="55" t="s">
        <v>115</v>
      </c>
      <c r="E3046" s="55" t="s">
        <v>7437</v>
      </c>
      <c r="F3046" s="35" t="s">
        <v>3671</v>
      </c>
      <c r="G3046" s="64" cm="1">
        <f t="array" ref="G3046">IF(COUNTIF(I3046,"*-Available"),SUMPRODUCT(--(LEN($G$2343:G3045)&lt;&gt;0)),"")</f>
        <v>601</v>
      </c>
      <c r="H3046" s="27" t="s">
        <v>315</v>
      </c>
      <c r="I3046" s="55" t="s">
        <v>34</v>
      </c>
      <c r="J3046" s="56"/>
      <c r="K3046" s="31"/>
    </row>
    <row r="3047" spans="1:11" hidden="1" outlineLevel="1" x14ac:dyDescent="0.25">
      <c r="A3047" s="27" t="s">
        <v>46</v>
      </c>
      <c r="B3047" s="32" t="s">
        <v>3871</v>
      </c>
      <c r="C3047" s="55" t="s">
        <v>7438</v>
      </c>
      <c r="D3047" s="55" t="s">
        <v>115</v>
      </c>
      <c r="E3047" s="55" t="s">
        <v>7439</v>
      </c>
      <c r="F3047" s="35" t="s">
        <v>3672</v>
      </c>
      <c r="G3047" s="64" cm="1">
        <f t="array" ref="G3047">IF(COUNTIF(I3047,"*-Available"),SUMPRODUCT(--(LEN($G$2343:G3046)&lt;&gt;0)),"")</f>
        <v>602</v>
      </c>
      <c r="H3047" s="27" t="s">
        <v>315</v>
      </c>
      <c r="I3047" s="55" t="s">
        <v>34</v>
      </c>
      <c r="J3047" s="56"/>
      <c r="K3047" s="31"/>
    </row>
    <row r="3048" spans="1:11" hidden="1" outlineLevel="1" x14ac:dyDescent="0.25">
      <c r="A3048" s="27" t="s">
        <v>46</v>
      </c>
      <c r="B3048" s="32" t="s">
        <v>3871</v>
      </c>
      <c r="C3048" s="55" t="s">
        <v>7440</v>
      </c>
      <c r="D3048" s="55" t="s">
        <v>115</v>
      </c>
      <c r="E3048" s="55" t="s">
        <v>7441</v>
      </c>
      <c r="F3048" s="35" t="s">
        <v>3673</v>
      </c>
      <c r="G3048" s="64" cm="1">
        <f t="array" ref="G3048">IF(COUNTIF(I3048,"*-Available"),SUMPRODUCT(--(LEN($G$2343:G3047)&lt;&gt;0)),"")</f>
        <v>603</v>
      </c>
      <c r="H3048" s="27" t="s">
        <v>315</v>
      </c>
      <c r="I3048" s="55" t="s">
        <v>34</v>
      </c>
      <c r="J3048" s="56"/>
      <c r="K3048" s="31"/>
    </row>
    <row r="3049" spans="1:11" hidden="1" outlineLevel="1" x14ac:dyDescent="0.25">
      <c r="A3049" s="27" t="s">
        <v>46</v>
      </c>
      <c r="B3049" s="32" t="s">
        <v>3871</v>
      </c>
      <c r="C3049" s="55" t="s">
        <v>7442</v>
      </c>
      <c r="D3049" s="55" t="s">
        <v>115</v>
      </c>
      <c r="E3049" s="55" t="s">
        <v>7443</v>
      </c>
      <c r="F3049" s="35" t="s">
        <v>3674</v>
      </c>
      <c r="G3049" s="64" cm="1">
        <f t="array" ref="G3049">IF(COUNTIF(I3049,"*-Available"),SUMPRODUCT(--(LEN($G$2343:G3048)&lt;&gt;0)),"")</f>
        <v>604</v>
      </c>
      <c r="H3049" s="27" t="s">
        <v>315</v>
      </c>
      <c r="I3049" s="55" t="s">
        <v>34</v>
      </c>
      <c r="J3049" s="56"/>
      <c r="K3049" s="31"/>
    </row>
    <row r="3050" spans="1:11" hidden="1" outlineLevel="1" x14ac:dyDescent="0.25">
      <c r="A3050" s="27" t="s">
        <v>46</v>
      </c>
      <c r="B3050" s="32" t="s">
        <v>3871</v>
      </c>
      <c r="C3050" s="55" t="s">
        <v>7444</v>
      </c>
      <c r="D3050" s="55" t="s">
        <v>115</v>
      </c>
      <c r="E3050" s="55" t="s">
        <v>7445</v>
      </c>
      <c r="F3050" s="35" t="s">
        <v>3675</v>
      </c>
      <c r="G3050" s="64" cm="1">
        <f t="array" ref="G3050">IF(COUNTIF(I3050,"*-Available"),SUMPRODUCT(--(LEN($G$2343:G3049)&lt;&gt;0)),"")</f>
        <v>605</v>
      </c>
      <c r="H3050" s="27" t="s">
        <v>315</v>
      </c>
      <c r="I3050" s="55" t="s">
        <v>34</v>
      </c>
      <c r="J3050" s="56"/>
      <c r="K3050" s="31"/>
    </row>
    <row r="3051" spans="1:11" hidden="1" outlineLevel="1" x14ac:dyDescent="0.25">
      <c r="A3051" s="27" t="s">
        <v>46</v>
      </c>
      <c r="B3051" s="32" t="s">
        <v>3871</v>
      </c>
      <c r="C3051" s="55" t="s">
        <v>7446</v>
      </c>
      <c r="D3051" s="55" t="s">
        <v>115</v>
      </c>
      <c r="E3051" s="55" t="s">
        <v>7447</v>
      </c>
      <c r="F3051" s="35" t="s">
        <v>3676</v>
      </c>
      <c r="G3051" s="64" cm="1">
        <f t="array" ref="G3051">IF(COUNTIF(I3051,"*-Available"),SUMPRODUCT(--(LEN($G$2343:G3050)&lt;&gt;0)),"")</f>
        <v>606</v>
      </c>
      <c r="H3051" s="27" t="s">
        <v>315</v>
      </c>
      <c r="I3051" s="55" t="s">
        <v>34</v>
      </c>
      <c r="J3051" s="56"/>
      <c r="K3051" s="31"/>
    </row>
    <row r="3052" spans="1:11" hidden="1" outlineLevel="1" x14ac:dyDescent="0.25">
      <c r="A3052" s="27" t="s">
        <v>46</v>
      </c>
      <c r="B3052" s="32" t="s">
        <v>3871</v>
      </c>
      <c r="C3052" s="55" t="s">
        <v>7448</v>
      </c>
      <c r="D3052" s="55" t="s">
        <v>115</v>
      </c>
      <c r="E3052" s="55" t="s">
        <v>7449</v>
      </c>
      <c r="F3052" s="35" t="s">
        <v>3677</v>
      </c>
      <c r="G3052" s="64" cm="1">
        <f t="array" ref="G3052">IF(COUNTIF(I3052,"*-Available"),SUMPRODUCT(--(LEN($G$2343:G3051)&lt;&gt;0)),"")</f>
        <v>607</v>
      </c>
      <c r="H3052" s="27" t="s">
        <v>315</v>
      </c>
      <c r="I3052" s="55" t="s">
        <v>34</v>
      </c>
      <c r="J3052" s="56"/>
      <c r="K3052" s="31"/>
    </row>
    <row r="3053" spans="1:11" hidden="1" outlineLevel="1" x14ac:dyDescent="0.25">
      <c r="A3053" s="27" t="s">
        <v>46</v>
      </c>
      <c r="B3053" s="32" t="s">
        <v>3871</v>
      </c>
      <c r="C3053" s="55" t="s">
        <v>7450</v>
      </c>
      <c r="D3053" s="55" t="s">
        <v>115</v>
      </c>
      <c r="E3053" s="55" t="s">
        <v>7451</v>
      </c>
      <c r="F3053" s="35" t="s">
        <v>3678</v>
      </c>
      <c r="G3053" s="64" cm="1">
        <f t="array" ref="G3053">IF(COUNTIF(I3053,"*-Available"),SUMPRODUCT(--(LEN($G$2343:G3052)&lt;&gt;0)),"")</f>
        <v>608</v>
      </c>
      <c r="H3053" s="27" t="s">
        <v>315</v>
      </c>
      <c r="I3053" s="55" t="s">
        <v>34</v>
      </c>
      <c r="J3053" s="56"/>
      <c r="K3053" s="31"/>
    </row>
    <row r="3054" spans="1:11" hidden="1" outlineLevel="1" x14ac:dyDescent="0.25">
      <c r="A3054" s="27" t="s">
        <v>46</v>
      </c>
      <c r="B3054" s="32" t="s">
        <v>3871</v>
      </c>
      <c r="C3054" s="55" t="s">
        <v>7452</v>
      </c>
      <c r="D3054" s="55" t="s">
        <v>115</v>
      </c>
      <c r="E3054" s="55" t="s">
        <v>7453</v>
      </c>
      <c r="F3054" s="35" t="s">
        <v>3679</v>
      </c>
      <c r="G3054" s="64" cm="1">
        <f t="array" ref="G3054">IF(COUNTIF(I3054,"*-Available"),SUMPRODUCT(--(LEN($G$2343:G3053)&lt;&gt;0)),"")</f>
        <v>609</v>
      </c>
      <c r="H3054" s="27" t="s">
        <v>315</v>
      </c>
      <c r="I3054" s="55" t="s">
        <v>34</v>
      </c>
      <c r="J3054" s="56"/>
      <c r="K3054" s="31"/>
    </row>
    <row r="3055" spans="1:11" hidden="1" outlineLevel="1" x14ac:dyDescent="0.25">
      <c r="A3055" s="27" t="s">
        <v>46</v>
      </c>
      <c r="B3055" s="32" t="s">
        <v>3871</v>
      </c>
      <c r="C3055" s="55" t="s">
        <v>7454</v>
      </c>
      <c r="D3055" s="55" t="s">
        <v>115</v>
      </c>
      <c r="E3055" s="55" t="s">
        <v>7455</v>
      </c>
      <c r="F3055" s="35" t="s">
        <v>3680</v>
      </c>
      <c r="G3055" s="64" cm="1">
        <f t="array" ref="G3055">IF(COUNTIF(I3055,"*-Available"),SUMPRODUCT(--(LEN($G$2343:G3054)&lt;&gt;0)),"")</f>
        <v>610</v>
      </c>
      <c r="H3055" s="27" t="s">
        <v>315</v>
      </c>
      <c r="I3055" s="55" t="s">
        <v>34</v>
      </c>
      <c r="J3055" s="56"/>
      <c r="K3055" s="31"/>
    </row>
    <row r="3056" spans="1:11" hidden="1" outlineLevel="1" x14ac:dyDescent="0.25">
      <c r="A3056" s="27" t="s">
        <v>46</v>
      </c>
      <c r="B3056" s="32" t="s">
        <v>3871</v>
      </c>
      <c r="C3056" s="55" t="s">
        <v>7456</v>
      </c>
      <c r="D3056" s="55" t="s">
        <v>115</v>
      </c>
      <c r="E3056" s="55" t="s">
        <v>7457</v>
      </c>
      <c r="F3056" s="35" t="s">
        <v>3681</v>
      </c>
      <c r="G3056" s="64" cm="1">
        <f t="array" ref="G3056">IF(COUNTIF(I3056,"*-Available"),SUMPRODUCT(--(LEN($G$2343:G3055)&lt;&gt;0)),"")</f>
        <v>611</v>
      </c>
      <c r="H3056" s="27" t="s">
        <v>315</v>
      </c>
      <c r="I3056" s="55" t="s">
        <v>34</v>
      </c>
      <c r="J3056" s="56"/>
      <c r="K3056" s="31"/>
    </row>
    <row r="3057" spans="1:11" hidden="1" outlineLevel="1" x14ac:dyDescent="0.25">
      <c r="A3057" s="27" t="s">
        <v>46</v>
      </c>
      <c r="B3057" s="32" t="s">
        <v>3871</v>
      </c>
      <c r="C3057" s="55" t="s">
        <v>7458</v>
      </c>
      <c r="D3057" s="55" t="s">
        <v>115</v>
      </c>
      <c r="E3057" s="55" t="s">
        <v>7459</v>
      </c>
      <c r="F3057" s="35" t="s">
        <v>3682</v>
      </c>
      <c r="G3057" s="64" cm="1">
        <f t="array" ref="G3057">IF(COUNTIF(I3057,"*-Available"),SUMPRODUCT(--(LEN($G$2343:G3056)&lt;&gt;0)),"")</f>
        <v>612</v>
      </c>
      <c r="H3057" s="27" t="s">
        <v>315</v>
      </c>
      <c r="I3057" s="55" t="s">
        <v>34</v>
      </c>
      <c r="J3057" s="56"/>
      <c r="K3057" s="31"/>
    </row>
    <row r="3058" spans="1:11" hidden="1" outlineLevel="1" x14ac:dyDescent="0.25">
      <c r="A3058" s="27" t="s">
        <v>46</v>
      </c>
      <c r="B3058" s="32" t="s">
        <v>3871</v>
      </c>
      <c r="C3058" s="55" t="s">
        <v>7460</v>
      </c>
      <c r="D3058" s="55" t="s">
        <v>115</v>
      </c>
      <c r="E3058" s="55" t="s">
        <v>7461</v>
      </c>
      <c r="F3058" s="35" t="s">
        <v>3683</v>
      </c>
      <c r="G3058" s="64" cm="1">
        <f t="array" ref="G3058">IF(COUNTIF(I3058,"*-Available"),SUMPRODUCT(--(LEN($G$2343:G3057)&lt;&gt;0)),"")</f>
        <v>613</v>
      </c>
      <c r="H3058" s="27" t="s">
        <v>315</v>
      </c>
      <c r="I3058" s="55" t="s">
        <v>34</v>
      </c>
      <c r="J3058" s="56"/>
      <c r="K3058" s="31"/>
    </row>
    <row r="3059" spans="1:11" hidden="1" outlineLevel="1" x14ac:dyDescent="0.25">
      <c r="A3059" s="27" t="s">
        <v>46</v>
      </c>
      <c r="B3059" s="32" t="s">
        <v>3871</v>
      </c>
      <c r="C3059" s="55" t="s">
        <v>7462</v>
      </c>
      <c r="D3059" s="55" t="s">
        <v>115</v>
      </c>
      <c r="E3059" s="55" t="s">
        <v>7463</v>
      </c>
      <c r="F3059" s="35" t="s">
        <v>3684</v>
      </c>
      <c r="G3059" s="64" cm="1">
        <f t="array" ref="G3059">IF(COUNTIF(I3059,"*-Available"),SUMPRODUCT(--(LEN($G$2343:G3058)&lt;&gt;0)),"")</f>
        <v>614</v>
      </c>
      <c r="H3059" s="27" t="s">
        <v>315</v>
      </c>
      <c r="I3059" s="55" t="s">
        <v>34</v>
      </c>
      <c r="J3059" s="56"/>
      <c r="K3059" s="31"/>
    </row>
    <row r="3060" spans="1:11" hidden="1" outlineLevel="1" x14ac:dyDescent="0.25">
      <c r="A3060" s="27" t="s">
        <v>46</v>
      </c>
      <c r="B3060" s="32" t="s">
        <v>3871</v>
      </c>
      <c r="C3060" s="55" t="s">
        <v>7464</v>
      </c>
      <c r="D3060" s="55" t="s">
        <v>115</v>
      </c>
      <c r="E3060" s="55" t="s">
        <v>7465</v>
      </c>
      <c r="F3060" s="35" t="s">
        <v>3685</v>
      </c>
      <c r="G3060" s="64" cm="1">
        <f t="array" ref="G3060">IF(COUNTIF(I3060,"*-Available"),SUMPRODUCT(--(LEN($G$2343:G3059)&lt;&gt;0)),"")</f>
        <v>615</v>
      </c>
      <c r="H3060" s="27" t="s">
        <v>315</v>
      </c>
      <c r="I3060" s="55" t="s">
        <v>34</v>
      </c>
      <c r="J3060" s="56"/>
      <c r="K3060" s="31"/>
    </row>
    <row r="3061" spans="1:11" hidden="1" outlineLevel="1" x14ac:dyDescent="0.25">
      <c r="A3061" s="27" t="s">
        <v>46</v>
      </c>
      <c r="B3061" s="32" t="s">
        <v>3871</v>
      </c>
      <c r="C3061" s="55" t="s">
        <v>7466</v>
      </c>
      <c r="D3061" s="55" t="s">
        <v>115</v>
      </c>
      <c r="E3061" s="55" t="s">
        <v>7467</v>
      </c>
      <c r="F3061" s="35" t="s">
        <v>3628</v>
      </c>
      <c r="G3061" s="64" cm="1">
        <f t="array" ref="G3061">IF(COUNTIF(I3061,"*-Available"),SUMPRODUCT(--(LEN($G$2343:G3060)&lt;&gt;0)),"")</f>
        <v>616</v>
      </c>
      <c r="H3061" s="27" t="s">
        <v>315</v>
      </c>
      <c r="I3061" s="55" t="s">
        <v>34</v>
      </c>
      <c r="J3061" s="56"/>
      <c r="K3061" s="31"/>
    </row>
    <row r="3062" spans="1:11" hidden="1" outlineLevel="1" x14ac:dyDescent="0.25">
      <c r="A3062" s="27" t="s">
        <v>46</v>
      </c>
      <c r="B3062" s="32" t="s">
        <v>3871</v>
      </c>
      <c r="C3062" s="55" t="s">
        <v>7468</v>
      </c>
      <c r="D3062" s="55" t="s">
        <v>115</v>
      </c>
      <c r="E3062" s="55" t="s">
        <v>7469</v>
      </c>
      <c r="F3062" s="35" t="s">
        <v>3691</v>
      </c>
      <c r="G3062" s="64" cm="1">
        <f t="array" ref="G3062">IF(COUNTIF(I3062,"*-Available"),SUMPRODUCT(--(LEN($G$2343:G3061)&lt;&gt;0)),"")</f>
        <v>617</v>
      </c>
      <c r="H3062" s="27" t="s">
        <v>315</v>
      </c>
      <c r="I3062" s="55" t="s">
        <v>34</v>
      </c>
      <c r="J3062" s="56"/>
      <c r="K3062" s="31"/>
    </row>
    <row r="3063" spans="1:11" hidden="1" outlineLevel="1" x14ac:dyDescent="0.25">
      <c r="A3063" s="27" t="s">
        <v>46</v>
      </c>
      <c r="B3063" s="32" t="s">
        <v>3871</v>
      </c>
      <c r="C3063" s="55" t="s">
        <v>7470</v>
      </c>
      <c r="D3063" s="55" t="s">
        <v>115</v>
      </c>
      <c r="E3063" s="55" t="s">
        <v>7471</v>
      </c>
      <c r="F3063" s="35" t="s">
        <v>3686</v>
      </c>
      <c r="G3063" s="64" cm="1">
        <f t="array" ref="G3063">IF(COUNTIF(I3063,"*-Available"),SUMPRODUCT(--(LEN($G$2343:G3062)&lt;&gt;0)),"")</f>
        <v>618</v>
      </c>
      <c r="H3063" s="27" t="s">
        <v>315</v>
      </c>
      <c r="I3063" s="55" t="s">
        <v>34</v>
      </c>
      <c r="J3063" s="56"/>
      <c r="K3063" s="31"/>
    </row>
    <row r="3064" spans="1:11" hidden="1" outlineLevel="1" x14ac:dyDescent="0.25">
      <c r="A3064" s="27" t="s">
        <v>46</v>
      </c>
      <c r="B3064" s="32" t="s">
        <v>3871</v>
      </c>
      <c r="C3064" s="55" t="s">
        <v>7472</v>
      </c>
      <c r="D3064" s="55" t="s">
        <v>115</v>
      </c>
      <c r="E3064" s="55" t="s">
        <v>7473</v>
      </c>
      <c r="F3064" s="35" t="s">
        <v>3687</v>
      </c>
      <c r="G3064" s="64" cm="1">
        <f t="array" ref="G3064">IF(COUNTIF(I3064,"*-Available"),SUMPRODUCT(--(LEN($G$2343:G3063)&lt;&gt;0)),"")</f>
        <v>619</v>
      </c>
      <c r="H3064" s="27" t="s">
        <v>315</v>
      </c>
      <c r="I3064" s="55" t="s">
        <v>34</v>
      </c>
      <c r="J3064" s="56"/>
      <c r="K3064" s="31"/>
    </row>
    <row r="3065" spans="1:11" hidden="1" outlineLevel="1" x14ac:dyDescent="0.25">
      <c r="A3065" s="27" t="s">
        <v>46</v>
      </c>
      <c r="B3065" s="32" t="s">
        <v>3871</v>
      </c>
      <c r="C3065" s="55" t="s">
        <v>7474</v>
      </c>
      <c r="D3065" s="55" t="s">
        <v>115</v>
      </c>
      <c r="E3065" s="55" t="s">
        <v>7475</v>
      </c>
      <c r="F3065" s="35" t="s">
        <v>3688</v>
      </c>
      <c r="G3065" s="64" cm="1">
        <f t="array" ref="G3065">IF(COUNTIF(I3065,"*-Available"),SUMPRODUCT(--(LEN($G$2343:G3064)&lt;&gt;0)),"")</f>
        <v>620</v>
      </c>
      <c r="H3065" s="27" t="s">
        <v>315</v>
      </c>
      <c r="I3065" s="55" t="s">
        <v>34</v>
      </c>
      <c r="J3065" s="56"/>
      <c r="K3065" s="31"/>
    </row>
    <row r="3066" spans="1:11" hidden="1" outlineLevel="1" x14ac:dyDescent="0.25">
      <c r="A3066" s="27" t="s">
        <v>46</v>
      </c>
      <c r="B3066" s="32" t="s">
        <v>3871</v>
      </c>
      <c r="C3066" s="55" t="s">
        <v>7476</v>
      </c>
      <c r="D3066" s="55" t="s">
        <v>115</v>
      </c>
      <c r="E3066" s="55" t="s">
        <v>7477</v>
      </c>
      <c r="F3066" s="35" t="s">
        <v>3689</v>
      </c>
      <c r="G3066" s="64" cm="1">
        <f t="array" ref="G3066">IF(COUNTIF(I3066,"*-Available"),SUMPRODUCT(--(LEN($G$2343:G3065)&lt;&gt;0)),"")</f>
        <v>621</v>
      </c>
      <c r="H3066" s="27" t="s">
        <v>315</v>
      </c>
      <c r="I3066" s="55" t="s">
        <v>34</v>
      </c>
      <c r="J3066" s="56"/>
      <c r="K3066" s="31"/>
    </row>
    <row r="3067" spans="1:11" hidden="1" outlineLevel="1" x14ac:dyDescent="0.25">
      <c r="A3067" s="27" t="s">
        <v>46</v>
      </c>
      <c r="B3067" s="32" t="s">
        <v>3871</v>
      </c>
      <c r="C3067" s="55" t="s">
        <v>7478</v>
      </c>
      <c r="D3067" s="55" t="s">
        <v>115</v>
      </c>
      <c r="E3067" s="55" t="s">
        <v>7479</v>
      </c>
      <c r="F3067" s="35" t="s">
        <v>3690</v>
      </c>
      <c r="G3067" s="64" cm="1">
        <f t="array" ref="G3067">IF(COUNTIF(I3067,"*-Available"),SUMPRODUCT(--(LEN($G$2343:G3066)&lt;&gt;0)),"")</f>
        <v>622</v>
      </c>
      <c r="H3067" s="27" t="s">
        <v>315</v>
      </c>
      <c r="I3067" s="55" t="s">
        <v>34</v>
      </c>
      <c r="J3067" s="56"/>
      <c r="K3067" s="31"/>
    </row>
    <row r="3068" spans="1:11" hidden="1" outlineLevel="1" x14ac:dyDescent="0.25">
      <c r="A3068" s="27" t="s">
        <v>46</v>
      </c>
      <c r="B3068" s="32" t="s">
        <v>3871</v>
      </c>
      <c r="C3068" s="55" t="s">
        <v>7480</v>
      </c>
      <c r="D3068" s="55" t="s">
        <v>115</v>
      </c>
      <c r="E3068" s="55" t="s">
        <v>7481</v>
      </c>
      <c r="F3068" s="35" t="s">
        <v>3692</v>
      </c>
      <c r="G3068" s="64" cm="1">
        <f t="array" ref="G3068">IF(COUNTIF(I3068,"*-Available"),SUMPRODUCT(--(LEN($G$2343:G3067)&lt;&gt;0)),"")</f>
        <v>623</v>
      </c>
      <c r="H3068" s="27" t="s">
        <v>315</v>
      </c>
      <c r="I3068" s="55" t="s">
        <v>34</v>
      </c>
      <c r="J3068" s="56"/>
      <c r="K3068" s="31"/>
    </row>
    <row r="3069" spans="1:11" hidden="1" outlineLevel="1" x14ac:dyDescent="0.25">
      <c r="A3069" s="27" t="s">
        <v>46</v>
      </c>
      <c r="B3069" s="32" t="s">
        <v>3871</v>
      </c>
      <c r="C3069" s="55" t="s">
        <v>7482</v>
      </c>
      <c r="D3069" s="55" t="s">
        <v>115</v>
      </c>
      <c r="E3069" s="55" t="s">
        <v>7483</v>
      </c>
      <c r="F3069" s="35" t="s">
        <v>3693</v>
      </c>
      <c r="G3069" s="64" cm="1">
        <f t="array" ref="G3069">IF(COUNTIF(I3069,"*-Available"),SUMPRODUCT(--(LEN($G$2343:G3068)&lt;&gt;0)),"")</f>
        <v>624</v>
      </c>
      <c r="H3069" s="27" t="s">
        <v>315</v>
      </c>
      <c r="I3069" s="55" t="s">
        <v>34</v>
      </c>
      <c r="J3069" s="56"/>
      <c r="K3069" s="31"/>
    </row>
    <row r="3070" spans="1:11" hidden="1" outlineLevel="1" x14ac:dyDescent="0.25">
      <c r="A3070" s="27" t="s">
        <v>46</v>
      </c>
      <c r="B3070" s="32" t="s">
        <v>3871</v>
      </c>
      <c r="C3070" s="55" t="s">
        <v>7484</v>
      </c>
      <c r="D3070" s="55" t="s">
        <v>115</v>
      </c>
      <c r="E3070" s="55" t="s">
        <v>7485</v>
      </c>
      <c r="F3070" s="35" t="s">
        <v>3694</v>
      </c>
      <c r="G3070" s="64" cm="1">
        <f t="array" ref="G3070">IF(COUNTIF(I3070,"*-Available"),SUMPRODUCT(--(LEN($G$2343:G3069)&lt;&gt;0)),"")</f>
        <v>625</v>
      </c>
      <c r="H3070" s="27" t="s">
        <v>315</v>
      </c>
      <c r="I3070" s="55" t="s">
        <v>34</v>
      </c>
      <c r="J3070" s="56"/>
      <c r="K3070" s="31"/>
    </row>
    <row r="3071" spans="1:11" hidden="1" outlineLevel="1" x14ac:dyDescent="0.25">
      <c r="A3071" s="38" t="s">
        <v>46</v>
      </c>
      <c r="B3071" s="39" t="s">
        <v>3878</v>
      </c>
      <c r="C3071" s="54" t="s">
        <v>7486</v>
      </c>
      <c r="D3071" s="54" t="s">
        <v>115</v>
      </c>
      <c r="E3071" s="54" t="s">
        <v>7487</v>
      </c>
      <c r="F3071" s="49" t="s">
        <v>316</v>
      </c>
      <c r="G3071" s="64" t="str" cm="1">
        <f t="array" ref="G3071">IF(COUNTIF(I3071,"*-Available"),SUMPRODUCT(--(LEN($G$2343:G3070)&lt;&gt;0)),"")</f>
        <v/>
      </c>
      <c r="H3071" s="49" t="s">
        <v>317</v>
      </c>
      <c r="I3071" s="54" t="s">
        <v>31</v>
      </c>
      <c r="J3071" s="31"/>
      <c r="K3071" s="31"/>
    </row>
    <row r="3072" spans="1:11" hidden="1" outlineLevel="1" x14ac:dyDescent="0.25">
      <c r="A3072" s="27" t="s">
        <v>46</v>
      </c>
      <c r="B3072" s="32" t="s">
        <v>3878</v>
      </c>
      <c r="C3072" s="55" t="s">
        <v>7488</v>
      </c>
      <c r="D3072" s="55" t="s">
        <v>115</v>
      </c>
      <c r="E3072" s="55" t="s">
        <v>7489</v>
      </c>
      <c r="F3072" t="s">
        <v>318</v>
      </c>
      <c r="G3072" s="64" cm="1">
        <f t="array" ref="G3072">IF(COUNTIF(I3072,"*-Available"),SUMPRODUCT(--(LEN($G$2343:G3071)&lt;&gt;0)),"")</f>
        <v>626</v>
      </c>
      <c r="H3072" t="s">
        <v>317</v>
      </c>
      <c r="I3072" s="33" t="s">
        <v>29</v>
      </c>
      <c r="J3072" s="31"/>
      <c r="K3072" s="31"/>
    </row>
    <row r="3073" spans="1:11" hidden="1" outlineLevel="1" x14ac:dyDescent="0.25">
      <c r="A3073" s="38" t="s">
        <v>46</v>
      </c>
      <c r="B3073" s="39" t="s">
        <v>3878</v>
      </c>
      <c r="C3073" s="54" t="s">
        <v>7490</v>
      </c>
      <c r="D3073" s="54" t="s">
        <v>115</v>
      </c>
      <c r="E3073" s="54" t="s">
        <v>7491</v>
      </c>
      <c r="F3073" s="49" t="s">
        <v>319</v>
      </c>
      <c r="G3073" s="64" t="str" cm="1">
        <f t="array" ref="G3073">IF(COUNTIF(I3073,"*-Available"),SUMPRODUCT(--(LEN($G$2343:G3072)&lt;&gt;0)),"")</f>
        <v/>
      </c>
      <c r="H3073" s="49" t="s">
        <v>317</v>
      </c>
      <c r="I3073" s="54" t="s">
        <v>31</v>
      </c>
      <c r="J3073" s="31"/>
      <c r="K3073" s="31"/>
    </row>
    <row r="3074" spans="1:11" hidden="1" outlineLevel="1" x14ac:dyDescent="0.25">
      <c r="A3074" s="38" t="s">
        <v>46</v>
      </c>
      <c r="B3074" s="39" t="s">
        <v>3878</v>
      </c>
      <c r="C3074" s="54" t="s">
        <v>7492</v>
      </c>
      <c r="D3074" s="54" t="s">
        <v>115</v>
      </c>
      <c r="E3074" s="54" t="s">
        <v>7493</v>
      </c>
      <c r="F3074" s="49" t="s">
        <v>320</v>
      </c>
      <c r="G3074" s="64" t="str" cm="1">
        <f t="array" ref="G3074">IF(COUNTIF(I3074,"*-Available"),SUMPRODUCT(--(LEN($G$2343:G3073)&lt;&gt;0)),"")</f>
        <v/>
      </c>
      <c r="H3074" s="49" t="s">
        <v>317</v>
      </c>
      <c r="I3074" s="54" t="s">
        <v>31</v>
      </c>
      <c r="J3074" s="31"/>
      <c r="K3074" s="31"/>
    </row>
    <row r="3075" spans="1:11" hidden="1" outlineLevel="1" x14ac:dyDescent="0.25">
      <c r="A3075" s="38" t="s">
        <v>46</v>
      </c>
      <c r="B3075" s="39" t="s">
        <v>3878</v>
      </c>
      <c r="C3075" s="54" t="s">
        <v>7494</v>
      </c>
      <c r="D3075" s="54" t="s">
        <v>115</v>
      </c>
      <c r="E3075" s="54" t="s">
        <v>7495</v>
      </c>
      <c r="F3075" s="49" t="s">
        <v>321</v>
      </c>
      <c r="G3075" s="64" t="str" cm="1">
        <f t="array" ref="G3075">IF(COUNTIF(I3075,"*-Available"),SUMPRODUCT(--(LEN($G$2343:G3074)&lt;&gt;0)),"")</f>
        <v/>
      </c>
      <c r="H3075" s="49" t="s">
        <v>317</v>
      </c>
      <c r="I3075" s="54" t="s">
        <v>31</v>
      </c>
      <c r="J3075" s="31"/>
      <c r="K3075" s="31"/>
    </row>
    <row r="3076" spans="1:11" hidden="1" outlineLevel="1" x14ac:dyDescent="0.25">
      <c r="A3076" s="38" t="s">
        <v>46</v>
      </c>
      <c r="B3076" s="39" t="s">
        <v>3878</v>
      </c>
      <c r="C3076" s="54" t="s">
        <v>7496</v>
      </c>
      <c r="D3076" s="54" t="s">
        <v>115</v>
      </c>
      <c r="E3076" s="54" t="s">
        <v>7497</v>
      </c>
      <c r="F3076" s="49" t="s">
        <v>322</v>
      </c>
      <c r="G3076" s="64" t="str" cm="1">
        <f t="array" ref="G3076">IF(COUNTIF(I3076,"*-Available"),SUMPRODUCT(--(LEN($G$2343:G3075)&lt;&gt;0)),"")</f>
        <v/>
      </c>
      <c r="H3076" s="49" t="s">
        <v>317</v>
      </c>
      <c r="I3076" s="54" t="s">
        <v>31</v>
      </c>
      <c r="J3076" s="31"/>
      <c r="K3076" s="31"/>
    </row>
    <row r="3077" spans="1:11" hidden="1" outlineLevel="1" x14ac:dyDescent="0.25">
      <c r="A3077" s="38" t="s">
        <v>46</v>
      </c>
      <c r="B3077" s="39" t="s">
        <v>3878</v>
      </c>
      <c r="C3077" s="54" t="s">
        <v>7498</v>
      </c>
      <c r="D3077" s="54" t="s">
        <v>115</v>
      </c>
      <c r="E3077" s="54" t="s">
        <v>7499</v>
      </c>
      <c r="F3077" s="49" t="s">
        <v>323</v>
      </c>
      <c r="G3077" s="64" t="str" cm="1">
        <f t="array" ref="G3077">IF(COUNTIF(I3077,"*-Available"),SUMPRODUCT(--(LEN($G$2343:G3076)&lt;&gt;0)),"")</f>
        <v/>
      </c>
      <c r="H3077" s="49" t="s">
        <v>317</v>
      </c>
      <c r="I3077" s="54" t="s">
        <v>31</v>
      </c>
      <c r="J3077" s="31"/>
      <c r="K3077" s="31"/>
    </row>
    <row r="3078" spans="1:11" hidden="1" outlineLevel="1" x14ac:dyDescent="0.25">
      <c r="A3078" s="38" t="s">
        <v>46</v>
      </c>
      <c r="B3078" s="39" t="s">
        <v>3878</v>
      </c>
      <c r="C3078" s="54" t="s">
        <v>7500</v>
      </c>
      <c r="D3078" s="54" t="s">
        <v>115</v>
      </c>
      <c r="E3078" s="54" t="s">
        <v>7501</v>
      </c>
      <c r="F3078" s="49" t="s">
        <v>324</v>
      </c>
      <c r="G3078" s="64" t="str" cm="1">
        <f t="array" ref="G3078">IF(COUNTIF(I3078,"*-Available"),SUMPRODUCT(--(LEN($G$2343:G3077)&lt;&gt;0)),"")</f>
        <v/>
      </c>
      <c r="H3078" s="49" t="s">
        <v>317</v>
      </c>
      <c r="I3078" s="54" t="s">
        <v>31</v>
      </c>
      <c r="J3078" s="31"/>
      <c r="K3078" s="31"/>
    </row>
    <row r="3079" spans="1:11" hidden="1" outlineLevel="1" x14ac:dyDescent="0.25">
      <c r="A3079" s="38" t="s">
        <v>46</v>
      </c>
      <c r="B3079" s="39" t="s">
        <v>3878</v>
      </c>
      <c r="C3079" s="54" t="s">
        <v>7502</v>
      </c>
      <c r="D3079" s="54" t="s">
        <v>115</v>
      </c>
      <c r="E3079" s="54" t="s">
        <v>7503</v>
      </c>
      <c r="F3079" s="49" t="s">
        <v>325</v>
      </c>
      <c r="G3079" s="64" t="str" cm="1">
        <f t="array" ref="G3079">IF(COUNTIF(I3079,"*-Available"),SUMPRODUCT(--(LEN($G$2343:G3078)&lt;&gt;0)),"")</f>
        <v/>
      </c>
      <c r="H3079" s="49" t="s">
        <v>317</v>
      </c>
      <c r="I3079" s="54" t="s">
        <v>31</v>
      </c>
      <c r="J3079" s="31"/>
      <c r="K3079" s="31"/>
    </row>
    <row r="3080" spans="1:11" hidden="1" outlineLevel="1" x14ac:dyDescent="0.25">
      <c r="A3080" s="38" t="s">
        <v>46</v>
      </c>
      <c r="B3080" s="39" t="s">
        <v>3878</v>
      </c>
      <c r="C3080" s="54" t="s">
        <v>7504</v>
      </c>
      <c r="D3080" s="54" t="s">
        <v>115</v>
      </c>
      <c r="E3080" s="54" t="s">
        <v>7505</v>
      </c>
      <c r="F3080" s="49" t="s">
        <v>326</v>
      </c>
      <c r="G3080" s="64" t="str" cm="1">
        <f t="array" ref="G3080">IF(COUNTIF(I3080,"*-Available"),SUMPRODUCT(--(LEN($G$2343:G3079)&lt;&gt;0)),"")</f>
        <v/>
      </c>
      <c r="H3080" s="49" t="s">
        <v>317</v>
      </c>
      <c r="I3080" s="54" t="s">
        <v>31</v>
      </c>
      <c r="J3080" s="31"/>
      <c r="K3080" s="31"/>
    </row>
    <row r="3081" spans="1:11" hidden="1" outlineLevel="1" x14ac:dyDescent="0.25">
      <c r="A3081" s="38" t="s">
        <v>46</v>
      </c>
      <c r="B3081" s="39" t="s">
        <v>3878</v>
      </c>
      <c r="C3081" s="54" t="s">
        <v>7506</v>
      </c>
      <c r="D3081" s="52" t="s">
        <v>115</v>
      </c>
      <c r="E3081" s="54" t="s">
        <v>7507</v>
      </c>
      <c r="F3081" s="49" t="s">
        <v>327</v>
      </c>
      <c r="G3081" s="64" t="str" cm="1">
        <f t="array" ref="G3081">IF(COUNTIF(I3081,"*-Available"),SUMPRODUCT(--(LEN($G$2343:G3080)&lt;&gt;0)),"")</f>
        <v/>
      </c>
      <c r="H3081" s="49" t="s">
        <v>317</v>
      </c>
      <c r="I3081" s="54" t="s">
        <v>31</v>
      </c>
      <c r="J3081" s="31"/>
      <c r="K3081" s="31"/>
    </row>
    <row r="3082" spans="1:11" hidden="1" outlineLevel="1" x14ac:dyDescent="0.25">
      <c r="A3082" s="38" t="s">
        <v>46</v>
      </c>
      <c r="B3082" s="39" t="s">
        <v>3878</v>
      </c>
      <c r="C3082" s="54" t="s">
        <v>7508</v>
      </c>
      <c r="D3082" s="52" t="s">
        <v>115</v>
      </c>
      <c r="E3082" s="54" t="s">
        <v>7509</v>
      </c>
      <c r="F3082" s="49" t="s">
        <v>7020</v>
      </c>
      <c r="G3082" s="64" t="str" cm="1">
        <f t="array" ref="G3082">IF(COUNTIF(I3082,"*-Available"),SUMPRODUCT(--(LEN($G$2343:G3081)&lt;&gt;0)),"")</f>
        <v/>
      </c>
      <c r="H3082" s="49" t="s">
        <v>317</v>
      </c>
      <c r="I3082" s="54" t="s">
        <v>31</v>
      </c>
      <c r="J3082" s="31"/>
      <c r="K3082" s="31"/>
    </row>
    <row r="3083" spans="1:11" hidden="1" outlineLevel="1" x14ac:dyDescent="0.25">
      <c r="A3083" s="27" t="s">
        <v>46</v>
      </c>
      <c r="B3083" s="32" t="s">
        <v>3878</v>
      </c>
      <c r="C3083" s="55" t="s">
        <v>7510</v>
      </c>
      <c r="D3083" s="55" t="s">
        <v>115</v>
      </c>
      <c r="E3083" s="55" t="s">
        <v>7511</v>
      </c>
      <c r="F3083" t="s">
        <v>3607</v>
      </c>
      <c r="G3083" s="64" cm="1">
        <f t="array" ref="G3083">IF(COUNTIF(I3083,"*-Available"),SUMPRODUCT(--(LEN($G$2343:G3082)&lt;&gt;0)),"")</f>
        <v>627</v>
      </c>
      <c r="H3083" s="27" t="s">
        <v>315</v>
      </c>
      <c r="I3083" s="55" t="s">
        <v>34</v>
      </c>
      <c r="J3083" s="56"/>
      <c r="K3083" s="31"/>
    </row>
    <row r="3084" spans="1:11" hidden="1" outlineLevel="1" x14ac:dyDescent="0.25">
      <c r="A3084" s="27" t="s">
        <v>46</v>
      </c>
      <c r="B3084" s="32" t="s">
        <v>3878</v>
      </c>
      <c r="C3084" s="55" t="s">
        <v>7512</v>
      </c>
      <c r="D3084" s="55" t="s">
        <v>115</v>
      </c>
      <c r="E3084" s="55" t="s">
        <v>7513</v>
      </c>
      <c r="F3084" s="35" t="s">
        <v>3608</v>
      </c>
      <c r="G3084" s="64" cm="1">
        <f t="array" ref="G3084">IF(COUNTIF(I3084,"*-Available"),SUMPRODUCT(--(LEN($G$2343:G3083)&lt;&gt;0)),"")</f>
        <v>628</v>
      </c>
      <c r="H3084" s="27" t="s">
        <v>315</v>
      </c>
      <c r="I3084" s="55" t="s">
        <v>34</v>
      </c>
      <c r="J3084" s="56"/>
      <c r="K3084" s="31"/>
    </row>
    <row r="3085" spans="1:11" hidden="1" outlineLevel="1" x14ac:dyDescent="0.25">
      <c r="A3085" s="27" t="s">
        <v>46</v>
      </c>
      <c r="B3085" s="32" t="s">
        <v>3878</v>
      </c>
      <c r="C3085" s="55" t="s">
        <v>7514</v>
      </c>
      <c r="D3085" s="55" t="s">
        <v>115</v>
      </c>
      <c r="E3085" s="55" t="s">
        <v>7515</v>
      </c>
      <c r="F3085" s="35" t="s">
        <v>3609</v>
      </c>
      <c r="G3085" s="64" cm="1">
        <f t="array" ref="G3085">IF(COUNTIF(I3085,"*-Available"),SUMPRODUCT(--(LEN($G$2343:G3084)&lt;&gt;0)),"")</f>
        <v>629</v>
      </c>
      <c r="H3085" s="27" t="s">
        <v>315</v>
      </c>
      <c r="I3085" s="55" t="s">
        <v>34</v>
      </c>
      <c r="J3085" s="56"/>
      <c r="K3085" s="31"/>
    </row>
    <row r="3086" spans="1:11" hidden="1" outlineLevel="1" x14ac:dyDescent="0.25">
      <c r="A3086" s="27" t="s">
        <v>46</v>
      </c>
      <c r="B3086" s="32" t="s">
        <v>3878</v>
      </c>
      <c r="C3086" s="55" t="s">
        <v>7516</v>
      </c>
      <c r="D3086" s="55" t="s">
        <v>115</v>
      </c>
      <c r="E3086" s="55" t="s">
        <v>7517</v>
      </c>
      <c r="F3086" s="35" t="s">
        <v>3610</v>
      </c>
      <c r="G3086" s="64" cm="1">
        <f t="array" ref="G3086">IF(COUNTIF(I3086,"*-Available"),SUMPRODUCT(--(LEN($G$2343:G3085)&lt;&gt;0)),"")</f>
        <v>630</v>
      </c>
      <c r="H3086" s="27" t="s">
        <v>315</v>
      </c>
      <c r="I3086" s="55" t="s">
        <v>34</v>
      </c>
      <c r="J3086" s="56"/>
      <c r="K3086" s="31"/>
    </row>
    <row r="3087" spans="1:11" hidden="1" outlineLevel="1" x14ac:dyDescent="0.25">
      <c r="A3087" s="27" t="s">
        <v>46</v>
      </c>
      <c r="B3087" s="32" t="s">
        <v>3878</v>
      </c>
      <c r="C3087" s="55" t="s">
        <v>7518</v>
      </c>
      <c r="D3087" s="55" t="s">
        <v>115</v>
      </c>
      <c r="E3087" s="55" t="s">
        <v>7519</v>
      </c>
      <c r="F3087" s="35" t="s">
        <v>3611</v>
      </c>
      <c r="G3087" s="64" cm="1">
        <f t="array" ref="G3087">IF(COUNTIF(I3087,"*-Available"),SUMPRODUCT(--(LEN($G$2343:G3086)&lt;&gt;0)),"")</f>
        <v>631</v>
      </c>
      <c r="H3087" s="27" t="s">
        <v>315</v>
      </c>
      <c r="I3087" s="55" t="s">
        <v>34</v>
      </c>
      <c r="J3087" s="56"/>
      <c r="K3087" s="31"/>
    </row>
    <row r="3088" spans="1:11" hidden="1" outlineLevel="1" x14ac:dyDescent="0.25">
      <c r="A3088" s="27" t="s">
        <v>46</v>
      </c>
      <c r="B3088" s="32" t="s">
        <v>3878</v>
      </c>
      <c r="C3088" s="55" t="s">
        <v>7520</v>
      </c>
      <c r="D3088" s="55" t="s">
        <v>115</v>
      </c>
      <c r="E3088" s="55" t="s">
        <v>7521</v>
      </c>
      <c r="F3088" s="35" t="s">
        <v>3612</v>
      </c>
      <c r="G3088" s="64" cm="1">
        <f t="array" ref="G3088">IF(COUNTIF(I3088,"*-Available"),SUMPRODUCT(--(LEN($G$2343:G3087)&lt;&gt;0)),"")</f>
        <v>632</v>
      </c>
      <c r="H3088" s="27" t="s">
        <v>315</v>
      </c>
      <c r="I3088" s="55" t="s">
        <v>34</v>
      </c>
      <c r="J3088" s="56"/>
      <c r="K3088" s="31"/>
    </row>
    <row r="3089" spans="1:11" hidden="1" outlineLevel="1" x14ac:dyDescent="0.25">
      <c r="A3089" s="27" t="s">
        <v>46</v>
      </c>
      <c r="B3089" s="32" t="s">
        <v>3878</v>
      </c>
      <c r="C3089" s="55" t="s">
        <v>7522</v>
      </c>
      <c r="D3089" s="55" t="s">
        <v>115</v>
      </c>
      <c r="E3089" s="55" t="s">
        <v>7523</v>
      </c>
      <c r="F3089" s="35" t="s">
        <v>3613</v>
      </c>
      <c r="G3089" s="64" cm="1">
        <f t="array" ref="G3089">IF(COUNTIF(I3089,"*-Available"),SUMPRODUCT(--(LEN($G$2343:G3088)&lt;&gt;0)),"")</f>
        <v>633</v>
      </c>
      <c r="H3089" s="27" t="s">
        <v>315</v>
      </c>
      <c r="I3089" s="55" t="s">
        <v>34</v>
      </c>
      <c r="J3089" s="56"/>
      <c r="K3089" s="31"/>
    </row>
    <row r="3090" spans="1:11" hidden="1" outlineLevel="1" x14ac:dyDescent="0.25">
      <c r="A3090" s="27" t="s">
        <v>46</v>
      </c>
      <c r="B3090" s="32" t="s">
        <v>3878</v>
      </c>
      <c r="C3090" s="55" t="s">
        <v>7524</v>
      </c>
      <c r="D3090" s="55" t="s">
        <v>115</v>
      </c>
      <c r="E3090" s="55" t="s">
        <v>7525</v>
      </c>
      <c r="F3090" s="35" t="s">
        <v>3614</v>
      </c>
      <c r="G3090" s="64" cm="1">
        <f t="array" ref="G3090">IF(COUNTIF(I3090,"*-Available"),SUMPRODUCT(--(LEN($G$2343:G3089)&lt;&gt;0)),"")</f>
        <v>634</v>
      </c>
      <c r="H3090" s="27" t="s">
        <v>315</v>
      </c>
      <c r="I3090" s="55" t="s">
        <v>34</v>
      </c>
      <c r="J3090" s="56"/>
      <c r="K3090" s="31"/>
    </row>
    <row r="3091" spans="1:11" hidden="1" outlineLevel="1" x14ac:dyDescent="0.25">
      <c r="A3091" s="27" t="s">
        <v>46</v>
      </c>
      <c r="B3091" s="32" t="s">
        <v>3878</v>
      </c>
      <c r="C3091" s="55" t="s">
        <v>7526</v>
      </c>
      <c r="D3091" s="55" t="s">
        <v>115</v>
      </c>
      <c r="E3091" s="55" t="s">
        <v>7527</v>
      </c>
      <c r="F3091" s="35" t="s">
        <v>3615</v>
      </c>
      <c r="G3091" s="64" cm="1">
        <f t="array" ref="G3091">IF(COUNTIF(I3091,"*-Available"),SUMPRODUCT(--(LEN($G$2343:G3090)&lt;&gt;0)),"")</f>
        <v>635</v>
      </c>
      <c r="H3091" s="27" t="s">
        <v>315</v>
      </c>
      <c r="I3091" s="55" t="s">
        <v>34</v>
      </c>
      <c r="J3091" s="56"/>
      <c r="K3091" s="31"/>
    </row>
    <row r="3092" spans="1:11" hidden="1" outlineLevel="1" x14ac:dyDescent="0.25">
      <c r="A3092" s="27" t="s">
        <v>46</v>
      </c>
      <c r="B3092" s="32" t="s">
        <v>3878</v>
      </c>
      <c r="C3092" s="55" t="s">
        <v>7528</v>
      </c>
      <c r="D3092" s="55" t="s">
        <v>115</v>
      </c>
      <c r="E3092" s="55" t="s">
        <v>7529</v>
      </c>
      <c r="F3092" s="35" t="s">
        <v>3616</v>
      </c>
      <c r="G3092" s="64" cm="1">
        <f t="array" ref="G3092">IF(COUNTIF(I3092,"*-Available"),SUMPRODUCT(--(LEN($G$2343:G3091)&lt;&gt;0)),"")</f>
        <v>636</v>
      </c>
      <c r="H3092" s="27" t="s">
        <v>330</v>
      </c>
      <c r="I3092" s="55" t="s">
        <v>34</v>
      </c>
      <c r="J3092" s="56"/>
      <c r="K3092" s="31"/>
    </row>
    <row r="3093" spans="1:11" hidden="1" outlineLevel="1" x14ac:dyDescent="0.25">
      <c r="A3093" s="27" t="s">
        <v>46</v>
      </c>
      <c r="B3093" s="32" t="s">
        <v>3878</v>
      </c>
      <c r="C3093" s="55" t="s">
        <v>7530</v>
      </c>
      <c r="D3093" s="55" t="s">
        <v>115</v>
      </c>
      <c r="E3093" s="55" t="s">
        <v>7531</v>
      </c>
      <c r="F3093" s="35" t="s">
        <v>3617</v>
      </c>
      <c r="G3093" s="64" cm="1">
        <f t="array" ref="G3093">IF(COUNTIF(I3093,"*-Available"),SUMPRODUCT(--(LEN($G$2343:G3092)&lt;&gt;0)),"")</f>
        <v>637</v>
      </c>
      <c r="H3093" s="27" t="s">
        <v>357</v>
      </c>
      <c r="I3093" s="55" t="s">
        <v>34</v>
      </c>
      <c r="J3093" s="56"/>
      <c r="K3093" s="31"/>
    </row>
    <row r="3094" spans="1:11" hidden="1" outlineLevel="1" x14ac:dyDescent="0.25">
      <c r="A3094" s="27" t="s">
        <v>46</v>
      </c>
      <c r="B3094" s="32" t="s">
        <v>3878</v>
      </c>
      <c r="C3094" s="55" t="s">
        <v>7532</v>
      </c>
      <c r="D3094" s="55" t="s">
        <v>115</v>
      </c>
      <c r="E3094" s="55" t="s">
        <v>7533</v>
      </c>
      <c r="F3094" s="35" t="s">
        <v>3618</v>
      </c>
      <c r="G3094" s="64" cm="1">
        <f t="array" ref="G3094">IF(COUNTIF(I3094,"*-Available"),SUMPRODUCT(--(LEN($G$2343:G3093)&lt;&gt;0)),"")</f>
        <v>638</v>
      </c>
      <c r="H3094" s="35" t="s">
        <v>3619</v>
      </c>
      <c r="I3094" s="55" t="s">
        <v>34</v>
      </c>
      <c r="J3094" s="56"/>
      <c r="K3094" s="31"/>
    </row>
    <row r="3095" spans="1:11" hidden="1" outlineLevel="1" x14ac:dyDescent="0.25">
      <c r="A3095" s="27" t="s">
        <v>46</v>
      </c>
      <c r="B3095" s="32" t="s">
        <v>3878</v>
      </c>
      <c r="C3095" s="55" t="s">
        <v>7534</v>
      </c>
      <c r="D3095" s="55" t="s">
        <v>115</v>
      </c>
      <c r="E3095" s="55" t="s">
        <v>7535</v>
      </c>
      <c r="F3095" s="35" t="s">
        <v>3624</v>
      </c>
      <c r="G3095" s="64" cm="1">
        <f t="array" ref="G3095">IF(COUNTIF(I3095,"*-Available"),SUMPRODUCT(--(LEN($G$2343:G3094)&lt;&gt;0)),"")</f>
        <v>639</v>
      </c>
      <c r="H3095" s="27" t="s">
        <v>357</v>
      </c>
      <c r="I3095" s="55" t="s">
        <v>34</v>
      </c>
      <c r="J3095" s="56"/>
      <c r="K3095" s="31"/>
    </row>
    <row r="3096" spans="1:11" hidden="1" outlineLevel="1" x14ac:dyDescent="0.25">
      <c r="A3096" s="27" t="s">
        <v>46</v>
      </c>
      <c r="B3096" s="32" t="s">
        <v>3878</v>
      </c>
      <c r="C3096" s="55" t="s">
        <v>7536</v>
      </c>
      <c r="D3096" s="55" t="s">
        <v>115</v>
      </c>
      <c r="E3096" s="55" t="s">
        <v>7537</v>
      </c>
      <c r="F3096" s="35" t="s">
        <v>3620</v>
      </c>
      <c r="G3096" s="64" cm="1">
        <f t="array" ref="G3096">IF(COUNTIF(I3096,"*-Available"),SUMPRODUCT(--(LEN($G$2343:G3095)&lt;&gt;0)),"")</f>
        <v>640</v>
      </c>
      <c r="H3096" s="27" t="s">
        <v>357</v>
      </c>
      <c r="I3096" s="55" t="s">
        <v>34</v>
      </c>
      <c r="J3096" s="56"/>
      <c r="K3096" s="31"/>
    </row>
    <row r="3097" spans="1:11" hidden="1" outlineLevel="1" x14ac:dyDescent="0.25">
      <c r="A3097" s="27" t="s">
        <v>46</v>
      </c>
      <c r="B3097" s="32" t="s">
        <v>3878</v>
      </c>
      <c r="C3097" s="55" t="s">
        <v>7538</v>
      </c>
      <c r="D3097" s="55" t="s">
        <v>115</v>
      </c>
      <c r="E3097" s="55" t="s">
        <v>7539</v>
      </c>
      <c r="F3097" s="35" t="s">
        <v>3621</v>
      </c>
      <c r="G3097" s="64" cm="1">
        <f t="array" ref="G3097">IF(COUNTIF(I3097,"*-Available"),SUMPRODUCT(--(LEN($G$2343:G3096)&lt;&gt;0)),"")</f>
        <v>641</v>
      </c>
      <c r="H3097" s="27" t="s">
        <v>357</v>
      </c>
      <c r="I3097" s="55" t="s">
        <v>34</v>
      </c>
      <c r="J3097" s="56"/>
      <c r="K3097" s="31"/>
    </row>
    <row r="3098" spans="1:11" hidden="1" outlineLevel="1" x14ac:dyDescent="0.25">
      <c r="A3098" s="27" t="s">
        <v>46</v>
      </c>
      <c r="B3098" s="32" t="s">
        <v>3878</v>
      </c>
      <c r="C3098" s="55" t="s">
        <v>7540</v>
      </c>
      <c r="D3098" s="55" t="s">
        <v>115</v>
      </c>
      <c r="E3098" s="55" t="s">
        <v>7541</v>
      </c>
      <c r="F3098" s="35" t="s">
        <v>3622</v>
      </c>
      <c r="G3098" s="64" cm="1">
        <f t="array" ref="G3098">IF(COUNTIF(I3098,"*-Available"),SUMPRODUCT(--(LEN($G$2343:G3097)&lt;&gt;0)),"")</f>
        <v>642</v>
      </c>
      <c r="H3098" s="35" t="s">
        <v>3623</v>
      </c>
      <c r="I3098" s="55" t="s">
        <v>34</v>
      </c>
      <c r="J3098" s="56"/>
      <c r="K3098" s="31"/>
    </row>
    <row r="3099" spans="1:11" hidden="1" outlineLevel="1" x14ac:dyDescent="0.25">
      <c r="A3099" s="27" t="s">
        <v>46</v>
      </c>
      <c r="B3099" s="32" t="s">
        <v>3878</v>
      </c>
      <c r="C3099" s="55" t="s">
        <v>7542</v>
      </c>
      <c r="D3099" s="55" t="s">
        <v>115</v>
      </c>
      <c r="E3099" s="55" t="s">
        <v>7543</v>
      </c>
      <c r="F3099" s="35" t="s">
        <v>3625</v>
      </c>
      <c r="G3099" s="64" cm="1">
        <f t="array" ref="G3099">IF(COUNTIF(I3099,"*-Available"),SUMPRODUCT(--(LEN($G$2343:G3098)&lt;&gt;0)),"")</f>
        <v>643</v>
      </c>
      <c r="H3099" s="27" t="s">
        <v>315</v>
      </c>
      <c r="I3099" s="55" t="s">
        <v>34</v>
      </c>
      <c r="J3099" s="56"/>
      <c r="K3099" s="31"/>
    </row>
    <row r="3100" spans="1:11" hidden="1" outlineLevel="1" x14ac:dyDescent="0.25">
      <c r="A3100" s="27" t="s">
        <v>46</v>
      </c>
      <c r="B3100" s="32" t="s">
        <v>3878</v>
      </c>
      <c r="C3100" s="55" t="s">
        <v>7544</v>
      </c>
      <c r="D3100" s="55" t="s">
        <v>115</v>
      </c>
      <c r="E3100" s="55" t="s">
        <v>7545</v>
      </c>
      <c r="F3100" s="35" t="s">
        <v>3626</v>
      </c>
      <c r="G3100" s="64" cm="1">
        <f t="array" ref="G3100">IF(COUNTIF(I3100,"*-Available"),SUMPRODUCT(--(LEN($G$2343:G3099)&lt;&gt;0)),"")</f>
        <v>644</v>
      </c>
      <c r="H3100" s="27" t="s">
        <v>315</v>
      </c>
      <c r="I3100" s="55" t="s">
        <v>34</v>
      </c>
      <c r="J3100" s="56"/>
      <c r="K3100" s="31"/>
    </row>
    <row r="3101" spans="1:11" hidden="1" outlineLevel="1" x14ac:dyDescent="0.25">
      <c r="A3101" s="27" t="s">
        <v>46</v>
      </c>
      <c r="B3101" s="32" t="s">
        <v>3878</v>
      </c>
      <c r="C3101" s="55" t="s">
        <v>7546</v>
      </c>
      <c r="D3101" s="55" t="s">
        <v>115</v>
      </c>
      <c r="E3101" s="55" t="s">
        <v>7547</v>
      </c>
      <c r="F3101" s="35" t="s">
        <v>3627</v>
      </c>
      <c r="G3101" s="64" cm="1">
        <f t="array" ref="G3101">IF(COUNTIF(I3101,"*-Available"),SUMPRODUCT(--(LEN($G$2343:G3100)&lt;&gt;0)),"")</f>
        <v>645</v>
      </c>
      <c r="H3101" s="27" t="s">
        <v>315</v>
      </c>
      <c r="I3101" s="55" t="s">
        <v>34</v>
      </c>
      <c r="J3101" s="56"/>
      <c r="K3101" s="31"/>
    </row>
    <row r="3102" spans="1:11" hidden="1" outlineLevel="1" x14ac:dyDescent="0.25">
      <c r="A3102" s="27" t="s">
        <v>46</v>
      </c>
      <c r="B3102" s="32" t="s">
        <v>3878</v>
      </c>
      <c r="C3102" s="55" t="s">
        <v>7548</v>
      </c>
      <c r="D3102" s="55" t="s">
        <v>115</v>
      </c>
      <c r="E3102" s="55" t="s">
        <v>7549</v>
      </c>
      <c r="F3102" s="35" t="s">
        <v>3629</v>
      </c>
      <c r="G3102" s="64" cm="1">
        <f t="array" ref="G3102">IF(COUNTIF(I3102,"*-Available"),SUMPRODUCT(--(LEN($G$2343:G3101)&lt;&gt;0)),"")</f>
        <v>646</v>
      </c>
      <c r="H3102" s="27" t="s">
        <v>315</v>
      </c>
      <c r="I3102" s="55" t="s">
        <v>34</v>
      </c>
      <c r="J3102" s="56"/>
      <c r="K3102" s="31"/>
    </row>
    <row r="3103" spans="1:11" hidden="1" outlineLevel="1" x14ac:dyDescent="0.25">
      <c r="A3103" s="27" t="s">
        <v>46</v>
      </c>
      <c r="B3103" s="32" t="s">
        <v>3878</v>
      </c>
      <c r="C3103" s="55" t="s">
        <v>7550</v>
      </c>
      <c r="D3103" s="55" t="s">
        <v>115</v>
      </c>
      <c r="E3103" s="55" t="s">
        <v>7551</v>
      </c>
      <c r="F3103" s="35" t="s">
        <v>3630</v>
      </c>
      <c r="G3103" s="64" cm="1">
        <f t="array" ref="G3103">IF(COUNTIF(I3103,"*-Available"),SUMPRODUCT(--(LEN($G$2343:G3102)&lt;&gt;0)),"")</f>
        <v>647</v>
      </c>
      <c r="H3103" s="27" t="s">
        <v>315</v>
      </c>
      <c r="I3103" s="55" t="s">
        <v>34</v>
      </c>
      <c r="J3103" s="56"/>
      <c r="K3103" s="31"/>
    </row>
    <row r="3104" spans="1:11" hidden="1" outlineLevel="1" x14ac:dyDescent="0.25">
      <c r="A3104" s="27" t="s">
        <v>46</v>
      </c>
      <c r="B3104" s="32" t="s">
        <v>3878</v>
      </c>
      <c r="C3104" s="55" t="s">
        <v>7552</v>
      </c>
      <c r="D3104" s="55" t="s">
        <v>115</v>
      </c>
      <c r="E3104" s="55" t="s">
        <v>7553</v>
      </c>
      <c r="F3104" s="35" t="s">
        <v>3631</v>
      </c>
      <c r="G3104" s="64" cm="1">
        <f t="array" ref="G3104">IF(COUNTIF(I3104,"*-Available"),SUMPRODUCT(--(LEN($G$2343:G3103)&lt;&gt;0)),"")</f>
        <v>648</v>
      </c>
      <c r="H3104" s="27" t="s">
        <v>315</v>
      </c>
      <c r="I3104" s="55" t="s">
        <v>34</v>
      </c>
      <c r="J3104" s="56"/>
      <c r="K3104" s="31"/>
    </row>
    <row r="3105" spans="1:11" hidden="1" outlineLevel="1" x14ac:dyDescent="0.25">
      <c r="A3105" s="27" t="s">
        <v>46</v>
      </c>
      <c r="B3105" s="32" t="s">
        <v>3878</v>
      </c>
      <c r="C3105" s="55" t="s">
        <v>7554</v>
      </c>
      <c r="D3105" s="55" t="s">
        <v>115</v>
      </c>
      <c r="E3105" s="55" t="s">
        <v>7555</v>
      </c>
      <c r="F3105" s="35" t="s">
        <v>3632</v>
      </c>
      <c r="G3105" s="64" cm="1">
        <f t="array" ref="G3105">IF(COUNTIF(I3105,"*-Available"),SUMPRODUCT(--(LEN($G$2343:G3104)&lt;&gt;0)),"")</f>
        <v>649</v>
      </c>
      <c r="H3105" s="27" t="s">
        <v>315</v>
      </c>
      <c r="I3105" s="55" t="s">
        <v>34</v>
      </c>
      <c r="J3105" s="56"/>
      <c r="K3105" s="31"/>
    </row>
    <row r="3106" spans="1:11" hidden="1" outlineLevel="1" x14ac:dyDescent="0.25">
      <c r="A3106" s="27" t="s">
        <v>46</v>
      </c>
      <c r="B3106" s="32" t="s">
        <v>3878</v>
      </c>
      <c r="C3106" s="55" t="s">
        <v>7556</v>
      </c>
      <c r="D3106" s="55" t="s">
        <v>115</v>
      </c>
      <c r="E3106" s="55" t="s">
        <v>7557</v>
      </c>
      <c r="F3106" s="35" t="s">
        <v>3633</v>
      </c>
      <c r="G3106" s="64" cm="1">
        <f t="array" ref="G3106">IF(COUNTIF(I3106,"*-Available"),SUMPRODUCT(--(LEN($G$2343:G3105)&lt;&gt;0)),"")</f>
        <v>650</v>
      </c>
      <c r="H3106" s="27" t="s">
        <v>315</v>
      </c>
      <c r="I3106" s="55" t="s">
        <v>34</v>
      </c>
      <c r="J3106" s="56"/>
      <c r="K3106" s="31"/>
    </row>
    <row r="3107" spans="1:11" hidden="1" outlineLevel="1" x14ac:dyDescent="0.25">
      <c r="A3107" s="27" t="s">
        <v>46</v>
      </c>
      <c r="B3107" s="32" t="s">
        <v>3878</v>
      </c>
      <c r="C3107" s="55" t="s">
        <v>7558</v>
      </c>
      <c r="D3107" s="55" t="s">
        <v>115</v>
      </c>
      <c r="E3107" s="55" t="s">
        <v>7559</v>
      </c>
      <c r="F3107" s="35" t="s">
        <v>3634</v>
      </c>
      <c r="G3107" s="64" cm="1">
        <f t="array" ref="G3107">IF(COUNTIF(I3107,"*-Available"),SUMPRODUCT(--(LEN($G$2343:G3106)&lt;&gt;0)),"")</f>
        <v>651</v>
      </c>
      <c r="H3107" s="27" t="s">
        <v>315</v>
      </c>
      <c r="I3107" s="55" t="s">
        <v>34</v>
      </c>
      <c r="J3107" s="56"/>
      <c r="K3107" s="31"/>
    </row>
    <row r="3108" spans="1:11" hidden="1" outlineLevel="1" x14ac:dyDescent="0.25">
      <c r="A3108" s="27" t="s">
        <v>46</v>
      </c>
      <c r="B3108" s="32" t="s">
        <v>3878</v>
      </c>
      <c r="C3108" s="55" t="s">
        <v>7560</v>
      </c>
      <c r="D3108" s="55" t="s">
        <v>115</v>
      </c>
      <c r="E3108" s="55" t="s">
        <v>7561</v>
      </c>
      <c r="F3108" s="35" t="s">
        <v>3635</v>
      </c>
      <c r="G3108" s="64" cm="1">
        <f t="array" ref="G3108">IF(COUNTIF(I3108,"*-Available"),SUMPRODUCT(--(LEN($G$2343:G3107)&lt;&gt;0)),"")</f>
        <v>652</v>
      </c>
      <c r="H3108" s="27" t="s">
        <v>315</v>
      </c>
      <c r="I3108" s="55" t="s">
        <v>34</v>
      </c>
      <c r="J3108" s="56"/>
      <c r="K3108" s="31"/>
    </row>
    <row r="3109" spans="1:11" hidden="1" outlineLevel="1" x14ac:dyDescent="0.25">
      <c r="A3109" s="27" t="s">
        <v>46</v>
      </c>
      <c r="B3109" s="32" t="s">
        <v>3878</v>
      </c>
      <c r="C3109" s="55" t="s">
        <v>7562</v>
      </c>
      <c r="D3109" s="55" t="s">
        <v>115</v>
      </c>
      <c r="E3109" s="55" t="s">
        <v>7563</v>
      </c>
      <c r="F3109" s="35" t="s">
        <v>3636</v>
      </c>
      <c r="G3109" s="64" cm="1">
        <f t="array" ref="G3109">IF(COUNTIF(I3109,"*-Available"),SUMPRODUCT(--(LEN($G$2343:G3108)&lt;&gt;0)),"")</f>
        <v>653</v>
      </c>
      <c r="H3109" s="27" t="s">
        <v>315</v>
      </c>
      <c r="I3109" s="55" t="s">
        <v>34</v>
      </c>
      <c r="J3109" s="56"/>
      <c r="K3109" s="31"/>
    </row>
    <row r="3110" spans="1:11" hidden="1" outlineLevel="1" x14ac:dyDescent="0.25">
      <c r="A3110" s="27" t="s">
        <v>46</v>
      </c>
      <c r="B3110" s="32" t="s">
        <v>3878</v>
      </c>
      <c r="C3110" s="55" t="s">
        <v>7564</v>
      </c>
      <c r="D3110" s="55" t="s">
        <v>115</v>
      </c>
      <c r="E3110" s="55" t="s">
        <v>7565</v>
      </c>
      <c r="F3110" s="35" t="s">
        <v>3637</v>
      </c>
      <c r="G3110" s="64" cm="1">
        <f t="array" ref="G3110">IF(COUNTIF(I3110,"*-Available"),SUMPRODUCT(--(LEN($G$2343:G3109)&lt;&gt;0)),"")</f>
        <v>654</v>
      </c>
      <c r="H3110" s="27" t="s">
        <v>315</v>
      </c>
      <c r="I3110" s="55" t="s">
        <v>34</v>
      </c>
      <c r="J3110" s="56"/>
      <c r="K3110" s="31"/>
    </row>
    <row r="3111" spans="1:11" hidden="1" outlineLevel="1" x14ac:dyDescent="0.25">
      <c r="A3111" s="27" t="s">
        <v>46</v>
      </c>
      <c r="B3111" s="32" t="s">
        <v>3878</v>
      </c>
      <c r="C3111" s="55" t="s">
        <v>7566</v>
      </c>
      <c r="D3111" s="55" t="s">
        <v>115</v>
      </c>
      <c r="E3111" s="55" t="s">
        <v>7567</v>
      </c>
      <c r="F3111" s="35" t="s">
        <v>3638</v>
      </c>
      <c r="G3111" s="64" cm="1">
        <f t="array" ref="G3111">IF(COUNTIF(I3111,"*-Available"),SUMPRODUCT(--(LEN($G$2343:G3110)&lt;&gt;0)),"")</f>
        <v>655</v>
      </c>
      <c r="H3111" s="27" t="s">
        <v>315</v>
      </c>
      <c r="I3111" s="55" t="s">
        <v>34</v>
      </c>
      <c r="J3111" s="56"/>
      <c r="K3111" s="31"/>
    </row>
    <row r="3112" spans="1:11" hidden="1" outlineLevel="1" x14ac:dyDescent="0.25">
      <c r="A3112" s="27" t="s">
        <v>46</v>
      </c>
      <c r="B3112" s="32" t="s">
        <v>3878</v>
      </c>
      <c r="C3112" s="55" t="s">
        <v>7568</v>
      </c>
      <c r="D3112" s="55" t="s">
        <v>115</v>
      </c>
      <c r="E3112" s="55" t="s">
        <v>7569</v>
      </c>
      <c r="F3112" s="35" t="s">
        <v>3639</v>
      </c>
      <c r="G3112" s="64" cm="1">
        <f t="array" ref="G3112">IF(COUNTIF(I3112,"*-Available"),SUMPRODUCT(--(LEN($G$2343:G3111)&lt;&gt;0)),"")</f>
        <v>656</v>
      </c>
      <c r="H3112" s="27" t="s">
        <v>315</v>
      </c>
      <c r="I3112" s="55" t="s">
        <v>34</v>
      </c>
      <c r="J3112" s="56"/>
      <c r="K3112" s="31"/>
    </row>
    <row r="3113" spans="1:11" hidden="1" outlineLevel="1" x14ac:dyDescent="0.25">
      <c r="A3113" s="27" t="s">
        <v>46</v>
      </c>
      <c r="B3113" s="32" t="s">
        <v>3878</v>
      </c>
      <c r="C3113" s="55" t="s">
        <v>7570</v>
      </c>
      <c r="D3113" s="55" t="s">
        <v>115</v>
      </c>
      <c r="E3113" s="55" t="s">
        <v>7571</v>
      </c>
      <c r="F3113" s="35" t="s">
        <v>3640</v>
      </c>
      <c r="G3113" s="64" cm="1">
        <f t="array" ref="G3113">IF(COUNTIF(I3113,"*-Available"),SUMPRODUCT(--(LEN($G$2343:G3112)&lt;&gt;0)),"")</f>
        <v>657</v>
      </c>
      <c r="H3113" s="27" t="s">
        <v>315</v>
      </c>
      <c r="I3113" s="55" t="s">
        <v>34</v>
      </c>
      <c r="J3113" s="56"/>
      <c r="K3113" s="31"/>
    </row>
    <row r="3114" spans="1:11" hidden="1" outlineLevel="1" x14ac:dyDescent="0.25">
      <c r="A3114" s="27" t="s">
        <v>46</v>
      </c>
      <c r="B3114" s="32" t="s">
        <v>3878</v>
      </c>
      <c r="C3114" s="55" t="s">
        <v>7572</v>
      </c>
      <c r="D3114" s="55" t="s">
        <v>115</v>
      </c>
      <c r="E3114" s="55" t="s">
        <v>7573</v>
      </c>
      <c r="F3114" s="35" t="s">
        <v>3641</v>
      </c>
      <c r="G3114" s="64" cm="1">
        <f t="array" ref="G3114">IF(COUNTIF(I3114,"*-Available"),SUMPRODUCT(--(LEN($G$2343:G3113)&lt;&gt;0)),"")</f>
        <v>658</v>
      </c>
      <c r="H3114" s="27" t="s">
        <v>315</v>
      </c>
      <c r="I3114" s="55" t="s">
        <v>34</v>
      </c>
      <c r="J3114" s="56"/>
      <c r="K3114" s="31"/>
    </row>
    <row r="3115" spans="1:11" hidden="1" outlineLevel="1" x14ac:dyDescent="0.25">
      <c r="A3115" s="27" t="s">
        <v>46</v>
      </c>
      <c r="B3115" s="32" t="s">
        <v>3878</v>
      </c>
      <c r="C3115" s="55" t="s">
        <v>7574</v>
      </c>
      <c r="D3115" s="55" t="s">
        <v>115</v>
      </c>
      <c r="E3115" s="55" t="s">
        <v>7575</v>
      </c>
      <c r="F3115" s="35" t="s">
        <v>3642</v>
      </c>
      <c r="G3115" s="64" cm="1">
        <f t="array" ref="G3115">IF(COUNTIF(I3115,"*-Available"),SUMPRODUCT(--(LEN($G$2343:G3114)&lt;&gt;0)),"")</f>
        <v>659</v>
      </c>
      <c r="H3115" s="27" t="s">
        <v>315</v>
      </c>
      <c r="I3115" s="55" t="s">
        <v>34</v>
      </c>
      <c r="J3115" s="56"/>
      <c r="K3115" s="31"/>
    </row>
    <row r="3116" spans="1:11" hidden="1" outlineLevel="1" x14ac:dyDescent="0.25">
      <c r="A3116" s="27" t="s">
        <v>46</v>
      </c>
      <c r="B3116" s="32" t="s">
        <v>3878</v>
      </c>
      <c r="C3116" s="55" t="s">
        <v>7576</v>
      </c>
      <c r="D3116" s="55" t="s">
        <v>115</v>
      </c>
      <c r="E3116" s="55" t="s">
        <v>7577</v>
      </c>
      <c r="F3116" s="35" t="s">
        <v>3643</v>
      </c>
      <c r="G3116" s="64" cm="1">
        <f t="array" ref="G3116">IF(COUNTIF(I3116,"*-Available"),SUMPRODUCT(--(LEN($G$2343:G3115)&lt;&gt;0)),"")</f>
        <v>660</v>
      </c>
      <c r="H3116" s="27" t="s">
        <v>315</v>
      </c>
      <c r="I3116" s="55" t="s">
        <v>34</v>
      </c>
      <c r="J3116" s="56"/>
      <c r="K3116" s="31"/>
    </row>
    <row r="3117" spans="1:11" hidden="1" outlineLevel="1" x14ac:dyDescent="0.25">
      <c r="A3117" s="27" t="s">
        <v>46</v>
      </c>
      <c r="B3117" s="32" t="s">
        <v>3878</v>
      </c>
      <c r="C3117" s="55" t="s">
        <v>7578</v>
      </c>
      <c r="D3117" s="55" t="s">
        <v>115</v>
      </c>
      <c r="E3117" s="55" t="s">
        <v>7579</v>
      </c>
      <c r="F3117" s="35" t="s">
        <v>3644</v>
      </c>
      <c r="G3117" s="64" cm="1">
        <f t="array" ref="G3117">IF(COUNTIF(I3117,"*-Available"),SUMPRODUCT(--(LEN($G$2343:G3116)&lt;&gt;0)),"")</f>
        <v>661</v>
      </c>
      <c r="H3117" s="27" t="s">
        <v>315</v>
      </c>
      <c r="I3117" s="55" t="s">
        <v>34</v>
      </c>
      <c r="J3117" s="56"/>
      <c r="K3117" s="31"/>
    </row>
    <row r="3118" spans="1:11" hidden="1" outlineLevel="1" x14ac:dyDescent="0.25">
      <c r="A3118" s="27" t="s">
        <v>46</v>
      </c>
      <c r="B3118" s="32" t="s">
        <v>3878</v>
      </c>
      <c r="C3118" s="55" t="s">
        <v>7580</v>
      </c>
      <c r="D3118" s="55" t="s">
        <v>115</v>
      </c>
      <c r="E3118" s="55" t="s">
        <v>7581</v>
      </c>
      <c r="F3118" s="35" t="s">
        <v>3645</v>
      </c>
      <c r="G3118" s="64" cm="1">
        <f t="array" ref="G3118">IF(COUNTIF(I3118,"*-Available"),SUMPRODUCT(--(LEN($G$2343:G3117)&lt;&gt;0)),"")</f>
        <v>662</v>
      </c>
      <c r="H3118" s="27" t="s">
        <v>315</v>
      </c>
      <c r="I3118" s="55" t="s">
        <v>34</v>
      </c>
      <c r="J3118" s="56"/>
      <c r="K3118" s="31"/>
    </row>
    <row r="3119" spans="1:11" hidden="1" outlineLevel="1" x14ac:dyDescent="0.25">
      <c r="A3119" s="27" t="s">
        <v>46</v>
      </c>
      <c r="B3119" s="32" t="s">
        <v>3878</v>
      </c>
      <c r="C3119" s="55" t="s">
        <v>7582</v>
      </c>
      <c r="D3119" s="55" t="s">
        <v>115</v>
      </c>
      <c r="E3119" s="55" t="s">
        <v>7583</v>
      </c>
      <c r="F3119" s="35" t="s">
        <v>3646</v>
      </c>
      <c r="G3119" s="64" cm="1">
        <f t="array" ref="G3119">IF(COUNTIF(I3119,"*-Available"),SUMPRODUCT(--(LEN($G$2343:G3118)&lt;&gt;0)),"")</f>
        <v>663</v>
      </c>
      <c r="H3119" s="27" t="s">
        <v>315</v>
      </c>
      <c r="I3119" s="55" t="s">
        <v>34</v>
      </c>
      <c r="J3119" s="56"/>
      <c r="K3119" s="31"/>
    </row>
    <row r="3120" spans="1:11" hidden="1" outlineLevel="1" x14ac:dyDescent="0.25">
      <c r="A3120" s="27" t="s">
        <v>46</v>
      </c>
      <c r="B3120" s="32" t="s">
        <v>3878</v>
      </c>
      <c r="C3120" s="55" t="s">
        <v>7584</v>
      </c>
      <c r="D3120" s="55" t="s">
        <v>115</v>
      </c>
      <c r="E3120" s="55" t="s">
        <v>7585</v>
      </c>
      <c r="F3120" s="35" t="s">
        <v>3647</v>
      </c>
      <c r="G3120" s="64" cm="1">
        <f t="array" ref="G3120">IF(COUNTIF(I3120,"*-Available"),SUMPRODUCT(--(LEN($G$2343:G3119)&lt;&gt;0)),"")</f>
        <v>664</v>
      </c>
      <c r="H3120" s="27" t="s">
        <v>315</v>
      </c>
      <c r="I3120" s="55" t="s">
        <v>34</v>
      </c>
      <c r="J3120" s="56"/>
      <c r="K3120" s="31"/>
    </row>
    <row r="3121" spans="1:11" hidden="1" outlineLevel="1" x14ac:dyDescent="0.25">
      <c r="A3121" s="27" t="s">
        <v>46</v>
      </c>
      <c r="B3121" s="32" t="s">
        <v>3878</v>
      </c>
      <c r="C3121" s="55" t="s">
        <v>7586</v>
      </c>
      <c r="D3121" s="55" t="s">
        <v>115</v>
      </c>
      <c r="E3121" s="55" t="s">
        <v>7587</v>
      </c>
      <c r="F3121" s="35" t="s">
        <v>3648</v>
      </c>
      <c r="G3121" s="64" cm="1">
        <f t="array" ref="G3121">IF(COUNTIF(I3121,"*-Available"),SUMPRODUCT(--(LEN($G$2343:G3120)&lt;&gt;0)),"")</f>
        <v>665</v>
      </c>
      <c r="H3121" s="27" t="s">
        <v>315</v>
      </c>
      <c r="I3121" s="55" t="s">
        <v>34</v>
      </c>
      <c r="J3121" s="56"/>
      <c r="K3121" s="31"/>
    </row>
    <row r="3122" spans="1:11" hidden="1" outlineLevel="1" x14ac:dyDescent="0.25">
      <c r="A3122" s="27" t="s">
        <v>46</v>
      </c>
      <c r="B3122" s="32" t="s">
        <v>3878</v>
      </c>
      <c r="C3122" s="55" t="s">
        <v>7588</v>
      </c>
      <c r="D3122" s="55" t="s">
        <v>115</v>
      </c>
      <c r="E3122" s="55" t="s">
        <v>7589</v>
      </c>
      <c r="F3122" s="35" t="s">
        <v>3649</v>
      </c>
      <c r="G3122" s="64" cm="1">
        <f t="array" ref="G3122">IF(COUNTIF(I3122,"*-Available"),SUMPRODUCT(--(LEN($G$2343:G3121)&lt;&gt;0)),"")</f>
        <v>666</v>
      </c>
      <c r="H3122" s="27" t="s">
        <v>315</v>
      </c>
      <c r="I3122" s="55" t="s">
        <v>34</v>
      </c>
      <c r="J3122" s="56"/>
      <c r="K3122" s="31"/>
    </row>
    <row r="3123" spans="1:11" hidden="1" outlineLevel="1" x14ac:dyDescent="0.25">
      <c r="A3123" s="27" t="s">
        <v>46</v>
      </c>
      <c r="B3123" s="32" t="s">
        <v>3878</v>
      </c>
      <c r="C3123" s="55" t="s">
        <v>7590</v>
      </c>
      <c r="D3123" s="55" t="s">
        <v>115</v>
      </c>
      <c r="E3123" s="55" t="s">
        <v>7591</v>
      </c>
      <c r="F3123" s="35" t="s">
        <v>3650</v>
      </c>
      <c r="G3123" s="64" cm="1">
        <f t="array" ref="G3123">IF(COUNTIF(I3123,"*-Available"),SUMPRODUCT(--(LEN($G$2343:G3122)&lt;&gt;0)),"")</f>
        <v>667</v>
      </c>
      <c r="H3123" s="27" t="s">
        <v>315</v>
      </c>
      <c r="I3123" s="55" t="s">
        <v>34</v>
      </c>
      <c r="J3123" s="56"/>
      <c r="K3123" s="31"/>
    </row>
    <row r="3124" spans="1:11" hidden="1" outlineLevel="1" x14ac:dyDescent="0.25">
      <c r="A3124" s="27" t="s">
        <v>46</v>
      </c>
      <c r="B3124" s="32" t="s">
        <v>3878</v>
      </c>
      <c r="C3124" s="55" t="s">
        <v>7592</v>
      </c>
      <c r="D3124" s="55" t="s">
        <v>115</v>
      </c>
      <c r="E3124" s="55" t="s">
        <v>7593</v>
      </c>
      <c r="F3124" s="35" t="s">
        <v>3652</v>
      </c>
      <c r="G3124" s="64" cm="1">
        <f t="array" ref="G3124">IF(COUNTIF(I3124,"*-Available"),SUMPRODUCT(--(LEN($G$2343:G3123)&lt;&gt;0)),"")</f>
        <v>668</v>
      </c>
      <c r="H3124" s="27" t="s">
        <v>315</v>
      </c>
      <c r="I3124" s="55" t="s">
        <v>34</v>
      </c>
      <c r="J3124" s="56"/>
      <c r="K3124" s="31"/>
    </row>
    <row r="3125" spans="1:11" hidden="1" outlineLevel="1" x14ac:dyDescent="0.25">
      <c r="A3125" s="27" t="s">
        <v>46</v>
      </c>
      <c r="B3125" s="32" t="s">
        <v>3878</v>
      </c>
      <c r="C3125" s="55" t="s">
        <v>7594</v>
      </c>
      <c r="D3125" s="55" t="s">
        <v>115</v>
      </c>
      <c r="E3125" s="55" t="s">
        <v>7595</v>
      </c>
      <c r="F3125" s="35" t="s">
        <v>3653</v>
      </c>
      <c r="G3125" s="64" cm="1">
        <f t="array" ref="G3125">IF(COUNTIF(I3125,"*-Available"),SUMPRODUCT(--(LEN($G$2343:G3124)&lt;&gt;0)),"")</f>
        <v>669</v>
      </c>
      <c r="H3125" s="27" t="s">
        <v>315</v>
      </c>
      <c r="I3125" s="55" t="s">
        <v>34</v>
      </c>
      <c r="J3125" s="56"/>
      <c r="K3125" s="31"/>
    </row>
    <row r="3126" spans="1:11" hidden="1" outlineLevel="1" x14ac:dyDescent="0.25">
      <c r="A3126" s="27" t="s">
        <v>46</v>
      </c>
      <c r="B3126" s="32" t="s">
        <v>3878</v>
      </c>
      <c r="C3126" s="55" t="s">
        <v>7596</v>
      </c>
      <c r="D3126" s="55" t="s">
        <v>115</v>
      </c>
      <c r="E3126" s="55" t="s">
        <v>7597</v>
      </c>
      <c r="F3126" s="35" t="s">
        <v>3654</v>
      </c>
      <c r="G3126" s="64" cm="1">
        <f t="array" ref="G3126">IF(COUNTIF(I3126,"*-Available"),SUMPRODUCT(--(LEN($G$2343:G3125)&lt;&gt;0)),"")</f>
        <v>670</v>
      </c>
      <c r="H3126" s="27" t="s">
        <v>315</v>
      </c>
      <c r="I3126" s="55" t="s">
        <v>34</v>
      </c>
      <c r="J3126" s="56"/>
      <c r="K3126" s="31"/>
    </row>
    <row r="3127" spans="1:11" hidden="1" outlineLevel="1" x14ac:dyDescent="0.25">
      <c r="A3127" s="27" t="s">
        <v>46</v>
      </c>
      <c r="B3127" s="32" t="s">
        <v>3878</v>
      </c>
      <c r="C3127" s="55" t="s">
        <v>7598</v>
      </c>
      <c r="D3127" s="55" t="s">
        <v>115</v>
      </c>
      <c r="E3127" s="55" t="s">
        <v>7599</v>
      </c>
      <c r="F3127" s="35" t="s">
        <v>3655</v>
      </c>
      <c r="G3127" s="64" cm="1">
        <f t="array" ref="G3127">IF(COUNTIF(I3127,"*-Available"),SUMPRODUCT(--(LEN($G$2343:G3126)&lt;&gt;0)),"")</f>
        <v>671</v>
      </c>
      <c r="H3127" s="27" t="s">
        <v>315</v>
      </c>
      <c r="I3127" s="55" t="s">
        <v>34</v>
      </c>
      <c r="J3127" s="56"/>
      <c r="K3127" s="31"/>
    </row>
    <row r="3128" spans="1:11" hidden="1" outlineLevel="1" x14ac:dyDescent="0.25">
      <c r="A3128" s="27" t="s">
        <v>46</v>
      </c>
      <c r="B3128" s="32" t="s">
        <v>3878</v>
      </c>
      <c r="C3128" s="55" t="s">
        <v>7600</v>
      </c>
      <c r="D3128" s="55" t="s">
        <v>115</v>
      </c>
      <c r="E3128" s="55" t="s">
        <v>7601</v>
      </c>
      <c r="F3128" s="35" t="s">
        <v>3656</v>
      </c>
      <c r="G3128" s="64" cm="1">
        <f t="array" ref="G3128">IF(COUNTIF(I3128,"*-Available"),SUMPRODUCT(--(LEN($G$2343:G3127)&lt;&gt;0)),"")</f>
        <v>672</v>
      </c>
      <c r="H3128" s="27" t="s">
        <v>315</v>
      </c>
      <c r="I3128" s="55" t="s">
        <v>34</v>
      </c>
      <c r="J3128" s="56"/>
      <c r="K3128" s="31"/>
    </row>
    <row r="3129" spans="1:11" hidden="1" outlineLevel="1" x14ac:dyDescent="0.25">
      <c r="A3129" s="27" t="s">
        <v>46</v>
      </c>
      <c r="B3129" s="32" t="s">
        <v>3878</v>
      </c>
      <c r="C3129" s="55" t="s">
        <v>7602</v>
      </c>
      <c r="D3129" s="55" t="s">
        <v>115</v>
      </c>
      <c r="E3129" s="55" t="s">
        <v>7603</v>
      </c>
      <c r="F3129" s="35" t="s">
        <v>3657</v>
      </c>
      <c r="G3129" s="64" cm="1">
        <f t="array" ref="G3129">IF(COUNTIF(I3129,"*-Available"),SUMPRODUCT(--(LEN($G$2343:G3128)&lt;&gt;0)),"")</f>
        <v>673</v>
      </c>
      <c r="H3129" s="27" t="s">
        <v>315</v>
      </c>
      <c r="I3129" s="55" t="s">
        <v>34</v>
      </c>
      <c r="J3129" s="56"/>
      <c r="K3129" s="31"/>
    </row>
    <row r="3130" spans="1:11" hidden="1" outlineLevel="1" x14ac:dyDescent="0.25">
      <c r="A3130" s="27" t="s">
        <v>46</v>
      </c>
      <c r="B3130" s="32" t="s">
        <v>3878</v>
      </c>
      <c r="C3130" s="55" t="s">
        <v>7604</v>
      </c>
      <c r="D3130" s="55" t="s">
        <v>115</v>
      </c>
      <c r="E3130" s="55" t="s">
        <v>7605</v>
      </c>
      <c r="F3130" s="35" t="s">
        <v>3658</v>
      </c>
      <c r="G3130" s="64" cm="1">
        <f t="array" ref="G3130">IF(COUNTIF(I3130,"*-Available"),SUMPRODUCT(--(LEN($G$2343:G3129)&lt;&gt;0)),"")</f>
        <v>674</v>
      </c>
      <c r="H3130" s="27" t="s">
        <v>315</v>
      </c>
      <c r="I3130" s="55" t="s">
        <v>34</v>
      </c>
      <c r="J3130" s="56"/>
      <c r="K3130" s="31"/>
    </row>
    <row r="3131" spans="1:11" hidden="1" outlineLevel="1" x14ac:dyDescent="0.25">
      <c r="A3131" s="27" t="s">
        <v>46</v>
      </c>
      <c r="B3131" s="32" t="s">
        <v>3878</v>
      </c>
      <c r="C3131" s="55" t="s">
        <v>7606</v>
      </c>
      <c r="D3131" s="55" t="s">
        <v>115</v>
      </c>
      <c r="E3131" s="55" t="s">
        <v>7607</v>
      </c>
      <c r="F3131" s="35" t="s">
        <v>3659</v>
      </c>
      <c r="G3131" s="64" cm="1">
        <f t="array" ref="G3131">IF(COUNTIF(I3131,"*-Available"),SUMPRODUCT(--(LEN($G$2343:G3130)&lt;&gt;0)),"")</f>
        <v>675</v>
      </c>
      <c r="H3131" s="27" t="s">
        <v>315</v>
      </c>
      <c r="I3131" s="55" t="s">
        <v>34</v>
      </c>
      <c r="J3131" s="56"/>
      <c r="K3131" s="31"/>
    </row>
    <row r="3132" spans="1:11" hidden="1" outlineLevel="1" x14ac:dyDescent="0.25">
      <c r="A3132" s="27" t="s">
        <v>46</v>
      </c>
      <c r="B3132" s="32" t="s">
        <v>3878</v>
      </c>
      <c r="C3132" s="55" t="s">
        <v>7608</v>
      </c>
      <c r="D3132" s="55" t="s">
        <v>115</v>
      </c>
      <c r="E3132" s="55" t="s">
        <v>7609</v>
      </c>
      <c r="F3132" s="35" t="s">
        <v>3660</v>
      </c>
      <c r="G3132" s="64" cm="1">
        <f t="array" ref="G3132">IF(COUNTIF(I3132,"*-Available"),SUMPRODUCT(--(LEN($G$2343:G3131)&lt;&gt;0)),"")</f>
        <v>676</v>
      </c>
      <c r="H3132" s="27" t="s">
        <v>315</v>
      </c>
      <c r="I3132" s="55" t="s">
        <v>34</v>
      </c>
      <c r="J3132" s="56"/>
      <c r="K3132" s="31"/>
    </row>
    <row r="3133" spans="1:11" hidden="1" outlineLevel="1" x14ac:dyDescent="0.25">
      <c r="A3133" s="27" t="s">
        <v>46</v>
      </c>
      <c r="B3133" s="32" t="s">
        <v>3878</v>
      </c>
      <c r="C3133" s="55" t="s">
        <v>7610</v>
      </c>
      <c r="D3133" s="55" t="s">
        <v>115</v>
      </c>
      <c r="E3133" s="55" t="s">
        <v>7611</v>
      </c>
      <c r="F3133" s="35" t="s">
        <v>3661</v>
      </c>
      <c r="G3133" s="64" cm="1">
        <f t="array" ref="G3133">IF(COUNTIF(I3133,"*-Available"),SUMPRODUCT(--(LEN($G$2343:G3132)&lt;&gt;0)),"")</f>
        <v>677</v>
      </c>
      <c r="H3133" s="27" t="s">
        <v>315</v>
      </c>
      <c r="I3133" s="55" t="s">
        <v>34</v>
      </c>
      <c r="J3133" s="56"/>
      <c r="K3133" s="31"/>
    </row>
    <row r="3134" spans="1:11" hidden="1" outlineLevel="1" x14ac:dyDescent="0.25">
      <c r="A3134" s="27" t="s">
        <v>46</v>
      </c>
      <c r="B3134" s="32" t="s">
        <v>3878</v>
      </c>
      <c r="C3134" s="55" t="s">
        <v>7612</v>
      </c>
      <c r="D3134" s="55" t="s">
        <v>115</v>
      </c>
      <c r="E3134" s="55" t="s">
        <v>7613</v>
      </c>
      <c r="F3134" s="35" t="s">
        <v>3662</v>
      </c>
      <c r="G3134" s="64" cm="1">
        <f t="array" ref="G3134">IF(COUNTIF(I3134,"*-Available"),SUMPRODUCT(--(LEN($G$2343:G3133)&lt;&gt;0)),"")</f>
        <v>678</v>
      </c>
      <c r="H3134" s="27" t="s">
        <v>315</v>
      </c>
      <c r="I3134" s="55" t="s">
        <v>34</v>
      </c>
      <c r="J3134" s="56"/>
      <c r="K3134" s="31"/>
    </row>
    <row r="3135" spans="1:11" hidden="1" outlineLevel="1" x14ac:dyDescent="0.25">
      <c r="A3135" s="27" t="s">
        <v>46</v>
      </c>
      <c r="B3135" s="32" t="s">
        <v>3878</v>
      </c>
      <c r="C3135" s="55" t="s">
        <v>7614</v>
      </c>
      <c r="D3135" s="55" t="s">
        <v>115</v>
      </c>
      <c r="E3135" s="55" t="s">
        <v>7615</v>
      </c>
      <c r="F3135" s="35" t="s">
        <v>3663</v>
      </c>
      <c r="G3135" s="64" cm="1">
        <f t="array" ref="G3135">IF(COUNTIF(I3135,"*-Available"),SUMPRODUCT(--(LEN($G$2343:G3134)&lt;&gt;0)),"")</f>
        <v>679</v>
      </c>
      <c r="H3135" s="27" t="s">
        <v>315</v>
      </c>
      <c r="I3135" s="55" t="s">
        <v>34</v>
      </c>
      <c r="J3135" s="56"/>
      <c r="K3135" s="31"/>
    </row>
    <row r="3136" spans="1:11" hidden="1" outlineLevel="1" x14ac:dyDescent="0.25">
      <c r="A3136" s="27" t="s">
        <v>46</v>
      </c>
      <c r="B3136" s="32" t="s">
        <v>3878</v>
      </c>
      <c r="C3136" s="55" t="s">
        <v>7616</v>
      </c>
      <c r="D3136" s="55" t="s">
        <v>115</v>
      </c>
      <c r="E3136" s="55" t="s">
        <v>7617</v>
      </c>
      <c r="F3136" s="35" t="s">
        <v>3664</v>
      </c>
      <c r="G3136" s="64" cm="1">
        <f t="array" ref="G3136">IF(COUNTIF(I3136,"*-Available"),SUMPRODUCT(--(LEN($G$2343:G3135)&lt;&gt;0)),"")</f>
        <v>680</v>
      </c>
      <c r="H3136" s="27" t="s">
        <v>315</v>
      </c>
      <c r="I3136" s="55" t="s">
        <v>34</v>
      </c>
      <c r="J3136" s="56"/>
      <c r="K3136" s="31"/>
    </row>
    <row r="3137" spans="1:11" hidden="1" outlineLevel="1" x14ac:dyDescent="0.25">
      <c r="A3137" s="27" t="s">
        <v>46</v>
      </c>
      <c r="B3137" s="32" t="s">
        <v>3878</v>
      </c>
      <c r="C3137" s="55" t="s">
        <v>7618</v>
      </c>
      <c r="D3137" s="55" t="s">
        <v>115</v>
      </c>
      <c r="E3137" s="55" t="s">
        <v>7619</v>
      </c>
      <c r="F3137" s="35" t="s">
        <v>3665</v>
      </c>
      <c r="G3137" s="64" cm="1">
        <f t="array" ref="G3137">IF(COUNTIF(I3137,"*-Available"),SUMPRODUCT(--(LEN($G$2343:G3136)&lt;&gt;0)),"")</f>
        <v>681</v>
      </c>
      <c r="H3137" s="27" t="s">
        <v>315</v>
      </c>
      <c r="I3137" s="55" t="s">
        <v>34</v>
      </c>
      <c r="J3137" s="56"/>
      <c r="K3137" s="31"/>
    </row>
    <row r="3138" spans="1:11" hidden="1" outlineLevel="1" x14ac:dyDescent="0.25">
      <c r="A3138" s="27" t="s">
        <v>46</v>
      </c>
      <c r="B3138" s="32" t="s">
        <v>3878</v>
      </c>
      <c r="C3138" s="55" t="s">
        <v>7620</v>
      </c>
      <c r="D3138" s="55" t="s">
        <v>115</v>
      </c>
      <c r="E3138" s="55" t="s">
        <v>7621</v>
      </c>
      <c r="F3138" s="35" t="s">
        <v>3666</v>
      </c>
      <c r="G3138" s="64" cm="1">
        <f t="array" ref="G3138">IF(COUNTIF(I3138,"*-Available"),SUMPRODUCT(--(LEN($G$2343:G3137)&lt;&gt;0)),"")</f>
        <v>682</v>
      </c>
      <c r="H3138" s="27" t="s">
        <v>315</v>
      </c>
      <c r="I3138" s="55" t="s">
        <v>34</v>
      </c>
      <c r="J3138" s="56"/>
      <c r="K3138" s="31"/>
    </row>
    <row r="3139" spans="1:11" hidden="1" outlineLevel="1" x14ac:dyDescent="0.25">
      <c r="A3139" s="27" t="s">
        <v>46</v>
      </c>
      <c r="B3139" s="32" t="s">
        <v>3878</v>
      </c>
      <c r="C3139" s="55" t="s">
        <v>7622</v>
      </c>
      <c r="D3139" s="55" t="s">
        <v>115</v>
      </c>
      <c r="E3139" s="55" t="s">
        <v>7623</v>
      </c>
      <c r="F3139" s="35" t="s">
        <v>3667</v>
      </c>
      <c r="G3139" s="64" cm="1">
        <f t="array" ref="G3139">IF(COUNTIF(I3139,"*-Available"),SUMPRODUCT(--(LEN($G$2343:G3138)&lt;&gt;0)),"")</f>
        <v>683</v>
      </c>
      <c r="H3139" s="27" t="s">
        <v>315</v>
      </c>
      <c r="I3139" s="55" t="s">
        <v>34</v>
      </c>
      <c r="J3139" s="56"/>
      <c r="K3139" s="31"/>
    </row>
    <row r="3140" spans="1:11" hidden="1" outlineLevel="1" x14ac:dyDescent="0.25">
      <c r="A3140" s="27" t="s">
        <v>46</v>
      </c>
      <c r="B3140" s="32" t="s">
        <v>3878</v>
      </c>
      <c r="C3140" s="55" t="s">
        <v>7624</v>
      </c>
      <c r="D3140" s="55" t="s">
        <v>115</v>
      </c>
      <c r="E3140" s="55" t="s">
        <v>7625</v>
      </c>
      <c r="F3140" s="35" t="s">
        <v>3668</v>
      </c>
      <c r="G3140" s="64" cm="1">
        <f t="array" ref="G3140">IF(COUNTIF(I3140,"*-Available"),SUMPRODUCT(--(LEN($G$2343:G3139)&lt;&gt;0)),"")</f>
        <v>684</v>
      </c>
      <c r="H3140" s="27" t="s">
        <v>315</v>
      </c>
      <c r="I3140" s="55" t="s">
        <v>34</v>
      </c>
      <c r="J3140" s="56"/>
      <c r="K3140" s="31"/>
    </row>
    <row r="3141" spans="1:11" hidden="1" outlineLevel="1" x14ac:dyDescent="0.25">
      <c r="A3141" s="27" t="s">
        <v>46</v>
      </c>
      <c r="B3141" s="32" t="s">
        <v>3878</v>
      </c>
      <c r="C3141" s="55" t="s">
        <v>7626</v>
      </c>
      <c r="D3141" s="55" t="s">
        <v>115</v>
      </c>
      <c r="E3141" s="55" t="s">
        <v>7627</v>
      </c>
      <c r="F3141" s="35" t="s">
        <v>3669</v>
      </c>
      <c r="G3141" s="64" cm="1">
        <f t="array" ref="G3141">IF(COUNTIF(I3141,"*-Available"),SUMPRODUCT(--(LEN($G$2343:G3140)&lt;&gt;0)),"")</f>
        <v>685</v>
      </c>
      <c r="H3141" s="27" t="s">
        <v>315</v>
      </c>
      <c r="I3141" s="55" t="s">
        <v>34</v>
      </c>
      <c r="J3141" s="56"/>
      <c r="K3141" s="31"/>
    </row>
    <row r="3142" spans="1:11" hidden="1" outlineLevel="1" x14ac:dyDescent="0.25">
      <c r="A3142" s="27" t="s">
        <v>46</v>
      </c>
      <c r="B3142" s="32" t="s">
        <v>3878</v>
      </c>
      <c r="C3142" s="55" t="s">
        <v>7628</v>
      </c>
      <c r="D3142" s="55" t="s">
        <v>115</v>
      </c>
      <c r="E3142" s="55" t="s">
        <v>7629</v>
      </c>
      <c r="F3142" s="35" t="s">
        <v>3670</v>
      </c>
      <c r="G3142" s="64" cm="1">
        <f t="array" ref="G3142">IF(COUNTIF(I3142,"*-Available"),SUMPRODUCT(--(LEN($G$2343:G3141)&lt;&gt;0)),"")</f>
        <v>686</v>
      </c>
      <c r="H3142" s="27" t="s">
        <v>315</v>
      </c>
      <c r="I3142" s="55" t="s">
        <v>34</v>
      </c>
      <c r="J3142" s="56"/>
      <c r="K3142" s="31"/>
    </row>
    <row r="3143" spans="1:11" hidden="1" outlineLevel="1" x14ac:dyDescent="0.25">
      <c r="A3143" s="27" t="s">
        <v>46</v>
      </c>
      <c r="B3143" s="32" t="s">
        <v>3878</v>
      </c>
      <c r="C3143" s="55" t="s">
        <v>7630</v>
      </c>
      <c r="D3143" s="55" t="s">
        <v>115</v>
      </c>
      <c r="E3143" s="55" t="s">
        <v>7631</v>
      </c>
      <c r="F3143" s="35" t="s">
        <v>3671</v>
      </c>
      <c r="G3143" s="64" cm="1">
        <f t="array" ref="G3143">IF(COUNTIF(I3143,"*-Available"),SUMPRODUCT(--(LEN($G$2343:G3142)&lt;&gt;0)),"")</f>
        <v>687</v>
      </c>
      <c r="H3143" s="27" t="s">
        <v>315</v>
      </c>
      <c r="I3143" s="55" t="s">
        <v>34</v>
      </c>
      <c r="J3143" s="56"/>
      <c r="K3143" s="31"/>
    </row>
    <row r="3144" spans="1:11" hidden="1" outlineLevel="1" x14ac:dyDescent="0.25">
      <c r="A3144" s="27" t="s">
        <v>46</v>
      </c>
      <c r="B3144" s="32" t="s">
        <v>3878</v>
      </c>
      <c r="C3144" s="55" t="s">
        <v>7632</v>
      </c>
      <c r="D3144" s="55" t="s">
        <v>115</v>
      </c>
      <c r="E3144" s="55" t="s">
        <v>7633</v>
      </c>
      <c r="F3144" s="35" t="s">
        <v>3672</v>
      </c>
      <c r="G3144" s="64" cm="1">
        <f t="array" ref="G3144">IF(COUNTIF(I3144,"*-Available"),SUMPRODUCT(--(LEN($G$2343:G3143)&lt;&gt;0)),"")</f>
        <v>688</v>
      </c>
      <c r="H3144" s="27" t="s">
        <v>315</v>
      </c>
      <c r="I3144" s="55" t="s">
        <v>34</v>
      </c>
      <c r="J3144" s="56"/>
      <c r="K3144" s="31"/>
    </row>
    <row r="3145" spans="1:11" hidden="1" outlineLevel="1" x14ac:dyDescent="0.25">
      <c r="A3145" s="27" t="s">
        <v>46</v>
      </c>
      <c r="B3145" s="32" t="s">
        <v>3878</v>
      </c>
      <c r="C3145" s="55" t="s">
        <v>7634</v>
      </c>
      <c r="D3145" s="55" t="s">
        <v>115</v>
      </c>
      <c r="E3145" s="55" t="s">
        <v>7635</v>
      </c>
      <c r="F3145" s="35" t="s">
        <v>3673</v>
      </c>
      <c r="G3145" s="64" cm="1">
        <f t="array" ref="G3145">IF(COUNTIF(I3145,"*-Available"),SUMPRODUCT(--(LEN($G$2343:G3144)&lt;&gt;0)),"")</f>
        <v>689</v>
      </c>
      <c r="H3145" s="27" t="s">
        <v>315</v>
      </c>
      <c r="I3145" s="55" t="s">
        <v>34</v>
      </c>
      <c r="J3145" s="56"/>
      <c r="K3145" s="31"/>
    </row>
    <row r="3146" spans="1:11" hidden="1" outlineLevel="1" x14ac:dyDescent="0.25">
      <c r="A3146" s="27" t="s">
        <v>46</v>
      </c>
      <c r="B3146" s="32" t="s">
        <v>3878</v>
      </c>
      <c r="C3146" s="55" t="s">
        <v>7636</v>
      </c>
      <c r="D3146" s="55" t="s">
        <v>115</v>
      </c>
      <c r="E3146" s="55" t="s">
        <v>7637</v>
      </c>
      <c r="F3146" s="35" t="s">
        <v>3674</v>
      </c>
      <c r="G3146" s="64" cm="1">
        <f t="array" ref="G3146">IF(COUNTIF(I3146,"*-Available"),SUMPRODUCT(--(LEN($G$2343:G3145)&lt;&gt;0)),"")</f>
        <v>690</v>
      </c>
      <c r="H3146" s="27" t="s">
        <v>315</v>
      </c>
      <c r="I3146" s="55" t="s">
        <v>34</v>
      </c>
      <c r="J3146" s="56"/>
      <c r="K3146" s="31"/>
    </row>
    <row r="3147" spans="1:11" hidden="1" outlineLevel="1" x14ac:dyDescent="0.25">
      <c r="A3147" s="27" t="s">
        <v>46</v>
      </c>
      <c r="B3147" s="32" t="s">
        <v>3878</v>
      </c>
      <c r="C3147" s="55" t="s">
        <v>7638</v>
      </c>
      <c r="D3147" s="55" t="s">
        <v>115</v>
      </c>
      <c r="E3147" s="55" t="s">
        <v>7639</v>
      </c>
      <c r="F3147" s="35" t="s">
        <v>3675</v>
      </c>
      <c r="G3147" s="64" cm="1">
        <f t="array" ref="G3147">IF(COUNTIF(I3147,"*-Available"),SUMPRODUCT(--(LEN($G$2343:G3146)&lt;&gt;0)),"")</f>
        <v>691</v>
      </c>
      <c r="H3147" s="27" t="s">
        <v>315</v>
      </c>
      <c r="I3147" s="55" t="s">
        <v>34</v>
      </c>
      <c r="J3147" s="56"/>
      <c r="K3147" s="31"/>
    </row>
    <row r="3148" spans="1:11" hidden="1" outlineLevel="1" x14ac:dyDescent="0.25">
      <c r="A3148" s="27" t="s">
        <v>46</v>
      </c>
      <c r="B3148" s="32" t="s">
        <v>3878</v>
      </c>
      <c r="C3148" s="55" t="s">
        <v>7640</v>
      </c>
      <c r="D3148" s="55" t="s">
        <v>115</v>
      </c>
      <c r="E3148" s="55" t="s">
        <v>7641</v>
      </c>
      <c r="F3148" s="35" t="s">
        <v>3676</v>
      </c>
      <c r="G3148" s="64" cm="1">
        <f t="array" ref="G3148">IF(COUNTIF(I3148,"*-Available"),SUMPRODUCT(--(LEN($G$2343:G3147)&lt;&gt;0)),"")</f>
        <v>692</v>
      </c>
      <c r="H3148" s="27" t="s">
        <v>315</v>
      </c>
      <c r="I3148" s="55" t="s">
        <v>34</v>
      </c>
      <c r="J3148" s="56"/>
      <c r="K3148" s="31"/>
    </row>
    <row r="3149" spans="1:11" hidden="1" outlineLevel="1" x14ac:dyDescent="0.25">
      <c r="A3149" s="27" t="s">
        <v>46</v>
      </c>
      <c r="B3149" s="32" t="s">
        <v>3878</v>
      </c>
      <c r="C3149" s="55" t="s">
        <v>7642</v>
      </c>
      <c r="D3149" s="55" t="s">
        <v>115</v>
      </c>
      <c r="E3149" s="55" t="s">
        <v>7643</v>
      </c>
      <c r="F3149" s="35" t="s">
        <v>3677</v>
      </c>
      <c r="G3149" s="64" cm="1">
        <f t="array" ref="G3149">IF(COUNTIF(I3149,"*-Available"),SUMPRODUCT(--(LEN($G$2343:G3148)&lt;&gt;0)),"")</f>
        <v>693</v>
      </c>
      <c r="H3149" s="27" t="s">
        <v>315</v>
      </c>
      <c r="I3149" s="55" t="s">
        <v>34</v>
      </c>
      <c r="J3149" s="56"/>
      <c r="K3149" s="31"/>
    </row>
    <row r="3150" spans="1:11" hidden="1" outlineLevel="1" x14ac:dyDescent="0.25">
      <c r="A3150" s="27" t="s">
        <v>46</v>
      </c>
      <c r="B3150" s="32" t="s">
        <v>3878</v>
      </c>
      <c r="C3150" s="55" t="s">
        <v>7644</v>
      </c>
      <c r="D3150" s="55" t="s">
        <v>115</v>
      </c>
      <c r="E3150" s="55" t="s">
        <v>7645</v>
      </c>
      <c r="F3150" s="35" t="s">
        <v>3678</v>
      </c>
      <c r="G3150" s="64" cm="1">
        <f t="array" ref="G3150">IF(COUNTIF(I3150,"*-Available"),SUMPRODUCT(--(LEN($G$2343:G3149)&lt;&gt;0)),"")</f>
        <v>694</v>
      </c>
      <c r="H3150" s="27" t="s">
        <v>315</v>
      </c>
      <c r="I3150" s="55" t="s">
        <v>34</v>
      </c>
      <c r="J3150" s="56"/>
      <c r="K3150" s="31"/>
    </row>
    <row r="3151" spans="1:11" hidden="1" outlineLevel="1" x14ac:dyDescent="0.25">
      <c r="A3151" s="27" t="s">
        <v>46</v>
      </c>
      <c r="B3151" s="32" t="s">
        <v>3878</v>
      </c>
      <c r="C3151" s="55" t="s">
        <v>7646</v>
      </c>
      <c r="D3151" s="55" t="s">
        <v>115</v>
      </c>
      <c r="E3151" s="55" t="s">
        <v>7647</v>
      </c>
      <c r="F3151" s="35" t="s">
        <v>3679</v>
      </c>
      <c r="G3151" s="64" cm="1">
        <f t="array" ref="G3151">IF(COUNTIF(I3151,"*-Available"),SUMPRODUCT(--(LEN($G$2343:G3150)&lt;&gt;0)),"")</f>
        <v>695</v>
      </c>
      <c r="H3151" s="27" t="s">
        <v>315</v>
      </c>
      <c r="I3151" s="55" t="s">
        <v>34</v>
      </c>
      <c r="J3151" s="56"/>
      <c r="K3151" s="31"/>
    </row>
    <row r="3152" spans="1:11" hidden="1" outlineLevel="1" x14ac:dyDescent="0.25">
      <c r="A3152" s="27" t="s">
        <v>46</v>
      </c>
      <c r="B3152" s="32" t="s">
        <v>3878</v>
      </c>
      <c r="C3152" s="55" t="s">
        <v>7648</v>
      </c>
      <c r="D3152" s="55" t="s">
        <v>115</v>
      </c>
      <c r="E3152" s="55" t="s">
        <v>7649</v>
      </c>
      <c r="F3152" s="35" t="s">
        <v>3680</v>
      </c>
      <c r="G3152" s="64" cm="1">
        <f t="array" ref="G3152">IF(COUNTIF(I3152,"*-Available"),SUMPRODUCT(--(LEN($G$2343:G3151)&lt;&gt;0)),"")</f>
        <v>696</v>
      </c>
      <c r="H3152" s="27" t="s">
        <v>315</v>
      </c>
      <c r="I3152" s="55" t="s">
        <v>34</v>
      </c>
      <c r="J3152" s="56"/>
      <c r="K3152" s="31"/>
    </row>
    <row r="3153" spans="1:11" hidden="1" outlineLevel="1" x14ac:dyDescent="0.25">
      <c r="A3153" s="27" t="s">
        <v>46</v>
      </c>
      <c r="B3153" s="32" t="s">
        <v>3878</v>
      </c>
      <c r="C3153" s="55" t="s">
        <v>7650</v>
      </c>
      <c r="D3153" s="55" t="s">
        <v>115</v>
      </c>
      <c r="E3153" s="55" t="s">
        <v>7651</v>
      </c>
      <c r="F3153" s="35" t="s">
        <v>3681</v>
      </c>
      <c r="G3153" s="64" cm="1">
        <f t="array" ref="G3153">IF(COUNTIF(I3153,"*-Available"),SUMPRODUCT(--(LEN($G$2343:G3152)&lt;&gt;0)),"")</f>
        <v>697</v>
      </c>
      <c r="H3153" s="27" t="s">
        <v>315</v>
      </c>
      <c r="I3153" s="55" t="s">
        <v>34</v>
      </c>
      <c r="J3153" s="56"/>
      <c r="K3153" s="31"/>
    </row>
    <row r="3154" spans="1:11" hidden="1" outlineLevel="1" x14ac:dyDescent="0.25">
      <c r="A3154" s="27" t="s">
        <v>46</v>
      </c>
      <c r="B3154" s="32" t="s">
        <v>3878</v>
      </c>
      <c r="C3154" s="55" t="s">
        <v>7652</v>
      </c>
      <c r="D3154" s="55" t="s">
        <v>115</v>
      </c>
      <c r="E3154" s="55" t="s">
        <v>7653</v>
      </c>
      <c r="F3154" s="35" t="s">
        <v>3682</v>
      </c>
      <c r="G3154" s="64" cm="1">
        <f t="array" ref="G3154">IF(COUNTIF(I3154,"*-Available"),SUMPRODUCT(--(LEN($G$2343:G3153)&lt;&gt;0)),"")</f>
        <v>698</v>
      </c>
      <c r="H3154" s="27" t="s">
        <v>315</v>
      </c>
      <c r="I3154" s="55" t="s">
        <v>34</v>
      </c>
      <c r="J3154" s="56"/>
      <c r="K3154" s="31"/>
    </row>
    <row r="3155" spans="1:11" hidden="1" outlineLevel="1" x14ac:dyDescent="0.25">
      <c r="A3155" s="27" t="s">
        <v>46</v>
      </c>
      <c r="B3155" s="32" t="s">
        <v>3878</v>
      </c>
      <c r="C3155" s="55" t="s">
        <v>7686</v>
      </c>
      <c r="D3155" s="55" t="s">
        <v>115</v>
      </c>
      <c r="E3155" s="55" t="s">
        <v>7654</v>
      </c>
      <c r="F3155" s="35" t="s">
        <v>3683</v>
      </c>
      <c r="G3155" s="64" cm="1">
        <f t="array" ref="G3155">IF(COUNTIF(I3155,"*-Available"),SUMPRODUCT(--(LEN($G$2343:G3154)&lt;&gt;0)),"")</f>
        <v>699</v>
      </c>
      <c r="H3155" s="27" t="s">
        <v>315</v>
      </c>
      <c r="I3155" s="55" t="s">
        <v>34</v>
      </c>
      <c r="J3155" s="56"/>
      <c r="K3155" s="31"/>
    </row>
    <row r="3156" spans="1:11" hidden="1" outlineLevel="1" x14ac:dyDescent="0.25">
      <c r="A3156" s="27" t="s">
        <v>46</v>
      </c>
      <c r="B3156" s="32" t="s">
        <v>3878</v>
      </c>
      <c r="C3156" s="55" t="s">
        <v>7655</v>
      </c>
      <c r="D3156" s="55" t="s">
        <v>115</v>
      </c>
      <c r="E3156" s="55" t="s">
        <v>7656</v>
      </c>
      <c r="F3156" s="35" t="s">
        <v>3684</v>
      </c>
      <c r="G3156" s="64" cm="1">
        <f t="array" ref="G3156">IF(COUNTIF(I3156,"*-Available"),SUMPRODUCT(--(LEN($G$2343:G3155)&lt;&gt;0)),"")</f>
        <v>700</v>
      </c>
      <c r="H3156" s="27" t="s">
        <v>315</v>
      </c>
      <c r="I3156" s="55" t="s">
        <v>34</v>
      </c>
      <c r="J3156" s="56"/>
      <c r="K3156" s="31"/>
    </row>
    <row r="3157" spans="1:11" hidden="1" outlineLevel="1" x14ac:dyDescent="0.25">
      <c r="A3157" s="27" t="s">
        <v>46</v>
      </c>
      <c r="B3157" s="32" t="s">
        <v>3878</v>
      </c>
      <c r="C3157" s="55" t="s">
        <v>7657</v>
      </c>
      <c r="D3157" s="55" t="s">
        <v>115</v>
      </c>
      <c r="E3157" s="55" t="s">
        <v>7658</v>
      </c>
      <c r="F3157" s="35" t="s">
        <v>3685</v>
      </c>
      <c r="G3157" s="64" cm="1">
        <f t="array" ref="G3157">IF(COUNTIF(I3157,"*-Available"),SUMPRODUCT(--(LEN($G$2343:G3156)&lt;&gt;0)),"")</f>
        <v>701</v>
      </c>
      <c r="H3157" s="27" t="s">
        <v>315</v>
      </c>
      <c r="I3157" s="55" t="s">
        <v>34</v>
      </c>
      <c r="J3157" s="56"/>
      <c r="K3157" s="31"/>
    </row>
    <row r="3158" spans="1:11" hidden="1" outlineLevel="1" x14ac:dyDescent="0.25">
      <c r="A3158" s="27" t="s">
        <v>46</v>
      </c>
      <c r="B3158" s="32" t="s">
        <v>3878</v>
      </c>
      <c r="C3158" s="55" t="s">
        <v>7659</v>
      </c>
      <c r="D3158" s="55" t="s">
        <v>115</v>
      </c>
      <c r="E3158" s="55" t="s">
        <v>7660</v>
      </c>
      <c r="F3158" s="35" t="s">
        <v>3628</v>
      </c>
      <c r="G3158" s="64" cm="1">
        <f t="array" ref="G3158">IF(COUNTIF(I3158,"*-Available"),SUMPRODUCT(--(LEN($G$2343:G3157)&lt;&gt;0)),"")</f>
        <v>702</v>
      </c>
      <c r="H3158" s="27" t="s">
        <v>315</v>
      </c>
      <c r="I3158" s="55" t="s">
        <v>34</v>
      </c>
      <c r="J3158" s="56"/>
      <c r="K3158" s="31"/>
    </row>
    <row r="3159" spans="1:11" hidden="1" outlineLevel="1" x14ac:dyDescent="0.25">
      <c r="A3159" s="27" t="s">
        <v>46</v>
      </c>
      <c r="B3159" s="32" t="s">
        <v>3878</v>
      </c>
      <c r="C3159" s="55" t="s">
        <v>7661</v>
      </c>
      <c r="D3159" s="55" t="s">
        <v>115</v>
      </c>
      <c r="E3159" s="55" t="s">
        <v>7662</v>
      </c>
      <c r="F3159" s="35" t="s">
        <v>3691</v>
      </c>
      <c r="G3159" s="64" cm="1">
        <f t="array" ref="G3159">IF(COUNTIF(I3159,"*-Available"),SUMPRODUCT(--(LEN($G$2343:G3158)&lt;&gt;0)),"")</f>
        <v>703</v>
      </c>
      <c r="H3159" s="27" t="s">
        <v>315</v>
      </c>
      <c r="I3159" s="55" t="s">
        <v>34</v>
      </c>
      <c r="J3159" s="56"/>
      <c r="K3159" s="31"/>
    </row>
    <row r="3160" spans="1:11" hidden="1" outlineLevel="1" x14ac:dyDescent="0.25">
      <c r="A3160" s="27" t="s">
        <v>46</v>
      </c>
      <c r="B3160" s="32" t="s">
        <v>3878</v>
      </c>
      <c r="C3160" s="55" t="s">
        <v>7663</v>
      </c>
      <c r="D3160" s="55" t="s">
        <v>115</v>
      </c>
      <c r="E3160" s="55" t="s">
        <v>7664</v>
      </c>
      <c r="F3160" s="35" t="s">
        <v>3686</v>
      </c>
      <c r="G3160" s="64" cm="1">
        <f t="array" ref="G3160">IF(COUNTIF(I3160,"*-Available"),SUMPRODUCT(--(LEN($G$2343:G3159)&lt;&gt;0)),"")</f>
        <v>704</v>
      </c>
      <c r="H3160" s="27" t="s">
        <v>315</v>
      </c>
      <c r="I3160" s="55" t="s">
        <v>34</v>
      </c>
      <c r="J3160" s="56"/>
      <c r="K3160" s="31"/>
    </row>
    <row r="3161" spans="1:11" hidden="1" outlineLevel="1" x14ac:dyDescent="0.25">
      <c r="A3161" s="27" t="s">
        <v>46</v>
      </c>
      <c r="B3161" s="32" t="s">
        <v>3878</v>
      </c>
      <c r="C3161" s="55" t="s">
        <v>7665</v>
      </c>
      <c r="D3161" s="55" t="s">
        <v>115</v>
      </c>
      <c r="E3161" s="55" t="s">
        <v>7666</v>
      </c>
      <c r="F3161" s="35" t="s">
        <v>3687</v>
      </c>
      <c r="G3161" s="64" cm="1">
        <f t="array" ref="G3161">IF(COUNTIF(I3161,"*-Available"),SUMPRODUCT(--(LEN($G$2343:G3160)&lt;&gt;0)),"")</f>
        <v>705</v>
      </c>
      <c r="H3161" s="27" t="s">
        <v>315</v>
      </c>
      <c r="I3161" s="55" t="s">
        <v>34</v>
      </c>
      <c r="J3161" s="56"/>
      <c r="K3161" s="31"/>
    </row>
    <row r="3162" spans="1:11" hidden="1" outlineLevel="1" x14ac:dyDescent="0.25">
      <c r="A3162" s="27" t="s">
        <v>46</v>
      </c>
      <c r="B3162" s="32" t="s">
        <v>3878</v>
      </c>
      <c r="C3162" s="55" t="s">
        <v>7667</v>
      </c>
      <c r="D3162" s="55" t="s">
        <v>115</v>
      </c>
      <c r="E3162" s="55" t="s">
        <v>7668</v>
      </c>
      <c r="F3162" s="35" t="s">
        <v>3688</v>
      </c>
      <c r="G3162" s="64" cm="1">
        <f t="array" ref="G3162">IF(COUNTIF(I3162,"*-Available"),SUMPRODUCT(--(LEN($G$2343:G3161)&lt;&gt;0)),"")</f>
        <v>706</v>
      </c>
      <c r="H3162" s="27" t="s">
        <v>315</v>
      </c>
      <c r="I3162" s="55" t="s">
        <v>34</v>
      </c>
      <c r="J3162" s="56"/>
      <c r="K3162" s="31"/>
    </row>
    <row r="3163" spans="1:11" hidden="1" outlineLevel="1" x14ac:dyDescent="0.25">
      <c r="A3163" s="27" t="s">
        <v>46</v>
      </c>
      <c r="B3163" s="32" t="s">
        <v>3878</v>
      </c>
      <c r="C3163" s="55" t="s">
        <v>7669</v>
      </c>
      <c r="D3163" s="55" t="s">
        <v>115</v>
      </c>
      <c r="E3163" s="55" t="s">
        <v>7670</v>
      </c>
      <c r="F3163" s="35" t="s">
        <v>3689</v>
      </c>
      <c r="G3163" s="64" cm="1">
        <f t="array" ref="G3163">IF(COUNTIF(I3163,"*-Available"),SUMPRODUCT(--(LEN($G$2343:G3162)&lt;&gt;0)),"")</f>
        <v>707</v>
      </c>
      <c r="H3163" s="27" t="s">
        <v>315</v>
      </c>
      <c r="I3163" s="55" t="s">
        <v>34</v>
      </c>
      <c r="J3163" s="56"/>
      <c r="K3163" s="31"/>
    </row>
    <row r="3164" spans="1:11" hidden="1" outlineLevel="1" x14ac:dyDescent="0.25">
      <c r="A3164" s="27" t="s">
        <v>46</v>
      </c>
      <c r="B3164" s="32" t="s">
        <v>3878</v>
      </c>
      <c r="C3164" s="55" t="s">
        <v>7671</v>
      </c>
      <c r="D3164" s="55" t="s">
        <v>115</v>
      </c>
      <c r="E3164" s="55" t="s">
        <v>7672</v>
      </c>
      <c r="F3164" s="35" t="s">
        <v>3690</v>
      </c>
      <c r="G3164" s="64" cm="1">
        <f t="array" ref="G3164">IF(COUNTIF(I3164,"*-Available"),SUMPRODUCT(--(LEN($G$2343:G3163)&lt;&gt;0)),"")</f>
        <v>708</v>
      </c>
      <c r="H3164" s="27" t="s">
        <v>315</v>
      </c>
      <c r="I3164" s="55" t="s">
        <v>34</v>
      </c>
      <c r="J3164" s="56"/>
      <c r="K3164" s="31"/>
    </row>
    <row r="3165" spans="1:11" hidden="1" outlineLevel="1" x14ac:dyDescent="0.25">
      <c r="A3165" s="27" t="s">
        <v>46</v>
      </c>
      <c r="B3165" s="32" t="s">
        <v>3878</v>
      </c>
      <c r="C3165" s="55" t="s">
        <v>7673</v>
      </c>
      <c r="D3165" s="55" t="s">
        <v>115</v>
      </c>
      <c r="E3165" s="55" t="s">
        <v>7674</v>
      </c>
      <c r="F3165" s="35" t="s">
        <v>3692</v>
      </c>
      <c r="G3165" s="64" cm="1">
        <f t="array" ref="G3165">IF(COUNTIF(I3165,"*-Available"),SUMPRODUCT(--(LEN($G$2343:G3164)&lt;&gt;0)),"")</f>
        <v>709</v>
      </c>
      <c r="H3165" s="27" t="s">
        <v>315</v>
      </c>
      <c r="I3165" s="55" t="s">
        <v>34</v>
      </c>
      <c r="J3165" s="56"/>
      <c r="K3165" s="31"/>
    </row>
    <row r="3166" spans="1:11" hidden="1" outlineLevel="1" x14ac:dyDescent="0.25">
      <c r="A3166" s="27" t="s">
        <v>46</v>
      </c>
      <c r="B3166" s="32" t="s">
        <v>3878</v>
      </c>
      <c r="C3166" s="55" t="s">
        <v>7675</v>
      </c>
      <c r="D3166" s="55" t="s">
        <v>115</v>
      </c>
      <c r="E3166" s="55" t="s">
        <v>7676</v>
      </c>
      <c r="F3166" s="35" t="s">
        <v>3693</v>
      </c>
      <c r="G3166" s="64" cm="1">
        <f t="array" ref="G3166">IF(COUNTIF(I3166,"*-Available"),SUMPRODUCT(--(LEN($G$2343:G3165)&lt;&gt;0)),"")</f>
        <v>710</v>
      </c>
      <c r="H3166" s="27" t="s">
        <v>315</v>
      </c>
      <c r="I3166" s="55" t="s">
        <v>34</v>
      </c>
      <c r="J3166" s="56"/>
      <c r="K3166" s="31"/>
    </row>
    <row r="3167" spans="1:11" hidden="1" outlineLevel="1" x14ac:dyDescent="0.25">
      <c r="A3167" s="27" t="s">
        <v>46</v>
      </c>
      <c r="B3167" s="32" t="s">
        <v>3878</v>
      </c>
      <c r="C3167" s="55" t="s">
        <v>7677</v>
      </c>
      <c r="D3167" s="55" t="s">
        <v>115</v>
      </c>
      <c r="E3167" s="55" t="s">
        <v>7678</v>
      </c>
      <c r="F3167" s="35" t="s">
        <v>3694</v>
      </c>
      <c r="G3167" s="64" cm="1">
        <f t="array" ref="G3167">IF(COUNTIF(I3167,"*-Available"),SUMPRODUCT(--(LEN($G$2343:G3166)&lt;&gt;0)),"")</f>
        <v>711</v>
      </c>
      <c r="H3167" s="27" t="s">
        <v>315</v>
      </c>
      <c r="I3167" s="55" t="s">
        <v>34</v>
      </c>
      <c r="J3167" s="56"/>
      <c r="K3167" s="31"/>
    </row>
    <row r="3168" spans="1:11" collapsed="1" x14ac:dyDescent="0.25">
      <c r="A3168" s="2" t="s">
        <v>52</v>
      </c>
      <c r="H3168" s="72" t="s">
        <v>5877</v>
      </c>
    </row>
    <row r="3169" spans="1:10" hidden="1" outlineLevel="1" x14ac:dyDescent="0.25">
      <c r="A3169" s="2" t="s">
        <v>37</v>
      </c>
      <c r="B3169" s="20" t="s">
        <v>38</v>
      </c>
      <c r="C3169" s="1" t="s">
        <v>39</v>
      </c>
      <c r="D3169" s="1" t="s">
        <v>40</v>
      </c>
      <c r="E3169" s="1" t="s">
        <v>432</v>
      </c>
      <c r="F3169" s="1" t="s">
        <v>41</v>
      </c>
      <c r="G3169" s="63" t="s">
        <v>42</v>
      </c>
      <c r="H3169" s="1" t="s">
        <v>43</v>
      </c>
      <c r="I3169" s="1" t="s">
        <v>28</v>
      </c>
      <c r="J3169" s="1" t="s">
        <v>1449</v>
      </c>
    </row>
    <row r="3170" spans="1:10" ht="14.45" hidden="1" customHeight="1" outlineLevel="1" x14ac:dyDescent="0.25">
      <c r="A3170" s="23" t="s">
        <v>46</v>
      </c>
      <c r="B3170" s="23" t="s">
        <v>3651</v>
      </c>
      <c r="C3170" s="23" t="s">
        <v>4506</v>
      </c>
      <c r="D3170" s="23" t="s">
        <v>223</v>
      </c>
      <c r="E3170" s="23" t="s">
        <v>820</v>
      </c>
      <c r="F3170" s="23" t="s">
        <v>236</v>
      </c>
      <c r="G3170" s="24">
        <v>4</v>
      </c>
      <c r="H3170" s="23" t="s">
        <v>227</v>
      </c>
      <c r="I3170" s="23" t="s">
        <v>29</v>
      </c>
    </row>
    <row r="3171" spans="1:10" ht="14.45" hidden="1" customHeight="1" outlineLevel="1" x14ac:dyDescent="0.25">
      <c r="A3171" s="23" t="s">
        <v>46</v>
      </c>
      <c r="B3171" s="23" t="s">
        <v>3651</v>
      </c>
      <c r="C3171" s="23" t="s">
        <v>4507</v>
      </c>
      <c r="D3171" s="23" t="s">
        <v>223</v>
      </c>
      <c r="E3171" s="23" t="s">
        <v>821</v>
      </c>
      <c r="F3171" s="23" t="s">
        <v>236</v>
      </c>
      <c r="G3171" s="24">
        <v>1</v>
      </c>
      <c r="H3171" s="23" t="s">
        <v>227</v>
      </c>
      <c r="I3171" s="23" t="s">
        <v>29</v>
      </c>
    </row>
    <row r="3172" spans="1:10" ht="14.45" hidden="1" customHeight="1" outlineLevel="1" x14ac:dyDescent="0.25">
      <c r="A3172" s="23" t="s">
        <v>46</v>
      </c>
      <c r="B3172" s="23" t="s">
        <v>3651</v>
      </c>
      <c r="C3172" s="23" t="s">
        <v>4508</v>
      </c>
      <c r="D3172" s="23" t="s">
        <v>223</v>
      </c>
      <c r="E3172" s="23" t="s">
        <v>822</v>
      </c>
      <c r="F3172" s="23" t="s">
        <v>236</v>
      </c>
      <c r="G3172" s="24">
        <v>2</v>
      </c>
      <c r="H3172" s="23" t="s">
        <v>227</v>
      </c>
      <c r="I3172" s="23" t="s">
        <v>29</v>
      </c>
    </row>
    <row r="3173" spans="1:10" ht="14.45" hidden="1" customHeight="1" outlineLevel="1" x14ac:dyDescent="0.25">
      <c r="A3173" s="23" t="s">
        <v>46</v>
      </c>
      <c r="B3173" s="23" t="s">
        <v>3651</v>
      </c>
      <c r="C3173" s="23" t="s">
        <v>4509</v>
      </c>
      <c r="D3173" s="23" t="s">
        <v>223</v>
      </c>
      <c r="E3173" s="23" t="s">
        <v>823</v>
      </c>
      <c r="F3173" s="23" t="s">
        <v>240</v>
      </c>
      <c r="G3173" s="24">
        <v>3</v>
      </c>
      <c r="H3173" s="23" t="s">
        <v>227</v>
      </c>
      <c r="I3173" s="23" t="s">
        <v>29</v>
      </c>
    </row>
    <row r="3174" spans="1:10" ht="14.45" hidden="1" customHeight="1" outlineLevel="1" x14ac:dyDescent="0.25">
      <c r="A3174" s="23" t="s">
        <v>46</v>
      </c>
      <c r="B3174" s="23" t="s">
        <v>3651</v>
      </c>
      <c r="C3174" s="23" t="s">
        <v>4510</v>
      </c>
      <c r="D3174" s="23" t="s">
        <v>223</v>
      </c>
      <c r="E3174" s="23" t="s">
        <v>824</v>
      </c>
      <c r="F3174" s="23" t="s">
        <v>240</v>
      </c>
      <c r="G3174" s="24">
        <v>4</v>
      </c>
      <c r="H3174" s="23" t="s">
        <v>227</v>
      </c>
      <c r="I3174" s="23" t="s">
        <v>29</v>
      </c>
    </row>
    <row r="3175" spans="1:10" ht="14.45" hidden="1" customHeight="1" outlineLevel="1" x14ac:dyDescent="0.25">
      <c r="A3175" s="23" t="s">
        <v>46</v>
      </c>
      <c r="B3175" s="23" t="s">
        <v>3651</v>
      </c>
      <c r="C3175" s="23" t="s">
        <v>4511</v>
      </c>
      <c r="D3175" s="23" t="s">
        <v>223</v>
      </c>
      <c r="E3175" s="23" t="s">
        <v>825</v>
      </c>
      <c r="F3175" s="23" t="s">
        <v>240</v>
      </c>
      <c r="G3175" s="24">
        <v>5</v>
      </c>
      <c r="H3175" s="23" t="s">
        <v>227</v>
      </c>
      <c r="I3175" s="23" t="s">
        <v>29</v>
      </c>
    </row>
    <row r="3176" spans="1:10" ht="14.45" hidden="1" customHeight="1" outlineLevel="1" x14ac:dyDescent="0.25">
      <c r="A3176" s="23" t="s">
        <v>46</v>
      </c>
      <c r="B3176" s="23" t="s">
        <v>3651</v>
      </c>
      <c r="C3176" s="23" t="s">
        <v>4512</v>
      </c>
      <c r="D3176" s="23" t="s">
        <v>223</v>
      </c>
      <c r="E3176" s="23" t="s">
        <v>826</v>
      </c>
      <c r="F3176" s="23" t="s">
        <v>244</v>
      </c>
      <c r="G3176" s="24">
        <v>6</v>
      </c>
      <c r="H3176" s="23" t="s">
        <v>232</v>
      </c>
      <c r="I3176" s="23" t="s">
        <v>29</v>
      </c>
    </row>
    <row r="3177" spans="1:10" ht="14.45" hidden="1" customHeight="1" outlineLevel="1" x14ac:dyDescent="0.25">
      <c r="A3177" s="23" t="s">
        <v>46</v>
      </c>
      <c r="B3177" s="23" t="s">
        <v>3651</v>
      </c>
      <c r="C3177" s="23" t="s">
        <v>4513</v>
      </c>
      <c r="D3177" s="23" t="s">
        <v>223</v>
      </c>
      <c r="E3177" s="23" t="s">
        <v>827</v>
      </c>
      <c r="F3177" s="23" t="s">
        <v>244</v>
      </c>
      <c r="G3177" s="24">
        <v>7</v>
      </c>
      <c r="H3177" s="23" t="s">
        <v>232</v>
      </c>
      <c r="I3177" s="23" t="s">
        <v>29</v>
      </c>
    </row>
    <row r="3178" spans="1:10" ht="14.45" hidden="1" customHeight="1" outlineLevel="1" x14ac:dyDescent="0.25">
      <c r="A3178" s="23" t="s">
        <v>46</v>
      </c>
      <c r="B3178" s="23" t="s">
        <v>3651</v>
      </c>
      <c r="C3178" s="23" t="s">
        <v>4514</v>
      </c>
      <c r="D3178" s="23" t="s">
        <v>223</v>
      </c>
      <c r="E3178" s="23" t="s">
        <v>828</v>
      </c>
      <c r="F3178" s="23" t="s">
        <v>244</v>
      </c>
      <c r="G3178" s="24">
        <v>8</v>
      </c>
      <c r="H3178" s="23" t="s">
        <v>232</v>
      </c>
      <c r="I3178" s="23" t="s">
        <v>29</v>
      </c>
    </row>
    <row r="3179" spans="1:10" ht="14.45" hidden="1" customHeight="1" outlineLevel="1" x14ac:dyDescent="0.25">
      <c r="A3179" s="23" t="s">
        <v>46</v>
      </c>
      <c r="B3179" s="23" t="s">
        <v>3651</v>
      </c>
      <c r="C3179" s="23" t="s">
        <v>4515</v>
      </c>
      <c r="D3179" s="23" t="s">
        <v>223</v>
      </c>
      <c r="E3179" s="23" t="s">
        <v>829</v>
      </c>
      <c r="F3179" s="23" t="s">
        <v>248</v>
      </c>
      <c r="G3179" s="24">
        <v>9</v>
      </c>
      <c r="H3179" s="23" t="s">
        <v>232</v>
      </c>
      <c r="I3179" s="23" t="s">
        <v>29</v>
      </c>
    </row>
    <row r="3180" spans="1:10" ht="14.45" hidden="1" customHeight="1" outlineLevel="1" x14ac:dyDescent="0.25">
      <c r="A3180" s="23" t="s">
        <v>46</v>
      </c>
      <c r="B3180" s="23" t="s">
        <v>3651</v>
      </c>
      <c r="C3180" s="23" t="s">
        <v>4516</v>
      </c>
      <c r="D3180" s="23" t="s">
        <v>223</v>
      </c>
      <c r="E3180" s="23" t="s">
        <v>830</v>
      </c>
      <c r="F3180" s="23" t="s">
        <v>248</v>
      </c>
      <c r="G3180" s="24">
        <v>10</v>
      </c>
      <c r="H3180" s="23" t="s">
        <v>232</v>
      </c>
      <c r="I3180" s="23" t="s">
        <v>29</v>
      </c>
    </row>
    <row r="3181" spans="1:10" ht="14.45" hidden="1" customHeight="1" outlineLevel="1" x14ac:dyDescent="0.25">
      <c r="A3181" s="23" t="s">
        <v>46</v>
      </c>
      <c r="B3181" s="23" t="s">
        <v>3651</v>
      </c>
      <c r="C3181" s="23" t="s">
        <v>4517</v>
      </c>
      <c r="D3181" s="23" t="s">
        <v>223</v>
      </c>
      <c r="E3181" s="23" t="s">
        <v>831</v>
      </c>
      <c r="F3181" s="23" t="s">
        <v>248</v>
      </c>
      <c r="G3181" s="24">
        <v>11</v>
      </c>
      <c r="H3181" s="23" t="s">
        <v>232</v>
      </c>
      <c r="I3181" s="23" t="s">
        <v>29</v>
      </c>
    </row>
    <row r="3182" spans="1:10" ht="14.45" hidden="1" customHeight="1" outlineLevel="1" x14ac:dyDescent="0.25">
      <c r="A3182" s="23" t="s">
        <v>46</v>
      </c>
      <c r="B3182" s="23" t="s">
        <v>3651</v>
      </c>
      <c r="C3182" s="23" t="s">
        <v>4518</v>
      </c>
      <c r="D3182" s="23" t="s">
        <v>223</v>
      </c>
      <c r="E3182" s="23" t="s">
        <v>832</v>
      </c>
      <c r="F3182" s="23" t="s">
        <v>226</v>
      </c>
      <c r="G3182" s="24">
        <v>12</v>
      </c>
      <c r="H3182" s="23" t="s">
        <v>227</v>
      </c>
      <c r="I3182" s="23" t="s">
        <v>29</v>
      </c>
    </row>
    <row r="3183" spans="1:10" ht="14.45" hidden="1" customHeight="1" outlineLevel="1" x14ac:dyDescent="0.25">
      <c r="A3183" s="23" t="s">
        <v>46</v>
      </c>
      <c r="B3183" s="23" t="s">
        <v>3651</v>
      </c>
      <c r="C3183" s="23" t="s">
        <v>4519</v>
      </c>
      <c r="D3183" s="23" t="s">
        <v>223</v>
      </c>
      <c r="E3183" s="23" t="s">
        <v>833</v>
      </c>
      <c r="F3183" s="23" t="s">
        <v>229</v>
      </c>
      <c r="G3183" s="24">
        <v>13</v>
      </c>
      <c r="H3183" s="23" t="s">
        <v>227</v>
      </c>
      <c r="I3183" s="23" t="s">
        <v>29</v>
      </c>
    </row>
    <row r="3184" spans="1:10" hidden="1" outlineLevel="1" x14ac:dyDescent="0.25">
      <c r="A3184" s="23" t="s">
        <v>46</v>
      </c>
      <c r="B3184" s="23" t="s">
        <v>3651</v>
      </c>
      <c r="C3184" s="23" t="s">
        <v>4520</v>
      </c>
      <c r="D3184" s="23" t="s">
        <v>223</v>
      </c>
      <c r="E3184" s="23" t="s">
        <v>834</v>
      </c>
      <c r="F3184" s="23" t="s">
        <v>231</v>
      </c>
      <c r="G3184" s="24">
        <v>14</v>
      </c>
      <c r="H3184" s="23" t="s">
        <v>232</v>
      </c>
      <c r="I3184" s="23" t="s">
        <v>29</v>
      </c>
    </row>
    <row r="3185" spans="1:10" hidden="1" outlineLevel="1" x14ac:dyDescent="0.25">
      <c r="A3185" s="23" t="s">
        <v>46</v>
      </c>
      <c r="B3185" s="23" t="s">
        <v>3651</v>
      </c>
      <c r="C3185" s="23" t="s">
        <v>4521</v>
      </c>
      <c r="D3185" s="23" t="s">
        <v>223</v>
      </c>
      <c r="E3185" s="23" t="s">
        <v>835</v>
      </c>
      <c r="F3185" s="23" t="s">
        <v>234</v>
      </c>
      <c r="G3185" s="24">
        <v>15</v>
      </c>
      <c r="H3185" s="23" t="s">
        <v>232</v>
      </c>
      <c r="I3185" s="23" t="s">
        <v>29</v>
      </c>
    </row>
    <row r="3186" spans="1:10" hidden="1" outlineLevel="1" x14ac:dyDescent="0.25">
      <c r="A3186" s="23" t="s">
        <v>46</v>
      </c>
      <c r="B3186" s="23" t="s">
        <v>878</v>
      </c>
      <c r="C3186" s="23" t="s">
        <v>5911</v>
      </c>
      <c r="D3186" s="23" t="s">
        <v>47</v>
      </c>
      <c r="E3186" s="23" t="s">
        <v>5912</v>
      </c>
      <c r="F3186" s="23" t="s">
        <v>226</v>
      </c>
      <c r="G3186" s="24">
        <v>16</v>
      </c>
      <c r="H3186" s="23" t="s">
        <v>227</v>
      </c>
      <c r="I3186" s="23" t="s">
        <v>29</v>
      </c>
      <c r="J3186" s="25">
        <v>4294967295</v>
      </c>
    </row>
    <row r="3187" spans="1:10" hidden="1" outlineLevel="1" x14ac:dyDescent="0.25">
      <c r="A3187" s="23" t="s">
        <v>46</v>
      </c>
      <c r="B3187" s="23" t="s">
        <v>878</v>
      </c>
      <c r="C3187" s="23" t="s">
        <v>5913</v>
      </c>
      <c r="D3187" s="23" t="s">
        <v>47</v>
      </c>
      <c r="E3187" s="23" t="s">
        <v>5914</v>
      </c>
      <c r="F3187" s="23" t="s">
        <v>229</v>
      </c>
      <c r="G3187" s="24">
        <v>17</v>
      </c>
      <c r="H3187" s="23" t="s">
        <v>227</v>
      </c>
      <c r="I3187" s="23" t="s">
        <v>29</v>
      </c>
      <c r="J3187" s="25">
        <v>4294967295</v>
      </c>
    </row>
    <row r="3188" spans="1:10" hidden="1" outlineLevel="1" x14ac:dyDescent="0.25">
      <c r="A3188" s="23" t="s">
        <v>46</v>
      </c>
      <c r="B3188" s="23" t="s">
        <v>878</v>
      </c>
      <c r="C3188" s="23" t="s">
        <v>5915</v>
      </c>
      <c r="D3188" s="23" t="s">
        <v>47</v>
      </c>
      <c r="E3188" s="23" t="s">
        <v>5916</v>
      </c>
      <c r="F3188" s="23" t="s">
        <v>231</v>
      </c>
      <c r="G3188" s="24">
        <v>18</v>
      </c>
      <c r="H3188" s="23" t="s">
        <v>232</v>
      </c>
      <c r="I3188" s="23" t="s">
        <v>29</v>
      </c>
      <c r="J3188" s="25">
        <v>4294967295</v>
      </c>
    </row>
    <row r="3189" spans="1:10" hidden="1" outlineLevel="1" x14ac:dyDescent="0.25">
      <c r="A3189" s="23" t="s">
        <v>46</v>
      </c>
      <c r="B3189" s="23" t="s">
        <v>878</v>
      </c>
      <c r="C3189" s="23" t="s">
        <v>5917</v>
      </c>
      <c r="D3189" s="23" t="s">
        <v>47</v>
      </c>
      <c r="E3189" s="23" t="s">
        <v>5918</v>
      </c>
      <c r="F3189" s="23" t="s">
        <v>234</v>
      </c>
      <c r="G3189" s="24">
        <v>19</v>
      </c>
      <c r="H3189" s="23" t="s">
        <v>232</v>
      </c>
      <c r="I3189" s="23" t="s">
        <v>29</v>
      </c>
      <c r="J3189" s="25">
        <v>4294967295</v>
      </c>
    </row>
    <row r="3190" spans="1:10" hidden="1" outlineLevel="1" x14ac:dyDescent="0.25">
      <c r="A3190" s="23" t="s">
        <v>46</v>
      </c>
      <c r="B3190" s="23" t="s">
        <v>878</v>
      </c>
      <c r="C3190" s="23" t="s">
        <v>5919</v>
      </c>
      <c r="D3190" s="23" t="s">
        <v>47</v>
      </c>
      <c r="E3190" s="23" t="s">
        <v>5920</v>
      </c>
      <c r="F3190" s="23" t="s">
        <v>236</v>
      </c>
      <c r="G3190" s="24">
        <v>20</v>
      </c>
      <c r="H3190" s="23" t="s">
        <v>227</v>
      </c>
      <c r="I3190" s="23" t="s">
        <v>29</v>
      </c>
      <c r="J3190" s="25">
        <v>4294967295</v>
      </c>
    </row>
    <row r="3191" spans="1:10" hidden="1" outlineLevel="1" x14ac:dyDescent="0.25">
      <c r="A3191" s="23" t="s">
        <v>46</v>
      </c>
      <c r="B3191" s="23" t="s">
        <v>878</v>
      </c>
      <c r="C3191" s="23" t="s">
        <v>5921</v>
      </c>
      <c r="D3191" s="23" t="s">
        <v>47</v>
      </c>
      <c r="E3191" s="23" t="s">
        <v>5922</v>
      </c>
      <c r="F3191" s="23" t="s">
        <v>236</v>
      </c>
      <c r="G3191" s="24">
        <v>21</v>
      </c>
      <c r="H3191" s="23" t="s">
        <v>227</v>
      </c>
      <c r="I3191" s="23" t="s">
        <v>29</v>
      </c>
      <c r="J3191" s="25">
        <v>4294967295</v>
      </c>
    </row>
    <row r="3192" spans="1:10" hidden="1" outlineLevel="1" x14ac:dyDescent="0.25">
      <c r="A3192" s="23" t="s">
        <v>46</v>
      </c>
      <c r="B3192" s="23" t="s">
        <v>878</v>
      </c>
      <c r="C3192" s="23" t="s">
        <v>5923</v>
      </c>
      <c r="D3192" s="23" t="s">
        <v>47</v>
      </c>
      <c r="E3192" s="23" t="s">
        <v>5924</v>
      </c>
      <c r="F3192" s="23" t="s">
        <v>236</v>
      </c>
      <c r="G3192" s="24">
        <v>22</v>
      </c>
      <c r="H3192" s="23" t="s">
        <v>227</v>
      </c>
      <c r="I3192" s="23" t="s">
        <v>29</v>
      </c>
      <c r="J3192" s="25">
        <v>4294967295</v>
      </c>
    </row>
    <row r="3193" spans="1:10" hidden="1" outlineLevel="1" x14ac:dyDescent="0.25">
      <c r="A3193" s="23" t="s">
        <v>46</v>
      </c>
      <c r="B3193" s="23" t="s">
        <v>878</v>
      </c>
      <c r="C3193" s="23" t="s">
        <v>5925</v>
      </c>
      <c r="D3193" s="23" t="s">
        <v>47</v>
      </c>
      <c r="E3193" s="23" t="s">
        <v>5926</v>
      </c>
      <c r="F3193" s="23" t="s">
        <v>240</v>
      </c>
      <c r="G3193" s="24">
        <v>23</v>
      </c>
      <c r="H3193" s="23" t="s">
        <v>227</v>
      </c>
      <c r="I3193" s="23" t="s">
        <v>29</v>
      </c>
      <c r="J3193" s="25">
        <v>4294967295</v>
      </c>
    </row>
    <row r="3194" spans="1:10" hidden="1" outlineLevel="1" x14ac:dyDescent="0.25">
      <c r="A3194" s="23" t="s">
        <v>46</v>
      </c>
      <c r="B3194" s="23" t="s">
        <v>878</v>
      </c>
      <c r="C3194" s="23" t="s">
        <v>5927</v>
      </c>
      <c r="D3194" s="23" t="s">
        <v>47</v>
      </c>
      <c r="E3194" s="23" t="s">
        <v>5928</v>
      </c>
      <c r="F3194" s="23" t="s">
        <v>240</v>
      </c>
      <c r="G3194" s="24">
        <v>24</v>
      </c>
      <c r="H3194" s="23" t="s">
        <v>227</v>
      </c>
      <c r="I3194" s="23" t="s">
        <v>29</v>
      </c>
      <c r="J3194" s="25">
        <v>4294967295</v>
      </c>
    </row>
    <row r="3195" spans="1:10" hidden="1" outlineLevel="1" x14ac:dyDescent="0.25">
      <c r="A3195" s="23" t="s">
        <v>46</v>
      </c>
      <c r="B3195" s="23" t="s">
        <v>878</v>
      </c>
      <c r="C3195" s="23" t="s">
        <v>5929</v>
      </c>
      <c r="D3195" s="23" t="s">
        <v>47</v>
      </c>
      <c r="E3195" s="23" t="s">
        <v>5930</v>
      </c>
      <c r="F3195" s="23" t="s">
        <v>240</v>
      </c>
      <c r="G3195" s="24">
        <v>25</v>
      </c>
      <c r="H3195" s="23" t="s">
        <v>227</v>
      </c>
      <c r="I3195" s="23" t="s">
        <v>29</v>
      </c>
      <c r="J3195" s="25">
        <v>4294967295</v>
      </c>
    </row>
    <row r="3196" spans="1:10" ht="30" hidden="1" outlineLevel="1" x14ac:dyDescent="0.25">
      <c r="A3196" s="23" t="s">
        <v>46</v>
      </c>
      <c r="B3196" s="23" t="s">
        <v>878</v>
      </c>
      <c r="C3196" s="23" t="s">
        <v>5931</v>
      </c>
      <c r="D3196" s="23" t="s">
        <v>47</v>
      </c>
      <c r="E3196" s="23" t="s">
        <v>5932</v>
      </c>
      <c r="F3196" s="23" t="s">
        <v>244</v>
      </c>
      <c r="G3196" s="24">
        <v>26</v>
      </c>
      <c r="H3196" s="23" t="s">
        <v>232</v>
      </c>
      <c r="I3196" s="23" t="s">
        <v>29</v>
      </c>
      <c r="J3196" s="25">
        <v>4294967295</v>
      </c>
    </row>
    <row r="3197" spans="1:10" ht="30" hidden="1" outlineLevel="1" x14ac:dyDescent="0.25">
      <c r="A3197" s="23" t="s">
        <v>46</v>
      </c>
      <c r="B3197" s="23" t="s">
        <v>878</v>
      </c>
      <c r="C3197" s="23" t="s">
        <v>5933</v>
      </c>
      <c r="D3197" s="23" t="s">
        <v>47</v>
      </c>
      <c r="E3197" s="23" t="s">
        <v>5934</v>
      </c>
      <c r="F3197" s="23" t="s">
        <v>244</v>
      </c>
      <c r="G3197" s="24">
        <v>27</v>
      </c>
      <c r="H3197" s="23" t="s">
        <v>232</v>
      </c>
      <c r="I3197" s="23" t="s">
        <v>29</v>
      </c>
      <c r="J3197" s="25">
        <v>4294967295</v>
      </c>
    </row>
    <row r="3198" spans="1:10" ht="30" hidden="1" outlineLevel="1" x14ac:dyDescent="0.25">
      <c r="A3198" s="23" t="s">
        <v>46</v>
      </c>
      <c r="B3198" s="23" t="s">
        <v>878</v>
      </c>
      <c r="C3198" s="23" t="s">
        <v>5935</v>
      </c>
      <c r="D3198" s="23" t="s">
        <v>47</v>
      </c>
      <c r="E3198" s="23" t="s">
        <v>5936</v>
      </c>
      <c r="F3198" s="23" t="s">
        <v>244</v>
      </c>
      <c r="G3198" s="24">
        <v>28</v>
      </c>
      <c r="H3198" s="23" t="s">
        <v>232</v>
      </c>
      <c r="I3198" s="23" t="s">
        <v>29</v>
      </c>
      <c r="J3198" s="25">
        <v>4294967295</v>
      </c>
    </row>
    <row r="3199" spans="1:10" ht="30" hidden="1" outlineLevel="1" x14ac:dyDescent="0.25">
      <c r="A3199" s="23" t="s">
        <v>46</v>
      </c>
      <c r="B3199" s="23" t="s">
        <v>878</v>
      </c>
      <c r="C3199" s="23" t="s">
        <v>5937</v>
      </c>
      <c r="D3199" s="23" t="s">
        <v>47</v>
      </c>
      <c r="E3199" s="23" t="s">
        <v>5938</v>
      </c>
      <c r="F3199" s="23" t="s">
        <v>248</v>
      </c>
      <c r="G3199" s="24">
        <v>29</v>
      </c>
      <c r="H3199" s="23" t="s">
        <v>232</v>
      </c>
      <c r="I3199" s="23" t="s">
        <v>29</v>
      </c>
      <c r="J3199" s="25">
        <v>4294967295</v>
      </c>
    </row>
    <row r="3200" spans="1:10" ht="30" hidden="1" outlineLevel="1" x14ac:dyDescent="0.25">
      <c r="A3200" s="23" t="s">
        <v>46</v>
      </c>
      <c r="B3200" s="23" t="s">
        <v>878</v>
      </c>
      <c r="C3200" s="23" t="s">
        <v>5939</v>
      </c>
      <c r="D3200" s="23" t="s">
        <v>47</v>
      </c>
      <c r="E3200" s="23" t="s">
        <v>5940</v>
      </c>
      <c r="F3200" s="23" t="s">
        <v>248</v>
      </c>
      <c r="G3200" s="24">
        <v>30</v>
      </c>
      <c r="H3200" s="23" t="s">
        <v>232</v>
      </c>
      <c r="I3200" s="23" t="s">
        <v>29</v>
      </c>
      <c r="J3200" s="25">
        <v>4294967295</v>
      </c>
    </row>
    <row r="3201" spans="1:10" ht="30" hidden="1" outlineLevel="1" x14ac:dyDescent="0.25">
      <c r="A3201" s="23" t="s">
        <v>46</v>
      </c>
      <c r="B3201" s="23" t="s">
        <v>878</v>
      </c>
      <c r="C3201" s="23" t="s">
        <v>5941</v>
      </c>
      <c r="D3201" s="23" t="s">
        <v>47</v>
      </c>
      <c r="E3201" s="23" t="s">
        <v>5942</v>
      </c>
      <c r="F3201" s="23" t="s">
        <v>248</v>
      </c>
      <c r="G3201" s="24">
        <v>31</v>
      </c>
      <c r="H3201" s="23" t="s">
        <v>232</v>
      </c>
      <c r="I3201" s="23" t="s">
        <v>29</v>
      </c>
      <c r="J3201" s="25">
        <v>4294967295</v>
      </c>
    </row>
    <row r="3202" spans="1:10" hidden="1" outlineLevel="1" x14ac:dyDescent="0.25">
      <c r="A3202" s="23" t="s">
        <v>46</v>
      </c>
      <c r="B3202" s="23" t="s">
        <v>985</v>
      </c>
      <c r="C3202" s="23" t="s">
        <v>6194</v>
      </c>
      <c r="D3202" s="23" t="s">
        <v>47</v>
      </c>
      <c r="E3202" s="23" t="s">
        <v>6195</v>
      </c>
      <c r="F3202" s="23" t="s">
        <v>226</v>
      </c>
      <c r="G3202" s="24">
        <v>32</v>
      </c>
      <c r="H3202" s="23" t="s">
        <v>227</v>
      </c>
      <c r="I3202" s="23" t="s">
        <v>29</v>
      </c>
      <c r="J3202" s="25">
        <v>4294967295</v>
      </c>
    </row>
    <row r="3203" spans="1:10" hidden="1" outlineLevel="1" x14ac:dyDescent="0.25">
      <c r="A3203" s="23" t="s">
        <v>46</v>
      </c>
      <c r="B3203" s="23" t="s">
        <v>985</v>
      </c>
      <c r="C3203" s="23" t="s">
        <v>6196</v>
      </c>
      <c r="D3203" s="23" t="s">
        <v>47</v>
      </c>
      <c r="E3203" s="23" t="s">
        <v>6197</v>
      </c>
      <c r="F3203" s="23" t="s">
        <v>229</v>
      </c>
      <c r="G3203" s="24">
        <v>33</v>
      </c>
      <c r="H3203" s="23" t="s">
        <v>227</v>
      </c>
      <c r="I3203" s="23" t="s">
        <v>29</v>
      </c>
      <c r="J3203" s="25">
        <v>4294967295</v>
      </c>
    </row>
    <row r="3204" spans="1:10" hidden="1" outlineLevel="1" x14ac:dyDescent="0.25">
      <c r="A3204" s="23" t="s">
        <v>46</v>
      </c>
      <c r="B3204" s="23" t="s">
        <v>985</v>
      </c>
      <c r="C3204" s="23" t="s">
        <v>6198</v>
      </c>
      <c r="D3204" s="23" t="s">
        <v>47</v>
      </c>
      <c r="E3204" s="23" t="s">
        <v>6199</v>
      </c>
      <c r="F3204" s="23" t="s">
        <v>231</v>
      </c>
      <c r="G3204" s="24">
        <v>34</v>
      </c>
      <c r="H3204" s="23" t="s">
        <v>232</v>
      </c>
      <c r="I3204" s="23" t="s">
        <v>29</v>
      </c>
      <c r="J3204" s="25">
        <v>4294967295</v>
      </c>
    </row>
    <row r="3205" spans="1:10" hidden="1" outlineLevel="1" x14ac:dyDescent="0.25">
      <c r="A3205" s="23" t="s">
        <v>46</v>
      </c>
      <c r="B3205" s="23" t="s">
        <v>985</v>
      </c>
      <c r="C3205" s="23" t="s">
        <v>6200</v>
      </c>
      <c r="D3205" s="23" t="s">
        <v>47</v>
      </c>
      <c r="E3205" s="23" t="s">
        <v>6201</v>
      </c>
      <c r="F3205" s="23" t="s">
        <v>234</v>
      </c>
      <c r="G3205" s="24">
        <v>35</v>
      </c>
      <c r="H3205" s="23" t="s">
        <v>232</v>
      </c>
      <c r="I3205" s="23" t="s">
        <v>29</v>
      </c>
      <c r="J3205" s="25">
        <v>4294967295</v>
      </c>
    </row>
    <row r="3206" spans="1:10" hidden="1" outlineLevel="1" x14ac:dyDescent="0.25">
      <c r="A3206" s="23" t="s">
        <v>46</v>
      </c>
      <c r="B3206" s="23" t="s">
        <v>985</v>
      </c>
      <c r="C3206" s="23" t="s">
        <v>6202</v>
      </c>
      <c r="D3206" s="23" t="s">
        <v>47</v>
      </c>
      <c r="E3206" s="23" t="s">
        <v>6203</v>
      </c>
      <c r="F3206" s="23" t="s">
        <v>236</v>
      </c>
      <c r="G3206" s="24">
        <v>36</v>
      </c>
      <c r="H3206" s="23" t="s">
        <v>227</v>
      </c>
      <c r="I3206" s="23" t="s">
        <v>29</v>
      </c>
      <c r="J3206" s="25">
        <v>4294967295</v>
      </c>
    </row>
    <row r="3207" spans="1:10" hidden="1" outlineLevel="1" x14ac:dyDescent="0.25">
      <c r="A3207" s="23" t="s">
        <v>46</v>
      </c>
      <c r="B3207" s="23" t="s">
        <v>985</v>
      </c>
      <c r="C3207" s="23" t="s">
        <v>6204</v>
      </c>
      <c r="D3207" s="23" t="s">
        <v>47</v>
      </c>
      <c r="E3207" s="23" t="s">
        <v>6205</v>
      </c>
      <c r="F3207" s="23" t="s">
        <v>236</v>
      </c>
      <c r="G3207" s="24">
        <v>37</v>
      </c>
      <c r="H3207" s="23" t="s">
        <v>227</v>
      </c>
      <c r="I3207" s="23" t="s">
        <v>29</v>
      </c>
      <c r="J3207" s="25">
        <v>4294967295</v>
      </c>
    </row>
    <row r="3208" spans="1:10" hidden="1" outlineLevel="1" x14ac:dyDescent="0.25">
      <c r="A3208" s="23" t="s">
        <v>46</v>
      </c>
      <c r="B3208" s="23" t="s">
        <v>985</v>
      </c>
      <c r="C3208" s="23" t="s">
        <v>6206</v>
      </c>
      <c r="D3208" s="23" t="s">
        <v>47</v>
      </c>
      <c r="E3208" s="23" t="s">
        <v>6207</v>
      </c>
      <c r="F3208" s="23" t="s">
        <v>236</v>
      </c>
      <c r="G3208" s="24">
        <v>38</v>
      </c>
      <c r="H3208" s="23" t="s">
        <v>227</v>
      </c>
      <c r="I3208" s="23" t="s">
        <v>29</v>
      </c>
      <c r="J3208" s="25">
        <v>4294967295</v>
      </c>
    </row>
    <row r="3209" spans="1:10" hidden="1" outlineLevel="1" x14ac:dyDescent="0.25">
      <c r="A3209" s="23" t="s">
        <v>46</v>
      </c>
      <c r="B3209" s="23" t="s">
        <v>985</v>
      </c>
      <c r="C3209" s="23" t="s">
        <v>6208</v>
      </c>
      <c r="D3209" s="23" t="s">
        <v>47</v>
      </c>
      <c r="E3209" s="23" t="s">
        <v>6209</v>
      </c>
      <c r="F3209" s="23" t="s">
        <v>240</v>
      </c>
      <c r="G3209" s="24">
        <v>39</v>
      </c>
      <c r="H3209" s="23" t="s">
        <v>227</v>
      </c>
      <c r="I3209" s="23" t="s">
        <v>29</v>
      </c>
      <c r="J3209" s="25">
        <v>4294967295</v>
      </c>
    </row>
    <row r="3210" spans="1:10" hidden="1" outlineLevel="1" x14ac:dyDescent="0.25">
      <c r="A3210" s="23" t="s">
        <v>46</v>
      </c>
      <c r="B3210" s="23" t="s">
        <v>985</v>
      </c>
      <c r="C3210" s="23" t="s">
        <v>6210</v>
      </c>
      <c r="D3210" s="23" t="s">
        <v>47</v>
      </c>
      <c r="E3210" s="23" t="s">
        <v>6211</v>
      </c>
      <c r="F3210" s="23" t="s">
        <v>240</v>
      </c>
      <c r="G3210" s="24">
        <v>40</v>
      </c>
      <c r="H3210" s="23" t="s">
        <v>227</v>
      </c>
      <c r="I3210" s="23" t="s">
        <v>29</v>
      </c>
      <c r="J3210" s="25">
        <v>4294967295</v>
      </c>
    </row>
    <row r="3211" spans="1:10" hidden="1" outlineLevel="1" x14ac:dyDescent="0.25">
      <c r="A3211" s="23" t="s">
        <v>46</v>
      </c>
      <c r="B3211" s="23" t="s">
        <v>985</v>
      </c>
      <c r="C3211" s="23" t="s">
        <v>6212</v>
      </c>
      <c r="D3211" s="23" t="s">
        <v>47</v>
      </c>
      <c r="E3211" s="23" t="s">
        <v>6213</v>
      </c>
      <c r="F3211" s="23" t="s">
        <v>240</v>
      </c>
      <c r="G3211" s="24">
        <v>41</v>
      </c>
      <c r="H3211" s="23" t="s">
        <v>227</v>
      </c>
      <c r="I3211" s="23" t="s">
        <v>29</v>
      </c>
      <c r="J3211" s="25">
        <v>4294967295</v>
      </c>
    </row>
    <row r="3212" spans="1:10" hidden="1" outlineLevel="1" x14ac:dyDescent="0.25">
      <c r="A3212" s="23" t="s">
        <v>46</v>
      </c>
      <c r="B3212" s="23" t="s">
        <v>985</v>
      </c>
      <c r="C3212" s="23" t="s">
        <v>6214</v>
      </c>
      <c r="D3212" s="23" t="s">
        <v>47</v>
      </c>
      <c r="E3212" s="23" t="s">
        <v>6215</v>
      </c>
      <c r="F3212" s="23" t="s">
        <v>244</v>
      </c>
      <c r="G3212" s="24">
        <v>42</v>
      </c>
      <c r="H3212" s="23" t="s">
        <v>232</v>
      </c>
      <c r="I3212" s="23" t="s">
        <v>29</v>
      </c>
      <c r="J3212" s="25">
        <v>4294967295</v>
      </c>
    </row>
    <row r="3213" spans="1:10" hidden="1" outlineLevel="1" x14ac:dyDescent="0.25">
      <c r="A3213" s="23" t="s">
        <v>46</v>
      </c>
      <c r="B3213" s="23" t="s">
        <v>985</v>
      </c>
      <c r="C3213" s="23" t="s">
        <v>6216</v>
      </c>
      <c r="D3213" s="23" t="s">
        <v>47</v>
      </c>
      <c r="E3213" s="23" t="s">
        <v>6217</v>
      </c>
      <c r="F3213" s="23" t="s">
        <v>244</v>
      </c>
      <c r="G3213" s="24">
        <v>43</v>
      </c>
      <c r="H3213" s="23" t="s">
        <v>232</v>
      </c>
      <c r="I3213" s="23" t="s">
        <v>29</v>
      </c>
      <c r="J3213" s="25">
        <v>4294967295</v>
      </c>
    </row>
    <row r="3214" spans="1:10" hidden="1" outlineLevel="1" x14ac:dyDescent="0.25">
      <c r="A3214" s="23" t="s">
        <v>46</v>
      </c>
      <c r="B3214" s="23" t="s">
        <v>985</v>
      </c>
      <c r="C3214" s="23" t="s">
        <v>6218</v>
      </c>
      <c r="D3214" s="23" t="s">
        <v>47</v>
      </c>
      <c r="E3214" s="23" t="s">
        <v>6219</v>
      </c>
      <c r="F3214" s="23" t="s">
        <v>244</v>
      </c>
      <c r="G3214" s="24">
        <v>44</v>
      </c>
      <c r="H3214" s="23" t="s">
        <v>232</v>
      </c>
      <c r="I3214" s="23" t="s">
        <v>29</v>
      </c>
      <c r="J3214" s="25">
        <v>4294967295</v>
      </c>
    </row>
    <row r="3215" spans="1:10" ht="30" hidden="1" outlineLevel="1" x14ac:dyDescent="0.25">
      <c r="A3215" s="23" t="s">
        <v>46</v>
      </c>
      <c r="B3215" s="23" t="s">
        <v>985</v>
      </c>
      <c r="C3215" s="23" t="s">
        <v>6220</v>
      </c>
      <c r="D3215" s="23" t="s">
        <v>47</v>
      </c>
      <c r="E3215" s="23" t="s">
        <v>6221</v>
      </c>
      <c r="F3215" s="23" t="s">
        <v>248</v>
      </c>
      <c r="G3215" s="24">
        <v>45</v>
      </c>
      <c r="H3215" s="23" t="s">
        <v>232</v>
      </c>
      <c r="I3215" s="23" t="s">
        <v>29</v>
      </c>
      <c r="J3215" s="25">
        <v>4294967295</v>
      </c>
    </row>
    <row r="3216" spans="1:10" ht="30" hidden="1" outlineLevel="1" x14ac:dyDescent="0.25">
      <c r="A3216" s="23" t="s">
        <v>46</v>
      </c>
      <c r="B3216" s="23" t="s">
        <v>985</v>
      </c>
      <c r="C3216" s="23" t="s">
        <v>6222</v>
      </c>
      <c r="D3216" s="23" t="s">
        <v>47</v>
      </c>
      <c r="E3216" s="23" t="s">
        <v>6223</v>
      </c>
      <c r="F3216" s="23" t="s">
        <v>248</v>
      </c>
      <c r="G3216" s="24">
        <v>46</v>
      </c>
      <c r="H3216" s="23" t="s">
        <v>232</v>
      </c>
      <c r="I3216" s="23" t="s">
        <v>29</v>
      </c>
      <c r="J3216" s="25">
        <v>4294967295</v>
      </c>
    </row>
    <row r="3217" spans="1:10" ht="30" hidden="1" outlineLevel="1" x14ac:dyDescent="0.25">
      <c r="A3217" s="23" t="s">
        <v>46</v>
      </c>
      <c r="B3217" s="23" t="s">
        <v>985</v>
      </c>
      <c r="C3217" s="23" t="s">
        <v>6224</v>
      </c>
      <c r="D3217" s="23" t="s">
        <v>47</v>
      </c>
      <c r="E3217" s="23" t="s">
        <v>6225</v>
      </c>
      <c r="F3217" s="23" t="s">
        <v>248</v>
      </c>
      <c r="G3217" s="24">
        <v>47</v>
      </c>
      <c r="H3217" s="23" t="s">
        <v>232</v>
      </c>
      <c r="I3217" s="23" t="s">
        <v>29</v>
      </c>
      <c r="J3217" s="25">
        <v>4294967295</v>
      </c>
    </row>
    <row r="3218" spans="1:10" hidden="1" outlineLevel="1" x14ac:dyDescent="0.25">
      <c r="A3218" s="23" t="s">
        <v>46</v>
      </c>
      <c r="B3218" s="23" t="s">
        <v>207</v>
      </c>
      <c r="C3218" s="23" t="s">
        <v>657</v>
      </c>
      <c r="D3218" s="23" t="s">
        <v>47</v>
      </c>
      <c r="E3218" s="23" t="s">
        <v>225</v>
      </c>
      <c r="F3218" s="23" t="s">
        <v>226</v>
      </c>
      <c r="G3218" s="24">
        <v>48</v>
      </c>
      <c r="H3218" s="23" t="s">
        <v>227</v>
      </c>
      <c r="I3218" s="23" t="s">
        <v>29</v>
      </c>
      <c r="J3218" s="25">
        <v>4294967295</v>
      </c>
    </row>
    <row r="3219" spans="1:10" hidden="1" outlineLevel="1" x14ac:dyDescent="0.25">
      <c r="A3219" s="23" t="s">
        <v>46</v>
      </c>
      <c r="B3219" s="23" t="s">
        <v>207</v>
      </c>
      <c r="C3219" s="23" t="s">
        <v>658</v>
      </c>
      <c r="D3219" s="23" t="s">
        <v>47</v>
      </c>
      <c r="E3219" s="23" t="s">
        <v>228</v>
      </c>
      <c r="F3219" s="23" t="s">
        <v>229</v>
      </c>
      <c r="G3219" s="24">
        <v>49</v>
      </c>
      <c r="H3219" s="23" t="s">
        <v>227</v>
      </c>
      <c r="I3219" s="23" t="s">
        <v>29</v>
      </c>
      <c r="J3219" s="25">
        <v>4294967295</v>
      </c>
    </row>
    <row r="3220" spans="1:10" hidden="1" outlineLevel="1" x14ac:dyDescent="0.25">
      <c r="A3220" s="23" t="s">
        <v>46</v>
      </c>
      <c r="B3220" s="23" t="s">
        <v>207</v>
      </c>
      <c r="C3220" s="23" t="s">
        <v>659</v>
      </c>
      <c r="D3220" s="23" t="s">
        <v>47</v>
      </c>
      <c r="E3220" s="23" t="s">
        <v>230</v>
      </c>
      <c r="F3220" s="23" t="s">
        <v>231</v>
      </c>
      <c r="G3220" s="24">
        <v>50</v>
      </c>
      <c r="H3220" s="23" t="s">
        <v>232</v>
      </c>
      <c r="I3220" s="23" t="s">
        <v>29</v>
      </c>
      <c r="J3220" s="25">
        <v>4294967295</v>
      </c>
    </row>
    <row r="3221" spans="1:10" hidden="1" outlineLevel="1" x14ac:dyDescent="0.25">
      <c r="A3221" s="23" t="s">
        <v>46</v>
      </c>
      <c r="B3221" s="23" t="s">
        <v>207</v>
      </c>
      <c r="C3221" s="23" t="s">
        <v>660</v>
      </c>
      <c r="D3221" s="23" t="s">
        <v>47</v>
      </c>
      <c r="E3221" s="23" t="s">
        <v>233</v>
      </c>
      <c r="F3221" s="23" t="s">
        <v>234</v>
      </c>
      <c r="G3221" s="24">
        <v>51</v>
      </c>
      <c r="H3221" s="23" t="s">
        <v>232</v>
      </c>
      <c r="I3221" s="23" t="s">
        <v>29</v>
      </c>
      <c r="J3221" s="25">
        <v>4294967295</v>
      </c>
    </row>
    <row r="3222" spans="1:10" hidden="1" outlineLevel="1" x14ac:dyDescent="0.25">
      <c r="A3222" s="23" t="s">
        <v>46</v>
      </c>
      <c r="B3222" s="23" t="s">
        <v>207</v>
      </c>
      <c r="C3222" s="23" t="s">
        <v>661</v>
      </c>
      <c r="D3222" s="23" t="s">
        <v>47</v>
      </c>
      <c r="E3222" s="23" t="s">
        <v>235</v>
      </c>
      <c r="F3222" s="23" t="s">
        <v>236</v>
      </c>
      <c r="G3222" s="24">
        <v>52</v>
      </c>
      <c r="H3222" s="23" t="s">
        <v>227</v>
      </c>
      <c r="I3222" s="23" t="s">
        <v>29</v>
      </c>
      <c r="J3222" s="25">
        <v>4294967295</v>
      </c>
    </row>
    <row r="3223" spans="1:10" hidden="1" outlineLevel="1" x14ac:dyDescent="0.25">
      <c r="A3223" s="23" t="s">
        <v>46</v>
      </c>
      <c r="B3223" s="23" t="s">
        <v>207</v>
      </c>
      <c r="C3223" s="23" t="s">
        <v>662</v>
      </c>
      <c r="D3223" s="23" t="s">
        <v>47</v>
      </c>
      <c r="E3223" s="23" t="s">
        <v>237</v>
      </c>
      <c r="F3223" s="23" t="s">
        <v>236</v>
      </c>
      <c r="G3223" s="24">
        <v>53</v>
      </c>
      <c r="H3223" s="23" t="s">
        <v>227</v>
      </c>
      <c r="I3223" s="23" t="s">
        <v>29</v>
      </c>
      <c r="J3223" s="25">
        <v>4294967295</v>
      </c>
    </row>
    <row r="3224" spans="1:10" hidden="1" outlineLevel="1" x14ac:dyDescent="0.25">
      <c r="A3224" s="23" t="s">
        <v>46</v>
      </c>
      <c r="B3224" s="23" t="s">
        <v>207</v>
      </c>
      <c r="C3224" s="23" t="s">
        <v>663</v>
      </c>
      <c r="D3224" s="23" t="s">
        <v>47</v>
      </c>
      <c r="E3224" s="23" t="s">
        <v>238</v>
      </c>
      <c r="F3224" s="23" t="s">
        <v>236</v>
      </c>
      <c r="G3224" s="24">
        <v>54</v>
      </c>
      <c r="H3224" s="23" t="s">
        <v>227</v>
      </c>
      <c r="I3224" s="23" t="s">
        <v>29</v>
      </c>
      <c r="J3224" s="25">
        <v>4294967295</v>
      </c>
    </row>
    <row r="3225" spans="1:10" hidden="1" outlineLevel="1" x14ac:dyDescent="0.25">
      <c r="A3225" s="23" t="s">
        <v>46</v>
      </c>
      <c r="B3225" s="23" t="s">
        <v>207</v>
      </c>
      <c r="C3225" s="23" t="s">
        <v>664</v>
      </c>
      <c r="D3225" s="23" t="s">
        <v>47</v>
      </c>
      <c r="E3225" s="23" t="s">
        <v>239</v>
      </c>
      <c r="F3225" s="23" t="s">
        <v>240</v>
      </c>
      <c r="G3225" s="24">
        <v>55</v>
      </c>
      <c r="H3225" s="23" t="s">
        <v>227</v>
      </c>
      <c r="I3225" s="23" t="s">
        <v>29</v>
      </c>
      <c r="J3225" s="25">
        <v>4294967295</v>
      </c>
    </row>
    <row r="3226" spans="1:10" hidden="1" outlineLevel="1" x14ac:dyDescent="0.25">
      <c r="A3226" s="23" t="s">
        <v>46</v>
      </c>
      <c r="B3226" s="23" t="s">
        <v>207</v>
      </c>
      <c r="C3226" s="23" t="s">
        <v>665</v>
      </c>
      <c r="D3226" s="23" t="s">
        <v>47</v>
      </c>
      <c r="E3226" s="23" t="s">
        <v>241</v>
      </c>
      <c r="F3226" s="23" t="s">
        <v>240</v>
      </c>
      <c r="G3226" s="24">
        <v>56</v>
      </c>
      <c r="H3226" s="23" t="s">
        <v>227</v>
      </c>
      <c r="I3226" s="23" t="s">
        <v>29</v>
      </c>
      <c r="J3226" s="25">
        <v>4294967295</v>
      </c>
    </row>
    <row r="3227" spans="1:10" hidden="1" outlineLevel="1" x14ac:dyDescent="0.25">
      <c r="A3227" s="23" t="s">
        <v>46</v>
      </c>
      <c r="B3227" s="23" t="s">
        <v>207</v>
      </c>
      <c r="C3227" s="23" t="s">
        <v>666</v>
      </c>
      <c r="D3227" s="23" t="s">
        <v>47</v>
      </c>
      <c r="E3227" s="23" t="s">
        <v>242</v>
      </c>
      <c r="F3227" s="23" t="s">
        <v>240</v>
      </c>
      <c r="G3227" s="24">
        <v>57</v>
      </c>
      <c r="H3227" s="23" t="s">
        <v>227</v>
      </c>
      <c r="I3227" s="23" t="s">
        <v>29</v>
      </c>
      <c r="J3227" s="25">
        <v>4294967295</v>
      </c>
    </row>
    <row r="3228" spans="1:10" hidden="1" outlineLevel="1" x14ac:dyDescent="0.25">
      <c r="A3228" s="23" t="s">
        <v>46</v>
      </c>
      <c r="B3228" s="23" t="s">
        <v>207</v>
      </c>
      <c r="C3228" s="23" t="s">
        <v>667</v>
      </c>
      <c r="D3228" s="23" t="s">
        <v>47</v>
      </c>
      <c r="E3228" s="23" t="s">
        <v>243</v>
      </c>
      <c r="F3228" s="23" t="s">
        <v>244</v>
      </c>
      <c r="G3228" s="24">
        <v>58</v>
      </c>
      <c r="H3228" s="23" t="s">
        <v>232</v>
      </c>
      <c r="I3228" s="23" t="s">
        <v>29</v>
      </c>
      <c r="J3228" s="25">
        <v>4294967295</v>
      </c>
    </row>
    <row r="3229" spans="1:10" hidden="1" outlineLevel="1" x14ac:dyDescent="0.25">
      <c r="A3229" s="23" t="s">
        <v>46</v>
      </c>
      <c r="B3229" s="23" t="s">
        <v>207</v>
      </c>
      <c r="C3229" s="23" t="s">
        <v>668</v>
      </c>
      <c r="D3229" s="23" t="s">
        <v>47</v>
      </c>
      <c r="E3229" s="23" t="s">
        <v>245</v>
      </c>
      <c r="F3229" s="23" t="s">
        <v>244</v>
      </c>
      <c r="G3229" s="24">
        <v>59</v>
      </c>
      <c r="H3229" s="23" t="s">
        <v>232</v>
      </c>
      <c r="I3229" s="23" t="s">
        <v>29</v>
      </c>
      <c r="J3229" s="25">
        <v>4294967295</v>
      </c>
    </row>
    <row r="3230" spans="1:10" hidden="1" outlineLevel="1" x14ac:dyDescent="0.25">
      <c r="A3230" s="23" t="s">
        <v>46</v>
      </c>
      <c r="B3230" s="23" t="s">
        <v>207</v>
      </c>
      <c r="C3230" s="23" t="s">
        <v>669</v>
      </c>
      <c r="D3230" s="23" t="s">
        <v>47</v>
      </c>
      <c r="E3230" s="23" t="s">
        <v>246</v>
      </c>
      <c r="F3230" s="23" t="s">
        <v>244</v>
      </c>
      <c r="G3230" s="24">
        <v>60</v>
      </c>
      <c r="H3230" s="23" t="s">
        <v>232</v>
      </c>
      <c r="I3230" s="23" t="s">
        <v>29</v>
      </c>
      <c r="J3230" s="25">
        <v>4294967295</v>
      </c>
    </row>
    <row r="3231" spans="1:10" hidden="1" outlineLevel="1" x14ac:dyDescent="0.25">
      <c r="A3231" s="23" t="s">
        <v>46</v>
      </c>
      <c r="B3231" s="23" t="s">
        <v>207</v>
      </c>
      <c r="C3231" s="23" t="s">
        <v>670</v>
      </c>
      <c r="D3231" s="23" t="s">
        <v>47</v>
      </c>
      <c r="E3231" s="23" t="s">
        <v>247</v>
      </c>
      <c r="F3231" s="23" t="s">
        <v>248</v>
      </c>
      <c r="G3231" s="24">
        <v>61</v>
      </c>
      <c r="H3231" s="23" t="s">
        <v>232</v>
      </c>
      <c r="I3231" s="23" t="s">
        <v>29</v>
      </c>
      <c r="J3231" s="25">
        <v>4294967295</v>
      </c>
    </row>
    <row r="3232" spans="1:10" hidden="1" outlineLevel="1" x14ac:dyDescent="0.25">
      <c r="A3232" s="23" t="s">
        <v>46</v>
      </c>
      <c r="B3232" s="23" t="s">
        <v>207</v>
      </c>
      <c r="C3232" s="23" t="s">
        <v>671</v>
      </c>
      <c r="D3232" s="23" t="s">
        <v>47</v>
      </c>
      <c r="E3232" s="23" t="s">
        <v>249</v>
      </c>
      <c r="F3232" s="23" t="s">
        <v>248</v>
      </c>
      <c r="G3232" s="24">
        <v>62</v>
      </c>
      <c r="H3232" s="23" t="s">
        <v>232</v>
      </c>
      <c r="I3232" s="23" t="s">
        <v>29</v>
      </c>
      <c r="J3232" s="25">
        <v>4294967295</v>
      </c>
    </row>
    <row r="3233" spans="1:10" hidden="1" outlineLevel="1" x14ac:dyDescent="0.25">
      <c r="A3233" s="23" t="s">
        <v>46</v>
      </c>
      <c r="B3233" s="23" t="s">
        <v>207</v>
      </c>
      <c r="C3233" s="23" t="s">
        <v>672</v>
      </c>
      <c r="D3233" s="23" t="s">
        <v>47</v>
      </c>
      <c r="E3233" s="23" t="s">
        <v>250</v>
      </c>
      <c r="F3233" s="23" t="s">
        <v>248</v>
      </c>
      <c r="G3233" s="24">
        <v>63</v>
      </c>
      <c r="H3233" s="23" t="s">
        <v>232</v>
      </c>
      <c r="I3233" s="23" t="s">
        <v>29</v>
      </c>
      <c r="J3233" s="25">
        <v>4294967295</v>
      </c>
    </row>
    <row r="3234" spans="1:10" hidden="1" outlineLevel="1" x14ac:dyDescent="0.25">
      <c r="A3234" s="23" t="s">
        <v>46</v>
      </c>
      <c r="B3234" s="23" t="s">
        <v>216</v>
      </c>
      <c r="C3234" s="23" t="s">
        <v>673</v>
      </c>
      <c r="D3234" s="23" t="s">
        <v>47</v>
      </c>
      <c r="E3234" s="23" t="s">
        <v>251</v>
      </c>
      <c r="F3234" s="23" t="s">
        <v>226</v>
      </c>
      <c r="G3234" s="24">
        <v>64</v>
      </c>
      <c r="H3234" s="23" t="s">
        <v>227</v>
      </c>
      <c r="I3234" s="23" t="s">
        <v>29</v>
      </c>
      <c r="J3234" s="25">
        <v>4294967295</v>
      </c>
    </row>
    <row r="3235" spans="1:10" hidden="1" outlineLevel="1" x14ac:dyDescent="0.25">
      <c r="A3235" s="23" t="s">
        <v>46</v>
      </c>
      <c r="B3235" s="23" t="s">
        <v>216</v>
      </c>
      <c r="C3235" s="23" t="s">
        <v>674</v>
      </c>
      <c r="D3235" s="23" t="s">
        <v>47</v>
      </c>
      <c r="E3235" s="23" t="s">
        <v>252</v>
      </c>
      <c r="F3235" s="23" t="s">
        <v>229</v>
      </c>
      <c r="G3235" s="24">
        <v>65</v>
      </c>
      <c r="H3235" s="23" t="s">
        <v>227</v>
      </c>
      <c r="I3235" s="23" t="s">
        <v>29</v>
      </c>
      <c r="J3235" s="25">
        <v>4294967295</v>
      </c>
    </row>
    <row r="3236" spans="1:10" hidden="1" outlineLevel="1" x14ac:dyDescent="0.25">
      <c r="A3236" s="23" t="s">
        <v>46</v>
      </c>
      <c r="B3236" s="23" t="s">
        <v>216</v>
      </c>
      <c r="C3236" s="23" t="s">
        <v>675</v>
      </c>
      <c r="D3236" s="23" t="s">
        <v>47</v>
      </c>
      <c r="E3236" s="23" t="s">
        <v>253</v>
      </c>
      <c r="F3236" s="23" t="s">
        <v>231</v>
      </c>
      <c r="G3236" s="24">
        <v>66</v>
      </c>
      <c r="H3236" s="23" t="s">
        <v>232</v>
      </c>
      <c r="I3236" s="23" t="s">
        <v>29</v>
      </c>
      <c r="J3236" s="25">
        <v>4294967295</v>
      </c>
    </row>
    <row r="3237" spans="1:10" hidden="1" outlineLevel="1" x14ac:dyDescent="0.25">
      <c r="A3237" s="23" t="s">
        <v>46</v>
      </c>
      <c r="B3237" s="23" t="s">
        <v>216</v>
      </c>
      <c r="C3237" s="23" t="s">
        <v>676</v>
      </c>
      <c r="D3237" s="23" t="s">
        <v>47</v>
      </c>
      <c r="E3237" s="23" t="s">
        <v>254</v>
      </c>
      <c r="F3237" s="23" t="s">
        <v>234</v>
      </c>
      <c r="G3237" s="24">
        <v>67</v>
      </c>
      <c r="H3237" s="23" t="s">
        <v>232</v>
      </c>
      <c r="I3237" s="23" t="s">
        <v>29</v>
      </c>
      <c r="J3237" s="25">
        <v>4294967295</v>
      </c>
    </row>
    <row r="3238" spans="1:10" hidden="1" outlineLevel="1" x14ac:dyDescent="0.25">
      <c r="A3238" s="23" t="s">
        <v>46</v>
      </c>
      <c r="B3238" s="23" t="s">
        <v>216</v>
      </c>
      <c r="C3238" s="23" t="s">
        <v>677</v>
      </c>
      <c r="D3238" s="23" t="s">
        <v>47</v>
      </c>
      <c r="E3238" s="23" t="s">
        <v>255</v>
      </c>
      <c r="F3238" s="23" t="s">
        <v>236</v>
      </c>
      <c r="G3238" s="24">
        <v>68</v>
      </c>
      <c r="H3238" s="23" t="s">
        <v>227</v>
      </c>
      <c r="I3238" s="23" t="s">
        <v>29</v>
      </c>
      <c r="J3238" s="25">
        <v>4294967295</v>
      </c>
    </row>
    <row r="3239" spans="1:10" hidden="1" outlineLevel="1" x14ac:dyDescent="0.25">
      <c r="A3239" s="23" t="s">
        <v>46</v>
      </c>
      <c r="B3239" s="23" t="s">
        <v>216</v>
      </c>
      <c r="C3239" s="23" t="s">
        <v>678</v>
      </c>
      <c r="D3239" s="23" t="s">
        <v>47</v>
      </c>
      <c r="E3239" s="23" t="s">
        <v>256</v>
      </c>
      <c r="F3239" s="23" t="s">
        <v>236</v>
      </c>
      <c r="G3239" s="24">
        <v>69</v>
      </c>
      <c r="H3239" s="23" t="s">
        <v>227</v>
      </c>
      <c r="I3239" s="23" t="s">
        <v>29</v>
      </c>
      <c r="J3239" s="25">
        <v>4294967295</v>
      </c>
    </row>
    <row r="3240" spans="1:10" hidden="1" outlineLevel="1" x14ac:dyDescent="0.25">
      <c r="A3240" s="23" t="s">
        <v>46</v>
      </c>
      <c r="B3240" s="23" t="s">
        <v>216</v>
      </c>
      <c r="C3240" s="23" t="s">
        <v>679</v>
      </c>
      <c r="D3240" s="23" t="s">
        <v>47</v>
      </c>
      <c r="E3240" s="23" t="s">
        <v>257</v>
      </c>
      <c r="F3240" s="23" t="s">
        <v>236</v>
      </c>
      <c r="G3240" s="24">
        <v>70</v>
      </c>
      <c r="H3240" s="23" t="s">
        <v>227</v>
      </c>
      <c r="I3240" s="23" t="s">
        <v>29</v>
      </c>
      <c r="J3240" s="25">
        <v>4294967295</v>
      </c>
    </row>
    <row r="3241" spans="1:10" hidden="1" outlineLevel="1" x14ac:dyDescent="0.25">
      <c r="A3241" s="23" t="s">
        <v>46</v>
      </c>
      <c r="B3241" s="23" t="s">
        <v>216</v>
      </c>
      <c r="C3241" s="23" t="s">
        <v>680</v>
      </c>
      <c r="D3241" s="23" t="s">
        <v>47</v>
      </c>
      <c r="E3241" s="23" t="s">
        <v>258</v>
      </c>
      <c r="F3241" s="23" t="s">
        <v>240</v>
      </c>
      <c r="G3241" s="24">
        <v>71</v>
      </c>
      <c r="H3241" s="23" t="s">
        <v>227</v>
      </c>
      <c r="I3241" s="23" t="s">
        <v>29</v>
      </c>
      <c r="J3241" s="25">
        <v>4294967295</v>
      </c>
    </row>
    <row r="3242" spans="1:10" hidden="1" outlineLevel="1" x14ac:dyDescent="0.25">
      <c r="A3242" s="23" t="s">
        <v>46</v>
      </c>
      <c r="B3242" s="23" t="s">
        <v>216</v>
      </c>
      <c r="C3242" s="23" t="s">
        <v>681</v>
      </c>
      <c r="D3242" s="23" t="s">
        <v>47</v>
      </c>
      <c r="E3242" s="23" t="s">
        <v>259</v>
      </c>
      <c r="F3242" s="23" t="s">
        <v>240</v>
      </c>
      <c r="G3242" s="24">
        <v>72</v>
      </c>
      <c r="H3242" s="23" t="s">
        <v>227</v>
      </c>
      <c r="I3242" s="23" t="s">
        <v>29</v>
      </c>
      <c r="J3242" s="25">
        <v>4294967295</v>
      </c>
    </row>
    <row r="3243" spans="1:10" hidden="1" outlineLevel="1" x14ac:dyDescent="0.25">
      <c r="A3243" s="23" t="s">
        <v>46</v>
      </c>
      <c r="B3243" s="23" t="s">
        <v>216</v>
      </c>
      <c r="C3243" s="23" t="s">
        <v>682</v>
      </c>
      <c r="D3243" s="23" t="s">
        <v>47</v>
      </c>
      <c r="E3243" s="23" t="s">
        <v>260</v>
      </c>
      <c r="F3243" s="23" t="s">
        <v>240</v>
      </c>
      <c r="G3243" s="24">
        <v>73</v>
      </c>
      <c r="H3243" s="23" t="s">
        <v>227</v>
      </c>
      <c r="I3243" s="23" t="s">
        <v>29</v>
      </c>
      <c r="J3243" s="25">
        <v>4294967295</v>
      </c>
    </row>
    <row r="3244" spans="1:10" hidden="1" outlineLevel="1" x14ac:dyDescent="0.25">
      <c r="A3244" s="23" t="s">
        <v>46</v>
      </c>
      <c r="B3244" s="23" t="s">
        <v>216</v>
      </c>
      <c r="C3244" s="23" t="s">
        <v>683</v>
      </c>
      <c r="D3244" s="23" t="s">
        <v>47</v>
      </c>
      <c r="E3244" s="23" t="s">
        <v>261</v>
      </c>
      <c r="F3244" s="23" t="s">
        <v>244</v>
      </c>
      <c r="G3244" s="24">
        <v>74</v>
      </c>
      <c r="H3244" s="23" t="s">
        <v>232</v>
      </c>
      <c r="I3244" s="23" t="s">
        <v>29</v>
      </c>
      <c r="J3244" s="25">
        <v>4294967295</v>
      </c>
    </row>
    <row r="3245" spans="1:10" hidden="1" outlineLevel="1" x14ac:dyDescent="0.25">
      <c r="A3245" s="23" t="s">
        <v>46</v>
      </c>
      <c r="B3245" s="23" t="s">
        <v>216</v>
      </c>
      <c r="C3245" s="23" t="s">
        <v>684</v>
      </c>
      <c r="D3245" s="23" t="s">
        <v>47</v>
      </c>
      <c r="E3245" s="23" t="s">
        <v>262</v>
      </c>
      <c r="F3245" s="23" t="s">
        <v>244</v>
      </c>
      <c r="G3245" s="24">
        <v>75</v>
      </c>
      <c r="H3245" s="23" t="s">
        <v>232</v>
      </c>
      <c r="I3245" s="23" t="s">
        <v>29</v>
      </c>
      <c r="J3245" s="25">
        <v>4294967295</v>
      </c>
    </row>
    <row r="3246" spans="1:10" hidden="1" outlineLevel="1" x14ac:dyDescent="0.25">
      <c r="A3246" s="23" t="s">
        <v>46</v>
      </c>
      <c r="B3246" s="23" t="s">
        <v>216</v>
      </c>
      <c r="C3246" s="23" t="s">
        <v>685</v>
      </c>
      <c r="D3246" s="23" t="s">
        <v>47</v>
      </c>
      <c r="E3246" s="23" t="s">
        <v>263</v>
      </c>
      <c r="F3246" s="23" t="s">
        <v>244</v>
      </c>
      <c r="G3246" s="24">
        <v>76</v>
      </c>
      <c r="H3246" s="23" t="s">
        <v>232</v>
      </c>
      <c r="I3246" s="23" t="s">
        <v>29</v>
      </c>
      <c r="J3246" s="25">
        <v>4294967295</v>
      </c>
    </row>
    <row r="3247" spans="1:10" hidden="1" outlineLevel="1" x14ac:dyDescent="0.25">
      <c r="A3247" s="23" t="s">
        <v>46</v>
      </c>
      <c r="B3247" s="23" t="s">
        <v>216</v>
      </c>
      <c r="C3247" s="23" t="s">
        <v>686</v>
      </c>
      <c r="D3247" s="23" t="s">
        <v>47</v>
      </c>
      <c r="E3247" s="23" t="s">
        <v>264</v>
      </c>
      <c r="F3247" s="23" t="s">
        <v>248</v>
      </c>
      <c r="G3247" s="24">
        <v>77</v>
      </c>
      <c r="H3247" s="23" t="s">
        <v>232</v>
      </c>
      <c r="I3247" s="23" t="s">
        <v>29</v>
      </c>
      <c r="J3247" s="25">
        <v>4294967295</v>
      </c>
    </row>
    <row r="3248" spans="1:10" hidden="1" outlineLevel="1" x14ac:dyDescent="0.25">
      <c r="A3248" s="23" t="s">
        <v>46</v>
      </c>
      <c r="B3248" s="23" t="s">
        <v>216</v>
      </c>
      <c r="C3248" s="23" t="s">
        <v>687</v>
      </c>
      <c r="D3248" s="23" t="s">
        <v>47</v>
      </c>
      <c r="E3248" s="23" t="s">
        <v>265</v>
      </c>
      <c r="F3248" s="23" t="s">
        <v>248</v>
      </c>
      <c r="G3248" s="24">
        <v>78</v>
      </c>
      <c r="H3248" s="23" t="s">
        <v>232</v>
      </c>
      <c r="I3248" s="23" t="s">
        <v>29</v>
      </c>
      <c r="J3248" s="25">
        <v>4294967295</v>
      </c>
    </row>
    <row r="3249" spans="1:10" hidden="1" outlineLevel="1" x14ac:dyDescent="0.25">
      <c r="A3249" s="23" t="s">
        <v>46</v>
      </c>
      <c r="B3249" s="23" t="s">
        <v>216</v>
      </c>
      <c r="C3249" s="23" t="s">
        <v>688</v>
      </c>
      <c r="D3249" s="23" t="s">
        <v>47</v>
      </c>
      <c r="E3249" s="23" t="s">
        <v>266</v>
      </c>
      <c r="F3249" s="23" t="s">
        <v>248</v>
      </c>
      <c r="G3249" s="24">
        <v>79</v>
      </c>
      <c r="H3249" s="23" t="s">
        <v>232</v>
      </c>
      <c r="I3249" s="23" t="s">
        <v>29</v>
      </c>
      <c r="J3249" s="25">
        <v>4294967295</v>
      </c>
    </row>
    <row r="3250" spans="1:10" hidden="1" outlineLevel="1" x14ac:dyDescent="0.25">
      <c r="A3250" s="23" t="s">
        <v>46</v>
      </c>
      <c r="B3250" s="23" t="s">
        <v>217</v>
      </c>
      <c r="C3250" s="23" t="s">
        <v>689</v>
      </c>
      <c r="D3250" s="23" t="s">
        <v>47</v>
      </c>
      <c r="E3250" s="23" t="s">
        <v>267</v>
      </c>
      <c r="F3250" s="23" t="s">
        <v>226</v>
      </c>
      <c r="G3250" s="24">
        <v>80</v>
      </c>
      <c r="H3250" s="23" t="s">
        <v>227</v>
      </c>
      <c r="I3250" s="23" t="s">
        <v>29</v>
      </c>
      <c r="J3250" s="25">
        <v>4294967295</v>
      </c>
    </row>
    <row r="3251" spans="1:10" hidden="1" outlineLevel="1" x14ac:dyDescent="0.25">
      <c r="A3251" s="23" t="s">
        <v>46</v>
      </c>
      <c r="B3251" s="23" t="s">
        <v>217</v>
      </c>
      <c r="C3251" s="23" t="s">
        <v>690</v>
      </c>
      <c r="D3251" s="23" t="s">
        <v>47</v>
      </c>
      <c r="E3251" s="23" t="s">
        <v>268</v>
      </c>
      <c r="F3251" s="23" t="s">
        <v>229</v>
      </c>
      <c r="G3251" s="24">
        <v>81</v>
      </c>
      <c r="H3251" s="23" t="s">
        <v>227</v>
      </c>
      <c r="I3251" s="23" t="s">
        <v>29</v>
      </c>
      <c r="J3251" s="25">
        <v>4294967295</v>
      </c>
    </row>
    <row r="3252" spans="1:10" hidden="1" outlineLevel="1" x14ac:dyDescent="0.25">
      <c r="A3252" s="23" t="s">
        <v>46</v>
      </c>
      <c r="B3252" s="23" t="s">
        <v>217</v>
      </c>
      <c r="C3252" s="23" t="s">
        <v>691</v>
      </c>
      <c r="D3252" s="23" t="s">
        <v>47</v>
      </c>
      <c r="E3252" s="23" t="s">
        <v>269</v>
      </c>
      <c r="F3252" s="23" t="s">
        <v>231</v>
      </c>
      <c r="G3252" s="24">
        <v>82</v>
      </c>
      <c r="H3252" s="23" t="s">
        <v>232</v>
      </c>
      <c r="I3252" s="23" t="s">
        <v>29</v>
      </c>
      <c r="J3252" s="25">
        <v>4294967295</v>
      </c>
    </row>
    <row r="3253" spans="1:10" hidden="1" outlineLevel="1" x14ac:dyDescent="0.25">
      <c r="A3253" s="23" t="s">
        <v>46</v>
      </c>
      <c r="B3253" s="23" t="s">
        <v>217</v>
      </c>
      <c r="C3253" s="23" t="s">
        <v>692</v>
      </c>
      <c r="D3253" s="23" t="s">
        <v>47</v>
      </c>
      <c r="E3253" s="23" t="s">
        <v>270</v>
      </c>
      <c r="F3253" s="23" t="s">
        <v>234</v>
      </c>
      <c r="G3253" s="24">
        <v>83</v>
      </c>
      <c r="H3253" s="23" t="s">
        <v>232</v>
      </c>
      <c r="I3253" s="23" t="s">
        <v>29</v>
      </c>
      <c r="J3253" s="25">
        <v>4294967295</v>
      </c>
    </row>
    <row r="3254" spans="1:10" hidden="1" outlineLevel="1" x14ac:dyDescent="0.25">
      <c r="A3254" s="23" t="s">
        <v>46</v>
      </c>
      <c r="B3254" s="23" t="s">
        <v>217</v>
      </c>
      <c r="C3254" s="23" t="s">
        <v>693</v>
      </c>
      <c r="D3254" s="23" t="s">
        <v>47</v>
      </c>
      <c r="E3254" s="23" t="s">
        <v>271</v>
      </c>
      <c r="F3254" s="23" t="s">
        <v>236</v>
      </c>
      <c r="G3254" s="24">
        <v>84</v>
      </c>
      <c r="H3254" s="23" t="s">
        <v>227</v>
      </c>
      <c r="I3254" s="23" t="s">
        <v>29</v>
      </c>
      <c r="J3254" s="25">
        <v>4294967295</v>
      </c>
    </row>
    <row r="3255" spans="1:10" hidden="1" outlineLevel="1" x14ac:dyDescent="0.25">
      <c r="A3255" s="23" t="s">
        <v>46</v>
      </c>
      <c r="B3255" s="23" t="s">
        <v>217</v>
      </c>
      <c r="C3255" s="23" t="s">
        <v>694</v>
      </c>
      <c r="D3255" s="23" t="s">
        <v>47</v>
      </c>
      <c r="E3255" s="23" t="s">
        <v>272</v>
      </c>
      <c r="F3255" s="23" t="s">
        <v>236</v>
      </c>
      <c r="G3255" s="24">
        <v>85</v>
      </c>
      <c r="H3255" s="23" t="s">
        <v>227</v>
      </c>
      <c r="I3255" s="23" t="s">
        <v>29</v>
      </c>
      <c r="J3255" s="25">
        <v>4294967295</v>
      </c>
    </row>
    <row r="3256" spans="1:10" hidden="1" outlineLevel="1" x14ac:dyDescent="0.25">
      <c r="A3256" s="23" t="s">
        <v>46</v>
      </c>
      <c r="B3256" s="23" t="s">
        <v>217</v>
      </c>
      <c r="C3256" s="23" t="s">
        <v>695</v>
      </c>
      <c r="D3256" s="23" t="s">
        <v>47</v>
      </c>
      <c r="E3256" s="23" t="s">
        <v>273</v>
      </c>
      <c r="F3256" s="23" t="s">
        <v>236</v>
      </c>
      <c r="G3256" s="24">
        <v>86</v>
      </c>
      <c r="H3256" s="23" t="s">
        <v>227</v>
      </c>
      <c r="I3256" s="23" t="s">
        <v>29</v>
      </c>
      <c r="J3256" s="25">
        <v>4294967295</v>
      </c>
    </row>
    <row r="3257" spans="1:10" hidden="1" outlineLevel="1" x14ac:dyDescent="0.25">
      <c r="A3257" s="23" t="s">
        <v>46</v>
      </c>
      <c r="B3257" s="23" t="s">
        <v>217</v>
      </c>
      <c r="C3257" s="23" t="s">
        <v>696</v>
      </c>
      <c r="D3257" s="23" t="s">
        <v>47</v>
      </c>
      <c r="E3257" s="23" t="s">
        <v>274</v>
      </c>
      <c r="F3257" s="23" t="s">
        <v>240</v>
      </c>
      <c r="G3257" s="24">
        <v>87</v>
      </c>
      <c r="H3257" s="23" t="s">
        <v>227</v>
      </c>
      <c r="I3257" s="23" t="s">
        <v>29</v>
      </c>
      <c r="J3257" s="25">
        <v>4294967295</v>
      </c>
    </row>
    <row r="3258" spans="1:10" hidden="1" outlineLevel="1" x14ac:dyDescent="0.25">
      <c r="A3258" s="23" t="s">
        <v>46</v>
      </c>
      <c r="B3258" s="23" t="s">
        <v>217</v>
      </c>
      <c r="C3258" s="23" t="s">
        <v>697</v>
      </c>
      <c r="D3258" s="23" t="s">
        <v>47</v>
      </c>
      <c r="E3258" s="23" t="s">
        <v>275</v>
      </c>
      <c r="F3258" s="23" t="s">
        <v>240</v>
      </c>
      <c r="G3258" s="24">
        <v>88</v>
      </c>
      <c r="H3258" s="23" t="s">
        <v>227</v>
      </c>
      <c r="I3258" s="23" t="s">
        <v>29</v>
      </c>
      <c r="J3258" s="25">
        <v>4294967295</v>
      </c>
    </row>
    <row r="3259" spans="1:10" hidden="1" outlineLevel="1" x14ac:dyDescent="0.25">
      <c r="A3259" s="23" t="s">
        <v>46</v>
      </c>
      <c r="B3259" s="23" t="s">
        <v>217</v>
      </c>
      <c r="C3259" s="23" t="s">
        <v>698</v>
      </c>
      <c r="D3259" s="23" t="s">
        <v>47</v>
      </c>
      <c r="E3259" s="23" t="s">
        <v>276</v>
      </c>
      <c r="F3259" s="23" t="s">
        <v>240</v>
      </c>
      <c r="G3259" s="24">
        <v>89</v>
      </c>
      <c r="H3259" s="23" t="s">
        <v>227</v>
      </c>
      <c r="I3259" s="23" t="s">
        <v>29</v>
      </c>
      <c r="J3259" s="25">
        <v>4294967295</v>
      </c>
    </row>
    <row r="3260" spans="1:10" hidden="1" outlineLevel="1" x14ac:dyDescent="0.25">
      <c r="A3260" s="23" t="s">
        <v>46</v>
      </c>
      <c r="B3260" s="23" t="s">
        <v>217</v>
      </c>
      <c r="C3260" s="23" t="s">
        <v>699</v>
      </c>
      <c r="D3260" s="23" t="s">
        <v>47</v>
      </c>
      <c r="E3260" s="23" t="s">
        <v>277</v>
      </c>
      <c r="F3260" s="23" t="s">
        <v>244</v>
      </c>
      <c r="G3260" s="24">
        <v>90</v>
      </c>
      <c r="H3260" s="23" t="s">
        <v>232</v>
      </c>
      <c r="I3260" s="23" t="s">
        <v>29</v>
      </c>
      <c r="J3260" s="25">
        <v>4294967295</v>
      </c>
    </row>
    <row r="3261" spans="1:10" hidden="1" outlineLevel="1" x14ac:dyDescent="0.25">
      <c r="A3261" s="23" t="s">
        <v>46</v>
      </c>
      <c r="B3261" s="23" t="s">
        <v>217</v>
      </c>
      <c r="C3261" s="23" t="s">
        <v>700</v>
      </c>
      <c r="D3261" s="23" t="s">
        <v>47</v>
      </c>
      <c r="E3261" s="23" t="s">
        <v>278</v>
      </c>
      <c r="F3261" s="23" t="s">
        <v>244</v>
      </c>
      <c r="G3261" s="24">
        <v>91</v>
      </c>
      <c r="H3261" s="23" t="s">
        <v>232</v>
      </c>
      <c r="I3261" s="23" t="s">
        <v>29</v>
      </c>
      <c r="J3261" s="25">
        <v>4294967295</v>
      </c>
    </row>
    <row r="3262" spans="1:10" hidden="1" outlineLevel="1" x14ac:dyDescent="0.25">
      <c r="A3262" s="23" t="s">
        <v>46</v>
      </c>
      <c r="B3262" s="23" t="s">
        <v>217</v>
      </c>
      <c r="C3262" s="23" t="s">
        <v>701</v>
      </c>
      <c r="D3262" s="23" t="s">
        <v>47</v>
      </c>
      <c r="E3262" s="23" t="s">
        <v>279</v>
      </c>
      <c r="F3262" s="23" t="s">
        <v>244</v>
      </c>
      <c r="G3262" s="24">
        <v>92</v>
      </c>
      <c r="H3262" s="23" t="s">
        <v>232</v>
      </c>
      <c r="I3262" s="23" t="s">
        <v>29</v>
      </c>
      <c r="J3262" s="25">
        <v>4294967295</v>
      </c>
    </row>
    <row r="3263" spans="1:10" hidden="1" outlineLevel="1" x14ac:dyDescent="0.25">
      <c r="A3263" s="23" t="s">
        <v>46</v>
      </c>
      <c r="B3263" s="23" t="s">
        <v>217</v>
      </c>
      <c r="C3263" s="23" t="s">
        <v>702</v>
      </c>
      <c r="D3263" s="23" t="s">
        <v>47</v>
      </c>
      <c r="E3263" s="23" t="s">
        <v>280</v>
      </c>
      <c r="F3263" s="23" t="s">
        <v>248</v>
      </c>
      <c r="G3263" s="24">
        <v>93</v>
      </c>
      <c r="H3263" s="23" t="s">
        <v>232</v>
      </c>
      <c r="I3263" s="23" t="s">
        <v>29</v>
      </c>
      <c r="J3263" s="25">
        <v>4294967295</v>
      </c>
    </row>
    <row r="3264" spans="1:10" hidden="1" outlineLevel="1" x14ac:dyDescent="0.25">
      <c r="A3264" s="23" t="s">
        <v>46</v>
      </c>
      <c r="B3264" s="23" t="s">
        <v>217</v>
      </c>
      <c r="C3264" s="23" t="s">
        <v>703</v>
      </c>
      <c r="D3264" s="23" t="s">
        <v>47</v>
      </c>
      <c r="E3264" s="23" t="s">
        <v>281</v>
      </c>
      <c r="F3264" s="23" t="s">
        <v>248</v>
      </c>
      <c r="G3264" s="24">
        <v>94</v>
      </c>
      <c r="H3264" s="23" t="s">
        <v>232</v>
      </c>
      <c r="I3264" s="23" t="s">
        <v>29</v>
      </c>
      <c r="J3264" s="25">
        <v>4294967295</v>
      </c>
    </row>
    <row r="3265" spans="1:10" hidden="1" outlineLevel="1" x14ac:dyDescent="0.25">
      <c r="A3265" s="23" t="s">
        <v>46</v>
      </c>
      <c r="B3265" s="23" t="s">
        <v>217</v>
      </c>
      <c r="C3265" s="23" t="s">
        <v>704</v>
      </c>
      <c r="D3265" s="23" t="s">
        <v>47</v>
      </c>
      <c r="E3265" s="23" t="s">
        <v>282</v>
      </c>
      <c r="F3265" s="23" t="s">
        <v>248</v>
      </c>
      <c r="G3265" s="24">
        <v>95</v>
      </c>
      <c r="H3265" s="23" t="s">
        <v>232</v>
      </c>
      <c r="I3265" s="23" t="s">
        <v>29</v>
      </c>
      <c r="J3265" s="25">
        <v>4294967295</v>
      </c>
    </row>
    <row r="3266" spans="1:10" hidden="1" outlineLevel="1" x14ac:dyDescent="0.25">
      <c r="A3266" s="23" t="s">
        <v>46</v>
      </c>
      <c r="B3266" s="23" t="s">
        <v>947</v>
      </c>
      <c r="C3266" s="23" t="s">
        <v>6039</v>
      </c>
      <c r="D3266" s="23" t="s">
        <v>47</v>
      </c>
      <c r="E3266" s="23" t="s">
        <v>6040</v>
      </c>
      <c r="F3266" s="23" t="s">
        <v>226</v>
      </c>
      <c r="G3266" s="24">
        <v>96</v>
      </c>
      <c r="H3266" s="23" t="s">
        <v>227</v>
      </c>
      <c r="I3266" s="23" t="s">
        <v>29</v>
      </c>
      <c r="J3266" s="25">
        <v>4294967295</v>
      </c>
    </row>
    <row r="3267" spans="1:10" hidden="1" outlineLevel="1" x14ac:dyDescent="0.25">
      <c r="A3267" s="23" t="s">
        <v>46</v>
      </c>
      <c r="B3267" s="23" t="s">
        <v>947</v>
      </c>
      <c r="C3267" s="23" t="s">
        <v>6041</v>
      </c>
      <c r="D3267" s="23" t="s">
        <v>47</v>
      </c>
      <c r="E3267" s="23" t="s">
        <v>6042</v>
      </c>
      <c r="F3267" s="23" t="s">
        <v>229</v>
      </c>
      <c r="G3267" s="24">
        <v>97</v>
      </c>
      <c r="H3267" s="23" t="s">
        <v>227</v>
      </c>
      <c r="I3267" s="23" t="s">
        <v>29</v>
      </c>
      <c r="J3267" s="25">
        <v>4294967295</v>
      </c>
    </row>
    <row r="3268" spans="1:10" hidden="1" outlineLevel="1" x14ac:dyDescent="0.25">
      <c r="A3268" s="23" t="s">
        <v>46</v>
      </c>
      <c r="B3268" s="23" t="s">
        <v>947</v>
      </c>
      <c r="C3268" s="23" t="s">
        <v>6043</v>
      </c>
      <c r="D3268" s="23" t="s">
        <v>47</v>
      </c>
      <c r="E3268" s="23" t="s">
        <v>6044</v>
      </c>
      <c r="F3268" s="23" t="s">
        <v>231</v>
      </c>
      <c r="G3268" s="24">
        <v>98</v>
      </c>
      <c r="H3268" s="23" t="s">
        <v>232</v>
      </c>
      <c r="I3268" s="23" t="s">
        <v>29</v>
      </c>
      <c r="J3268" s="25">
        <v>4294967295</v>
      </c>
    </row>
    <row r="3269" spans="1:10" hidden="1" outlineLevel="1" x14ac:dyDescent="0.25">
      <c r="A3269" s="23" t="s">
        <v>46</v>
      </c>
      <c r="B3269" s="23" t="s">
        <v>947</v>
      </c>
      <c r="C3269" s="23" t="s">
        <v>6045</v>
      </c>
      <c r="D3269" s="23" t="s">
        <v>47</v>
      </c>
      <c r="E3269" s="23" t="s">
        <v>6046</v>
      </c>
      <c r="F3269" s="23" t="s">
        <v>234</v>
      </c>
      <c r="G3269" s="24">
        <v>99</v>
      </c>
      <c r="H3269" s="23" t="s">
        <v>232</v>
      </c>
      <c r="I3269" s="23" t="s">
        <v>29</v>
      </c>
      <c r="J3269" s="25">
        <v>4294967295</v>
      </c>
    </row>
    <row r="3270" spans="1:10" hidden="1" outlineLevel="1" x14ac:dyDescent="0.25">
      <c r="A3270" s="23" t="s">
        <v>46</v>
      </c>
      <c r="B3270" s="23" t="s">
        <v>947</v>
      </c>
      <c r="C3270" s="23" t="s">
        <v>6047</v>
      </c>
      <c r="D3270" s="23" t="s">
        <v>47</v>
      </c>
      <c r="E3270" s="23" t="s">
        <v>6048</v>
      </c>
      <c r="F3270" s="23" t="s">
        <v>236</v>
      </c>
      <c r="G3270" s="24">
        <v>100</v>
      </c>
      <c r="H3270" s="23" t="s">
        <v>227</v>
      </c>
      <c r="I3270" s="23" t="s">
        <v>29</v>
      </c>
      <c r="J3270" s="25">
        <v>4294967295</v>
      </c>
    </row>
    <row r="3271" spans="1:10" hidden="1" outlineLevel="1" x14ac:dyDescent="0.25">
      <c r="A3271" s="23" t="s">
        <v>46</v>
      </c>
      <c r="B3271" s="23" t="s">
        <v>947</v>
      </c>
      <c r="C3271" s="23" t="s">
        <v>6049</v>
      </c>
      <c r="D3271" s="23" t="s">
        <v>47</v>
      </c>
      <c r="E3271" s="23" t="s">
        <v>6050</v>
      </c>
      <c r="F3271" s="23" t="s">
        <v>236</v>
      </c>
      <c r="G3271" s="24">
        <v>101</v>
      </c>
      <c r="H3271" s="23" t="s">
        <v>227</v>
      </c>
      <c r="I3271" s="23" t="s">
        <v>29</v>
      </c>
      <c r="J3271" s="25">
        <v>4294967295</v>
      </c>
    </row>
    <row r="3272" spans="1:10" hidden="1" outlineLevel="1" x14ac:dyDescent="0.25">
      <c r="A3272" s="23" t="s">
        <v>46</v>
      </c>
      <c r="B3272" s="23" t="s">
        <v>947</v>
      </c>
      <c r="C3272" s="23" t="s">
        <v>6051</v>
      </c>
      <c r="D3272" s="23" t="s">
        <v>47</v>
      </c>
      <c r="E3272" s="23" t="s">
        <v>6052</v>
      </c>
      <c r="F3272" s="23" t="s">
        <v>236</v>
      </c>
      <c r="G3272" s="24">
        <v>102</v>
      </c>
      <c r="H3272" s="23" t="s">
        <v>227</v>
      </c>
      <c r="I3272" s="23" t="s">
        <v>29</v>
      </c>
      <c r="J3272" s="25">
        <v>4294967295</v>
      </c>
    </row>
    <row r="3273" spans="1:10" hidden="1" outlineLevel="1" x14ac:dyDescent="0.25">
      <c r="A3273" s="23" t="s">
        <v>46</v>
      </c>
      <c r="B3273" s="23" t="s">
        <v>947</v>
      </c>
      <c r="C3273" s="23" t="s">
        <v>6053</v>
      </c>
      <c r="D3273" s="23" t="s">
        <v>47</v>
      </c>
      <c r="E3273" s="23" t="s">
        <v>6054</v>
      </c>
      <c r="F3273" s="23" t="s">
        <v>240</v>
      </c>
      <c r="G3273" s="24">
        <v>103</v>
      </c>
      <c r="H3273" s="23" t="s">
        <v>227</v>
      </c>
      <c r="I3273" s="23" t="s">
        <v>29</v>
      </c>
      <c r="J3273" s="25">
        <v>4294967295</v>
      </c>
    </row>
    <row r="3274" spans="1:10" hidden="1" outlineLevel="1" x14ac:dyDescent="0.25">
      <c r="A3274" s="23" t="s">
        <v>46</v>
      </c>
      <c r="B3274" s="23" t="s">
        <v>947</v>
      </c>
      <c r="C3274" s="23" t="s">
        <v>6055</v>
      </c>
      <c r="D3274" s="23" t="s">
        <v>47</v>
      </c>
      <c r="E3274" s="23" t="s">
        <v>6056</v>
      </c>
      <c r="F3274" s="23" t="s">
        <v>240</v>
      </c>
      <c r="G3274" s="24">
        <v>104</v>
      </c>
      <c r="H3274" s="23" t="s">
        <v>227</v>
      </c>
      <c r="I3274" s="23" t="s">
        <v>29</v>
      </c>
      <c r="J3274" s="25">
        <v>4294967295</v>
      </c>
    </row>
    <row r="3275" spans="1:10" hidden="1" outlineLevel="1" x14ac:dyDescent="0.25">
      <c r="A3275" s="23" t="s">
        <v>46</v>
      </c>
      <c r="B3275" s="23" t="s">
        <v>947</v>
      </c>
      <c r="C3275" s="23" t="s">
        <v>6057</v>
      </c>
      <c r="D3275" s="23" t="s">
        <v>47</v>
      </c>
      <c r="E3275" s="23" t="s">
        <v>6058</v>
      </c>
      <c r="F3275" s="23" t="s">
        <v>240</v>
      </c>
      <c r="G3275" s="24">
        <v>105</v>
      </c>
      <c r="H3275" s="23" t="s">
        <v>227</v>
      </c>
      <c r="I3275" s="23" t="s">
        <v>29</v>
      </c>
      <c r="J3275" s="25">
        <v>4294967295</v>
      </c>
    </row>
    <row r="3276" spans="1:10" ht="30" hidden="1" outlineLevel="1" x14ac:dyDescent="0.25">
      <c r="A3276" s="23" t="s">
        <v>46</v>
      </c>
      <c r="B3276" s="23" t="s">
        <v>947</v>
      </c>
      <c r="C3276" s="23" t="s">
        <v>6059</v>
      </c>
      <c r="D3276" s="23" t="s">
        <v>47</v>
      </c>
      <c r="E3276" s="23" t="s">
        <v>6060</v>
      </c>
      <c r="F3276" s="23" t="s">
        <v>244</v>
      </c>
      <c r="G3276" s="24">
        <v>106</v>
      </c>
      <c r="H3276" s="23" t="s">
        <v>232</v>
      </c>
      <c r="I3276" s="23" t="s">
        <v>29</v>
      </c>
      <c r="J3276" s="25">
        <v>4294967295</v>
      </c>
    </row>
    <row r="3277" spans="1:10" ht="30" hidden="1" outlineLevel="1" x14ac:dyDescent="0.25">
      <c r="A3277" s="23" t="s">
        <v>46</v>
      </c>
      <c r="B3277" s="23" t="s">
        <v>947</v>
      </c>
      <c r="C3277" s="23" t="s">
        <v>6061</v>
      </c>
      <c r="D3277" s="23" t="s">
        <v>47</v>
      </c>
      <c r="E3277" s="23" t="s">
        <v>6062</v>
      </c>
      <c r="F3277" s="23" t="s">
        <v>244</v>
      </c>
      <c r="G3277" s="24">
        <v>107</v>
      </c>
      <c r="H3277" s="23" t="s">
        <v>232</v>
      </c>
      <c r="I3277" s="23" t="s">
        <v>29</v>
      </c>
      <c r="J3277" s="25">
        <v>4294967295</v>
      </c>
    </row>
    <row r="3278" spans="1:10" ht="30" hidden="1" outlineLevel="1" x14ac:dyDescent="0.25">
      <c r="A3278" s="23" t="s">
        <v>46</v>
      </c>
      <c r="B3278" s="23" t="s">
        <v>947</v>
      </c>
      <c r="C3278" s="23" t="s">
        <v>6063</v>
      </c>
      <c r="D3278" s="23" t="s">
        <v>47</v>
      </c>
      <c r="E3278" s="23" t="s">
        <v>6064</v>
      </c>
      <c r="F3278" s="23" t="s">
        <v>244</v>
      </c>
      <c r="G3278" s="24">
        <v>108</v>
      </c>
      <c r="H3278" s="23" t="s">
        <v>232</v>
      </c>
      <c r="I3278" s="23" t="s">
        <v>29</v>
      </c>
      <c r="J3278" s="25">
        <v>4294967295</v>
      </c>
    </row>
    <row r="3279" spans="1:10" ht="30" hidden="1" outlineLevel="1" x14ac:dyDescent="0.25">
      <c r="A3279" s="23" t="s">
        <v>46</v>
      </c>
      <c r="B3279" s="23" t="s">
        <v>947</v>
      </c>
      <c r="C3279" s="23" t="s">
        <v>6065</v>
      </c>
      <c r="D3279" s="23" t="s">
        <v>47</v>
      </c>
      <c r="E3279" s="23" t="s">
        <v>6066</v>
      </c>
      <c r="F3279" s="23" t="s">
        <v>248</v>
      </c>
      <c r="G3279" s="24">
        <v>109</v>
      </c>
      <c r="H3279" s="23" t="s">
        <v>232</v>
      </c>
      <c r="I3279" s="23" t="s">
        <v>29</v>
      </c>
      <c r="J3279" s="25">
        <v>4294967295</v>
      </c>
    </row>
    <row r="3280" spans="1:10" ht="30" hidden="1" outlineLevel="1" x14ac:dyDescent="0.25">
      <c r="A3280" s="23" t="s">
        <v>46</v>
      </c>
      <c r="B3280" s="23" t="s">
        <v>947</v>
      </c>
      <c r="C3280" s="23" t="s">
        <v>6067</v>
      </c>
      <c r="D3280" s="23" t="s">
        <v>47</v>
      </c>
      <c r="E3280" s="23" t="s">
        <v>6068</v>
      </c>
      <c r="F3280" s="23" t="s">
        <v>248</v>
      </c>
      <c r="G3280" s="24">
        <v>110</v>
      </c>
      <c r="H3280" s="23" t="s">
        <v>232</v>
      </c>
      <c r="I3280" s="23" t="s">
        <v>29</v>
      </c>
      <c r="J3280" s="25">
        <v>4294967295</v>
      </c>
    </row>
    <row r="3281" spans="1:10" ht="30" hidden="1" outlineLevel="1" x14ac:dyDescent="0.25">
      <c r="A3281" s="23" t="s">
        <v>46</v>
      </c>
      <c r="B3281" s="23" t="s">
        <v>947</v>
      </c>
      <c r="C3281" s="23" t="s">
        <v>6069</v>
      </c>
      <c r="D3281" s="23" t="s">
        <v>47</v>
      </c>
      <c r="E3281" s="23" t="s">
        <v>6070</v>
      </c>
      <c r="F3281" s="23" t="s">
        <v>248</v>
      </c>
      <c r="G3281" s="24">
        <v>111</v>
      </c>
      <c r="H3281" s="23" t="s">
        <v>232</v>
      </c>
      <c r="I3281" s="23" t="s">
        <v>29</v>
      </c>
      <c r="J3281" s="25">
        <v>4294967295</v>
      </c>
    </row>
    <row r="3282" spans="1:10" hidden="1" outlineLevel="1" x14ac:dyDescent="0.25">
      <c r="A3282" s="23" t="s">
        <v>46</v>
      </c>
      <c r="B3282" s="23" t="s">
        <v>1020</v>
      </c>
      <c r="C3282" s="23" t="s">
        <v>6226</v>
      </c>
      <c r="D3282" s="23" t="s">
        <v>47</v>
      </c>
      <c r="E3282" s="23" t="s">
        <v>6227</v>
      </c>
      <c r="F3282" s="23" t="s">
        <v>226</v>
      </c>
      <c r="G3282" s="24">
        <v>112</v>
      </c>
      <c r="H3282" s="23" t="s">
        <v>227</v>
      </c>
      <c r="I3282" s="23" t="s">
        <v>29</v>
      </c>
      <c r="J3282" s="25">
        <v>4294967295</v>
      </c>
    </row>
    <row r="3283" spans="1:10" hidden="1" outlineLevel="1" x14ac:dyDescent="0.25">
      <c r="A3283" s="23" t="s">
        <v>46</v>
      </c>
      <c r="B3283" s="23" t="s">
        <v>1020</v>
      </c>
      <c r="C3283" s="23" t="s">
        <v>6228</v>
      </c>
      <c r="D3283" s="23" t="s">
        <v>47</v>
      </c>
      <c r="E3283" s="23" t="s">
        <v>6229</v>
      </c>
      <c r="F3283" s="23" t="s">
        <v>229</v>
      </c>
      <c r="G3283" s="24">
        <v>113</v>
      </c>
      <c r="H3283" s="23" t="s">
        <v>227</v>
      </c>
      <c r="I3283" s="23" t="s">
        <v>29</v>
      </c>
      <c r="J3283" s="25">
        <v>4294967295</v>
      </c>
    </row>
    <row r="3284" spans="1:10" hidden="1" outlineLevel="1" x14ac:dyDescent="0.25">
      <c r="A3284" s="23" t="s">
        <v>46</v>
      </c>
      <c r="B3284" s="23" t="s">
        <v>1020</v>
      </c>
      <c r="C3284" s="23" t="s">
        <v>6230</v>
      </c>
      <c r="D3284" s="23" t="s">
        <v>47</v>
      </c>
      <c r="E3284" s="23" t="s">
        <v>6231</v>
      </c>
      <c r="F3284" s="23" t="s">
        <v>231</v>
      </c>
      <c r="G3284" s="24">
        <v>114</v>
      </c>
      <c r="H3284" s="23" t="s">
        <v>232</v>
      </c>
      <c r="I3284" s="23" t="s">
        <v>29</v>
      </c>
      <c r="J3284" s="25">
        <v>4294967295</v>
      </c>
    </row>
    <row r="3285" spans="1:10" hidden="1" outlineLevel="1" x14ac:dyDescent="0.25">
      <c r="A3285" s="23" t="s">
        <v>46</v>
      </c>
      <c r="B3285" s="23" t="s">
        <v>1020</v>
      </c>
      <c r="C3285" s="23" t="s">
        <v>6232</v>
      </c>
      <c r="D3285" s="23" t="s">
        <v>47</v>
      </c>
      <c r="E3285" s="23" t="s">
        <v>6233</v>
      </c>
      <c r="F3285" s="23" t="s">
        <v>234</v>
      </c>
      <c r="G3285" s="24">
        <v>115</v>
      </c>
      <c r="H3285" s="23" t="s">
        <v>232</v>
      </c>
      <c r="I3285" s="23" t="s">
        <v>29</v>
      </c>
      <c r="J3285" s="25">
        <v>4294967295</v>
      </c>
    </row>
    <row r="3286" spans="1:10" hidden="1" outlineLevel="1" x14ac:dyDescent="0.25">
      <c r="A3286" s="23" t="s">
        <v>46</v>
      </c>
      <c r="B3286" s="23" t="s">
        <v>1020</v>
      </c>
      <c r="C3286" s="23" t="s">
        <v>6234</v>
      </c>
      <c r="D3286" s="23" t="s">
        <v>47</v>
      </c>
      <c r="E3286" s="23" t="s">
        <v>6235</v>
      </c>
      <c r="F3286" s="23" t="s">
        <v>236</v>
      </c>
      <c r="G3286" s="24">
        <v>116</v>
      </c>
      <c r="H3286" s="23" t="s">
        <v>227</v>
      </c>
      <c r="I3286" s="23" t="s">
        <v>29</v>
      </c>
      <c r="J3286" s="25">
        <v>4294967295</v>
      </c>
    </row>
    <row r="3287" spans="1:10" hidden="1" outlineLevel="1" x14ac:dyDescent="0.25">
      <c r="A3287" s="23" t="s">
        <v>46</v>
      </c>
      <c r="B3287" s="23" t="s">
        <v>1020</v>
      </c>
      <c r="C3287" s="23" t="s">
        <v>6236</v>
      </c>
      <c r="D3287" s="23" t="s">
        <v>47</v>
      </c>
      <c r="E3287" s="23" t="s">
        <v>6237</v>
      </c>
      <c r="F3287" s="23" t="s">
        <v>236</v>
      </c>
      <c r="G3287" s="24">
        <v>117</v>
      </c>
      <c r="H3287" s="23" t="s">
        <v>227</v>
      </c>
      <c r="I3287" s="23" t="s">
        <v>29</v>
      </c>
      <c r="J3287" s="25">
        <v>4294967295</v>
      </c>
    </row>
    <row r="3288" spans="1:10" hidden="1" outlineLevel="1" x14ac:dyDescent="0.25">
      <c r="A3288" s="23" t="s">
        <v>46</v>
      </c>
      <c r="B3288" s="23" t="s">
        <v>1020</v>
      </c>
      <c r="C3288" s="23" t="s">
        <v>6238</v>
      </c>
      <c r="D3288" s="23" t="s">
        <v>47</v>
      </c>
      <c r="E3288" s="23" t="s">
        <v>6239</v>
      </c>
      <c r="F3288" s="23" t="s">
        <v>236</v>
      </c>
      <c r="G3288" s="24">
        <v>118</v>
      </c>
      <c r="H3288" s="23" t="s">
        <v>227</v>
      </c>
      <c r="I3288" s="23" t="s">
        <v>29</v>
      </c>
      <c r="J3288" s="25">
        <v>4294967295</v>
      </c>
    </row>
    <row r="3289" spans="1:10" hidden="1" outlineLevel="1" x14ac:dyDescent="0.25">
      <c r="A3289" s="23" t="s">
        <v>46</v>
      </c>
      <c r="B3289" s="23" t="s">
        <v>1020</v>
      </c>
      <c r="C3289" s="23" t="s">
        <v>6240</v>
      </c>
      <c r="D3289" s="23" t="s">
        <v>47</v>
      </c>
      <c r="E3289" s="23" t="s">
        <v>6241</v>
      </c>
      <c r="F3289" s="23" t="s">
        <v>240</v>
      </c>
      <c r="G3289" s="24">
        <v>119</v>
      </c>
      <c r="H3289" s="23" t="s">
        <v>227</v>
      </c>
      <c r="I3289" s="23" t="s">
        <v>29</v>
      </c>
      <c r="J3289" s="25">
        <v>4294967295</v>
      </c>
    </row>
    <row r="3290" spans="1:10" hidden="1" outlineLevel="1" x14ac:dyDescent="0.25">
      <c r="A3290" s="23" t="s">
        <v>46</v>
      </c>
      <c r="B3290" s="23" t="s">
        <v>1020</v>
      </c>
      <c r="C3290" s="23" t="s">
        <v>6242</v>
      </c>
      <c r="D3290" s="23" t="s">
        <v>47</v>
      </c>
      <c r="E3290" s="23" t="s">
        <v>6243</v>
      </c>
      <c r="F3290" s="23" t="s">
        <v>240</v>
      </c>
      <c r="G3290" s="24">
        <v>120</v>
      </c>
      <c r="H3290" s="23" t="s">
        <v>227</v>
      </c>
      <c r="I3290" s="23" t="s">
        <v>29</v>
      </c>
      <c r="J3290" s="25">
        <v>4294967295</v>
      </c>
    </row>
    <row r="3291" spans="1:10" hidden="1" outlineLevel="1" x14ac:dyDescent="0.25">
      <c r="A3291" s="23" t="s">
        <v>46</v>
      </c>
      <c r="B3291" s="23" t="s">
        <v>1020</v>
      </c>
      <c r="C3291" s="23" t="s">
        <v>6244</v>
      </c>
      <c r="D3291" s="23" t="s">
        <v>47</v>
      </c>
      <c r="E3291" s="23" t="s">
        <v>6245</v>
      </c>
      <c r="F3291" s="23" t="s">
        <v>240</v>
      </c>
      <c r="G3291" s="24">
        <v>121</v>
      </c>
      <c r="H3291" s="23" t="s">
        <v>227</v>
      </c>
      <c r="I3291" s="23" t="s">
        <v>29</v>
      </c>
      <c r="J3291" s="25">
        <v>4294967295</v>
      </c>
    </row>
    <row r="3292" spans="1:10" hidden="1" outlineLevel="1" x14ac:dyDescent="0.25">
      <c r="A3292" s="23" t="s">
        <v>46</v>
      </c>
      <c r="B3292" s="23" t="s">
        <v>1020</v>
      </c>
      <c r="C3292" s="23" t="s">
        <v>6246</v>
      </c>
      <c r="D3292" s="23" t="s">
        <v>47</v>
      </c>
      <c r="E3292" s="23" t="s">
        <v>6247</v>
      </c>
      <c r="F3292" s="23" t="s">
        <v>244</v>
      </c>
      <c r="G3292" s="24">
        <v>122</v>
      </c>
      <c r="H3292" s="23" t="s">
        <v>232</v>
      </c>
      <c r="I3292" s="23" t="s">
        <v>29</v>
      </c>
      <c r="J3292" s="25">
        <v>4294967295</v>
      </c>
    </row>
    <row r="3293" spans="1:10" hidden="1" outlineLevel="1" x14ac:dyDescent="0.25">
      <c r="A3293" s="23" t="s">
        <v>46</v>
      </c>
      <c r="B3293" s="23" t="s">
        <v>1020</v>
      </c>
      <c r="C3293" s="23" t="s">
        <v>6248</v>
      </c>
      <c r="D3293" s="23" t="s">
        <v>47</v>
      </c>
      <c r="E3293" s="23" t="s">
        <v>6249</v>
      </c>
      <c r="F3293" s="23" t="s">
        <v>244</v>
      </c>
      <c r="G3293" s="24">
        <v>123</v>
      </c>
      <c r="H3293" s="23" t="s">
        <v>232</v>
      </c>
      <c r="I3293" s="23" t="s">
        <v>29</v>
      </c>
      <c r="J3293" s="25">
        <v>4294967295</v>
      </c>
    </row>
    <row r="3294" spans="1:10" hidden="1" outlineLevel="1" x14ac:dyDescent="0.25">
      <c r="A3294" s="23" t="s">
        <v>46</v>
      </c>
      <c r="B3294" s="23" t="s">
        <v>1020</v>
      </c>
      <c r="C3294" s="23" t="s">
        <v>6250</v>
      </c>
      <c r="D3294" s="23" t="s">
        <v>47</v>
      </c>
      <c r="E3294" s="23" t="s">
        <v>6251</v>
      </c>
      <c r="F3294" s="23" t="s">
        <v>244</v>
      </c>
      <c r="G3294" s="24">
        <v>124</v>
      </c>
      <c r="H3294" s="23" t="s">
        <v>232</v>
      </c>
      <c r="I3294" s="23" t="s">
        <v>29</v>
      </c>
      <c r="J3294" s="25">
        <v>4294967295</v>
      </c>
    </row>
    <row r="3295" spans="1:10" ht="30" hidden="1" outlineLevel="1" x14ac:dyDescent="0.25">
      <c r="A3295" s="23" t="s">
        <v>46</v>
      </c>
      <c r="B3295" s="23" t="s">
        <v>1020</v>
      </c>
      <c r="C3295" s="23" t="s">
        <v>6252</v>
      </c>
      <c r="D3295" s="23" t="s">
        <v>47</v>
      </c>
      <c r="E3295" s="23" t="s">
        <v>6253</v>
      </c>
      <c r="F3295" s="23" t="s">
        <v>248</v>
      </c>
      <c r="G3295" s="24">
        <v>125</v>
      </c>
      <c r="H3295" s="23" t="s">
        <v>232</v>
      </c>
      <c r="I3295" s="23" t="s">
        <v>29</v>
      </c>
      <c r="J3295" s="25">
        <v>4294967295</v>
      </c>
    </row>
    <row r="3296" spans="1:10" ht="30" hidden="1" outlineLevel="1" x14ac:dyDescent="0.25">
      <c r="A3296" s="23" t="s">
        <v>46</v>
      </c>
      <c r="B3296" s="23" t="s">
        <v>1020</v>
      </c>
      <c r="C3296" s="23" t="s">
        <v>6254</v>
      </c>
      <c r="D3296" s="23" t="s">
        <v>47</v>
      </c>
      <c r="E3296" s="23" t="s">
        <v>6255</v>
      </c>
      <c r="F3296" s="23" t="s">
        <v>248</v>
      </c>
      <c r="G3296" s="24">
        <v>126</v>
      </c>
      <c r="H3296" s="23" t="s">
        <v>232</v>
      </c>
      <c r="I3296" s="23" t="s">
        <v>29</v>
      </c>
      <c r="J3296" s="25">
        <v>4294967295</v>
      </c>
    </row>
    <row r="3297" spans="1:10" ht="30" hidden="1" outlineLevel="1" x14ac:dyDescent="0.25">
      <c r="A3297" s="23" t="s">
        <v>46</v>
      </c>
      <c r="B3297" s="23" t="s">
        <v>1020</v>
      </c>
      <c r="C3297" s="23" t="s">
        <v>7016</v>
      </c>
      <c r="D3297" s="23" t="s">
        <v>47</v>
      </c>
      <c r="E3297" s="23" t="s">
        <v>7017</v>
      </c>
      <c r="F3297" s="23" t="s">
        <v>248</v>
      </c>
      <c r="G3297" s="24">
        <v>127</v>
      </c>
      <c r="H3297" s="23" t="s">
        <v>232</v>
      </c>
      <c r="I3297" s="23" t="s">
        <v>29</v>
      </c>
      <c r="J3297" s="25">
        <v>4294967295</v>
      </c>
    </row>
    <row r="3298" spans="1:10" hidden="1" outlineLevel="1" x14ac:dyDescent="0.25">
      <c r="A3298" s="23" t="s">
        <v>46</v>
      </c>
      <c r="B3298" s="23" t="s">
        <v>836</v>
      </c>
      <c r="C3298" s="23" t="s">
        <v>6007</v>
      </c>
      <c r="D3298" s="23" t="s">
        <v>47</v>
      </c>
      <c r="E3298" s="23" t="s">
        <v>6008</v>
      </c>
      <c r="F3298" s="23" t="s">
        <v>226</v>
      </c>
      <c r="G3298" s="24">
        <v>128</v>
      </c>
      <c r="H3298" s="23" t="s">
        <v>227</v>
      </c>
      <c r="I3298" s="23" t="s">
        <v>29</v>
      </c>
      <c r="J3298" s="25">
        <v>4294967295</v>
      </c>
    </row>
    <row r="3299" spans="1:10" hidden="1" outlineLevel="1" x14ac:dyDescent="0.25">
      <c r="A3299" s="23" t="s">
        <v>46</v>
      </c>
      <c r="B3299" s="23" t="s">
        <v>836</v>
      </c>
      <c r="C3299" s="23" t="s">
        <v>6009</v>
      </c>
      <c r="D3299" s="23" t="s">
        <v>47</v>
      </c>
      <c r="E3299" s="23" t="s">
        <v>6010</v>
      </c>
      <c r="F3299" s="23" t="s">
        <v>229</v>
      </c>
      <c r="G3299" s="24">
        <v>129</v>
      </c>
      <c r="H3299" s="23" t="s">
        <v>227</v>
      </c>
      <c r="I3299" s="23" t="s">
        <v>29</v>
      </c>
      <c r="J3299" s="25">
        <v>4294967295</v>
      </c>
    </row>
    <row r="3300" spans="1:10" hidden="1" outlineLevel="1" x14ac:dyDescent="0.25">
      <c r="A3300" s="23" t="s">
        <v>46</v>
      </c>
      <c r="B3300" s="23" t="s">
        <v>836</v>
      </c>
      <c r="C3300" s="23" t="s">
        <v>6011</v>
      </c>
      <c r="D3300" s="23" t="s">
        <v>47</v>
      </c>
      <c r="E3300" s="23" t="s">
        <v>6012</v>
      </c>
      <c r="F3300" s="23" t="s">
        <v>231</v>
      </c>
      <c r="G3300" s="24">
        <v>130</v>
      </c>
      <c r="H3300" s="23" t="s">
        <v>232</v>
      </c>
      <c r="I3300" s="23" t="s">
        <v>29</v>
      </c>
      <c r="J3300" s="25">
        <v>4294967295</v>
      </c>
    </row>
    <row r="3301" spans="1:10" hidden="1" outlineLevel="1" x14ac:dyDescent="0.25">
      <c r="A3301" s="23" t="s">
        <v>46</v>
      </c>
      <c r="B3301" s="23" t="s">
        <v>836</v>
      </c>
      <c r="C3301" s="23" t="s">
        <v>6013</v>
      </c>
      <c r="D3301" s="23" t="s">
        <v>47</v>
      </c>
      <c r="E3301" s="23" t="s">
        <v>6014</v>
      </c>
      <c r="F3301" s="23" t="s">
        <v>234</v>
      </c>
      <c r="G3301" s="24">
        <v>131</v>
      </c>
      <c r="H3301" s="23" t="s">
        <v>232</v>
      </c>
      <c r="I3301" s="23" t="s">
        <v>29</v>
      </c>
      <c r="J3301" s="25">
        <v>4294967295</v>
      </c>
    </row>
    <row r="3302" spans="1:10" hidden="1" outlineLevel="1" x14ac:dyDescent="0.25">
      <c r="A3302" s="23" t="s">
        <v>46</v>
      </c>
      <c r="B3302" s="23" t="s">
        <v>836</v>
      </c>
      <c r="C3302" s="23" t="s">
        <v>6015</v>
      </c>
      <c r="D3302" s="23" t="s">
        <v>47</v>
      </c>
      <c r="E3302" s="23" t="s">
        <v>6016</v>
      </c>
      <c r="F3302" s="23" t="s">
        <v>236</v>
      </c>
      <c r="G3302" s="24">
        <v>132</v>
      </c>
      <c r="H3302" s="23" t="s">
        <v>227</v>
      </c>
      <c r="I3302" s="23" t="s">
        <v>29</v>
      </c>
      <c r="J3302" s="25">
        <v>4294967295</v>
      </c>
    </row>
    <row r="3303" spans="1:10" hidden="1" outlineLevel="1" x14ac:dyDescent="0.25">
      <c r="A3303" s="23" t="s">
        <v>46</v>
      </c>
      <c r="B3303" s="23" t="s">
        <v>836</v>
      </c>
      <c r="C3303" s="23" t="s">
        <v>6017</v>
      </c>
      <c r="D3303" s="23" t="s">
        <v>47</v>
      </c>
      <c r="E3303" s="23" t="s">
        <v>6018</v>
      </c>
      <c r="F3303" s="23" t="s">
        <v>236</v>
      </c>
      <c r="G3303" s="24">
        <v>133</v>
      </c>
      <c r="H3303" s="23" t="s">
        <v>227</v>
      </c>
      <c r="I3303" s="23" t="s">
        <v>29</v>
      </c>
      <c r="J3303" s="25">
        <v>4294967295</v>
      </c>
    </row>
    <row r="3304" spans="1:10" hidden="1" outlineLevel="1" x14ac:dyDescent="0.25">
      <c r="A3304" s="23" t="s">
        <v>46</v>
      </c>
      <c r="B3304" s="23" t="s">
        <v>836</v>
      </c>
      <c r="C3304" s="23" t="s">
        <v>6019</v>
      </c>
      <c r="D3304" s="23" t="s">
        <v>47</v>
      </c>
      <c r="E3304" s="23" t="s">
        <v>6020</v>
      </c>
      <c r="F3304" s="23" t="s">
        <v>236</v>
      </c>
      <c r="G3304" s="24">
        <v>134</v>
      </c>
      <c r="H3304" s="23" t="s">
        <v>227</v>
      </c>
      <c r="I3304" s="23" t="s">
        <v>29</v>
      </c>
      <c r="J3304" s="25">
        <v>4294967295</v>
      </c>
    </row>
    <row r="3305" spans="1:10" hidden="1" outlineLevel="1" x14ac:dyDescent="0.25">
      <c r="A3305" s="23" t="s">
        <v>46</v>
      </c>
      <c r="B3305" s="23" t="s">
        <v>836</v>
      </c>
      <c r="C3305" s="23" t="s">
        <v>6021</v>
      </c>
      <c r="D3305" s="23" t="s">
        <v>47</v>
      </c>
      <c r="E3305" s="23" t="s">
        <v>6022</v>
      </c>
      <c r="F3305" s="23" t="s">
        <v>240</v>
      </c>
      <c r="G3305" s="24">
        <v>135</v>
      </c>
      <c r="H3305" s="23" t="s">
        <v>227</v>
      </c>
      <c r="I3305" s="23" t="s">
        <v>29</v>
      </c>
      <c r="J3305" s="25">
        <v>4294967295</v>
      </c>
    </row>
    <row r="3306" spans="1:10" hidden="1" outlineLevel="1" x14ac:dyDescent="0.25">
      <c r="A3306" s="23" t="s">
        <v>46</v>
      </c>
      <c r="B3306" s="23" t="s">
        <v>836</v>
      </c>
      <c r="C3306" s="23" t="s">
        <v>6023</v>
      </c>
      <c r="D3306" s="23" t="s">
        <v>47</v>
      </c>
      <c r="E3306" s="23" t="s">
        <v>6024</v>
      </c>
      <c r="F3306" s="23" t="s">
        <v>240</v>
      </c>
      <c r="G3306" s="24">
        <v>136</v>
      </c>
      <c r="H3306" s="23" t="s">
        <v>227</v>
      </c>
      <c r="I3306" s="23" t="s">
        <v>29</v>
      </c>
      <c r="J3306" s="25">
        <v>4294967295</v>
      </c>
    </row>
    <row r="3307" spans="1:10" hidden="1" outlineLevel="1" x14ac:dyDescent="0.25">
      <c r="A3307" s="23" t="s">
        <v>46</v>
      </c>
      <c r="B3307" s="23" t="s">
        <v>836</v>
      </c>
      <c r="C3307" s="23" t="s">
        <v>6025</v>
      </c>
      <c r="D3307" s="23" t="s">
        <v>47</v>
      </c>
      <c r="E3307" s="23" t="s">
        <v>6026</v>
      </c>
      <c r="F3307" s="23" t="s">
        <v>240</v>
      </c>
      <c r="G3307" s="24">
        <v>137</v>
      </c>
      <c r="H3307" s="23" t="s">
        <v>227</v>
      </c>
      <c r="I3307" s="23" t="s">
        <v>29</v>
      </c>
      <c r="J3307" s="25">
        <v>4294967295</v>
      </c>
    </row>
    <row r="3308" spans="1:10" hidden="1" outlineLevel="1" x14ac:dyDescent="0.25">
      <c r="A3308" s="23" t="s">
        <v>46</v>
      </c>
      <c r="B3308" s="23" t="s">
        <v>836</v>
      </c>
      <c r="C3308" s="23" t="s">
        <v>6027</v>
      </c>
      <c r="D3308" s="23" t="s">
        <v>47</v>
      </c>
      <c r="E3308" s="23" t="s">
        <v>6028</v>
      </c>
      <c r="F3308" s="23" t="s">
        <v>244</v>
      </c>
      <c r="G3308" s="24">
        <v>138</v>
      </c>
      <c r="H3308" s="23" t="s">
        <v>232</v>
      </c>
      <c r="I3308" s="23" t="s">
        <v>29</v>
      </c>
      <c r="J3308" s="25">
        <v>4294967295</v>
      </c>
    </row>
    <row r="3309" spans="1:10" hidden="1" outlineLevel="1" x14ac:dyDescent="0.25">
      <c r="A3309" s="23" t="s">
        <v>46</v>
      </c>
      <c r="B3309" s="23" t="s">
        <v>836</v>
      </c>
      <c r="C3309" s="23" t="s">
        <v>6029</v>
      </c>
      <c r="D3309" s="23" t="s">
        <v>47</v>
      </c>
      <c r="E3309" s="23" t="s">
        <v>6030</v>
      </c>
      <c r="F3309" s="23" t="s">
        <v>244</v>
      </c>
      <c r="G3309" s="24">
        <v>139</v>
      </c>
      <c r="H3309" s="23" t="s">
        <v>232</v>
      </c>
      <c r="I3309" s="23" t="s">
        <v>29</v>
      </c>
      <c r="J3309" s="25">
        <v>4294967295</v>
      </c>
    </row>
    <row r="3310" spans="1:10" hidden="1" outlineLevel="1" x14ac:dyDescent="0.25">
      <c r="A3310" s="23" t="s">
        <v>46</v>
      </c>
      <c r="B3310" s="23" t="s">
        <v>836</v>
      </c>
      <c r="C3310" s="23" t="s">
        <v>6031</v>
      </c>
      <c r="D3310" s="23" t="s">
        <v>47</v>
      </c>
      <c r="E3310" s="23" t="s">
        <v>6032</v>
      </c>
      <c r="F3310" s="23" t="s">
        <v>244</v>
      </c>
      <c r="G3310" s="24">
        <v>140</v>
      </c>
      <c r="H3310" s="23" t="s">
        <v>232</v>
      </c>
      <c r="I3310" s="23" t="s">
        <v>29</v>
      </c>
      <c r="J3310" s="25">
        <v>4294967295</v>
      </c>
    </row>
    <row r="3311" spans="1:10" hidden="1" outlineLevel="1" x14ac:dyDescent="0.25">
      <c r="A3311" s="23" t="s">
        <v>46</v>
      </c>
      <c r="B3311" s="23" t="s">
        <v>836</v>
      </c>
      <c r="C3311" s="23" t="s">
        <v>6033</v>
      </c>
      <c r="D3311" s="23" t="s">
        <v>47</v>
      </c>
      <c r="E3311" s="23" t="s">
        <v>6034</v>
      </c>
      <c r="F3311" s="23" t="s">
        <v>248</v>
      </c>
      <c r="G3311" s="24">
        <v>141</v>
      </c>
      <c r="H3311" s="23" t="s">
        <v>232</v>
      </c>
      <c r="I3311" s="23" t="s">
        <v>29</v>
      </c>
      <c r="J3311" s="25">
        <v>4294967295</v>
      </c>
    </row>
    <row r="3312" spans="1:10" hidden="1" outlineLevel="1" x14ac:dyDescent="0.25">
      <c r="A3312" s="23" t="s">
        <v>46</v>
      </c>
      <c r="B3312" s="23" t="s">
        <v>836</v>
      </c>
      <c r="C3312" s="23" t="s">
        <v>6035</v>
      </c>
      <c r="D3312" s="23" t="s">
        <v>47</v>
      </c>
      <c r="E3312" s="23" t="s">
        <v>6036</v>
      </c>
      <c r="F3312" s="23" t="s">
        <v>248</v>
      </c>
      <c r="G3312" s="24">
        <v>142</v>
      </c>
      <c r="H3312" s="23" t="s">
        <v>232</v>
      </c>
      <c r="I3312" s="23" t="s">
        <v>29</v>
      </c>
      <c r="J3312" s="25">
        <v>4294967295</v>
      </c>
    </row>
    <row r="3313" spans="1:10" hidden="1" outlineLevel="1" x14ac:dyDescent="0.25">
      <c r="A3313" s="23" t="s">
        <v>46</v>
      </c>
      <c r="B3313" s="23" t="s">
        <v>836</v>
      </c>
      <c r="C3313" s="23" t="s">
        <v>6037</v>
      </c>
      <c r="D3313" s="23" t="s">
        <v>47</v>
      </c>
      <c r="E3313" s="23" t="s">
        <v>6038</v>
      </c>
      <c r="F3313" s="23" t="s">
        <v>248</v>
      </c>
      <c r="G3313" s="24">
        <v>143</v>
      </c>
      <c r="H3313" s="23" t="s">
        <v>232</v>
      </c>
      <c r="I3313" s="23" t="s">
        <v>29</v>
      </c>
      <c r="J3313" s="25">
        <v>4294967295</v>
      </c>
    </row>
    <row r="3314" spans="1:10" hidden="1" outlineLevel="1" x14ac:dyDescent="0.25">
      <c r="A3314" s="23" t="s">
        <v>46</v>
      </c>
      <c r="B3314" s="23" t="s">
        <v>850</v>
      </c>
      <c r="C3314" s="23" t="s">
        <v>5943</v>
      </c>
      <c r="D3314" s="23" t="s">
        <v>47</v>
      </c>
      <c r="E3314" s="23" t="s">
        <v>5944</v>
      </c>
      <c r="F3314" s="23" t="s">
        <v>226</v>
      </c>
      <c r="G3314" s="24">
        <v>144</v>
      </c>
      <c r="H3314" s="23" t="s">
        <v>227</v>
      </c>
      <c r="I3314" s="23" t="s">
        <v>29</v>
      </c>
      <c r="J3314" s="25">
        <v>4294967295</v>
      </c>
    </row>
    <row r="3315" spans="1:10" hidden="1" outlineLevel="1" x14ac:dyDescent="0.25">
      <c r="A3315" s="23" t="s">
        <v>46</v>
      </c>
      <c r="B3315" s="23" t="s">
        <v>850</v>
      </c>
      <c r="C3315" s="23" t="s">
        <v>5945</v>
      </c>
      <c r="D3315" s="23" t="s">
        <v>47</v>
      </c>
      <c r="E3315" s="23" t="s">
        <v>5946</v>
      </c>
      <c r="F3315" s="23" t="s">
        <v>229</v>
      </c>
      <c r="G3315" s="24">
        <v>145</v>
      </c>
      <c r="H3315" s="23" t="s">
        <v>227</v>
      </c>
      <c r="I3315" s="23" t="s">
        <v>29</v>
      </c>
      <c r="J3315" s="25">
        <v>4294967295</v>
      </c>
    </row>
    <row r="3316" spans="1:10" hidden="1" outlineLevel="1" x14ac:dyDescent="0.25">
      <c r="A3316" s="23" t="s">
        <v>46</v>
      </c>
      <c r="B3316" s="23" t="s">
        <v>850</v>
      </c>
      <c r="C3316" s="23" t="s">
        <v>5947</v>
      </c>
      <c r="D3316" s="23" t="s">
        <v>47</v>
      </c>
      <c r="E3316" s="23" t="s">
        <v>5948</v>
      </c>
      <c r="F3316" s="23" t="s">
        <v>231</v>
      </c>
      <c r="G3316" s="24">
        <v>146</v>
      </c>
      <c r="H3316" s="23" t="s">
        <v>232</v>
      </c>
      <c r="I3316" s="23" t="s">
        <v>29</v>
      </c>
      <c r="J3316" s="25">
        <v>4294967295</v>
      </c>
    </row>
    <row r="3317" spans="1:10" hidden="1" outlineLevel="1" x14ac:dyDescent="0.25">
      <c r="A3317" s="23" t="s">
        <v>46</v>
      </c>
      <c r="B3317" s="23" t="s">
        <v>850</v>
      </c>
      <c r="C3317" s="23" t="s">
        <v>5949</v>
      </c>
      <c r="D3317" s="23" t="s">
        <v>47</v>
      </c>
      <c r="E3317" s="23" t="s">
        <v>5950</v>
      </c>
      <c r="F3317" s="23" t="s">
        <v>234</v>
      </c>
      <c r="G3317" s="24">
        <v>147</v>
      </c>
      <c r="H3317" s="23" t="s">
        <v>232</v>
      </c>
      <c r="I3317" s="23" t="s">
        <v>29</v>
      </c>
      <c r="J3317" s="25">
        <v>4294967295</v>
      </c>
    </row>
    <row r="3318" spans="1:10" hidden="1" outlineLevel="1" x14ac:dyDescent="0.25">
      <c r="A3318" s="23" t="s">
        <v>46</v>
      </c>
      <c r="B3318" s="23" t="s">
        <v>850</v>
      </c>
      <c r="C3318" s="23" t="s">
        <v>5951</v>
      </c>
      <c r="D3318" s="23" t="s">
        <v>47</v>
      </c>
      <c r="E3318" s="23" t="s">
        <v>5952</v>
      </c>
      <c r="F3318" s="23" t="s">
        <v>236</v>
      </c>
      <c r="G3318" s="24">
        <v>148</v>
      </c>
      <c r="H3318" s="23" t="s">
        <v>227</v>
      </c>
      <c r="I3318" s="23" t="s">
        <v>29</v>
      </c>
      <c r="J3318" s="25">
        <v>4294967295</v>
      </c>
    </row>
    <row r="3319" spans="1:10" hidden="1" outlineLevel="1" x14ac:dyDescent="0.25">
      <c r="A3319" s="23" t="s">
        <v>46</v>
      </c>
      <c r="B3319" s="23" t="s">
        <v>850</v>
      </c>
      <c r="C3319" s="23" t="s">
        <v>5953</v>
      </c>
      <c r="D3319" s="23" t="s">
        <v>47</v>
      </c>
      <c r="E3319" s="23" t="s">
        <v>5954</v>
      </c>
      <c r="F3319" s="23" t="s">
        <v>236</v>
      </c>
      <c r="G3319" s="24">
        <v>149</v>
      </c>
      <c r="H3319" s="23" t="s">
        <v>227</v>
      </c>
      <c r="I3319" s="23" t="s">
        <v>29</v>
      </c>
      <c r="J3319" s="25">
        <v>4294967295</v>
      </c>
    </row>
    <row r="3320" spans="1:10" hidden="1" outlineLevel="1" x14ac:dyDescent="0.25">
      <c r="A3320" s="23" t="s">
        <v>46</v>
      </c>
      <c r="B3320" s="23" t="s">
        <v>850</v>
      </c>
      <c r="C3320" s="23" t="s">
        <v>5955</v>
      </c>
      <c r="D3320" s="23" t="s">
        <v>47</v>
      </c>
      <c r="E3320" s="23" t="s">
        <v>5956</v>
      </c>
      <c r="F3320" s="23" t="s">
        <v>236</v>
      </c>
      <c r="G3320" s="24">
        <v>150</v>
      </c>
      <c r="H3320" s="23" t="s">
        <v>227</v>
      </c>
      <c r="I3320" s="23" t="s">
        <v>29</v>
      </c>
      <c r="J3320" s="25">
        <v>4294967295</v>
      </c>
    </row>
    <row r="3321" spans="1:10" hidden="1" outlineLevel="1" x14ac:dyDescent="0.25">
      <c r="A3321" s="23" t="s">
        <v>46</v>
      </c>
      <c r="B3321" s="23" t="s">
        <v>850</v>
      </c>
      <c r="C3321" s="23" t="s">
        <v>5957</v>
      </c>
      <c r="D3321" s="23" t="s">
        <v>47</v>
      </c>
      <c r="E3321" s="23" t="s">
        <v>5958</v>
      </c>
      <c r="F3321" s="23" t="s">
        <v>240</v>
      </c>
      <c r="G3321" s="24">
        <v>151</v>
      </c>
      <c r="H3321" s="23" t="s">
        <v>227</v>
      </c>
      <c r="I3321" s="23" t="s">
        <v>29</v>
      </c>
      <c r="J3321" s="25">
        <v>4294967295</v>
      </c>
    </row>
    <row r="3322" spans="1:10" hidden="1" outlineLevel="1" x14ac:dyDescent="0.25">
      <c r="A3322" s="23" t="s">
        <v>46</v>
      </c>
      <c r="B3322" s="23" t="s">
        <v>850</v>
      </c>
      <c r="C3322" s="23" t="s">
        <v>5959</v>
      </c>
      <c r="D3322" s="23" t="s">
        <v>47</v>
      </c>
      <c r="E3322" s="23" t="s">
        <v>5960</v>
      </c>
      <c r="F3322" s="23" t="s">
        <v>240</v>
      </c>
      <c r="G3322" s="24">
        <v>152</v>
      </c>
      <c r="H3322" s="23" t="s">
        <v>227</v>
      </c>
      <c r="I3322" s="23" t="s">
        <v>29</v>
      </c>
      <c r="J3322" s="25">
        <v>4294967295</v>
      </c>
    </row>
    <row r="3323" spans="1:10" hidden="1" outlineLevel="1" x14ac:dyDescent="0.25">
      <c r="A3323" s="23" t="s">
        <v>46</v>
      </c>
      <c r="B3323" s="23" t="s">
        <v>850</v>
      </c>
      <c r="C3323" s="23" t="s">
        <v>5961</v>
      </c>
      <c r="D3323" s="23" t="s">
        <v>47</v>
      </c>
      <c r="E3323" s="23" t="s">
        <v>5962</v>
      </c>
      <c r="F3323" s="23" t="s">
        <v>240</v>
      </c>
      <c r="G3323" s="24">
        <v>153</v>
      </c>
      <c r="H3323" s="23" t="s">
        <v>227</v>
      </c>
      <c r="I3323" s="23" t="s">
        <v>29</v>
      </c>
      <c r="J3323" s="25">
        <v>4294967295</v>
      </c>
    </row>
    <row r="3324" spans="1:10" hidden="1" outlineLevel="1" x14ac:dyDescent="0.25">
      <c r="A3324" s="23" t="s">
        <v>46</v>
      </c>
      <c r="B3324" s="23" t="s">
        <v>850</v>
      </c>
      <c r="C3324" s="23" t="s">
        <v>5963</v>
      </c>
      <c r="D3324" s="23" t="s">
        <v>47</v>
      </c>
      <c r="E3324" s="23" t="s">
        <v>5964</v>
      </c>
      <c r="F3324" s="23" t="s">
        <v>244</v>
      </c>
      <c r="G3324" s="24">
        <v>154</v>
      </c>
      <c r="H3324" s="23" t="s">
        <v>232</v>
      </c>
      <c r="I3324" s="23" t="s">
        <v>29</v>
      </c>
      <c r="J3324" s="25">
        <v>4294967295</v>
      </c>
    </row>
    <row r="3325" spans="1:10" hidden="1" outlineLevel="1" x14ac:dyDescent="0.25">
      <c r="A3325" s="23" t="s">
        <v>46</v>
      </c>
      <c r="B3325" s="23" t="s">
        <v>850</v>
      </c>
      <c r="C3325" s="23" t="s">
        <v>5965</v>
      </c>
      <c r="D3325" s="23" t="s">
        <v>47</v>
      </c>
      <c r="E3325" s="23" t="s">
        <v>5966</v>
      </c>
      <c r="F3325" s="23" t="s">
        <v>244</v>
      </c>
      <c r="G3325" s="24">
        <v>155</v>
      </c>
      <c r="H3325" s="23" t="s">
        <v>7692</v>
      </c>
      <c r="I3325" s="23" t="s">
        <v>29</v>
      </c>
      <c r="J3325" s="25">
        <v>4294967295</v>
      </c>
    </row>
    <row r="3326" spans="1:10" hidden="1" outlineLevel="1" x14ac:dyDescent="0.25">
      <c r="A3326" s="23" t="s">
        <v>46</v>
      </c>
      <c r="B3326" s="23" t="s">
        <v>850</v>
      </c>
      <c r="C3326" s="23" t="s">
        <v>5967</v>
      </c>
      <c r="D3326" s="23" t="s">
        <v>47</v>
      </c>
      <c r="E3326" s="23" t="s">
        <v>5968</v>
      </c>
      <c r="F3326" s="23" t="s">
        <v>244</v>
      </c>
      <c r="G3326" s="24">
        <v>156</v>
      </c>
      <c r="H3326" s="23" t="s">
        <v>232</v>
      </c>
      <c r="I3326" s="23" t="s">
        <v>29</v>
      </c>
      <c r="J3326" s="25">
        <v>4294967295</v>
      </c>
    </row>
    <row r="3327" spans="1:10" hidden="1" outlineLevel="1" x14ac:dyDescent="0.25">
      <c r="A3327" s="23" t="s">
        <v>46</v>
      </c>
      <c r="B3327" s="23" t="s">
        <v>850</v>
      </c>
      <c r="C3327" s="23" t="s">
        <v>5969</v>
      </c>
      <c r="D3327" s="23" t="s">
        <v>47</v>
      </c>
      <c r="E3327" s="23" t="s">
        <v>5970</v>
      </c>
      <c r="F3327" s="23" t="s">
        <v>248</v>
      </c>
      <c r="G3327" s="24">
        <v>157</v>
      </c>
      <c r="H3327" s="23" t="s">
        <v>232</v>
      </c>
      <c r="I3327" s="23" t="s">
        <v>29</v>
      </c>
      <c r="J3327" s="25">
        <v>4294967295</v>
      </c>
    </row>
    <row r="3328" spans="1:10" hidden="1" outlineLevel="1" x14ac:dyDescent="0.25">
      <c r="A3328" s="23" t="s">
        <v>46</v>
      </c>
      <c r="B3328" s="23" t="s">
        <v>850</v>
      </c>
      <c r="C3328" s="23" t="s">
        <v>5971</v>
      </c>
      <c r="D3328" s="23" t="s">
        <v>47</v>
      </c>
      <c r="E3328" s="23" t="s">
        <v>5972</v>
      </c>
      <c r="F3328" s="23" t="s">
        <v>248</v>
      </c>
      <c r="G3328" s="24">
        <v>158</v>
      </c>
      <c r="H3328" s="23" t="s">
        <v>232</v>
      </c>
      <c r="I3328" s="23" t="s">
        <v>29</v>
      </c>
      <c r="J3328" s="25">
        <v>4294967295</v>
      </c>
    </row>
    <row r="3329" spans="1:10" hidden="1" outlineLevel="1" x14ac:dyDescent="0.25">
      <c r="A3329" s="23" t="s">
        <v>46</v>
      </c>
      <c r="B3329" s="23" t="s">
        <v>850</v>
      </c>
      <c r="C3329" s="23" t="s">
        <v>5973</v>
      </c>
      <c r="D3329" s="23" t="s">
        <v>47</v>
      </c>
      <c r="E3329" s="23" t="s">
        <v>5974</v>
      </c>
      <c r="F3329" s="23" t="s">
        <v>248</v>
      </c>
      <c r="G3329" s="24">
        <v>159</v>
      </c>
      <c r="H3329" s="23" t="s">
        <v>232</v>
      </c>
      <c r="I3329" s="23" t="s">
        <v>29</v>
      </c>
      <c r="J3329" s="25">
        <v>4294967295</v>
      </c>
    </row>
    <row r="3330" spans="1:10" hidden="1" outlineLevel="1" x14ac:dyDescent="0.25">
      <c r="A3330" s="23" t="s">
        <v>46</v>
      </c>
      <c r="B3330" s="23" t="s">
        <v>864</v>
      </c>
      <c r="C3330" s="23" t="s">
        <v>5975</v>
      </c>
      <c r="D3330" s="23" t="s">
        <v>47</v>
      </c>
      <c r="E3330" s="23" t="s">
        <v>5976</v>
      </c>
      <c r="F3330" s="23" t="s">
        <v>226</v>
      </c>
      <c r="G3330" s="24">
        <v>160</v>
      </c>
      <c r="H3330" s="23" t="s">
        <v>227</v>
      </c>
      <c r="I3330" s="23" t="s">
        <v>29</v>
      </c>
      <c r="J3330" s="25">
        <v>4294967295</v>
      </c>
    </row>
    <row r="3331" spans="1:10" hidden="1" outlineLevel="1" x14ac:dyDescent="0.25">
      <c r="A3331" s="23" t="s">
        <v>46</v>
      </c>
      <c r="B3331" s="23" t="s">
        <v>864</v>
      </c>
      <c r="C3331" s="23" t="s">
        <v>5977</v>
      </c>
      <c r="D3331" s="23" t="s">
        <v>47</v>
      </c>
      <c r="E3331" s="23" t="s">
        <v>5978</v>
      </c>
      <c r="F3331" s="23" t="s">
        <v>229</v>
      </c>
      <c r="G3331" s="24">
        <v>161</v>
      </c>
      <c r="H3331" s="23" t="s">
        <v>227</v>
      </c>
      <c r="I3331" s="23" t="s">
        <v>29</v>
      </c>
      <c r="J3331" s="25">
        <v>4294967295</v>
      </c>
    </row>
    <row r="3332" spans="1:10" hidden="1" outlineLevel="1" x14ac:dyDescent="0.25">
      <c r="A3332" s="23" t="s">
        <v>46</v>
      </c>
      <c r="B3332" s="23" t="s">
        <v>864</v>
      </c>
      <c r="C3332" s="23" t="s">
        <v>5979</v>
      </c>
      <c r="D3332" s="23" t="s">
        <v>47</v>
      </c>
      <c r="E3332" s="23" t="s">
        <v>5980</v>
      </c>
      <c r="F3332" s="23" t="s">
        <v>231</v>
      </c>
      <c r="G3332" s="24">
        <v>162</v>
      </c>
      <c r="H3332" s="23" t="s">
        <v>232</v>
      </c>
      <c r="I3332" s="23" t="s">
        <v>29</v>
      </c>
      <c r="J3332" s="25">
        <v>4294967295</v>
      </c>
    </row>
    <row r="3333" spans="1:10" hidden="1" outlineLevel="1" x14ac:dyDescent="0.25">
      <c r="A3333" s="23" t="s">
        <v>46</v>
      </c>
      <c r="B3333" s="23" t="s">
        <v>864</v>
      </c>
      <c r="C3333" s="23" t="s">
        <v>5981</v>
      </c>
      <c r="D3333" s="23" t="s">
        <v>47</v>
      </c>
      <c r="E3333" s="23" t="s">
        <v>5982</v>
      </c>
      <c r="F3333" s="23" t="s">
        <v>234</v>
      </c>
      <c r="G3333" s="24">
        <v>163</v>
      </c>
      <c r="H3333" s="23" t="s">
        <v>232</v>
      </c>
      <c r="I3333" s="23" t="s">
        <v>29</v>
      </c>
      <c r="J3333" s="25">
        <v>4294967295</v>
      </c>
    </row>
    <row r="3334" spans="1:10" hidden="1" outlineLevel="1" x14ac:dyDescent="0.25">
      <c r="A3334" s="23" t="s">
        <v>46</v>
      </c>
      <c r="B3334" s="23" t="s">
        <v>864</v>
      </c>
      <c r="C3334" s="23" t="s">
        <v>5983</v>
      </c>
      <c r="D3334" s="23" t="s">
        <v>47</v>
      </c>
      <c r="E3334" s="23" t="s">
        <v>5984</v>
      </c>
      <c r="F3334" s="23" t="s">
        <v>236</v>
      </c>
      <c r="G3334" s="24">
        <v>164</v>
      </c>
      <c r="H3334" s="23" t="s">
        <v>227</v>
      </c>
      <c r="I3334" s="23" t="s">
        <v>29</v>
      </c>
      <c r="J3334" s="25">
        <v>4294967295</v>
      </c>
    </row>
    <row r="3335" spans="1:10" hidden="1" outlineLevel="1" x14ac:dyDescent="0.25">
      <c r="A3335" s="23" t="s">
        <v>46</v>
      </c>
      <c r="B3335" s="23" t="s">
        <v>864</v>
      </c>
      <c r="C3335" s="23" t="s">
        <v>5985</v>
      </c>
      <c r="D3335" s="23" t="s">
        <v>47</v>
      </c>
      <c r="E3335" s="23" t="s">
        <v>5986</v>
      </c>
      <c r="F3335" s="23" t="s">
        <v>236</v>
      </c>
      <c r="G3335" s="24">
        <v>165</v>
      </c>
      <c r="H3335" s="23" t="s">
        <v>227</v>
      </c>
      <c r="I3335" s="23" t="s">
        <v>29</v>
      </c>
      <c r="J3335" s="25">
        <v>4294967295</v>
      </c>
    </row>
    <row r="3336" spans="1:10" hidden="1" outlineLevel="1" x14ac:dyDescent="0.25">
      <c r="A3336" s="23" t="s">
        <v>46</v>
      </c>
      <c r="B3336" s="23" t="s">
        <v>864</v>
      </c>
      <c r="C3336" s="23" t="s">
        <v>5987</v>
      </c>
      <c r="D3336" s="23" t="s">
        <v>47</v>
      </c>
      <c r="E3336" s="23" t="s">
        <v>5988</v>
      </c>
      <c r="F3336" s="23" t="s">
        <v>236</v>
      </c>
      <c r="G3336" s="24">
        <v>166</v>
      </c>
      <c r="H3336" s="23" t="s">
        <v>227</v>
      </c>
      <c r="I3336" s="23" t="s">
        <v>29</v>
      </c>
      <c r="J3336" s="25">
        <v>4294967295</v>
      </c>
    </row>
    <row r="3337" spans="1:10" hidden="1" outlineLevel="1" x14ac:dyDescent="0.25">
      <c r="A3337" s="23" t="s">
        <v>46</v>
      </c>
      <c r="B3337" s="23" t="s">
        <v>864</v>
      </c>
      <c r="C3337" s="23" t="s">
        <v>5989</v>
      </c>
      <c r="D3337" s="23" t="s">
        <v>47</v>
      </c>
      <c r="E3337" s="23" t="s">
        <v>5990</v>
      </c>
      <c r="F3337" s="23" t="s">
        <v>240</v>
      </c>
      <c r="G3337" s="24">
        <v>167</v>
      </c>
      <c r="H3337" s="23" t="s">
        <v>227</v>
      </c>
      <c r="I3337" s="23" t="s">
        <v>29</v>
      </c>
      <c r="J3337" s="25">
        <v>4294967295</v>
      </c>
    </row>
    <row r="3338" spans="1:10" hidden="1" outlineLevel="1" x14ac:dyDescent="0.25">
      <c r="A3338" s="23" t="s">
        <v>46</v>
      </c>
      <c r="B3338" s="23" t="s">
        <v>864</v>
      </c>
      <c r="C3338" s="23" t="s">
        <v>5991</v>
      </c>
      <c r="D3338" s="23" t="s">
        <v>47</v>
      </c>
      <c r="E3338" s="23" t="s">
        <v>5992</v>
      </c>
      <c r="F3338" s="23" t="s">
        <v>240</v>
      </c>
      <c r="G3338" s="24">
        <v>168</v>
      </c>
      <c r="H3338" s="23" t="s">
        <v>227</v>
      </c>
      <c r="I3338" s="23" t="s">
        <v>29</v>
      </c>
      <c r="J3338" s="25">
        <v>4294967295</v>
      </c>
    </row>
    <row r="3339" spans="1:10" hidden="1" outlineLevel="1" x14ac:dyDescent="0.25">
      <c r="A3339" s="23" t="s">
        <v>46</v>
      </c>
      <c r="B3339" s="23" t="s">
        <v>864</v>
      </c>
      <c r="C3339" s="23" t="s">
        <v>5993</v>
      </c>
      <c r="D3339" s="23" t="s">
        <v>47</v>
      </c>
      <c r="E3339" s="23" t="s">
        <v>5994</v>
      </c>
      <c r="F3339" s="23" t="s">
        <v>240</v>
      </c>
      <c r="G3339" s="24">
        <v>169</v>
      </c>
      <c r="H3339" s="23" t="s">
        <v>227</v>
      </c>
      <c r="I3339" s="23" t="s">
        <v>29</v>
      </c>
      <c r="J3339" s="25">
        <v>4294967295</v>
      </c>
    </row>
    <row r="3340" spans="1:10" hidden="1" outlineLevel="1" x14ac:dyDescent="0.25">
      <c r="A3340" s="23" t="s">
        <v>46</v>
      </c>
      <c r="B3340" s="23" t="s">
        <v>864</v>
      </c>
      <c r="C3340" s="23" t="s">
        <v>5995</v>
      </c>
      <c r="D3340" s="23" t="s">
        <v>47</v>
      </c>
      <c r="E3340" s="23" t="s">
        <v>5996</v>
      </c>
      <c r="F3340" s="23" t="s">
        <v>244</v>
      </c>
      <c r="G3340" s="24">
        <v>170</v>
      </c>
      <c r="H3340" s="23" t="s">
        <v>232</v>
      </c>
      <c r="I3340" s="23" t="s">
        <v>29</v>
      </c>
      <c r="J3340" s="25">
        <v>4294967295</v>
      </c>
    </row>
    <row r="3341" spans="1:10" hidden="1" outlineLevel="1" x14ac:dyDescent="0.25">
      <c r="A3341" s="23" t="s">
        <v>46</v>
      </c>
      <c r="B3341" s="23" t="s">
        <v>864</v>
      </c>
      <c r="C3341" s="23" t="s">
        <v>5997</v>
      </c>
      <c r="D3341" s="23" t="s">
        <v>47</v>
      </c>
      <c r="E3341" s="23" t="s">
        <v>5998</v>
      </c>
      <c r="F3341" s="23" t="s">
        <v>244</v>
      </c>
      <c r="G3341" s="24">
        <v>171</v>
      </c>
      <c r="H3341" s="23" t="s">
        <v>232</v>
      </c>
      <c r="I3341" s="23" t="s">
        <v>29</v>
      </c>
      <c r="J3341" s="25">
        <v>4294967295</v>
      </c>
    </row>
    <row r="3342" spans="1:10" hidden="1" outlineLevel="1" x14ac:dyDescent="0.25">
      <c r="A3342" s="23" t="s">
        <v>46</v>
      </c>
      <c r="B3342" s="23" t="s">
        <v>864</v>
      </c>
      <c r="C3342" s="23" t="s">
        <v>5999</v>
      </c>
      <c r="D3342" s="23" t="s">
        <v>47</v>
      </c>
      <c r="E3342" s="23" t="s">
        <v>6000</v>
      </c>
      <c r="F3342" s="23" t="s">
        <v>244</v>
      </c>
      <c r="G3342" s="24">
        <v>172</v>
      </c>
      <c r="H3342" s="23" t="s">
        <v>232</v>
      </c>
      <c r="I3342" s="23" t="s">
        <v>29</v>
      </c>
      <c r="J3342" s="25">
        <v>4294967295</v>
      </c>
    </row>
    <row r="3343" spans="1:10" hidden="1" outlineLevel="1" x14ac:dyDescent="0.25">
      <c r="A3343" s="23" t="s">
        <v>46</v>
      </c>
      <c r="B3343" s="23" t="s">
        <v>864</v>
      </c>
      <c r="C3343" s="23" t="s">
        <v>6001</v>
      </c>
      <c r="D3343" s="23" t="s">
        <v>47</v>
      </c>
      <c r="E3343" s="23" t="s">
        <v>6002</v>
      </c>
      <c r="F3343" s="23" t="s">
        <v>248</v>
      </c>
      <c r="G3343" s="24">
        <v>173</v>
      </c>
      <c r="H3343" s="23" t="s">
        <v>232</v>
      </c>
      <c r="I3343" s="23" t="s">
        <v>29</v>
      </c>
      <c r="J3343" s="25">
        <v>4294967295</v>
      </c>
    </row>
    <row r="3344" spans="1:10" hidden="1" outlineLevel="1" x14ac:dyDescent="0.25">
      <c r="A3344" s="23" t="s">
        <v>46</v>
      </c>
      <c r="B3344" s="23" t="s">
        <v>864</v>
      </c>
      <c r="C3344" s="23" t="s">
        <v>6003</v>
      </c>
      <c r="D3344" s="23" t="s">
        <v>47</v>
      </c>
      <c r="E3344" s="23" t="s">
        <v>6004</v>
      </c>
      <c r="F3344" s="23" t="s">
        <v>248</v>
      </c>
      <c r="G3344" s="24">
        <v>174</v>
      </c>
      <c r="H3344" s="23" t="s">
        <v>232</v>
      </c>
      <c r="I3344" s="23" t="s">
        <v>29</v>
      </c>
      <c r="J3344" s="25">
        <v>4294967295</v>
      </c>
    </row>
    <row r="3345" spans="1:10" hidden="1" outlineLevel="1" x14ac:dyDescent="0.25">
      <c r="A3345" s="23" t="s">
        <v>46</v>
      </c>
      <c r="B3345" s="23" t="s">
        <v>864</v>
      </c>
      <c r="C3345" s="23" t="s">
        <v>6005</v>
      </c>
      <c r="D3345" s="23" t="s">
        <v>47</v>
      </c>
      <c r="E3345" s="23" t="s">
        <v>6006</v>
      </c>
      <c r="F3345" s="23" t="s">
        <v>248</v>
      </c>
      <c r="G3345" s="24">
        <v>175</v>
      </c>
      <c r="H3345" s="23" t="s">
        <v>232</v>
      </c>
      <c r="I3345" s="23" t="s">
        <v>29</v>
      </c>
      <c r="J3345" s="25">
        <v>4294967295</v>
      </c>
    </row>
    <row r="3346" spans="1:10" hidden="1" outlineLevel="1" x14ac:dyDescent="0.25">
      <c r="A3346" s="68" t="s">
        <v>46</v>
      </c>
      <c r="B3346" s="68" t="s">
        <v>219</v>
      </c>
      <c r="C3346" s="68" t="s">
        <v>705</v>
      </c>
      <c r="D3346" s="68" t="s">
        <v>220</v>
      </c>
      <c r="E3346" s="68" t="s">
        <v>283</v>
      </c>
      <c r="F3346" s="68" t="s">
        <v>226</v>
      </c>
      <c r="G3346" s="24"/>
      <c r="H3346" s="68" t="s">
        <v>227</v>
      </c>
      <c r="I3346" s="68" t="s">
        <v>29</v>
      </c>
      <c r="J3346" s="25">
        <v>4294967295</v>
      </c>
    </row>
    <row r="3347" spans="1:10" hidden="1" outlineLevel="1" x14ac:dyDescent="0.25">
      <c r="A3347" s="68" t="s">
        <v>46</v>
      </c>
      <c r="B3347" s="68" t="s">
        <v>219</v>
      </c>
      <c r="C3347" s="68" t="s">
        <v>706</v>
      </c>
      <c r="D3347" s="68" t="s">
        <v>220</v>
      </c>
      <c r="E3347" s="68" t="s">
        <v>284</v>
      </c>
      <c r="F3347" s="68" t="s">
        <v>229</v>
      </c>
      <c r="G3347" s="24"/>
      <c r="H3347" s="68" t="s">
        <v>227</v>
      </c>
      <c r="I3347" s="68" t="s">
        <v>32</v>
      </c>
      <c r="J3347" s="25">
        <v>4294967295</v>
      </c>
    </row>
    <row r="3348" spans="1:10" hidden="1" outlineLevel="1" x14ac:dyDescent="0.25">
      <c r="A3348" s="68" t="s">
        <v>46</v>
      </c>
      <c r="B3348" s="68" t="s">
        <v>219</v>
      </c>
      <c r="C3348" s="68" t="s">
        <v>707</v>
      </c>
      <c r="D3348" s="68" t="s">
        <v>220</v>
      </c>
      <c r="E3348" s="68" t="s">
        <v>285</v>
      </c>
      <c r="F3348" s="68" t="s">
        <v>231</v>
      </c>
      <c r="G3348" s="24"/>
      <c r="H3348" s="68" t="s">
        <v>232</v>
      </c>
      <c r="I3348" s="68" t="s">
        <v>32</v>
      </c>
      <c r="J3348" s="25">
        <v>4294967295</v>
      </c>
    </row>
    <row r="3349" spans="1:10" hidden="1" outlineLevel="1" x14ac:dyDescent="0.25">
      <c r="A3349" s="68" t="s">
        <v>46</v>
      </c>
      <c r="B3349" s="68" t="s">
        <v>219</v>
      </c>
      <c r="C3349" s="68" t="s">
        <v>708</v>
      </c>
      <c r="D3349" s="68" t="s">
        <v>220</v>
      </c>
      <c r="E3349" s="68" t="s">
        <v>286</v>
      </c>
      <c r="F3349" s="68" t="s">
        <v>234</v>
      </c>
      <c r="G3349" s="69"/>
      <c r="H3349" s="68" t="s">
        <v>232</v>
      </c>
      <c r="I3349" s="68" t="s">
        <v>32</v>
      </c>
      <c r="J3349" s="25">
        <v>4294967295</v>
      </c>
    </row>
    <row r="3350" spans="1:10" hidden="1" outlineLevel="1" x14ac:dyDescent="0.25">
      <c r="A3350" s="68" t="s">
        <v>46</v>
      </c>
      <c r="B3350" s="68" t="s">
        <v>219</v>
      </c>
      <c r="C3350" s="68" t="s">
        <v>709</v>
      </c>
      <c r="D3350" s="68" t="s">
        <v>220</v>
      </c>
      <c r="E3350" s="68" t="s">
        <v>287</v>
      </c>
      <c r="F3350" s="68" t="s">
        <v>236</v>
      </c>
      <c r="G3350" s="69"/>
      <c r="H3350" s="68" t="s">
        <v>227</v>
      </c>
      <c r="I3350" s="68" t="s">
        <v>32</v>
      </c>
      <c r="J3350" s="25">
        <v>4294967295</v>
      </c>
    </row>
    <row r="3351" spans="1:10" hidden="1" outlineLevel="1" x14ac:dyDescent="0.25">
      <c r="A3351" s="68" t="s">
        <v>46</v>
      </c>
      <c r="B3351" s="68" t="s">
        <v>219</v>
      </c>
      <c r="C3351" s="68" t="s">
        <v>710</v>
      </c>
      <c r="D3351" s="68" t="s">
        <v>220</v>
      </c>
      <c r="E3351" s="68" t="s">
        <v>288</v>
      </c>
      <c r="F3351" s="68" t="s">
        <v>236</v>
      </c>
      <c r="G3351" s="69"/>
      <c r="H3351" s="68" t="s">
        <v>227</v>
      </c>
      <c r="I3351" s="68" t="s">
        <v>32</v>
      </c>
      <c r="J3351" s="25">
        <v>4294967295</v>
      </c>
    </row>
    <row r="3352" spans="1:10" hidden="1" outlineLevel="1" x14ac:dyDescent="0.25">
      <c r="A3352" s="68" t="s">
        <v>46</v>
      </c>
      <c r="B3352" s="68" t="s">
        <v>219</v>
      </c>
      <c r="C3352" s="68" t="s">
        <v>711</v>
      </c>
      <c r="D3352" s="68" t="s">
        <v>220</v>
      </c>
      <c r="E3352" s="68" t="s">
        <v>289</v>
      </c>
      <c r="F3352" s="68" t="s">
        <v>236</v>
      </c>
      <c r="G3352" s="69"/>
      <c r="H3352" s="68" t="s">
        <v>227</v>
      </c>
      <c r="I3352" s="68" t="s">
        <v>32</v>
      </c>
      <c r="J3352" s="25">
        <v>4294967295</v>
      </c>
    </row>
    <row r="3353" spans="1:10" hidden="1" outlineLevel="1" x14ac:dyDescent="0.25">
      <c r="A3353" s="68" t="s">
        <v>46</v>
      </c>
      <c r="B3353" s="68" t="s">
        <v>219</v>
      </c>
      <c r="C3353" s="68" t="s">
        <v>712</v>
      </c>
      <c r="D3353" s="68" t="s">
        <v>220</v>
      </c>
      <c r="E3353" s="68" t="s">
        <v>290</v>
      </c>
      <c r="F3353" s="68" t="s">
        <v>240</v>
      </c>
      <c r="G3353" s="69"/>
      <c r="H3353" s="68" t="s">
        <v>227</v>
      </c>
      <c r="I3353" s="68" t="s">
        <v>32</v>
      </c>
      <c r="J3353" s="25">
        <v>4294967295</v>
      </c>
    </row>
    <row r="3354" spans="1:10" hidden="1" outlineLevel="1" x14ac:dyDescent="0.25">
      <c r="A3354" s="68" t="s">
        <v>46</v>
      </c>
      <c r="B3354" s="68" t="s">
        <v>219</v>
      </c>
      <c r="C3354" s="68" t="s">
        <v>713</v>
      </c>
      <c r="D3354" s="68" t="s">
        <v>220</v>
      </c>
      <c r="E3354" s="68" t="s">
        <v>291</v>
      </c>
      <c r="F3354" s="68" t="s">
        <v>240</v>
      </c>
      <c r="G3354" s="69"/>
      <c r="H3354" s="68" t="s">
        <v>227</v>
      </c>
      <c r="I3354" s="68" t="s">
        <v>32</v>
      </c>
      <c r="J3354" s="25">
        <v>4294967295</v>
      </c>
    </row>
    <row r="3355" spans="1:10" hidden="1" outlineLevel="1" x14ac:dyDescent="0.25">
      <c r="A3355" s="68" t="s">
        <v>46</v>
      </c>
      <c r="B3355" s="68" t="s">
        <v>219</v>
      </c>
      <c r="C3355" s="68" t="s">
        <v>714</v>
      </c>
      <c r="D3355" s="68" t="s">
        <v>220</v>
      </c>
      <c r="E3355" s="68" t="s">
        <v>292</v>
      </c>
      <c r="F3355" s="68" t="s">
        <v>240</v>
      </c>
      <c r="G3355" s="69"/>
      <c r="H3355" s="68" t="s">
        <v>227</v>
      </c>
      <c r="I3355" s="68" t="s">
        <v>32</v>
      </c>
      <c r="J3355" s="25">
        <v>4294967295</v>
      </c>
    </row>
    <row r="3356" spans="1:10" hidden="1" outlineLevel="1" x14ac:dyDescent="0.25">
      <c r="A3356" s="68" t="s">
        <v>46</v>
      </c>
      <c r="B3356" s="68" t="s">
        <v>219</v>
      </c>
      <c r="C3356" s="68" t="s">
        <v>715</v>
      </c>
      <c r="D3356" s="68" t="s">
        <v>220</v>
      </c>
      <c r="E3356" s="68" t="s">
        <v>293</v>
      </c>
      <c r="F3356" s="68" t="s">
        <v>244</v>
      </c>
      <c r="G3356" s="69"/>
      <c r="H3356" s="68" t="s">
        <v>232</v>
      </c>
      <c r="I3356" s="68" t="s">
        <v>32</v>
      </c>
      <c r="J3356" s="25">
        <v>4294967295</v>
      </c>
    </row>
    <row r="3357" spans="1:10" hidden="1" outlineLevel="1" x14ac:dyDescent="0.25">
      <c r="A3357" s="68" t="s">
        <v>46</v>
      </c>
      <c r="B3357" s="68" t="s">
        <v>219</v>
      </c>
      <c r="C3357" s="68" t="s">
        <v>716</v>
      </c>
      <c r="D3357" s="68" t="s">
        <v>220</v>
      </c>
      <c r="E3357" s="68" t="s">
        <v>294</v>
      </c>
      <c r="F3357" s="68" t="s">
        <v>244</v>
      </c>
      <c r="G3357" s="69"/>
      <c r="H3357" s="68" t="s">
        <v>232</v>
      </c>
      <c r="I3357" s="68" t="s">
        <v>32</v>
      </c>
      <c r="J3357" s="25">
        <v>4294967295</v>
      </c>
    </row>
    <row r="3358" spans="1:10" hidden="1" outlineLevel="1" x14ac:dyDescent="0.25">
      <c r="A3358" s="68" t="s">
        <v>46</v>
      </c>
      <c r="B3358" s="68" t="s">
        <v>219</v>
      </c>
      <c r="C3358" s="68" t="s">
        <v>717</v>
      </c>
      <c r="D3358" s="68" t="s">
        <v>220</v>
      </c>
      <c r="E3358" s="68" t="s">
        <v>295</v>
      </c>
      <c r="F3358" s="68" t="s">
        <v>244</v>
      </c>
      <c r="G3358" s="69"/>
      <c r="H3358" s="68" t="s">
        <v>232</v>
      </c>
      <c r="I3358" s="68" t="s">
        <v>32</v>
      </c>
      <c r="J3358" s="25">
        <v>4294967295</v>
      </c>
    </row>
    <row r="3359" spans="1:10" hidden="1" outlineLevel="1" x14ac:dyDescent="0.25">
      <c r="A3359" s="68" t="s">
        <v>46</v>
      </c>
      <c r="B3359" s="68" t="s">
        <v>219</v>
      </c>
      <c r="C3359" s="68" t="s">
        <v>718</v>
      </c>
      <c r="D3359" s="68" t="s">
        <v>220</v>
      </c>
      <c r="E3359" s="68" t="s">
        <v>296</v>
      </c>
      <c r="F3359" s="68" t="s">
        <v>248</v>
      </c>
      <c r="G3359" s="69"/>
      <c r="H3359" s="68" t="s">
        <v>232</v>
      </c>
      <c r="I3359" s="68" t="s">
        <v>32</v>
      </c>
      <c r="J3359" s="25">
        <v>4294967295</v>
      </c>
    </row>
    <row r="3360" spans="1:10" hidden="1" outlineLevel="1" x14ac:dyDescent="0.25">
      <c r="A3360" s="68" t="s">
        <v>46</v>
      </c>
      <c r="B3360" s="68" t="s">
        <v>219</v>
      </c>
      <c r="C3360" s="68" t="s">
        <v>719</v>
      </c>
      <c r="D3360" s="68" t="s">
        <v>220</v>
      </c>
      <c r="E3360" s="68" t="s">
        <v>297</v>
      </c>
      <c r="F3360" s="68" t="s">
        <v>248</v>
      </c>
      <c r="G3360" s="69"/>
      <c r="H3360" s="68" t="s">
        <v>232</v>
      </c>
      <c r="I3360" s="68" t="s">
        <v>32</v>
      </c>
      <c r="J3360" s="25">
        <v>4294967295</v>
      </c>
    </row>
    <row r="3361" spans="1:10" hidden="1" outlineLevel="1" x14ac:dyDescent="0.25">
      <c r="A3361" s="68" t="s">
        <v>46</v>
      </c>
      <c r="B3361" s="68" t="s">
        <v>219</v>
      </c>
      <c r="C3361" s="68" t="s">
        <v>720</v>
      </c>
      <c r="D3361" s="68" t="s">
        <v>220</v>
      </c>
      <c r="E3361" s="68" t="s">
        <v>298</v>
      </c>
      <c r="F3361" s="68" t="s">
        <v>248</v>
      </c>
      <c r="G3361" s="69"/>
      <c r="H3361" s="68" t="s">
        <v>232</v>
      </c>
      <c r="I3361" s="68" t="s">
        <v>32</v>
      </c>
      <c r="J3361" s="25">
        <v>4294967295</v>
      </c>
    </row>
    <row r="3362" spans="1:10" hidden="1" outlineLevel="1" x14ac:dyDescent="0.25">
      <c r="A3362" s="68" t="s">
        <v>46</v>
      </c>
      <c r="B3362" s="68" t="s">
        <v>221</v>
      </c>
      <c r="C3362" s="68" t="s">
        <v>721</v>
      </c>
      <c r="D3362" s="68" t="s">
        <v>220</v>
      </c>
      <c r="E3362" s="68" t="s">
        <v>299</v>
      </c>
      <c r="F3362" s="68" t="s">
        <v>226</v>
      </c>
      <c r="G3362" s="69"/>
      <c r="H3362" s="68" t="s">
        <v>227</v>
      </c>
      <c r="I3362" s="68" t="s">
        <v>32</v>
      </c>
      <c r="J3362" s="25">
        <v>4294967295</v>
      </c>
    </row>
    <row r="3363" spans="1:10" hidden="1" outlineLevel="1" x14ac:dyDescent="0.25">
      <c r="A3363" s="68" t="s">
        <v>46</v>
      </c>
      <c r="B3363" s="68" t="s">
        <v>221</v>
      </c>
      <c r="C3363" s="68" t="s">
        <v>722</v>
      </c>
      <c r="D3363" s="68" t="s">
        <v>220</v>
      </c>
      <c r="E3363" s="68" t="s">
        <v>300</v>
      </c>
      <c r="F3363" s="68" t="s">
        <v>229</v>
      </c>
      <c r="G3363" s="69"/>
      <c r="H3363" s="68" t="s">
        <v>227</v>
      </c>
      <c r="I3363" s="68" t="s">
        <v>32</v>
      </c>
      <c r="J3363" s="25">
        <v>4294967295</v>
      </c>
    </row>
    <row r="3364" spans="1:10" hidden="1" outlineLevel="1" x14ac:dyDescent="0.25">
      <c r="A3364" s="68" t="s">
        <v>46</v>
      </c>
      <c r="B3364" s="68" t="s">
        <v>221</v>
      </c>
      <c r="C3364" s="68" t="s">
        <v>723</v>
      </c>
      <c r="D3364" s="68" t="s">
        <v>220</v>
      </c>
      <c r="E3364" s="68" t="s">
        <v>301</v>
      </c>
      <c r="F3364" s="68" t="s">
        <v>231</v>
      </c>
      <c r="G3364" s="69"/>
      <c r="H3364" s="68" t="s">
        <v>232</v>
      </c>
      <c r="I3364" s="68" t="s">
        <v>32</v>
      </c>
      <c r="J3364" s="25">
        <v>4294967295</v>
      </c>
    </row>
    <row r="3365" spans="1:10" hidden="1" outlineLevel="1" x14ac:dyDescent="0.25">
      <c r="A3365" s="68" t="s">
        <v>46</v>
      </c>
      <c r="B3365" s="68" t="s">
        <v>221</v>
      </c>
      <c r="C3365" s="68" t="s">
        <v>724</v>
      </c>
      <c r="D3365" s="68" t="s">
        <v>220</v>
      </c>
      <c r="E3365" s="68" t="s">
        <v>302</v>
      </c>
      <c r="F3365" s="68" t="s">
        <v>234</v>
      </c>
      <c r="G3365" s="69"/>
      <c r="H3365" s="68" t="s">
        <v>232</v>
      </c>
      <c r="I3365" s="68" t="s">
        <v>32</v>
      </c>
      <c r="J3365" s="25">
        <v>4294967295</v>
      </c>
    </row>
    <row r="3366" spans="1:10" hidden="1" outlineLevel="1" x14ac:dyDescent="0.25">
      <c r="A3366" s="68" t="s">
        <v>46</v>
      </c>
      <c r="B3366" s="68" t="s">
        <v>221</v>
      </c>
      <c r="C3366" s="68" t="s">
        <v>725</v>
      </c>
      <c r="D3366" s="68" t="s">
        <v>220</v>
      </c>
      <c r="E3366" s="68" t="s">
        <v>303</v>
      </c>
      <c r="F3366" s="68" t="s">
        <v>236</v>
      </c>
      <c r="G3366" s="69"/>
      <c r="H3366" s="68" t="s">
        <v>227</v>
      </c>
      <c r="I3366" s="68" t="s">
        <v>32</v>
      </c>
      <c r="J3366" s="25">
        <v>4294967295</v>
      </c>
    </row>
    <row r="3367" spans="1:10" hidden="1" outlineLevel="1" x14ac:dyDescent="0.25">
      <c r="A3367" s="68" t="s">
        <v>46</v>
      </c>
      <c r="B3367" s="68" t="s">
        <v>221</v>
      </c>
      <c r="C3367" s="68" t="s">
        <v>726</v>
      </c>
      <c r="D3367" s="68" t="s">
        <v>220</v>
      </c>
      <c r="E3367" s="68" t="s">
        <v>304</v>
      </c>
      <c r="F3367" s="68" t="s">
        <v>236</v>
      </c>
      <c r="G3367" s="69"/>
      <c r="H3367" s="68" t="s">
        <v>227</v>
      </c>
      <c r="I3367" s="68" t="s">
        <v>32</v>
      </c>
      <c r="J3367" s="25">
        <v>4294967295</v>
      </c>
    </row>
    <row r="3368" spans="1:10" hidden="1" outlineLevel="1" x14ac:dyDescent="0.25">
      <c r="A3368" s="68" t="s">
        <v>46</v>
      </c>
      <c r="B3368" s="68" t="s">
        <v>221</v>
      </c>
      <c r="C3368" s="68" t="s">
        <v>727</v>
      </c>
      <c r="D3368" s="68" t="s">
        <v>220</v>
      </c>
      <c r="E3368" s="68" t="s">
        <v>305</v>
      </c>
      <c r="F3368" s="68" t="s">
        <v>236</v>
      </c>
      <c r="G3368" s="69"/>
      <c r="H3368" s="68" t="s">
        <v>227</v>
      </c>
      <c r="I3368" s="68" t="s">
        <v>32</v>
      </c>
      <c r="J3368" s="25">
        <v>4294967295</v>
      </c>
    </row>
    <row r="3369" spans="1:10" hidden="1" outlineLevel="1" x14ac:dyDescent="0.25">
      <c r="A3369" s="68" t="s">
        <v>46</v>
      </c>
      <c r="B3369" s="68" t="s">
        <v>221</v>
      </c>
      <c r="C3369" s="68" t="s">
        <v>728</v>
      </c>
      <c r="D3369" s="68" t="s">
        <v>220</v>
      </c>
      <c r="E3369" s="68" t="s">
        <v>306</v>
      </c>
      <c r="F3369" s="68" t="s">
        <v>240</v>
      </c>
      <c r="G3369" s="69"/>
      <c r="H3369" s="68" t="s">
        <v>227</v>
      </c>
      <c r="I3369" s="68" t="s">
        <v>32</v>
      </c>
      <c r="J3369" s="25">
        <v>4294967295</v>
      </c>
    </row>
    <row r="3370" spans="1:10" hidden="1" outlineLevel="1" x14ac:dyDescent="0.25">
      <c r="A3370" s="68" t="s">
        <v>46</v>
      </c>
      <c r="B3370" s="68" t="s">
        <v>221</v>
      </c>
      <c r="C3370" s="68" t="s">
        <v>729</v>
      </c>
      <c r="D3370" s="68" t="s">
        <v>220</v>
      </c>
      <c r="E3370" s="68" t="s">
        <v>307</v>
      </c>
      <c r="F3370" s="68" t="s">
        <v>240</v>
      </c>
      <c r="G3370" s="69"/>
      <c r="H3370" s="68" t="s">
        <v>227</v>
      </c>
      <c r="I3370" s="68" t="s">
        <v>32</v>
      </c>
      <c r="J3370" s="25">
        <v>4294967295</v>
      </c>
    </row>
    <row r="3371" spans="1:10" hidden="1" outlineLevel="1" x14ac:dyDescent="0.25">
      <c r="A3371" s="68" t="s">
        <v>46</v>
      </c>
      <c r="B3371" s="68" t="s">
        <v>221</v>
      </c>
      <c r="C3371" s="68" t="s">
        <v>730</v>
      </c>
      <c r="D3371" s="68" t="s">
        <v>220</v>
      </c>
      <c r="E3371" s="68" t="s">
        <v>308</v>
      </c>
      <c r="F3371" s="68" t="s">
        <v>240</v>
      </c>
      <c r="G3371" s="69"/>
      <c r="H3371" s="68" t="s">
        <v>227</v>
      </c>
      <c r="I3371" s="68" t="s">
        <v>32</v>
      </c>
      <c r="J3371" s="25">
        <v>4294967295</v>
      </c>
    </row>
    <row r="3372" spans="1:10" hidden="1" outlineLevel="1" x14ac:dyDescent="0.25">
      <c r="A3372" s="68" t="s">
        <v>46</v>
      </c>
      <c r="B3372" s="68" t="s">
        <v>221</v>
      </c>
      <c r="C3372" s="68" t="s">
        <v>731</v>
      </c>
      <c r="D3372" s="68" t="s">
        <v>220</v>
      </c>
      <c r="E3372" s="68" t="s">
        <v>309</v>
      </c>
      <c r="F3372" s="68" t="s">
        <v>244</v>
      </c>
      <c r="G3372" s="69"/>
      <c r="H3372" s="68" t="s">
        <v>232</v>
      </c>
      <c r="I3372" s="68" t="s">
        <v>32</v>
      </c>
      <c r="J3372" s="25">
        <v>4294967295</v>
      </c>
    </row>
    <row r="3373" spans="1:10" hidden="1" outlineLevel="1" x14ac:dyDescent="0.25">
      <c r="A3373" s="68" t="s">
        <v>46</v>
      </c>
      <c r="B3373" s="68" t="s">
        <v>221</v>
      </c>
      <c r="C3373" s="68" t="s">
        <v>732</v>
      </c>
      <c r="D3373" s="68" t="s">
        <v>220</v>
      </c>
      <c r="E3373" s="68" t="s">
        <v>310</v>
      </c>
      <c r="F3373" s="68" t="s">
        <v>244</v>
      </c>
      <c r="G3373" s="69"/>
      <c r="H3373" s="68" t="s">
        <v>232</v>
      </c>
      <c r="I3373" s="68" t="s">
        <v>32</v>
      </c>
      <c r="J3373" s="25">
        <v>4294967295</v>
      </c>
    </row>
    <row r="3374" spans="1:10" hidden="1" outlineLevel="1" x14ac:dyDescent="0.25">
      <c r="A3374" s="68" t="s">
        <v>46</v>
      </c>
      <c r="B3374" s="68" t="s">
        <v>221</v>
      </c>
      <c r="C3374" s="68" t="s">
        <v>733</v>
      </c>
      <c r="D3374" s="68" t="s">
        <v>220</v>
      </c>
      <c r="E3374" s="68" t="s">
        <v>311</v>
      </c>
      <c r="F3374" s="68" t="s">
        <v>244</v>
      </c>
      <c r="G3374" s="69"/>
      <c r="H3374" s="68" t="s">
        <v>232</v>
      </c>
      <c r="I3374" s="68" t="s">
        <v>32</v>
      </c>
      <c r="J3374" s="25">
        <v>4294967295</v>
      </c>
    </row>
    <row r="3375" spans="1:10" hidden="1" outlineLevel="1" x14ac:dyDescent="0.25">
      <c r="A3375" s="68" t="s">
        <v>46</v>
      </c>
      <c r="B3375" s="68" t="s">
        <v>221</v>
      </c>
      <c r="C3375" s="68" t="s">
        <v>734</v>
      </c>
      <c r="D3375" s="68" t="s">
        <v>220</v>
      </c>
      <c r="E3375" s="68" t="s">
        <v>312</v>
      </c>
      <c r="F3375" s="68" t="s">
        <v>248</v>
      </c>
      <c r="G3375" s="69"/>
      <c r="H3375" s="68" t="s">
        <v>232</v>
      </c>
      <c r="I3375" s="68" t="s">
        <v>32</v>
      </c>
      <c r="J3375" s="25">
        <v>4294967295</v>
      </c>
    </row>
    <row r="3376" spans="1:10" hidden="1" outlineLevel="1" x14ac:dyDescent="0.25">
      <c r="A3376" s="68" t="s">
        <v>46</v>
      </c>
      <c r="B3376" s="68" t="s">
        <v>221</v>
      </c>
      <c r="C3376" s="68" t="s">
        <v>735</v>
      </c>
      <c r="D3376" s="68" t="s">
        <v>220</v>
      </c>
      <c r="E3376" s="68" t="s">
        <v>313</v>
      </c>
      <c r="F3376" s="68" t="s">
        <v>248</v>
      </c>
      <c r="G3376" s="69"/>
      <c r="H3376" s="68" t="s">
        <v>232</v>
      </c>
      <c r="I3376" s="68" t="s">
        <v>32</v>
      </c>
      <c r="J3376" s="25">
        <v>4294967295</v>
      </c>
    </row>
    <row r="3377" spans="1:10" hidden="1" outlineLevel="1" x14ac:dyDescent="0.25">
      <c r="A3377" s="68" t="s">
        <v>46</v>
      </c>
      <c r="B3377" s="68" t="s">
        <v>221</v>
      </c>
      <c r="C3377" s="68" t="s">
        <v>736</v>
      </c>
      <c r="D3377" s="68" t="s">
        <v>220</v>
      </c>
      <c r="E3377" s="68" t="s">
        <v>314</v>
      </c>
      <c r="F3377" s="68" t="s">
        <v>248</v>
      </c>
      <c r="G3377" s="69"/>
      <c r="H3377" s="68" t="s">
        <v>232</v>
      </c>
      <c r="I3377" s="68" t="s">
        <v>32</v>
      </c>
      <c r="J3377" s="25">
        <v>4294967295</v>
      </c>
    </row>
    <row r="3378" spans="1:10" hidden="1" outlineLevel="1" x14ac:dyDescent="0.25">
      <c r="A3378" s="68" t="s">
        <v>46</v>
      </c>
      <c r="B3378" s="68" t="s">
        <v>1096</v>
      </c>
      <c r="C3378" s="68" t="s">
        <v>6082</v>
      </c>
      <c r="D3378" s="68" t="s">
        <v>220</v>
      </c>
      <c r="E3378" s="68" t="s">
        <v>6083</v>
      </c>
      <c r="F3378" s="68" t="s">
        <v>226</v>
      </c>
      <c r="G3378" s="69"/>
      <c r="H3378" s="68" t="s">
        <v>227</v>
      </c>
      <c r="I3378" s="68" t="s">
        <v>29</v>
      </c>
      <c r="J3378" s="25">
        <v>4294967295</v>
      </c>
    </row>
    <row r="3379" spans="1:10" hidden="1" outlineLevel="1" x14ac:dyDescent="0.25">
      <c r="A3379" s="68" t="s">
        <v>46</v>
      </c>
      <c r="B3379" s="68" t="s">
        <v>1096</v>
      </c>
      <c r="C3379" s="68" t="s">
        <v>6084</v>
      </c>
      <c r="D3379" s="68" t="s">
        <v>220</v>
      </c>
      <c r="E3379" s="68" t="s">
        <v>6085</v>
      </c>
      <c r="F3379" s="68" t="s">
        <v>229</v>
      </c>
      <c r="G3379" s="69"/>
      <c r="H3379" s="68" t="s">
        <v>227</v>
      </c>
      <c r="I3379" s="68" t="s">
        <v>32</v>
      </c>
      <c r="J3379" s="25">
        <v>4294967295</v>
      </c>
    </row>
    <row r="3380" spans="1:10" hidden="1" outlineLevel="1" x14ac:dyDescent="0.25">
      <c r="A3380" s="68" t="s">
        <v>46</v>
      </c>
      <c r="B3380" s="68" t="s">
        <v>1096</v>
      </c>
      <c r="C3380" s="68" t="s">
        <v>6086</v>
      </c>
      <c r="D3380" s="68" t="s">
        <v>220</v>
      </c>
      <c r="E3380" s="68" t="s">
        <v>6087</v>
      </c>
      <c r="F3380" s="68" t="s">
        <v>231</v>
      </c>
      <c r="G3380" s="69"/>
      <c r="H3380" s="68" t="s">
        <v>232</v>
      </c>
      <c r="I3380" s="68" t="s">
        <v>32</v>
      </c>
      <c r="J3380" s="25">
        <v>4294967295</v>
      </c>
    </row>
    <row r="3381" spans="1:10" hidden="1" outlineLevel="1" x14ac:dyDescent="0.25">
      <c r="A3381" s="68" t="s">
        <v>46</v>
      </c>
      <c r="B3381" s="68" t="s">
        <v>1096</v>
      </c>
      <c r="C3381" s="68" t="s">
        <v>6088</v>
      </c>
      <c r="D3381" s="68" t="s">
        <v>220</v>
      </c>
      <c r="E3381" s="68" t="s">
        <v>6089</v>
      </c>
      <c r="F3381" s="68" t="s">
        <v>234</v>
      </c>
      <c r="G3381" s="69"/>
      <c r="H3381" s="68" t="s">
        <v>232</v>
      </c>
      <c r="I3381" s="68" t="s">
        <v>32</v>
      </c>
      <c r="J3381" s="25">
        <v>4294967295</v>
      </c>
    </row>
    <row r="3382" spans="1:10" hidden="1" outlineLevel="1" x14ac:dyDescent="0.25">
      <c r="A3382" s="68" t="s">
        <v>46</v>
      </c>
      <c r="B3382" s="68" t="s">
        <v>1096</v>
      </c>
      <c r="C3382" s="68" t="s">
        <v>6090</v>
      </c>
      <c r="D3382" s="68" t="s">
        <v>220</v>
      </c>
      <c r="E3382" s="68" t="s">
        <v>6091</v>
      </c>
      <c r="F3382" s="68" t="s">
        <v>236</v>
      </c>
      <c r="G3382" s="69"/>
      <c r="H3382" s="68" t="s">
        <v>227</v>
      </c>
      <c r="I3382" s="68" t="s">
        <v>32</v>
      </c>
      <c r="J3382" s="25">
        <v>4294967295</v>
      </c>
    </row>
    <row r="3383" spans="1:10" hidden="1" outlineLevel="1" x14ac:dyDescent="0.25">
      <c r="A3383" s="68" t="s">
        <v>46</v>
      </c>
      <c r="B3383" s="68" t="s">
        <v>1096</v>
      </c>
      <c r="C3383" s="68" t="s">
        <v>6092</v>
      </c>
      <c r="D3383" s="68" t="s">
        <v>220</v>
      </c>
      <c r="E3383" s="68" t="s">
        <v>6093</v>
      </c>
      <c r="F3383" s="68" t="s">
        <v>236</v>
      </c>
      <c r="G3383" s="69"/>
      <c r="H3383" s="68" t="s">
        <v>227</v>
      </c>
      <c r="I3383" s="68" t="s">
        <v>32</v>
      </c>
      <c r="J3383" s="25">
        <v>4294967295</v>
      </c>
    </row>
    <row r="3384" spans="1:10" hidden="1" outlineLevel="1" x14ac:dyDescent="0.25">
      <c r="A3384" s="68" t="s">
        <v>46</v>
      </c>
      <c r="B3384" s="68" t="s">
        <v>1096</v>
      </c>
      <c r="C3384" s="68" t="s">
        <v>6094</v>
      </c>
      <c r="D3384" s="68" t="s">
        <v>220</v>
      </c>
      <c r="E3384" s="68" t="s">
        <v>6095</v>
      </c>
      <c r="F3384" s="68" t="s">
        <v>236</v>
      </c>
      <c r="G3384" s="69"/>
      <c r="H3384" s="68" t="s">
        <v>227</v>
      </c>
      <c r="I3384" s="68" t="s">
        <v>32</v>
      </c>
      <c r="J3384" s="25">
        <v>4294967295</v>
      </c>
    </row>
    <row r="3385" spans="1:10" hidden="1" outlineLevel="1" x14ac:dyDescent="0.25">
      <c r="A3385" s="68" t="s">
        <v>46</v>
      </c>
      <c r="B3385" s="68" t="s">
        <v>1096</v>
      </c>
      <c r="C3385" s="68" t="s">
        <v>6096</v>
      </c>
      <c r="D3385" s="68" t="s">
        <v>220</v>
      </c>
      <c r="E3385" s="68" t="s">
        <v>6097</v>
      </c>
      <c r="F3385" s="68" t="s">
        <v>240</v>
      </c>
      <c r="G3385" s="69"/>
      <c r="H3385" s="68" t="s">
        <v>227</v>
      </c>
      <c r="I3385" s="68" t="s">
        <v>32</v>
      </c>
      <c r="J3385" s="25">
        <v>4294967295</v>
      </c>
    </row>
    <row r="3386" spans="1:10" hidden="1" outlineLevel="1" x14ac:dyDescent="0.25">
      <c r="A3386" s="68" t="s">
        <v>46</v>
      </c>
      <c r="B3386" s="68" t="s">
        <v>1096</v>
      </c>
      <c r="C3386" s="68" t="s">
        <v>6098</v>
      </c>
      <c r="D3386" s="68" t="s">
        <v>220</v>
      </c>
      <c r="E3386" s="68" t="s">
        <v>6099</v>
      </c>
      <c r="F3386" s="68" t="s">
        <v>240</v>
      </c>
      <c r="G3386" s="69"/>
      <c r="H3386" s="68" t="s">
        <v>227</v>
      </c>
      <c r="I3386" s="68" t="s">
        <v>32</v>
      </c>
      <c r="J3386" s="25">
        <v>4294967295</v>
      </c>
    </row>
    <row r="3387" spans="1:10" hidden="1" outlineLevel="1" x14ac:dyDescent="0.25">
      <c r="A3387" s="68" t="s">
        <v>46</v>
      </c>
      <c r="B3387" s="68" t="s">
        <v>1096</v>
      </c>
      <c r="C3387" s="68" t="s">
        <v>6100</v>
      </c>
      <c r="D3387" s="68" t="s">
        <v>220</v>
      </c>
      <c r="E3387" s="68" t="s">
        <v>6101</v>
      </c>
      <c r="F3387" s="68" t="s">
        <v>240</v>
      </c>
      <c r="G3387" s="69"/>
      <c r="H3387" s="68" t="s">
        <v>227</v>
      </c>
      <c r="I3387" s="68" t="s">
        <v>32</v>
      </c>
      <c r="J3387" s="25">
        <v>4294967295</v>
      </c>
    </row>
    <row r="3388" spans="1:10" hidden="1" outlineLevel="1" x14ac:dyDescent="0.25">
      <c r="A3388" s="68" t="s">
        <v>46</v>
      </c>
      <c r="B3388" s="68" t="s">
        <v>1096</v>
      </c>
      <c r="C3388" s="68" t="s">
        <v>6102</v>
      </c>
      <c r="D3388" s="68" t="s">
        <v>220</v>
      </c>
      <c r="E3388" s="68" t="s">
        <v>6103</v>
      </c>
      <c r="F3388" s="68" t="s">
        <v>244</v>
      </c>
      <c r="G3388" s="69"/>
      <c r="H3388" s="68" t="s">
        <v>232</v>
      </c>
      <c r="I3388" s="68" t="s">
        <v>32</v>
      </c>
      <c r="J3388" s="25">
        <v>4294967295</v>
      </c>
    </row>
    <row r="3389" spans="1:10" hidden="1" outlineLevel="1" x14ac:dyDescent="0.25">
      <c r="A3389" s="68" t="s">
        <v>46</v>
      </c>
      <c r="B3389" s="68" t="s">
        <v>1096</v>
      </c>
      <c r="C3389" s="68" t="s">
        <v>6104</v>
      </c>
      <c r="D3389" s="68" t="s">
        <v>220</v>
      </c>
      <c r="E3389" s="68" t="s">
        <v>6105</v>
      </c>
      <c r="F3389" s="68" t="s">
        <v>244</v>
      </c>
      <c r="G3389" s="69"/>
      <c r="H3389" s="68" t="s">
        <v>232</v>
      </c>
      <c r="I3389" s="68" t="s">
        <v>32</v>
      </c>
      <c r="J3389" s="25">
        <v>4294967295</v>
      </c>
    </row>
    <row r="3390" spans="1:10" hidden="1" outlineLevel="1" x14ac:dyDescent="0.25">
      <c r="A3390" s="68" t="s">
        <v>46</v>
      </c>
      <c r="B3390" s="68" t="s">
        <v>1096</v>
      </c>
      <c r="C3390" s="68" t="s">
        <v>6106</v>
      </c>
      <c r="D3390" s="68" t="s">
        <v>220</v>
      </c>
      <c r="E3390" s="68" t="s">
        <v>6107</v>
      </c>
      <c r="F3390" s="68" t="s">
        <v>244</v>
      </c>
      <c r="G3390" s="69"/>
      <c r="H3390" s="68" t="s">
        <v>232</v>
      </c>
      <c r="I3390" s="68" t="s">
        <v>32</v>
      </c>
      <c r="J3390" s="25">
        <v>4294967295</v>
      </c>
    </row>
    <row r="3391" spans="1:10" hidden="1" outlineLevel="1" x14ac:dyDescent="0.25">
      <c r="A3391" s="68" t="s">
        <v>46</v>
      </c>
      <c r="B3391" s="68" t="s">
        <v>1096</v>
      </c>
      <c r="C3391" s="68" t="s">
        <v>6108</v>
      </c>
      <c r="D3391" s="68" t="s">
        <v>220</v>
      </c>
      <c r="E3391" s="68" t="s">
        <v>6109</v>
      </c>
      <c r="F3391" s="68" t="s">
        <v>248</v>
      </c>
      <c r="G3391" s="69"/>
      <c r="H3391" s="68" t="s">
        <v>232</v>
      </c>
      <c r="I3391" s="68" t="s">
        <v>32</v>
      </c>
      <c r="J3391" s="25">
        <v>4294967295</v>
      </c>
    </row>
    <row r="3392" spans="1:10" hidden="1" outlineLevel="1" x14ac:dyDescent="0.25">
      <c r="A3392" s="68" t="s">
        <v>46</v>
      </c>
      <c r="B3392" s="68" t="s">
        <v>1096</v>
      </c>
      <c r="C3392" s="68" t="s">
        <v>6110</v>
      </c>
      <c r="D3392" s="68" t="s">
        <v>220</v>
      </c>
      <c r="E3392" s="68" t="s">
        <v>6111</v>
      </c>
      <c r="F3392" s="68" t="s">
        <v>248</v>
      </c>
      <c r="G3392" s="69"/>
      <c r="H3392" s="68" t="s">
        <v>232</v>
      </c>
      <c r="I3392" s="68" t="s">
        <v>32</v>
      </c>
      <c r="J3392" s="25">
        <v>4294967295</v>
      </c>
    </row>
    <row r="3393" spans="1:10" hidden="1" outlineLevel="1" x14ac:dyDescent="0.25">
      <c r="A3393" s="68" t="s">
        <v>46</v>
      </c>
      <c r="B3393" s="68" t="s">
        <v>1096</v>
      </c>
      <c r="C3393" s="68" t="s">
        <v>6112</v>
      </c>
      <c r="D3393" s="68" t="s">
        <v>220</v>
      </c>
      <c r="E3393" s="68" t="s">
        <v>6113</v>
      </c>
      <c r="F3393" s="68" t="s">
        <v>248</v>
      </c>
      <c r="G3393" s="69"/>
      <c r="H3393" s="68" t="s">
        <v>232</v>
      </c>
      <c r="I3393" s="68" t="s">
        <v>32</v>
      </c>
      <c r="J3393" s="25">
        <v>4294967295</v>
      </c>
    </row>
    <row r="3394" spans="1:10" hidden="1" outlineLevel="1" x14ac:dyDescent="0.25">
      <c r="A3394" s="68" t="s">
        <v>46</v>
      </c>
      <c r="B3394" s="68" t="s">
        <v>1121</v>
      </c>
      <c r="C3394" s="68" t="s">
        <v>6114</v>
      </c>
      <c r="D3394" s="68" t="s">
        <v>220</v>
      </c>
      <c r="E3394" s="68" t="s">
        <v>6115</v>
      </c>
      <c r="F3394" s="68" t="s">
        <v>226</v>
      </c>
      <c r="G3394" s="69"/>
      <c r="H3394" s="68" t="s">
        <v>227</v>
      </c>
      <c r="I3394" s="68" t="s">
        <v>32</v>
      </c>
      <c r="J3394" s="25">
        <v>4294967295</v>
      </c>
    </row>
    <row r="3395" spans="1:10" hidden="1" outlineLevel="1" x14ac:dyDescent="0.25">
      <c r="A3395" s="68" t="s">
        <v>46</v>
      </c>
      <c r="B3395" s="68" t="s">
        <v>1121</v>
      </c>
      <c r="C3395" s="68" t="s">
        <v>6116</v>
      </c>
      <c r="D3395" s="68" t="s">
        <v>220</v>
      </c>
      <c r="E3395" s="68" t="s">
        <v>6117</v>
      </c>
      <c r="F3395" s="68" t="s">
        <v>229</v>
      </c>
      <c r="G3395" s="69"/>
      <c r="H3395" s="68" t="s">
        <v>227</v>
      </c>
      <c r="I3395" s="68" t="s">
        <v>32</v>
      </c>
      <c r="J3395" s="25">
        <v>4294967295</v>
      </c>
    </row>
    <row r="3396" spans="1:10" hidden="1" outlineLevel="1" x14ac:dyDescent="0.25">
      <c r="A3396" s="68" t="s">
        <v>46</v>
      </c>
      <c r="B3396" s="68" t="s">
        <v>1121</v>
      </c>
      <c r="C3396" s="68" t="s">
        <v>6118</v>
      </c>
      <c r="D3396" s="68" t="s">
        <v>220</v>
      </c>
      <c r="E3396" s="68" t="s">
        <v>6119</v>
      </c>
      <c r="F3396" s="68" t="s">
        <v>231</v>
      </c>
      <c r="G3396" s="69"/>
      <c r="H3396" s="68" t="s">
        <v>232</v>
      </c>
      <c r="I3396" s="68" t="s">
        <v>32</v>
      </c>
      <c r="J3396" s="25">
        <v>4294967295</v>
      </c>
    </row>
    <row r="3397" spans="1:10" hidden="1" outlineLevel="1" x14ac:dyDescent="0.25">
      <c r="A3397" s="68" t="s">
        <v>46</v>
      </c>
      <c r="B3397" s="68" t="s">
        <v>1121</v>
      </c>
      <c r="C3397" s="68" t="s">
        <v>6120</v>
      </c>
      <c r="D3397" s="68" t="s">
        <v>220</v>
      </c>
      <c r="E3397" s="68" t="s">
        <v>6121</v>
      </c>
      <c r="F3397" s="68" t="s">
        <v>234</v>
      </c>
      <c r="G3397" s="69"/>
      <c r="H3397" s="68" t="s">
        <v>232</v>
      </c>
      <c r="I3397" s="68" t="s">
        <v>32</v>
      </c>
      <c r="J3397" s="25">
        <v>4294967295</v>
      </c>
    </row>
    <row r="3398" spans="1:10" hidden="1" outlineLevel="1" x14ac:dyDescent="0.25">
      <c r="A3398" s="68" t="s">
        <v>46</v>
      </c>
      <c r="B3398" s="68" t="s">
        <v>1121</v>
      </c>
      <c r="C3398" s="68" t="s">
        <v>6122</v>
      </c>
      <c r="D3398" s="68" t="s">
        <v>220</v>
      </c>
      <c r="E3398" s="68" t="s">
        <v>6123</v>
      </c>
      <c r="F3398" s="68" t="s">
        <v>236</v>
      </c>
      <c r="G3398" s="69"/>
      <c r="H3398" s="68" t="s">
        <v>227</v>
      </c>
      <c r="I3398" s="68" t="s">
        <v>32</v>
      </c>
      <c r="J3398" s="25">
        <v>4294967295</v>
      </c>
    </row>
    <row r="3399" spans="1:10" hidden="1" outlineLevel="1" x14ac:dyDescent="0.25">
      <c r="A3399" s="68" t="s">
        <v>46</v>
      </c>
      <c r="B3399" s="68" t="s">
        <v>1121</v>
      </c>
      <c r="C3399" s="68" t="s">
        <v>6124</v>
      </c>
      <c r="D3399" s="68" t="s">
        <v>220</v>
      </c>
      <c r="E3399" s="68" t="s">
        <v>6125</v>
      </c>
      <c r="F3399" s="68" t="s">
        <v>236</v>
      </c>
      <c r="G3399" s="69"/>
      <c r="H3399" s="68" t="s">
        <v>227</v>
      </c>
      <c r="I3399" s="68" t="s">
        <v>32</v>
      </c>
      <c r="J3399" s="25">
        <v>4294967295</v>
      </c>
    </row>
    <row r="3400" spans="1:10" hidden="1" outlineLevel="1" x14ac:dyDescent="0.25">
      <c r="A3400" s="68" t="s">
        <v>46</v>
      </c>
      <c r="B3400" s="68" t="s">
        <v>1121</v>
      </c>
      <c r="C3400" s="68" t="s">
        <v>6126</v>
      </c>
      <c r="D3400" s="68" t="s">
        <v>220</v>
      </c>
      <c r="E3400" s="68" t="s">
        <v>6127</v>
      </c>
      <c r="F3400" s="68" t="s">
        <v>236</v>
      </c>
      <c r="G3400" s="69"/>
      <c r="H3400" s="68" t="s">
        <v>227</v>
      </c>
      <c r="I3400" s="68" t="s">
        <v>32</v>
      </c>
      <c r="J3400" s="25">
        <v>4294967295</v>
      </c>
    </row>
    <row r="3401" spans="1:10" hidden="1" outlineLevel="1" x14ac:dyDescent="0.25">
      <c r="A3401" s="68" t="s">
        <v>46</v>
      </c>
      <c r="B3401" s="68" t="s">
        <v>1121</v>
      </c>
      <c r="C3401" s="68" t="s">
        <v>6128</v>
      </c>
      <c r="D3401" s="68" t="s">
        <v>220</v>
      </c>
      <c r="E3401" s="68" t="s">
        <v>6129</v>
      </c>
      <c r="F3401" s="68" t="s">
        <v>240</v>
      </c>
      <c r="G3401" s="69"/>
      <c r="H3401" s="68" t="s">
        <v>227</v>
      </c>
      <c r="I3401" s="68" t="s">
        <v>32</v>
      </c>
      <c r="J3401" s="25">
        <v>4294967295</v>
      </c>
    </row>
    <row r="3402" spans="1:10" hidden="1" outlineLevel="1" x14ac:dyDescent="0.25">
      <c r="A3402" s="68" t="s">
        <v>46</v>
      </c>
      <c r="B3402" s="68" t="s">
        <v>1121</v>
      </c>
      <c r="C3402" s="68" t="s">
        <v>6130</v>
      </c>
      <c r="D3402" s="68" t="s">
        <v>220</v>
      </c>
      <c r="E3402" s="68" t="s">
        <v>6131</v>
      </c>
      <c r="F3402" s="68" t="s">
        <v>240</v>
      </c>
      <c r="G3402" s="69"/>
      <c r="H3402" s="68" t="s">
        <v>227</v>
      </c>
      <c r="I3402" s="68" t="s">
        <v>32</v>
      </c>
      <c r="J3402" s="25">
        <v>4294967295</v>
      </c>
    </row>
    <row r="3403" spans="1:10" hidden="1" outlineLevel="1" x14ac:dyDescent="0.25">
      <c r="A3403" s="68" t="s">
        <v>46</v>
      </c>
      <c r="B3403" s="68" t="s">
        <v>1121</v>
      </c>
      <c r="C3403" s="68" t="s">
        <v>6132</v>
      </c>
      <c r="D3403" s="68" t="s">
        <v>220</v>
      </c>
      <c r="E3403" s="68" t="s">
        <v>6133</v>
      </c>
      <c r="F3403" s="68" t="s">
        <v>240</v>
      </c>
      <c r="G3403" s="69"/>
      <c r="H3403" s="68" t="s">
        <v>227</v>
      </c>
      <c r="I3403" s="68" t="s">
        <v>32</v>
      </c>
      <c r="J3403" s="25">
        <v>4294967295</v>
      </c>
    </row>
    <row r="3404" spans="1:10" hidden="1" outlineLevel="1" x14ac:dyDescent="0.25">
      <c r="A3404" s="68" t="s">
        <v>46</v>
      </c>
      <c r="B3404" s="68" t="s">
        <v>1121</v>
      </c>
      <c r="C3404" s="68" t="s">
        <v>6134</v>
      </c>
      <c r="D3404" s="68" t="s">
        <v>220</v>
      </c>
      <c r="E3404" s="68" t="s">
        <v>6135</v>
      </c>
      <c r="F3404" s="68" t="s">
        <v>244</v>
      </c>
      <c r="G3404" s="69"/>
      <c r="H3404" s="68" t="s">
        <v>232</v>
      </c>
      <c r="I3404" s="68" t="s">
        <v>32</v>
      </c>
      <c r="J3404" s="25">
        <v>4294967295</v>
      </c>
    </row>
    <row r="3405" spans="1:10" hidden="1" outlineLevel="1" x14ac:dyDescent="0.25">
      <c r="A3405" s="68" t="s">
        <v>46</v>
      </c>
      <c r="B3405" s="68" t="s">
        <v>1121</v>
      </c>
      <c r="C3405" s="68" t="s">
        <v>6136</v>
      </c>
      <c r="D3405" s="68" t="s">
        <v>220</v>
      </c>
      <c r="E3405" s="68" t="s">
        <v>6137</v>
      </c>
      <c r="F3405" s="68" t="s">
        <v>244</v>
      </c>
      <c r="G3405" s="69"/>
      <c r="H3405" s="68" t="s">
        <v>232</v>
      </c>
      <c r="I3405" s="68" t="s">
        <v>32</v>
      </c>
      <c r="J3405" s="25">
        <v>4294967295</v>
      </c>
    </row>
    <row r="3406" spans="1:10" hidden="1" outlineLevel="1" x14ac:dyDescent="0.25">
      <c r="A3406" s="68" t="s">
        <v>46</v>
      </c>
      <c r="B3406" s="68" t="s">
        <v>1121</v>
      </c>
      <c r="C3406" s="68" t="s">
        <v>6138</v>
      </c>
      <c r="D3406" s="68" t="s">
        <v>220</v>
      </c>
      <c r="E3406" s="68" t="s">
        <v>6139</v>
      </c>
      <c r="F3406" s="68" t="s">
        <v>244</v>
      </c>
      <c r="G3406" s="69"/>
      <c r="H3406" s="68" t="s">
        <v>232</v>
      </c>
      <c r="I3406" s="68" t="s">
        <v>32</v>
      </c>
      <c r="J3406" s="25">
        <v>4294967295</v>
      </c>
    </row>
    <row r="3407" spans="1:10" hidden="1" outlineLevel="1" x14ac:dyDescent="0.25">
      <c r="A3407" s="68" t="s">
        <v>46</v>
      </c>
      <c r="B3407" s="68" t="s">
        <v>1121</v>
      </c>
      <c r="C3407" s="68" t="s">
        <v>6140</v>
      </c>
      <c r="D3407" s="68" t="s">
        <v>220</v>
      </c>
      <c r="E3407" s="68" t="s">
        <v>6141</v>
      </c>
      <c r="F3407" s="68" t="s">
        <v>248</v>
      </c>
      <c r="G3407" s="69"/>
      <c r="H3407" s="68" t="s">
        <v>232</v>
      </c>
      <c r="I3407" s="68" t="s">
        <v>32</v>
      </c>
      <c r="J3407" s="25">
        <v>4294967295</v>
      </c>
    </row>
    <row r="3408" spans="1:10" hidden="1" outlineLevel="1" x14ac:dyDescent="0.25">
      <c r="A3408" s="68" t="s">
        <v>46</v>
      </c>
      <c r="B3408" s="68" t="s">
        <v>1121</v>
      </c>
      <c r="C3408" s="68" t="s">
        <v>6142</v>
      </c>
      <c r="D3408" s="68" t="s">
        <v>220</v>
      </c>
      <c r="E3408" s="68" t="s">
        <v>6143</v>
      </c>
      <c r="F3408" s="68" t="s">
        <v>248</v>
      </c>
      <c r="G3408" s="69"/>
      <c r="H3408" s="68" t="s">
        <v>232</v>
      </c>
      <c r="I3408" s="68" t="s">
        <v>32</v>
      </c>
      <c r="J3408" s="25">
        <v>4294967295</v>
      </c>
    </row>
    <row r="3409" spans="1:10" hidden="1" outlineLevel="1" x14ac:dyDescent="0.25">
      <c r="A3409" s="68" t="s">
        <v>46</v>
      </c>
      <c r="B3409" s="68" t="s">
        <v>1121</v>
      </c>
      <c r="C3409" s="68" t="s">
        <v>6144</v>
      </c>
      <c r="D3409" s="68" t="s">
        <v>220</v>
      </c>
      <c r="E3409" s="68" t="s">
        <v>6145</v>
      </c>
      <c r="F3409" s="68" t="s">
        <v>248</v>
      </c>
      <c r="G3409" s="69"/>
      <c r="H3409" s="68" t="s">
        <v>232</v>
      </c>
      <c r="I3409" s="68" t="s">
        <v>32</v>
      </c>
      <c r="J3409" s="25">
        <v>4294967295</v>
      </c>
    </row>
    <row r="3410" spans="1:10" hidden="1" outlineLevel="1" x14ac:dyDescent="0.25">
      <c r="A3410" s="68" t="s">
        <v>46</v>
      </c>
      <c r="B3410" s="68" t="s">
        <v>1323</v>
      </c>
      <c r="C3410" s="68" t="s">
        <v>6907</v>
      </c>
      <c r="D3410" s="68" t="s">
        <v>47</v>
      </c>
      <c r="E3410" s="68" t="s">
        <v>6146</v>
      </c>
      <c r="F3410" s="68" t="s">
        <v>226</v>
      </c>
      <c r="G3410" s="69"/>
      <c r="H3410" s="68" t="s">
        <v>227</v>
      </c>
      <c r="I3410" s="68" t="s">
        <v>31</v>
      </c>
      <c r="J3410" s="25">
        <v>4294967295</v>
      </c>
    </row>
    <row r="3411" spans="1:10" hidden="1" outlineLevel="1" x14ac:dyDescent="0.25">
      <c r="A3411" s="68" t="s">
        <v>46</v>
      </c>
      <c r="B3411" s="68" t="s">
        <v>1323</v>
      </c>
      <c r="C3411" s="68" t="s">
        <v>6908</v>
      </c>
      <c r="D3411" s="68" t="s">
        <v>47</v>
      </c>
      <c r="E3411" s="68" t="s">
        <v>6147</v>
      </c>
      <c r="F3411" s="68" t="s">
        <v>229</v>
      </c>
      <c r="G3411" s="69"/>
      <c r="H3411" s="68" t="s">
        <v>227</v>
      </c>
      <c r="I3411" s="68" t="s">
        <v>31</v>
      </c>
      <c r="J3411" s="25">
        <v>4294967295</v>
      </c>
    </row>
    <row r="3412" spans="1:10" hidden="1" outlineLevel="1" x14ac:dyDescent="0.25">
      <c r="A3412" s="68" t="s">
        <v>46</v>
      </c>
      <c r="B3412" s="68" t="s">
        <v>1323</v>
      </c>
      <c r="C3412" s="68" t="s">
        <v>6909</v>
      </c>
      <c r="D3412" s="68" t="s">
        <v>47</v>
      </c>
      <c r="E3412" s="68" t="s">
        <v>6148</v>
      </c>
      <c r="F3412" s="68" t="s">
        <v>231</v>
      </c>
      <c r="G3412" s="69"/>
      <c r="H3412" s="68" t="s">
        <v>232</v>
      </c>
      <c r="I3412" s="68" t="s">
        <v>31</v>
      </c>
      <c r="J3412" s="25">
        <v>4294967295</v>
      </c>
    </row>
    <row r="3413" spans="1:10" hidden="1" outlineLevel="1" x14ac:dyDescent="0.25">
      <c r="A3413" s="68" t="s">
        <v>46</v>
      </c>
      <c r="B3413" s="68" t="s">
        <v>1323</v>
      </c>
      <c r="C3413" s="68" t="s">
        <v>6910</v>
      </c>
      <c r="D3413" s="68" t="s">
        <v>47</v>
      </c>
      <c r="E3413" s="68" t="s">
        <v>6149</v>
      </c>
      <c r="F3413" s="68" t="s">
        <v>234</v>
      </c>
      <c r="G3413" s="69"/>
      <c r="H3413" s="68" t="s">
        <v>232</v>
      </c>
      <c r="I3413" s="68" t="s">
        <v>31</v>
      </c>
      <c r="J3413" s="25">
        <v>4294967295</v>
      </c>
    </row>
    <row r="3414" spans="1:10" hidden="1" outlineLevel="1" x14ac:dyDescent="0.25">
      <c r="A3414" s="68" t="s">
        <v>46</v>
      </c>
      <c r="B3414" s="68" t="s">
        <v>1323</v>
      </c>
      <c r="C3414" s="68" t="s">
        <v>6911</v>
      </c>
      <c r="D3414" s="68" t="s">
        <v>47</v>
      </c>
      <c r="E3414" s="68" t="s">
        <v>6150</v>
      </c>
      <c r="F3414" s="68" t="s">
        <v>236</v>
      </c>
      <c r="G3414" s="69"/>
      <c r="H3414" s="68" t="s">
        <v>227</v>
      </c>
      <c r="I3414" s="68" t="s">
        <v>31</v>
      </c>
      <c r="J3414" s="25">
        <v>4294967295</v>
      </c>
    </row>
    <row r="3415" spans="1:10" hidden="1" outlineLevel="1" x14ac:dyDescent="0.25">
      <c r="A3415" s="68" t="s">
        <v>46</v>
      </c>
      <c r="B3415" s="68" t="s">
        <v>1323</v>
      </c>
      <c r="C3415" s="68" t="s">
        <v>6912</v>
      </c>
      <c r="D3415" s="68" t="s">
        <v>47</v>
      </c>
      <c r="E3415" s="68" t="s">
        <v>6151</v>
      </c>
      <c r="F3415" s="68" t="s">
        <v>236</v>
      </c>
      <c r="G3415" s="69"/>
      <c r="H3415" s="68" t="s">
        <v>227</v>
      </c>
      <c r="I3415" s="68" t="s">
        <v>31</v>
      </c>
      <c r="J3415" s="25">
        <v>4294967295</v>
      </c>
    </row>
    <row r="3416" spans="1:10" hidden="1" outlineLevel="1" x14ac:dyDescent="0.25">
      <c r="A3416" s="68" t="s">
        <v>46</v>
      </c>
      <c r="B3416" s="68" t="s">
        <v>1323</v>
      </c>
      <c r="C3416" s="68" t="s">
        <v>6913</v>
      </c>
      <c r="D3416" s="68" t="s">
        <v>47</v>
      </c>
      <c r="E3416" s="68" t="s">
        <v>6152</v>
      </c>
      <c r="F3416" s="68" t="s">
        <v>236</v>
      </c>
      <c r="G3416" s="69"/>
      <c r="H3416" s="68" t="s">
        <v>7693</v>
      </c>
      <c r="I3416" s="68" t="s">
        <v>31</v>
      </c>
      <c r="J3416" s="25">
        <v>4294967295</v>
      </c>
    </row>
    <row r="3417" spans="1:10" hidden="1" outlineLevel="1" x14ac:dyDescent="0.25">
      <c r="A3417" s="68" t="s">
        <v>46</v>
      </c>
      <c r="B3417" s="68" t="s">
        <v>1323</v>
      </c>
      <c r="C3417" s="68" t="s">
        <v>6914</v>
      </c>
      <c r="D3417" s="68" t="s">
        <v>47</v>
      </c>
      <c r="E3417" s="68" t="s">
        <v>6153</v>
      </c>
      <c r="F3417" s="68" t="s">
        <v>240</v>
      </c>
      <c r="G3417" s="69"/>
      <c r="H3417" s="68" t="s">
        <v>227</v>
      </c>
      <c r="I3417" s="68" t="s">
        <v>31</v>
      </c>
      <c r="J3417" s="25">
        <v>4294967295</v>
      </c>
    </row>
    <row r="3418" spans="1:10" hidden="1" outlineLevel="1" x14ac:dyDescent="0.25">
      <c r="A3418" s="68" t="s">
        <v>46</v>
      </c>
      <c r="B3418" s="68" t="s">
        <v>1323</v>
      </c>
      <c r="C3418" s="68" t="s">
        <v>6915</v>
      </c>
      <c r="D3418" s="68" t="s">
        <v>47</v>
      </c>
      <c r="E3418" s="68" t="s">
        <v>6154</v>
      </c>
      <c r="F3418" s="68" t="s">
        <v>240</v>
      </c>
      <c r="G3418" s="69"/>
      <c r="H3418" s="68" t="s">
        <v>227</v>
      </c>
      <c r="I3418" s="68" t="s">
        <v>31</v>
      </c>
      <c r="J3418" s="25">
        <v>4294967295</v>
      </c>
    </row>
    <row r="3419" spans="1:10" hidden="1" outlineLevel="1" x14ac:dyDescent="0.25">
      <c r="A3419" s="68" t="s">
        <v>46</v>
      </c>
      <c r="B3419" s="68" t="s">
        <v>1323</v>
      </c>
      <c r="C3419" s="68" t="s">
        <v>6916</v>
      </c>
      <c r="D3419" s="68" t="s">
        <v>47</v>
      </c>
      <c r="E3419" s="68" t="s">
        <v>6155</v>
      </c>
      <c r="F3419" s="68" t="s">
        <v>240</v>
      </c>
      <c r="G3419" s="69"/>
      <c r="H3419" s="68" t="s">
        <v>227</v>
      </c>
      <c r="I3419" s="68" t="s">
        <v>31</v>
      </c>
      <c r="J3419" s="25">
        <v>4294967295</v>
      </c>
    </row>
    <row r="3420" spans="1:10" hidden="1" outlineLevel="1" x14ac:dyDescent="0.25">
      <c r="A3420" s="68" t="s">
        <v>46</v>
      </c>
      <c r="B3420" s="68" t="s">
        <v>1323</v>
      </c>
      <c r="C3420" s="68" t="s">
        <v>6917</v>
      </c>
      <c r="D3420" s="68" t="s">
        <v>47</v>
      </c>
      <c r="E3420" s="68" t="s">
        <v>6156</v>
      </c>
      <c r="F3420" s="68" t="s">
        <v>244</v>
      </c>
      <c r="G3420" s="69"/>
      <c r="H3420" s="68" t="s">
        <v>232</v>
      </c>
      <c r="I3420" s="68" t="s">
        <v>31</v>
      </c>
      <c r="J3420" s="25">
        <v>4294967295</v>
      </c>
    </row>
    <row r="3421" spans="1:10" hidden="1" outlineLevel="1" x14ac:dyDescent="0.25">
      <c r="A3421" s="68" t="s">
        <v>46</v>
      </c>
      <c r="B3421" s="68" t="s">
        <v>1323</v>
      </c>
      <c r="C3421" s="68" t="s">
        <v>6918</v>
      </c>
      <c r="D3421" s="68" t="s">
        <v>47</v>
      </c>
      <c r="E3421" s="68" t="s">
        <v>6157</v>
      </c>
      <c r="F3421" s="68" t="s">
        <v>244</v>
      </c>
      <c r="G3421" s="69"/>
      <c r="H3421" s="68" t="s">
        <v>232</v>
      </c>
      <c r="I3421" s="68" t="s">
        <v>31</v>
      </c>
      <c r="J3421" s="25">
        <v>4294967295</v>
      </c>
    </row>
    <row r="3422" spans="1:10" hidden="1" outlineLevel="1" x14ac:dyDescent="0.25">
      <c r="A3422" s="68" t="s">
        <v>46</v>
      </c>
      <c r="B3422" s="68" t="s">
        <v>1323</v>
      </c>
      <c r="C3422" s="68" t="s">
        <v>6919</v>
      </c>
      <c r="D3422" s="68" t="s">
        <v>47</v>
      </c>
      <c r="E3422" s="68" t="s">
        <v>6158</v>
      </c>
      <c r="F3422" s="68" t="s">
        <v>244</v>
      </c>
      <c r="G3422" s="69"/>
      <c r="H3422" s="68" t="s">
        <v>232</v>
      </c>
      <c r="I3422" s="68" t="s">
        <v>31</v>
      </c>
      <c r="J3422" s="25">
        <v>4294967295</v>
      </c>
    </row>
    <row r="3423" spans="1:10" hidden="1" outlineLevel="1" x14ac:dyDescent="0.25">
      <c r="A3423" s="68" t="s">
        <v>46</v>
      </c>
      <c r="B3423" s="68" t="s">
        <v>1323</v>
      </c>
      <c r="C3423" s="68" t="s">
        <v>6920</v>
      </c>
      <c r="D3423" s="68" t="s">
        <v>47</v>
      </c>
      <c r="E3423" s="68" t="s">
        <v>6159</v>
      </c>
      <c r="F3423" s="68" t="s">
        <v>248</v>
      </c>
      <c r="G3423" s="69"/>
      <c r="H3423" s="68" t="s">
        <v>232</v>
      </c>
      <c r="I3423" s="68" t="s">
        <v>31</v>
      </c>
      <c r="J3423" s="25">
        <v>4294967295</v>
      </c>
    </row>
    <row r="3424" spans="1:10" hidden="1" outlineLevel="1" x14ac:dyDescent="0.25">
      <c r="A3424" s="68" t="s">
        <v>46</v>
      </c>
      <c r="B3424" s="68" t="s">
        <v>1323</v>
      </c>
      <c r="C3424" s="68" t="s">
        <v>6921</v>
      </c>
      <c r="D3424" s="68" t="s">
        <v>47</v>
      </c>
      <c r="E3424" s="68" t="s">
        <v>6160</v>
      </c>
      <c r="F3424" s="68" t="s">
        <v>248</v>
      </c>
      <c r="G3424" s="69"/>
      <c r="H3424" s="68" t="s">
        <v>232</v>
      </c>
      <c r="I3424" s="68" t="s">
        <v>31</v>
      </c>
      <c r="J3424" s="25">
        <v>4294967295</v>
      </c>
    </row>
    <row r="3425" spans="1:10" hidden="1" outlineLevel="1" x14ac:dyDescent="0.25">
      <c r="A3425" s="68" t="s">
        <v>46</v>
      </c>
      <c r="B3425" s="68" t="s">
        <v>1323</v>
      </c>
      <c r="C3425" s="68" t="s">
        <v>6922</v>
      </c>
      <c r="D3425" s="68" t="s">
        <v>47</v>
      </c>
      <c r="E3425" s="68" t="s">
        <v>6161</v>
      </c>
      <c r="F3425" s="68" t="s">
        <v>248</v>
      </c>
      <c r="G3425" s="69"/>
      <c r="H3425" s="68" t="s">
        <v>232</v>
      </c>
      <c r="I3425" s="68" t="s">
        <v>31</v>
      </c>
      <c r="J3425" s="25">
        <v>4294967295</v>
      </c>
    </row>
    <row r="3426" spans="1:10" hidden="1" outlineLevel="1" x14ac:dyDescent="0.25">
      <c r="A3426" s="68" t="s">
        <v>46</v>
      </c>
      <c r="B3426" s="68" t="s">
        <v>1373</v>
      </c>
      <c r="C3426" s="68" t="s">
        <v>6923</v>
      </c>
      <c r="D3426" s="68" t="s">
        <v>47</v>
      </c>
      <c r="E3426" s="68" t="s">
        <v>6162</v>
      </c>
      <c r="F3426" s="68" t="s">
        <v>226</v>
      </c>
      <c r="G3426" s="69"/>
      <c r="H3426" s="68" t="s">
        <v>227</v>
      </c>
      <c r="I3426" s="68" t="s">
        <v>31</v>
      </c>
      <c r="J3426" s="25">
        <v>4294967295</v>
      </c>
    </row>
    <row r="3427" spans="1:10" hidden="1" outlineLevel="1" x14ac:dyDescent="0.25">
      <c r="A3427" s="68" t="s">
        <v>46</v>
      </c>
      <c r="B3427" s="68" t="s">
        <v>1373</v>
      </c>
      <c r="C3427" s="68" t="s">
        <v>6924</v>
      </c>
      <c r="D3427" s="68" t="s">
        <v>47</v>
      </c>
      <c r="E3427" s="68" t="s">
        <v>6163</v>
      </c>
      <c r="F3427" s="68" t="s">
        <v>229</v>
      </c>
      <c r="G3427" s="69"/>
      <c r="H3427" s="68" t="s">
        <v>227</v>
      </c>
      <c r="I3427" s="68" t="s">
        <v>31</v>
      </c>
      <c r="J3427" s="25">
        <v>4294967295</v>
      </c>
    </row>
    <row r="3428" spans="1:10" hidden="1" outlineLevel="1" x14ac:dyDescent="0.25">
      <c r="A3428" s="68" t="s">
        <v>46</v>
      </c>
      <c r="B3428" s="68" t="s">
        <v>1373</v>
      </c>
      <c r="C3428" s="68" t="s">
        <v>6925</v>
      </c>
      <c r="D3428" s="68" t="s">
        <v>47</v>
      </c>
      <c r="E3428" s="68" t="s">
        <v>6164</v>
      </c>
      <c r="F3428" s="68" t="s">
        <v>231</v>
      </c>
      <c r="G3428" s="69"/>
      <c r="H3428" s="68" t="s">
        <v>232</v>
      </c>
      <c r="I3428" s="68" t="s">
        <v>31</v>
      </c>
      <c r="J3428" s="25">
        <v>4294967295</v>
      </c>
    </row>
    <row r="3429" spans="1:10" hidden="1" outlineLevel="1" x14ac:dyDescent="0.25">
      <c r="A3429" s="68" t="s">
        <v>46</v>
      </c>
      <c r="B3429" s="68" t="s">
        <v>1373</v>
      </c>
      <c r="C3429" s="68" t="s">
        <v>6926</v>
      </c>
      <c r="D3429" s="68" t="s">
        <v>47</v>
      </c>
      <c r="E3429" s="68" t="s">
        <v>6165</v>
      </c>
      <c r="F3429" s="68" t="s">
        <v>234</v>
      </c>
      <c r="G3429" s="69"/>
      <c r="H3429" s="68" t="s">
        <v>232</v>
      </c>
      <c r="I3429" s="68" t="s">
        <v>31</v>
      </c>
      <c r="J3429" s="25">
        <v>4294967295</v>
      </c>
    </row>
    <row r="3430" spans="1:10" hidden="1" outlineLevel="1" x14ac:dyDescent="0.25">
      <c r="A3430" s="68" t="s">
        <v>46</v>
      </c>
      <c r="B3430" s="68" t="s">
        <v>1373</v>
      </c>
      <c r="C3430" s="68" t="s">
        <v>6927</v>
      </c>
      <c r="D3430" s="68" t="s">
        <v>47</v>
      </c>
      <c r="E3430" s="68" t="s">
        <v>6166</v>
      </c>
      <c r="F3430" s="68" t="s">
        <v>236</v>
      </c>
      <c r="G3430" s="69"/>
      <c r="H3430" s="68" t="s">
        <v>227</v>
      </c>
      <c r="I3430" s="68" t="s">
        <v>31</v>
      </c>
      <c r="J3430" s="25">
        <v>4294967295</v>
      </c>
    </row>
    <row r="3431" spans="1:10" hidden="1" outlineLevel="1" x14ac:dyDescent="0.25">
      <c r="A3431" s="68" t="s">
        <v>46</v>
      </c>
      <c r="B3431" s="68" t="s">
        <v>1373</v>
      </c>
      <c r="C3431" s="68" t="s">
        <v>6928</v>
      </c>
      <c r="D3431" s="68" t="s">
        <v>47</v>
      </c>
      <c r="E3431" s="68" t="s">
        <v>6167</v>
      </c>
      <c r="F3431" s="68" t="s">
        <v>236</v>
      </c>
      <c r="G3431" s="69"/>
      <c r="H3431" s="68" t="s">
        <v>227</v>
      </c>
      <c r="I3431" s="68" t="s">
        <v>31</v>
      </c>
      <c r="J3431" s="25">
        <v>4294967295</v>
      </c>
    </row>
    <row r="3432" spans="1:10" hidden="1" outlineLevel="1" x14ac:dyDescent="0.25">
      <c r="A3432" s="68" t="s">
        <v>46</v>
      </c>
      <c r="B3432" s="68" t="s">
        <v>1373</v>
      </c>
      <c r="C3432" s="68" t="s">
        <v>6929</v>
      </c>
      <c r="D3432" s="68" t="s">
        <v>47</v>
      </c>
      <c r="E3432" s="68" t="s">
        <v>6168</v>
      </c>
      <c r="F3432" s="68" t="s">
        <v>236</v>
      </c>
      <c r="G3432" s="69"/>
      <c r="H3432" s="68" t="s">
        <v>227</v>
      </c>
      <c r="I3432" s="68" t="s">
        <v>31</v>
      </c>
      <c r="J3432" s="25">
        <v>4294967295</v>
      </c>
    </row>
    <row r="3433" spans="1:10" hidden="1" outlineLevel="1" x14ac:dyDescent="0.25">
      <c r="A3433" s="68" t="s">
        <v>46</v>
      </c>
      <c r="B3433" s="68" t="s">
        <v>1373</v>
      </c>
      <c r="C3433" s="68" t="s">
        <v>6930</v>
      </c>
      <c r="D3433" s="68" t="s">
        <v>47</v>
      </c>
      <c r="E3433" s="68" t="s">
        <v>6169</v>
      </c>
      <c r="F3433" s="68" t="s">
        <v>240</v>
      </c>
      <c r="G3433" s="69"/>
      <c r="H3433" s="68" t="s">
        <v>227</v>
      </c>
      <c r="I3433" s="68" t="s">
        <v>31</v>
      </c>
      <c r="J3433" s="25">
        <v>4294967295</v>
      </c>
    </row>
    <row r="3434" spans="1:10" hidden="1" outlineLevel="1" x14ac:dyDescent="0.25">
      <c r="A3434" s="68" t="s">
        <v>46</v>
      </c>
      <c r="B3434" s="68" t="s">
        <v>1373</v>
      </c>
      <c r="C3434" s="68" t="s">
        <v>6931</v>
      </c>
      <c r="D3434" s="68" t="s">
        <v>47</v>
      </c>
      <c r="E3434" s="68" t="s">
        <v>6170</v>
      </c>
      <c r="F3434" s="68" t="s">
        <v>240</v>
      </c>
      <c r="G3434" s="69"/>
      <c r="H3434" s="68" t="s">
        <v>227</v>
      </c>
      <c r="I3434" s="68" t="s">
        <v>31</v>
      </c>
      <c r="J3434" s="25">
        <v>4294967295</v>
      </c>
    </row>
    <row r="3435" spans="1:10" hidden="1" outlineLevel="1" x14ac:dyDescent="0.25">
      <c r="A3435" s="68" t="s">
        <v>46</v>
      </c>
      <c r="B3435" s="68" t="s">
        <v>1373</v>
      </c>
      <c r="C3435" s="68" t="s">
        <v>6932</v>
      </c>
      <c r="D3435" s="68" t="s">
        <v>47</v>
      </c>
      <c r="E3435" s="68" t="s">
        <v>6171</v>
      </c>
      <c r="F3435" s="68" t="s">
        <v>240</v>
      </c>
      <c r="G3435" s="69"/>
      <c r="H3435" s="68" t="s">
        <v>227</v>
      </c>
      <c r="I3435" s="68" t="s">
        <v>31</v>
      </c>
      <c r="J3435" s="25">
        <v>4294967295</v>
      </c>
    </row>
    <row r="3436" spans="1:10" hidden="1" outlineLevel="1" x14ac:dyDescent="0.25">
      <c r="A3436" s="68" t="s">
        <v>46</v>
      </c>
      <c r="B3436" s="68" t="s">
        <v>1373</v>
      </c>
      <c r="C3436" s="68" t="s">
        <v>6933</v>
      </c>
      <c r="D3436" s="68" t="s">
        <v>47</v>
      </c>
      <c r="E3436" s="68" t="s">
        <v>6172</v>
      </c>
      <c r="F3436" s="68" t="s">
        <v>244</v>
      </c>
      <c r="G3436" s="69"/>
      <c r="H3436" s="68" t="s">
        <v>232</v>
      </c>
      <c r="I3436" s="68" t="s">
        <v>31</v>
      </c>
      <c r="J3436" s="25">
        <v>4294967295</v>
      </c>
    </row>
    <row r="3437" spans="1:10" hidden="1" outlineLevel="1" x14ac:dyDescent="0.25">
      <c r="A3437" s="68" t="s">
        <v>46</v>
      </c>
      <c r="B3437" s="68" t="s">
        <v>1373</v>
      </c>
      <c r="C3437" s="68" t="s">
        <v>6934</v>
      </c>
      <c r="D3437" s="68" t="s">
        <v>47</v>
      </c>
      <c r="E3437" s="68" t="s">
        <v>6173</v>
      </c>
      <c r="F3437" s="68" t="s">
        <v>244</v>
      </c>
      <c r="G3437" s="69"/>
      <c r="H3437" s="68" t="s">
        <v>232</v>
      </c>
      <c r="I3437" s="68" t="s">
        <v>31</v>
      </c>
      <c r="J3437" s="25">
        <v>4294967295</v>
      </c>
    </row>
    <row r="3438" spans="1:10" hidden="1" outlineLevel="1" x14ac:dyDescent="0.25">
      <c r="A3438" s="68" t="s">
        <v>46</v>
      </c>
      <c r="B3438" s="68" t="s">
        <v>1373</v>
      </c>
      <c r="C3438" s="68" t="s">
        <v>6935</v>
      </c>
      <c r="D3438" s="68" t="s">
        <v>47</v>
      </c>
      <c r="E3438" s="68" t="s">
        <v>6174</v>
      </c>
      <c r="F3438" s="68" t="s">
        <v>244</v>
      </c>
      <c r="G3438" s="69"/>
      <c r="H3438" s="68" t="s">
        <v>232</v>
      </c>
      <c r="I3438" s="68" t="s">
        <v>31</v>
      </c>
      <c r="J3438" s="25">
        <v>4294967295</v>
      </c>
    </row>
    <row r="3439" spans="1:10" hidden="1" outlineLevel="1" x14ac:dyDescent="0.25">
      <c r="A3439" s="68" t="s">
        <v>46</v>
      </c>
      <c r="B3439" s="68" t="s">
        <v>1373</v>
      </c>
      <c r="C3439" s="68" t="s">
        <v>6936</v>
      </c>
      <c r="D3439" s="68" t="s">
        <v>47</v>
      </c>
      <c r="E3439" s="68" t="s">
        <v>6175</v>
      </c>
      <c r="F3439" s="68" t="s">
        <v>248</v>
      </c>
      <c r="G3439" s="69"/>
      <c r="H3439" s="68" t="s">
        <v>232</v>
      </c>
      <c r="I3439" s="68" t="s">
        <v>31</v>
      </c>
      <c r="J3439" s="25">
        <v>4294967295</v>
      </c>
    </row>
    <row r="3440" spans="1:10" hidden="1" outlineLevel="1" x14ac:dyDescent="0.25">
      <c r="A3440" s="68" t="s">
        <v>46</v>
      </c>
      <c r="B3440" s="68" t="s">
        <v>1373</v>
      </c>
      <c r="C3440" s="68" t="s">
        <v>6937</v>
      </c>
      <c r="D3440" s="68" t="s">
        <v>47</v>
      </c>
      <c r="E3440" s="68" t="s">
        <v>6176</v>
      </c>
      <c r="F3440" s="68" t="s">
        <v>248</v>
      </c>
      <c r="G3440" s="69"/>
      <c r="H3440" s="68" t="s">
        <v>232</v>
      </c>
      <c r="I3440" s="68" t="s">
        <v>31</v>
      </c>
      <c r="J3440" s="25">
        <v>4294967295</v>
      </c>
    </row>
    <row r="3441" spans="1:10" hidden="1" outlineLevel="1" x14ac:dyDescent="0.25">
      <c r="A3441" s="68" t="s">
        <v>46</v>
      </c>
      <c r="B3441" s="68" t="s">
        <v>1373</v>
      </c>
      <c r="C3441" s="68" t="s">
        <v>7687</v>
      </c>
      <c r="D3441" s="68" t="s">
        <v>47</v>
      </c>
      <c r="E3441" s="68" t="s">
        <v>6177</v>
      </c>
      <c r="F3441" s="68" t="s">
        <v>248</v>
      </c>
      <c r="G3441" s="69"/>
      <c r="H3441" s="68" t="s">
        <v>232</v>
      </c>
      <c r="I3441" s="68" t="s">
        <v>31</v>
      </c>
      <c r="J3441" s="25">
        <v>4294967295</v>
      </c>
    </row>
    <row r="3442" spans="1:10" collapsed="1" x14ac:dyDescent="0.25">
      <c r="A3442" s="14" t="s">
        <v>53</v>
      </c>
      <c r="B3442" t="s">
        <v>54</v>
      </c>
      <c r="C3442" s="23"/>
      <c r="D3442" s="23"/>
      <c r="E3442" s="23"/>
      <c r="F3442" s="23"/>
      <c r="G3442" s="24"/>
      <c r="H3442" s="23"/>
      <c r="I3442" s="23"/>
    </row>
    <row r="3443" spans="1:10" hidden="1" outlineLevel="1" x14ac:dyDescent="0.25">
      <c r="A3443" s="2" t="s">
        <v>37</v>
      </c>
      <c r="B3443" s="2" t="s">
        <v>38</v>
      </c>
      <c r="C3443" s="1" t="s">
        <v>39</v>
      </c>
      <c r="D3443" s="1" t="s">
        <v>40</v>
      </c>
      <c r="E3443" s="1" t="s">
        <v>432</v>
      </c>
      <c r="F3443" s="1" t="s">
        <v>41</v>
      </c>
      <c r="G3443" s="63" t="s">
        <v>42</v>
      </c>
      <c r="H3443" s="1" t="s">
        <v>43</v>
      </c>
      <c r="I3443" s="1" t="s">
        <v>28</v>
      </c>
    </row>
    <row r="3444" spans="1:10" hidden="1" outlineLevel="1" x14ac:dyDescent="0.25">
      <c r="A3444" s="23" t="s">
        <v>46</v>
      </c>
      <c r="B3444" s="23" t="s">
        <v>173</v>
      </c>
      <c r="C3444" s="23" t="s">
        <v>737</v>
      </c>
      <c r="D3444" s="23" t="s">
        <v>173</v>
      </c>
      <c r="E3444" s="23" t="s">
        <v>385</v>
      </c>
      <c r="F3444" s="23" t="s">
        <v>386</v>
      </c>
      <c r="G3444" s="70">
        <v>0</v>
      </c>
      <c r="H3444" s="23" t="s">
        <v>387</v>
      </c>
      <c r="I3444" s="23" t="s">
        <v>29</v>
      </c>
    </row>
    <row r="3445" spans="1:10" hidden="1" outlineLevel="1" x14ac:dyDescent="0.25">
      <c r="A3445" s="23" t="s">
        <v>46</v>
      </c>
      <c r="B3445" s="23" t="s">
        <v>173</v>
      </c>
      <c r="C3445" s="23" t="s">
        <v>4744</v>
      </c>
      <c r="D3445" s="23" t="s">
        <v>173</v>
      </c>
      <c r="E3445" s="23" t="s">
        <v>4745</v>
      </c>
      <c r="F3445" s="23" t="s">
        <v>386</v>
      </c>
      <c r="G3445" s="70">
        <v>1</v>
      </c>
      <c r="H3445" s="23" t="s">
        <v>387</v>
      </c>
      <c r="I3445" s="23" t="s">
        <v>29</v>
      </c>
    </row>
    <row r="3446" spans="1:10" hidden="1" outlineLevel="1" x14ac:dyDescent="0.25">
      <c r="A3446" s="23" t="s">
        <v>46</v>
      </c>
      <c r="B3446" s="23" t="s">
        <v>173</v>
      </c>
      <c r="C3446" s="23" t="s">
        <v>738</v>
      </c>
      <c r="D3446" s="23" t="s">
        <v>173</v>
      </c>
      <c r="E3446" s="23" t="s">
        <v>388</v>
      </c>
      <c r="F3446" s="23" t="s">
        <v>389</v>
      </c>
      <c r="G3446" s="70">
        <v>2</v>
      </c>
      <c r="H3446" s="23" t="s">
        <v>390</v>
      </c>
      <c r="I3446" s="23" t="s">
        <v>29</v>
      </c>
    </row>
    <row r="3447" spans="1:10" hidden="1" outlineLevel="1" x14ac:dyDescent="0.25">
      <c r="A3447" s="23" t="s">
        <v>46</v>
      </c>
      <c r="B3447" s="23" t="s">
        <v>173</v>
      </c>
      <c r="C3447" s="23" t="s">
        <v>7688</v>
      </c>
      <c r="D3447" s="23" t="s">
        <v>173</v>
      </c>
      <c r="E3447" s="23" t="s">
        <v>391</v>
      </c>
      <c r="F3447" s="23" t="s">
        <v>392</v>
      </c>
      <c r="G3447" s="70">
        <v>3</v>
      </c>
      <c r="H3447" s="23" t="s">
        <v>393</v>
      </c>
      <c r="I3447" s="23" t="s">
        <v>29</v>
      </c>
    </row>
    <row r="3448" spans="1:10" hidden="1" outlineLevel="1" x14ac:dyDescent="0.25">
      <c r="A3448" s="23" t="s">
        <v>46</v>
      </c>
      <c r="B3448" s="23" t="s">
        <v>173</v>
      </c>
      <c r="C3448" s="23" t="s">
        <v>739</v>
      </c>
      <c r="D3448" s="23" t="s">
        <v>173</v>
      </c>
      <c r="E3448" s="23" t="s">
        <v>394</v>
      </c>
      <c r="F3448" s="23" t="s">
        <v>395</v>
      </c>
      <c r="G3448" s="70">
        <v>3</v>
      </c>
      <c r="H3448" s="23"/>
      <c r="I3448" s="23" t="s">
        <v>29</v>
      </c>
    </row>
    <row r="3449" spans="1:10" hidden="1" outlineLevel="1" x14ac:dyDescent="0.25">
      <c r="A3449" s="23" t="s">
        <v>46</v>
      </c>
      <c r="B3449" s="23" t="s">
        <v>173</v>
      </c>
      <c r="C3449" s="23" t="s">
        <v>740</v>
      </c>
      <c r="D3449" s="23" t="s">
        <v>173</v>
      </c>
      <c r="E3449" s="23" t="s">
        <v>396</v>
      </c>
      <c r="F3449" s="23" t="s">
        <v>397</v>
      </c>
      <c r="G3449" s="70">
        <v>5</v>
      </c>
      <c r="H3449" s="23" t="s">
        <v>398</v>
      </c>
      <c r="I3449" s="23" t="s">
        <v>29</v>
      </c>
    </row>
    <row r="3450" spans="1:10" hidden="1" outlineLevel="1" x14ac:dyDescent="0.25">
      <c r="A3450" s="23" t="s">
        <v>46</v>
      </c>
      <c r="B3450" s="23" t="s">
        <v>173</v>
      </c>
      <c r="C3450" s="23" t="s">
        <v>741</v>
      </c>
      <c r="D3450" s="23" t="s">
        <v>173</v>
      </c>
      <c r="E3450" s="23" t="s">
        <v>399</v>
      </c>
      <c r="F3450" s="23" t="s">
        <v>400</v>
      </c>
      <c r="G3450" s="70">
        <v>6</v>
      </c>
      <c r="H3450" s="23" t="s">
        <v>398</v>
      </c>
      <c r="I3450" s="23" t="s">
        <v>29</v>
      </c>
    </row>
    <row r="3451" spans="1:10" hidden="1" outlineLevel="1" x14ac:dyDescent="0.25"/>
    <row r="3452" spans="1:10" collapsed="1" x14ac:dyDescent="0.25">
      <c r="A3452" s="2" t="s">
        <v>55</v>
      </c>
      <c r="B3452" t="s">
        <v>54</v>
      </c>
      <c r="C3452" s="8"/>
      <c r="E3452" s="8"/>
      <c r="F3452" s="8"/>
      <c r="G3452" s="66"/>
    </row>
    <row r="3453" spans="1:10" hidden="1" outlineLevel="1" x14ac:dyDescent="0.25">
      <c r="A3453" s="2" t="s">
        <v>37</v>
      </c>
      <c r="B3453" s="2" t="s">
        <v>38</v>
      </c>
      <c r="C3453" s="1" t="s">
        <v>39</v>
      </c>
      <c r="D3453" s="1" t="s">
        <v>40</v>
      </c>
      <c r="E3453" s="1" t="s">
        <v>432</v>
      </c>
      <c r="F3453" s="1" t="s">
        <v>41</v>
      </c>
      <c r="G3453" s="63" t="s">
        <v>42</v>
      </c>
      <c r="H3453" s="1" t="s">
        <v>51</v>
      </c>
      <c r="I3453" s="1" t="s">
        <v>28</v>
      </c>
    </row>
    <row r="3454" spans="1:10" hidden="1" outlineLevel="1" x14ac:dyDescent="0.25">
      <c r="A3454" s="21" t="s">
        <v>46</v>
      </c>
      <c r="B3454" s="21" t="s">
        <v>3384</v>
      </c>
      <c r="C3454" s="21" t="s">
        <v>3865</v>
      </c>
      <c r="D3454" s="21" t="s">
        <v>115</v>
      </c>
      <c r="E3454" s="21" t="s">
        <v>3866</v>
      </c>
      <c r="F3454" s="21" t="s">
        <v>401</v>
      </c>
      <c r="G3454" s="22">
        <v>0</v>
      </c>
      <c r="H3454" s="21" t="s">
        <v>402</v>
      </c>
      <c r="I3454" s="21" t="s">
        <v>29</v>
      </c>
    </row>
    <row r="3455" spans="1:10" hidden="1" outlineLevel="1" x14ac:dyDescent="0.25">
      <c r="A3455" s="21" t="s">
        <v>46</v>
      </c>
      <c r="B3455" s="21" t="s">
        <v>3384</v>
      </c>
      <c r="C3455" s="21" t="s">
        <v>3867</v>
      </c>
      <c r="D3455" s="21" t="s">
        <v>115</v>
      </c>
      <c r="E3455" s="21" t="s">
        <v>3868</v>
      </c>
      <c r="F3455" s="21" t="s">
        <v>403</v>
      </c>
      <c r="G3455" s="22">
        <v>1</v>
      </c>
      <c r="H3455" s="21" t="s">
        <v>402</v>
      </c>
      <c r="I3455" s="21" t="s">
        <v>29</v>
      </c>
    </row>
    <row r="3456" spans="1:10" hidden="1" outlineLevel="1" x14ac:dyDescent="0.25">
      <c r="A3456" s="21" t="s">
        <v>46</v>
      </c>
      <c r="B3456" s="21" t="s">
        <v>3871</v>
      </c>
      <c r="C3456" s="21" t="s">
        <v>3872</v>
      </c>
      <c r="D3456" s="21" t="s">
        <v>115</v>
      </c>
      <c r="E3456" s="21" t="s">
        <v>3873</v>
      </c>
      <c r="F3456" s="21" t="s">
        <v>401</v>
      </c>
      <c r="G3456" s="22">
        <v>2</v>
      </c>
      <c r="H3456" s="21" t="s">
        <v>402</v>
      </c>
      <c r="I3456" s="21" t="s">
        <v>29</v>
      </c>
    </row>
    <row r="3457" spans="1:9" hidden="1" outlineLevel="1" x14ac:dyDescent="0.25">
      <c r="A3457" s="21" t="s">
        <v>46</v>
      </c>
      <c r="B3457" s="21" t="s">
        <v>3871</v>
      </c>
      <c r="C3457" s="21" t="s">
        <v>3874</v>
      </c>
      <c r="D3457" s="21" t="s">
        <v>115</v>
      </c>
      <c r="E3457" s="21" t="s">
        <v>3875</v>
      </c>
      <c r="F3457" s="21" t="s">
        <v>403</v>
      </c>
      <c r="G3457" s="22">
        <v>3</v>
      </c>
      <c r="H3457" s="21" t="s">
        <v>402</v>
      </c>
      <c r="I3457" s="21" t="s">
        <v>29</v>
      </c>
    </row>
    <row r="3458" spans="1:9" hidden="1" outlineLevel="1" x14ac:dyDescent="0.25">
      <c r="A3458" s="21" t="s">
        <v>46</v>
      </c>
      <c r="B3458" s="21" t="s">
        <v>3878</v>
      </c>
      <c r="C3458" s="21" t="s">
        <v>3879</v>
      </c>
      <c r="D3458" s="21" t="s">
        <v>115</v>
      </c>
      <c r="E3458" s="21" t="s">
        <v>3880</v>
      </c>
      <c r="F3458" s="21" t="s">
        <v>401</v>
      </c>
      <c r="G3458" s="22">
        <v>4</v>
      </c>
      <c r="H3458" s="21" t="s">
        <v>402</v>
      </c>
      <c r="I3458" s="21" t="s">
        <v>29</v>
      </c>
    </row>
    <row r="3459" spans="1:9" hidden="1" outlineLevel="1" x14ac:dyDescent="0.25">
      <c r="A3459" s="21" t="s">
        <v>46</v>
      </c>
      <c r="B3459" s="21" t="s">
        <v>3878</v>
      </c>
      <c r="C3459" s="21" t="s">
        <v>3881</v>
      </c>
      <c r="D3459" s="21" t="s">
        <v>115</v>
      </c>
      <c r="E3459" s="21" t="s">
        <v>3882</v>
      </c>
      <c r="F3459" s="21" t="s">
        <v>403</v>
      </c>
      <c r="G3459" s="22">
        <v>5</v>
      </c>
      <c r="H3459" s="21" t="s">
        <v>402</v>
      </c>
      <c r="I3459" s="21" t="s">
        <v>29</v>
      </c>
    </row>
    <row r="3460" spans="1:9" ht="30" hidden="1" outlineLevel="1" x14ac:dyDescent="0.25">
      <c r="A3460" s="21" t="s">
        <v>46</v>
      </c>
      <c r="B3460" s="21" t="s">
        <v>173</v>
      </c>
      <c r="C3460" s="21" t="s">
        <v>742</v>
      </c>
      <c r="D3460" s="21" t="s">
        <v>173</v>
      </c>
      <c r="E3460" s="21" t="s">
        <v>404</v>
      </c>
      <c r="F3460" s="21" t="s">
        <v>405</v>
      </c>
      <c r="G3460" s="22">
        <v>137</v>
      </c>
      <c r="H3460" s="21" t="s">
        <v>406</v>
      </c>
      <c r="I3460" s="21" t="s">
        <v>29</v>
      </c>
    </row>
    <row r="3461" spans="1:9" ht="30" hidden="1" outlineLevel="1" x14ac:dyDescent="0.25">
      <c r="A3461" s="21" t="s">
        <v>46</v>
      </c>
      <c r="B3461" s="21" t="s">
        <v>173</v>
      </c>
      <c r="C3461" s="21" t="s">
        <v>4529</v>
      </c>
      <c r="D3461" s="21" t="s">
        <v>173</v>
      </c>
      <c r="E3461" s="21" t="s">
        <v>4528</v>
      </c>
      <c r="F3461" s="21" t="s">
        <v>405</v>
      </c>
      <c r="G3461" s="22">
        <v>138</v>
      </c>
      <c r="H3461" s="21" t="s">
        <v>406</v>
      </c>
      <c r="I3461" s="21" t="s">
        <v>29</v>
      </c>
    </row>
    <row r="3462" spans="1:9" ht="30" hidden="1" outlineLevel="1" x14ac:dyDescent="0.25">
      <c r="A3462" s="21" t="s">
        <v>46</v>
      </c>
      <c r="B3462" s="21" t="s">
        <v>173</v>
      </c>
      <c r="C3462" s="21" t="s">
        <v>743</v>
      </c>
      <c r="D3462" s="21" t="s">
        <v>173</v>
      </c>
      <c r="E3462" s="21" t="s">
        <v>407</v>
      </c>
      <c r="F3462" s="21" t="s">
        <v>408</v>
      </c>
      <c r="G3462" s="22">
        <v>139</v>
      </c>
      <c r="H3462" s="21" t="s">
        <v>406</v>
      </c>
      <c r="I3462" s="21" t="s">
        <v>29</v>
      </c>
    </row>
    <row r="3463" spans="1:9" ht="30" hidden="1" outlineLevel="1" x14ac:dyDescent="0.25">
      <c r="A3463" s="21" t="s">
        <v>46</v>
      </c>
      <c r="B3463" s="21" t="s">
        <v>173</v>
      </c>
      <c r="C3463" s="21" t="s">
        <v>744</v>
      </c>
      <c r="D3463" s="21" t="s">
        <v>173</v>
      </c>
      <c r="E3463" s="21" t="s">
        <v>409</v>
      </c>
      <c r="F3463" s="21" t="s">
        <v>410</v>
      </c>
      <c r="G3463" s="22">
        <v>140</v>
      </c>
      <c r="H3463" s="21" t="s">
        <v>406</v>
      </c>
      <c r="I3463" s="21" t="s">
        <v>29</v>
      </c>
    </row>
    <row r="3464" spans="1:9" ht="30" hidden="1" outlineLevel="1" x14ac:dyDescent="0.25">
      <c r="A3464" s="21" t="s">
        <v>46</v>
      </c>
      <c r="B3464" s="21" t="s">
        <v>173</v>
      </c>
      <c r="C3464" s="21" t="s">
        <v>745</v>
      </c>
      <c r="D3464" s="21" t="s">
        <v>173</v>
      </c>
      <c r="E3464" s="21" t="s">
        <v>411</v>
      </c>
      <c r="F3464" s="21" t="s">
        <v>412</v>
      </c>
      <c r="G3464" s="22">
        <v>141</v>
      </c>
      <c r="H3464" s="21" t="s">
        <v>406</v>
      </c>
      <c r="I3464" s="21" t="s">
        <v>29</v>
      </c>
    </row>
    <row r="3465" spans="1:9" ht="30" hidden="1" outlineLevel="1" x14ac:dyDescent="0.25">
      <c r="A3465" s="21" t="s">
        <v>46</v>
      </c>
      <c r="B3465" s="21" t="s">
        <v>173</v>
      </c>
      <c r="C3465" s="21" t="s">
        <v>746</v>
      </c>
      <c r="D3465" s="21" t="s">
        <v>173</v>
      </c>
      <c r="E3465" s="21" t="s">
        <v>413</v>
      </c>
      <c r="F3465" s="21" t="s">
        <v>414</v>
      </c>
      <c r="G3465" s="22">
        <v>142</v>
      </c>
      <c r="H3465" s="21" t="s">
        <v>406</v>
      </c>
      <c r="I3465" s="21" t="s">
        <v>29</v>
      </c>
    </row>
    <row r="3466" spans="1:9" ht="30" hidden="1" outlineLevel="1" x14ac:dyDescent="0.25">
      <c r="A3466" s="21" t="s">
        <v>46</v>
      </c>
      <c r="B3466" s="21" t="s">
        <v>173</v>
      </c>
      <c r="C3466" s="21" t="s">
        <v>747</v>
      </c>
      <c r="D3466" s="21" t="s">
        <v>173</v>
      </c>
      <c r="E3466" s="21" t="s">
        <v>415</v>
      </c>
      <c r="F3466" s="21" t="s">
        <v>416</v>
      </c>
      <c r="G3466" s="22">
        <v>143</v>
      </c>
      <c r="H3466" s="21" t="s">
        <v>406</v>
      </c>
      <c r="I3466" s="21" t="s">
        <v>29</v>
      </c>
    </row>
    <row r="3467" spans="1:9" hidden="1" outlineLevel="1" x14ac:dyDescent="0.25">
      <c r="A3467" s="21" t="s">
        <v>46</v>
      </c>
      <c r="B3467" s="21" t="s">
        <v>173</v>
      </c>
      <c r="C3467" s="21" t="s">
        <v>4530</v>
      </c>
      <c r="D3467" s="21" t="s">
        <v>173</v>
      </c>
      <c r="E3467" s="21" t="s">
        <v>4727</v>
      </c>
      <c r="F3467" s="21" t="s">
        <v>417</v>
      </c>
      <c r="G3467" s="22">
        <v>144</v>
      </c>
      <c r="H3467" s="21" t="s">
        <v>418</v>
      </c>
      <c r="I3467" s="21" t="s">
        <v>29</v>
      </c>
    </row>
    <row r="3468" spans="1:9" hidden="1" outlineLevel="1" x14ac:dyDescent="0.25">
      <c r="A3468" s="21" t="s">
        <v>46</v>
      </c>
      <c r="B3468" s="21" t="s">
        <v>173</v>
      </c>
      <c r="C3468" s="21" t="s">
        <v>4531</v>
      </c>
      <c r="D3468" s="21" t="s">
        <v>173</v>
      </c>
      <c r="E3468" s="21" t="s">
        <v>4728</v>
      </c>
      <c r="F3468" s="21" t="s">
        <v>417</v>
      </c>
      <c r="G3468" s="22">
        <v>145</v>
      </c>
      <c r="H3468" s="21" t="s">
        <v>418</v>
      </c>
      <c r="I3468" s="21" t="s">
        <v>29</v>
      </c>
    </row>
    <row r="3469" spans="1:9" hidden="1" outlineLevel="1" x14ac:dyDescent="0.25">
      <c r="A3469" s="21" t="s">
        <v>46</v>
      </c>
      <c r="B3469" s="21" t="s">
        <v>173</v>
      </c>
      <c r="C3469" s="21" t="s">
        <v>4532</v>
      </c>
      <c r="D3469" s="21" t="s">
        <v>173</v>
      </c>
      <c r="E3469" s="21" t="s">
        <v>4729</v>
      </c>
      <c r="F3469" s="21" t="s">
        <v>417</v>
      </c>
      <c r="G3469" s="22">
        <v>146</v>
      </c>
      <c r="H3469" s="21" t="s">
        <v>418</v>
      </c>
      <c r="I3469" s="21" t="s">
        <v>29</v>
      </c>
    </row>
    <row r="3470" spans="1:9" hidden="1" outlineLevel="1" x14ac:dyDescent="0.25">
      <c r="A3470" s="21" t="s">
        <v>46</v>
      </c>
      <c r="B3470" s="21" t="s">
        <v>173</v>
      </c>
      <c r="C3470" s="21" t="s">
        <v>4533</v>
      </c>
      <c r="D3470" s="21" t="s">
        <v>173</v>
      </c>
      <c r="E3470" s="21" t="s">
        <v>4730</v>
      </c>
      <c r="F3470" s="21" t="s">
        <v>417</v>
      </c>
      <c r="G3470" s="22">
        <v>147</v>
      </c>
      <c r="H3470" s="21" t="s">
        <v>418</v>
      </c>
      <c r="I3470" s="21" t="s">
        <v>29</v>
      </c>
    </row>
    <row r="3471" spans="1:9" hidden="1" outlineLevel="1" x14ac:dyDescent="0.25">
      <c r="A3471" s="21" t="s">
        <v>46</v>
      </c>
      <c r="B3471" s="21" t="s">
        <v>173</v>
      </c>
      <c r="C3471" s="21" t="s">
        <v>4534</v>
      </c>
      <c r="D3471" s="21" t="s">
        <v>173</v>
      </c>
      <c r="E3471" s="21" t="s">
        <v>4731</v>
      </c>
      <c r="F3471" s="21" t="s">
        <v>417</v>
      </c>
      <c r="G3471" s="22">
        <v>148</v>
      </c>
      <c r="H3471" s="21" t="s">
        <v>418</v>
      </c>
      <c r="I3471" s="21" t="s">
        <v>29</v>
      </c>
    </row>
    <row r="3472" spans="1:9" hidden="1" outlineLevel="1" x14ac:dyDescent="0.25">
      <c r="A3472" s="21" t="s">
        <v>46</v>
      </c>
      <c r="B3472" s="21" t="s">
        <v>173</v>
      </c>
      <c r="C3472" s="21" t="s">
        <v>4535</v>
      </c>
      <c r="D3472" s="21" t="s">
        <v>173</v>
      </c>
      <c r="E3472" s="21" t="s">
        <v>4732</v>
      </c>
      <c r="F3472" s="21" t="s">
        <v>417</v>
      </c>
      <c r="G3472" s="22">
        <v>149</v>
      </c>
      <c r="H3472" s="21" t="s">
        <v>418</v>
      </c>
      <c r="I3472" s="21" t="s">
        <v>29</v>
      </c>
    </row>
    <row r="3473" spans="1:11" hidden="1" outlineLevel="1" x14ac:dyDescent="0.25">
      <c r="A3473" s="21" t="s">
        <v>46</v>
      </c>
      <c r="B3473" s="21" t="s">
        <v>173</v>
      </c>
      <c r="C3473" s="21" t="s">
        <v>4544</v>
      </c>
      <c r="D3473" s="21" t="s">
        <v>173</v>
      </c>
      <c r="E3473" s="21" t="s">
        <v>4733</v>
      </c>
      <c r="F3473" s="21" t="s">
        <v>417</v>
      </c>
      <c r="G3473" s="22">
        <v>150</v>
      </c>
      <c r="H3473" s="21" t="s">
        <v>418</v>
      </c>
      <c r="I3473" s="21" t="s">
        <v>29</v>
      </c>
    </row>
    <row r="3474" spans="1:11" hidden="1" outlineLevel="1" x14ac:dyDescent="0.25">
      <c r="A3474" s="21" t="s">
        <v>46</v>
      </c>
      <c r="B3474" s="21" t="s">
        <v>173</v>
      </c>
      <c r="C3474" s="21" t="s">
        <v>4545</v>
      </c>
      <c r="D3474" s="21" t="s">
        <v>173</v>
      </c>
      <c r="E3474" s="21" t="s">
        <v>4734</v>
      </c>
      <c r="F3474" s="21" t="s">
        <v>417</v>
      </c>
      <c r="G3474" s="22">
        <v>151</v>
      </c>
      <c r="H3474" s="21" t="s">
        <v>418</v>
      </c>
      <c r="I3474" s="21" t="s">
        <v>29</v>
      </c>
    </row>
    <row r="3475" spans="1:11" hidden="1" outlineLevel="1" x14ac:dyDescent="0.25">
      <c r="A3475" s="21" t="s">
        <v>46</v>
      </c>
      <c r="B3475" s="21" t="s">
        <v>173</v>
      </c>
      <c r="C3475" s="21" t="s">
        <v>4536</v>
      </c>
      <c r="D3475" s="21" t="s">
        <v>173</v>
      </c>
      <c r="E3475" s="21" t="s">
        <v>4735</v>
      </c>
      <c r="F3475" s="21" t="s">
        <v>417</v>
      </c>
      <c r="G3475" s="22">
        <v>152</v>
      </c>
      <c r="H3475" s="21" t="s">
        <v>418</v>
      </c>
      <c r="I3475" s="21" t="s">
        <v>7700</v>
      </c>
    </row>
    <row r="3476" spans="1:11" hidden="1" outlineLevel="1" x14ac:dyDescent="0.25">
      <c r="A3476" s="21" t="s">
        <v>46</v>
      </c>
      <c r="B3476" s="21" t="s">
        <v>173</v>
      </c>
      <c r="C3476" s="21" t="s">
        <v>4537</v>
      </c>
      <c r="D3476" s="21" t="s">
        <v>173</v>
      </c>
      <c r="E3476" s="21" t="s">
        <v>4736</v>
      </c>
      <c r="F3476" s="21" t="s">
        <v>417</v>
      </c>
      <c r="G3476" s="22">
        <v>153</v>
      </c>
      <c r="H3476" s="21" t="s">
        <v>418</v>
      </c>
      <c r="I3476" s="21" t="s">
        <v>29</v>
      </c>
    </row>
    <row r="3477" spans="1:11" hidden="1" outlineLevel="1" x14ac:dyDescent="0.25">
      <c r="A3477" s="21" t="s">
        <v>46</v>
      </c>
      <c r="B3477" s="21" t="s">
        <v>173</v>
      </c>
      <c r="C3477" s="21" t="s">
        <v>4538</v>
      </c>
      <c r="D3477" s="21" t="s">
        <v>173</v>
      </c>
      <c r="E3477" s="21" t="s">
        <v>4737</v>
      </c>
      <c r="F3477" s="21" t="s">
        <v>417</v>
      </c>
      <c r="G3477" s="22">
        <v>154</v>
      </c>
      <c r="H3477" s="21" t="s">
        <v>418</v>
      </c>
      <c r="I3477" s="21" t="s">
        <v>29</v>
      </c>
    </row>
    <row r="3478" spans="1:11" hidden="1" outlineLevel="1" x14ac:dyDescent="0.25">
      <c r="A3478" s="21" t="s">
        <v>46</v>
      </c>
      <c r="B3478" s="21" t="s">
        <v>173</v>
      </c>
      <c r="C3478" s="21" t="s">
        <v>4539</v>
      </c>
      <c r="D3478" s="21" t="s">
        <v>173</v>
      </c>
      <c r="E3478" s="21" t="s">
        <v>4738</v>
      </c>
      <c r="F3478" s="21" t="s">
        <v>417</v>
      </c>
      <c r="G3478" s="22">
        <v>155</v>
      </c>
      <c r="H3478" s="21" t="s">
        <v>418</v>
      </c>
      <c r="I3478" s="21" t="s">
        <v>29</v>
      </c>
    </row>
    <row r="3479" spans="1:11" hidden="1" outlineLevel="1" x14ac:dyDescent="0.25">
      <c r="A3479" s="21" t="s">
        <v>46</v>
      </c>
      <c r="B3479" s="21" t="s">
        <v>173</v>
      </c>
      <c r="C3479" s="21" t="s">
        <v>4541</v>
      </c>
      <c r="D3479" s="21" t="s">
        <v>173</v>
      </c>
      <c r="E3479" s="21" t="s">
        <v>4739</v>
      </c>
      <c r="F3479" s="21" t="s">
        <v>417</v>
      </c>
      <c r="G3479" s="22">
        <v>156</v>
      </c>
      <c r="H3479" s="21" t="s">
        <v>418</v>
      </c>
      <c r="I3479" s="21" t="s">
        <v>29</v>
      </c>
    </row>
    <row r="3480" spans="1:11" hidden="1" outlineLevel="1" x14ac:dyDescent="0.25">
      <c r="A3480" s="21" t="s">
        <v>46</v>
      </c>
      <c r="B3480" s="21" t="s">
        <v>173</v>
      </c>
      <c r="C3480" s="21" t="s">
        <v>4726</v>
      </c>
      <c r="D3480" s="21" t="s">
        <v>173</v>
      </c>
      <c r="E3480" s="21" t="s">
        <v>4740</v>
      </c>
      <c r="F3480" s="21" t="s">
        <v>417</v>
      </c>
      <c r="G3480" s="22">
        <v>157</v>
      </c>
      <c r="H3480" s="21" t="s">
        <v>418</v>
      </c>
      <c r="I3480" s="21" t="s">
        <v>29</v>
      </c>
    </row>
    <row r="3481" spans="1:11" hidden="1" outlineLevel="1" x14ac:dyDescent="0.25">
      <c r="A3481" s="21" t="s">
        <v>46</v>
      </c>
      <c r="B3481" s="21" t="s">
        <v>173</v>
      </c>
      <c r="C3481" s="21" t="s">
        <v>4540</v>
      </c>
      <c r="D3481" s="21" t="s">
        <v>173</v>
      </c>
      <c r="E3481" s="21" t="s">
        <v>4741</v>
      </c>
      <c r="F3481" s="21" t="s">
        <v>417</v>
      </c>
      <c r="G3481" s="22">
        <v>158</v>
      </c>
      <c r="H3481" s="21" t="s">
        <v>418</v>
      </c>
      <c r="I3481" s="21" t="s">
        <v>29</v>
      </c>
    </row>
    <row r="3482" spans="1:11" hidden="1" outlineLevel="1" x14ac:dyDescent="0.25">
      <c r="A3482" s="21" t="s">
        <v>46</v>
      </c>
      <c r="B3482" s="21" t="s">
        <v>173</v>
      </c>
      <c r="C3482" s="21" t="s">
        <v>4542</v>
      </c>
      <c r="D3482" s="21" t="s">
        <v>173</v>
      </c>
      <c r="E3482" s="21" t="s">
        <v>4742</v>
      </c>
      <c r="F3482" s="21" t="s">
        <v>417</v>
      </c>
      <c r="G3482" s="22">
        <v>159</v>
      </c>
      <c r="H3482" s="21" t="s">
        <v>418</v>
      </c>
      <c r="I3482" s="21" t="s">
        <v>29</v>
      </c>
    </row>
    <row r="3483" spans="1:11" hidden="1" outlineLevel="1" x14ac:dyDescent="0.25">
      <c r="A3483" s="21" t="s">
        <v>46</v>
      </c>
      <c r="B3483" s="21" t="s">
        <v>173</v>
      </c>
      <c r="C3483" s="21" t="s">
        <v>4543</v>
      </c>
      <c r="D3483" s="21" t="s">
        <v>173</v>
      </c>
      <c r="E3483" s="21" t="s">
        <v>4743</v>
      </c>
      <c r="F3483" s="21" t="s">
        <v>417</v>
      </c>
      <c r="G3483" s="22">
        <v>160</v>
      </c>
      <c r="H3483" s="21" t="s">
        <v>418</v>
      </c>
      <c r="I3483" s="21" t="s">
        <v>29</v>
      </c>
    </row>
    <row r="3484" spans="1:11" hidden="1" outlineLevel="1" x14ac:dyDescent="0.25">
      <c r="A3484" s="21" t="s">
        <v>46</v>
      </c>
      <c r="B3484" s="21" t="s">
        <v>173</v>
      </c>
      <c r="C3484" s="21" t="s">
        <v>4546</v>
      </c>
      <c r="D3484" s="21" t="s">
        <v>173</v>
      </c>
      <c r="E3484" s="21" t="s">
        <v>4614</v>
      </c>
      <c r="F3484" s="21" t="s">
        <v>419</v>
      </c>
      <c r="G3484" s="22">
        <v>161</v>
      </c>
      <c r="H3484" s="21" t="s">
        <v>420</v>
      </c>
      <c r="I3484" s="21" t="s">
        <v>29</v>
      </c>
      <c r="J3484" s="21"/>
      <c r="K3484" s="61"/>
    </row>
    <row r="3485" spans="1:11" hidden="1" outlineLevel="1" x14ac:dyDescent="0.25">
      <c r="A3485" s="21" t="s">
        <v>46</v>
      </c>
      <c r="B3485" s="21" t="s">
        <v>173</v>
      </c>
      <c r="C3485" s="21" t="s">
        <v>4547</v>
      </c>
      <c r="D3485" s="21" t="s">
        <v>173</v>
      </c>
      <c r="E3485" s="21" t="s">
        <v>4615</v>
      </c>
      <c r="F3485" s="21" t="s">
        <v>419</v>
      </c>
      <c r="G3485" s="22">
        <v>162</v>
      </c>
      <c r="H3485" s="21" t="s">
        <v>420</v>
      </c>
      <c r="I3485" s="21" t="s">
        <v>29</v>
      </c>
      <c r="J3485" s="21"/>
      <c r="K3485" s="61"/>
    </row>
    <row r="3486" spans="1:11" hidden="1" outlineLevel="1" x14ac:dyDescent="0.25">
      <c r="A3486" s="21" t="s">
        <v>46</v>
      </c>
      <c r="B3486" s="21" t="s">
        <v>173</v>
      </c>
      <c r="C3486" s="21" t="s">
        <v>4548</v>
      </c>
      <c r="D3486" s="21" t="s">
        <v>173</v>
      </c>
      <c r="E3486" s="21" t="s">
        <v>4616</v>
      </c>
      <c r="F3486" s="21" t="s">
        <v>419</v>
      </c>
      <c r="G3486" s="22">
        <v>163</v>
      </c>
      <c r="H3486" s="21" t="s">
        <v>420</v>
      </c>
      <c r="I3486" s="21" t="s">
        <v>29</v>
      </c>
      <c r="J3486" s="21"/>
      <c r="K3486" s="61"/>
    </row>
    <row r="3487" spans="1:11" hidden="1" outlineLevel="1" x14ac:dyDescent="0.25">
      <c r="A3487" s="21" t="s">
        <v>46</v>
      </c>
      <c r="B3487" s="21" t="s">
        <v>173</v>
      </c>
      <c r="C3487" s="21" t="s">
        <v>4549</v>
      </c>
      <c r="D3487" s="21" t="s">
        <v>173</v>
      </c>
      <c r="E3487" s="21" t="s">
        <v>4617</v>
      </c>
      <c r="F3487" s="21" t="s">
        <v>419</v>
      </c>
      <c r="G3487" s="22">
        <v>164</v>
      </c>
      <c r="H3487" s="21" t="s">
        <v>420</v>
      </c>
      <c r="I3487" s="21" t="s">
        <v>29</v>
      </c>
      <c r="J3487" s="21"/>
      <c r="K3487" s="61"/>
    </row>
    <row r="3488" spans="1:11" hidden="1" outlineLevel="1" x14ac:dyDescent="0.25">
      <c r="A3488" s="21" t="s">
        <v>46</v>
      </c>
      <c r="B3488" s="21" t="s">
        <v>173</v>
      </c>
      <c r="C3488" s="21" t="s">
        <v>4550</v>
      </c>
      <c r="D3488" s="21" t="s">
        <v>173</v>
      </c>
      <c r="E3488" s="21" t="s">
        <v>4618</v>
      </c>
      <c r="F3488" s="21" t="s">
        <v>419</v>
      </c>
      <c r="G3488" s="22">
        <v>165</v>
      </c>
      <c r="H3488" s="21" t="s">
        <v>420</v>
      </c>
      <c r="I3488" s="21" t="s">
        <v>29</v>
      </c>
      <c r="J3488" s="21"/>
      <c r="K3488" s="61"/>
    </row>
    <row r="3489" spans="1:11" hidden="1" outlineLevel="1" x14ac:dyDescent="0.25">
      <c r="A3489" s="21" t="s">
        <v>46</v>
      </c>
      <c r="B3489" s="21" t="s">
        <v>173</v>
      </c>
      <c r="C3489" s="21" t="s">
        <v>4551</v>
      </c>
      <c r="D3489" s="21" t="s">
        <v>173</v>
      </c>
      <c r="E3489" s="21" t="s">
        <v>4619</v>
      </c>
      <c r="F3489" s="21" t="s">
        <v>419</v>
      </c>
      <c r="G3489" s="22">
        <v>166</v>
      </c>
      <c r="H3489" s="21" t="s">
        <v>420</v>
      </c>
      <c r="I3489" s="21" t="s">
        <v>29</v>
      </c>
      <c r="J3489" s="21"/>
      <c r="K3489" s="61"/>
    </row>
    <row r="3490" spans="1:11" hidden="1" outlineLevel="1" x14ac:dyDescent="0.25">
      <c r="A3490" s="21" t="s">
        <v>46</v>
      </c>
      <c r="B3490" s="21" t="s">
        <v>173</v>
      </c>
      <c r="C3490" s="21" t="s">
        <v>4552</v>
      </c>
      <c r="D3490" s="21" t="s">
        <v>173</v>
      </c>
      <c r="E3490" s="21" t="s">
        <v>4620</v>
      </c>
      <c r="F3490" s="21" t="s">
        <v>419</v>
      </c>
      <c r="G3490" s="22">
        <v>167</v>
      </c>
      <c r="H3490" s="21" t="s">
        <v>420</v>
      </c>
      <c r="I3490" s="21" t="s">
        <v>29</v>
      </c>
      <c r="J3490" s="21"/>
      <c r="K3490" s="61"/>
    </row>
    <row r="3491" spans="1:11" hidden="1" outlineLevel="1" x14ac:dyDescent="0.25">
      <c r="A3491" s="21" t="s">
        <v>46</v>
      </c>
      <c r="B3491" s="21" t="s">
        <v>173</v>
      </c>
      <c r="C3491" s="21" t="s">
        <v>4553</v>
      </c>
      <c r="D3491" s="21" t="s">
        <v>173</v>
      </c>
      <c r="E3491" s="21" t="s">
        <v>4621</v>
      </c>
      <c r="F3491" s="21" t="s">
        <v>419</v>
      </c>
      <c r="G3491" s="22">
        <v>168</v>
      </c>
      <c r="H3491" s="21" t="s">
        <v>420</v>
      </c>
      <c r="I3491" s="21" t="s">
        <v>29</v>
      </c>
      <c r="J3491" s="21"/>
      <c r="K3491" s="61"/>
    </row>
    <row r="3492" spans="1:11" hidden="1" outlineLevel="1" x14ac:dyDescent="0.25">
      <c r="A3492" s="21" t="s">
        <v>46</v>
      </c>
      <c r="B3492" s="21" t="s">
        <v>173</v>
      </c>
      <c r="C3492" s="21" t="s">
        <v>4554</v>
      </c>
      <c r="D3492" s="21" t="s">
        <v>173</v>
      </c>
      <c r="E3492" s="21" t="s">
        <v>4622</v>
      </c>
      <c r="F3492" s="21" t="s">
        <v>419</v>
      </c>
      <c r="G3492" s="22">
        <v>169</v>
      </c>
      <c r="H3492" s="21" t="s">
        <v>420</v>
      </c>
      <c r="I3492" s="21" t="s">
        <v>29</v>
      </c>
      <c r="J3492" s="21"/>
      <c r="K3492" s="61"/>
    </row>
    <row r="3493" spans="1:11" hidden="1" outlineLevel="1" x14ac:dyDescent="0.25">
      <c r="A3493" s="21" t="s">
        <v>46</v>
      </c>
      <c r="B3493" s="21" t="s">
        <v>173</v>
      </c>
      <c r="C3493" s="21" t="s">
        <v>4555</v>
      </c>
      <c r="D3493" s="21" t="s">
        <v>173</v>
      </c>
      <c r="E3493" s="21" t="s">
        <v>4623</v>
      </c>
      <c r="F3493" s="21" t="s">
        <v>419</v>
      </c>
      <c r="G3493" s="22">
        <v>170</v>
      </c>
      <c r="H3493" s="21" t="s">
        <v>420</v>
      </c>
      <c r="I3493" s="21" t="s">
        <v>29</v>
      </c>
      <c r="J3493" s="21"/>
      <c r="K3493" s="61"/>
    </row>
    <row r="3494" spans="1:11" hidden="1" outlineLevel="1" x14ac:dyDescent="0.25">
      <c r="A3494" s="21" t="s">
        <v>46</v>
      </c>
      <c r="B3494" s="21" t="s">
        <v>173</v>
      </c>
      <c r="C3494" s="21" t="s">
        <v>4556</v>
      </c>
      <c r="D3494" s="21" t="s">
        <v>173</v>
      </c>
      <c r="E3494" s="21" t="s">
        <v>4624</v>
      </c>
      <c r="F3494" s="21" t="s">
        <v>419</v>
      </c>
      <c r="G3494" s="22">
        <v>171</v>
      </c>
      <c r="H3494" s="21" t="s">
        <v>420</v>
      </c>
      <c r="I3494" s="21" t="s">
        <v>29</v>
      </c>
      <c r="J3494" s="21"/>
      <c r="K3494" s="61"/>
    </row>
    <row r="3495" spans="1:11" hidden="1" outlineLevel="1" x14ac:dyDescent="0.25">
      <c r="A3495" s="21" t="s">
        <v>46</v>
      </c>
      <c r="B3495" s="21" t="s">
        <v>173</v>
      </c>
      <c r="C3495" s="21" t="s">
        <v>4557</v>
      </c>
      <c r="D3495" s="21" t="s">
        <v>173</v>
      </c>
      <c r="E3495" s="21" t="s">
        <v>4625</v>
      </c>
      <c r="F3495" s="21" t="s">
        <v>419</v>
      </c>
      <c r="G3495" s="22">
        <v>172</v>
      </c>
      <c r="H3495" s="21" t="s">
        <v>420</v>
      </c>
      <c r="I3495" s="21" t="s">
        <v>29</v>
      </c>
      <c r="J3495" s="21"/>
      <c r="K3495" s="61"/>
    </row>
    <row r="3496" spans="1:11" hidden="1" outlineLevel="1" x14ac:dyDescent="0.25">
      <c r="A3496" s="21" t="s">
        <v>46</v>
      </c>
      <c r="B3496" s="21" t="s">
        <v>173</v>
      </c>
      <c r="C3496" s="21" t="s">
        <v>4558</v>
      </c>
      <c r="D3496" s="21" t="s">
        <v>173</v>
      </c>
      <c r="E3496" s="21" t="s">
        <v>4626</v>
      </c>
      <c r="F3496" s="21" t="s">
        <v>419</v>
      </c>
      <c r="G3496" s="22">
        <v>173</v>
      </c>
      <c r="H3496" s="21" t="s">
        <v>420</v>
      </c>
      <c r="I3496" s="21" t="s">
        <v>29</v>
      </c>
      <c r="J3496" s="21"/>
      <c r="K3496" s="61"/>
    </row>
    <row r="3497" spans="1:11" hidden="1" outlineLevel="1" x14ac:dyDescent="0.25">
      <c r="A3497" s="21" t="s">
        <v>46</v>
      </c>
      <c r="B3497" s="21" t="s">
        <v>173</v>
      </c>
      <c r="C3497" s="21" t="s">
        <v>4559</v>
      </c>
      <c r="D3497" s="21" t="s">
        <v>173</v>
      </c>
      <c r="E3497" s="21" t="s">
        <v>4627</v>
      </c>
      <c r="F3497" s="21" t="s">
        <v>419</v>
      </c>
      <c r="G3497" s="22">
        <v>174</v>
      </c>
      <c r="H3497" s="21" t="s">
        <v>420</v>
      </c>
      <c r="I3497" s="21" t="s">
        <v>29</v>
      </c>
      <c r="J3497" s="21"/>
      <c r="K3497" s="61"/>
    </row>
    <row r="3498" spans="1:11" hidden="1" outlineLevel="1" x14ac:dyDescent="0.25">
      <c r="A3498" s="21" t="s">
        <v>46</v>
      </c>
      <c r="B3498" s="21" t="s">
        <v>173</v>
      </c>
      <c r="C3498" s="21" t="s">
        <v>4560</v>
      </c>
      <c r="D3498" s="21" t="s">
        <v>173</v>
      </c>
      <c r="E3498" s="21" t="s">
        <v>4628</v>
      </c>
      <c r="F3498" s="21" t="s">
        <v>419</v>
      </c>
      <c r="G3498" s="22">
        <v>175</v>
      </c>
      <c r="H3498" s="21" t="s">
        <v>420</v>
      </c>
      <c r="I3498" s="21" t="s">
        <v>29</v>
      </c>
      <c r="J3498" s="21"/>
      <c r="K3498" s="61"/>
    </row>
    <row r="3499" spans="1:11" hidden="1" outlineLevel="1" x14ac:dyDescent="0.25">
      <c r="A3499" s="21" t="s">
        <v>46</v>
      </c>
      <c r="B3499" s="21" t="s">
        <v>173</v>
      </c>
      <c r="C3499" s="21" t="s">
        <v>4561</v>
      </c>
      <c r="D3499" s="21" t="s">
        <v>173</v>
      </c>
      <c r="E3499" s="21" t="s">
        <v>4629</v>
      </c>
      <c r="F3499" s="21" t="s">
        <v>419</v>
      </c>
      <c r="G3499" s="22">
        <v>176</v>
      </c>
      <c r="H3499" s="21" t="s">
        <v>420</v>
      </c>
      <c r="I3499" s="21" t="s">
        <v>29</v>
      </c>
      <c r="J3499" s="21"/>
      <c r="K3499" s="61"/>
    </row>
    <row r="3500" spans="1:11" hidden="1" outlineLevel="1" x14ac:dyDescent="0.25">
      <c r="A3500" s="21" t="s">
        <v>46</v>
      </c>
      <c r="B3500" s="21" t="s">
        <v>173</v>
      </c>
      <c r="C3500" s="21" t="s">
        <v>4562</v>
      </c>
      <c r="D3500" s="21" t="s">
        <v>173</v>
      </c>
      <c r="E3500" s="21" t="s">
        <v>4630</v>
      </c>
      <c r="F3500" s="21" t="s">
        <v>419</v>
      </c>
      <c r="G3500" s="22">
        <v>177</v>
      </c>
      <c r="H3500" s="21" t="s">
        <v>420</v>
      </c>
      <c r="I3500" s="21" t="s">
        <v>29</v>
      </c>
      <c r="J3500" s="21"/>
      <c r="K3500" s="61"/>
    </row>
    <row r="3501" spans="1:11" hidden="1" outlineLevel="1" x14ac:dyDescent="0.25">
      <c r="A3501" s="21" t="s">
        <v>46</v>
      </c>
      <c r="B3501" s="21" t="s">
        <v>173</v>
      </c>
      <c r="C3501" s="21" t="s">
        <v>4563</v>
      </c>
      <c r="D3501" s="21" t="s">
        <v>173</v>
      </c>
      <c r="E3501" s="21" t="s">
        <v>4631</v>
      </c>
      <c r="F3501" s="21" t="s">
        <v>419</v>
      </c>
      <c r="G3501" s="22">
        <v>178</v>
      </c>
      <c r="H3501" s="21" t="s">
        <v>420</v>
      </c>
      <c r="I3501" s="21" t="s">
        <v>29</v>
      </c>
      <c r="J3501" s="21"/>
      <c r="K3501" s="61"/>
    </row>
    <row r="3502" spans="1:11" hidden="1" outlineLevel="1" x14ac:dyDescent="0.25">
      <c r="A3502" s="21" t="s">
        <v>46</v>
      </c>
      <c r="B3502" s="21" t="s">
        <v>173</v>
      </c>
      <c r="C3502" s="21" t="s">
        <v>4564</v>
      </c>
      <c r="D3502" s="21" t="s">
        <v>173</v>
      </c>
      <c r="E3502" s="21" t="s">
        <v>4632</v>
      </c>
      <c r="F3502" s="21" t="s">
        <v>419</v>
      </c>
      <c r="G3502" s="22">
        <v>179</v>
      </c>
      <c r="H3502" s="21" t="s">
        <v>420</v>
      </c>
      <c r="I3502" s="21" t="s">
        <v>29</v>
      </c>
      <c r="J3502" s="21"/>
      <c r="K3502" s="61"/>
    </row>
    <row r="3503" spans="1:11" hidden="1" outlineLevel="1" x14ac:dyDescent="0.25">
      <c r="A3503" s="21" t="s">
        <v>46</v>
      </c>
      <c r="B3503" s="21" t="s">
        <v>173</v>
      </c>
      <c r="C3503" s="21" t="s">
        <v>4565</v>
      </c>
      <c r="D3503" s="21" t="s">
        <v>173</v>
      </c>
      <c r="E3503" s="21" t="s">
        <v>4633</v>
      </c>
      <c r="F3503" s="21" t="s">
        <v>419</v>
      </c>
      <c r="G3503" s="22">
        <v>180</v>
      </c>
      <c r="H3503" s="21" t="s">
        <v>420</v>
      </c>
      <c r="I3503" s="21" t="s">
        <v>29</v>
      </c>
      <c r="J3503" s="21"/>
      <c r="K3503" s="61"/>
    </row>
    <row r="3504" spans="1:11" hidden="1" outlineLevel="1" x14ac:dyDescent="0.25">
      <c r="A3504" s="21" t="s">
        <v>46</v>
      </c>
      <c r="B3504" s="21" t="s">
        <v>173</v>
      </c>
      <c r="C3504" s="21" t="s">
        <v>4566</v>
      </c>
      <c r="D3504" s="21" t="s">
        <v>173</v>
      </c>
      <c r="E3504" s="21" t="s">
        <v>4634</v>
      </c>
      <c r="F3504" s="21" t="s">
        <v>419</v>
      </c>
      <c r="G3504" s="22">
        <v>181</v>
      </c>
      <c r="H3504" s="21" t="s">
        <v>420</v>
      </c>
      <c r="I3504" s="21" t="s">
        <v>29</v>
      </c>
      <c r="J3504" s="21"/>
      <c r="K3504" s="61"/>
    </row>
    <row r="3505" spans="1:11" hidden="1" outlineLevel="1" x14ac:dyDescent="0.25">
      <c r="A3505" s="21" t="s">
        <v>46</v>
      </c>
      <c r="B3505" s="21" t="s">
        <v>173</v>
      </c>
      <c r="C3505" s="21" t="s">
        <v>4567</v>
      </c>
      <c r="D3505" s="21" t="s">
        <v>173</v>
      </c>
      <c r="E3505" s="21" t="s">
        <v>4635</v>
      </c>
      <c r="F3505" s="21" t="s">
        <v>419</v>
      </c>
      <c r="G3505" s="22">
        <v>182</v>
      </c>
      <c r="H3505" s="21" t="s">
        <v>420</v>
      </c>
      <c r="I3505" s="21" t="s">
        <v>29</v>
      </c>
      <c r="J3505" s="21"/>
      <c r="K3505" s="61"/>
    </row>
    <row r="3506" spans="1:11" hidden="1" outlineLevel="1" x14ac:dyDescent="0.25">
      <c r="A3506" s="21" t="s">
        <v>46</v>
      </c>
      <c r="B3506" s="21" t="s">
        <v>173</v>
      </c>
      <c r="C3506" s="21" t="s">
        <v>4568</v>
      </c>
      <c r="D3506" s="21" t="s">
        <v>173</v>
      </c>
      <c r="E3506" s="21" t="s">
        <v>4636</v>
      </c>
      <c r="F3506" s="21" t="s">
        <v>419</v>
      </c>
      <c r="G3506" s="22">
        <v>183</v>
      </c>
      <c r="H3506" s="21" t="s">
        <v>420</v>
      </c>
      <c r="I3506" s="21" t="s">
        <v>29</v>
      </c>
      <c r="J3506" s="21"/>
      <c r="K3506" s="61"/>
    </row>
    <row r="3507" spans="1:11" hidden="1" outlineLevel="1" x14ac:dyDescent="0.25">
      <c r="A3507" s="21" t="s">
        <v>46</v>
      </c>
      <c r="B3507" s="21" t="s">
        <v>173</v>
      </c>
      <c r="C3507" s="21" t="s">
        <v>4569</v>
      </c>
      <c r="D3507" s="21" t="s">
        <v>173</v>
      </c>
      <c r="E3507" s="21" t="s">
        <v>4637</v>
      </c>
      <c r="F3507" s="21" t="s">
        <v>419</v>
      </c>
      <c r="G3507" s="22">
        <v>184</v>
      </c>
      <c r="H3507" s="21" t="s">
        <v>420</v>
      </c>
      <c r="I3507" s="21" t="s">
        <v>29</v>
      </c>
      <c r="J3507" s="21"/>
      <c r="K3507" s="61"/>
    </row>
    <row r="3508" spans="1:11" hidden="1" outlineLevel="1" x14ac:dyDescent="0.25">
      <c r="A3508" s="21" t="s">
        <v>46</v>
      </c>
      <c r="B3508" s="21" t="s">
        <v>173</v>
      </c>
      <c r="C3508" s="21" t="s">
        <v>4570</v>
      </c>
      <c r="D3508" s="21" t="s">
        <v>173</v>
      </c>
      <c r="E3508" s="21" t="s">
        <v>4638</v>
      </c>
      <c r="F3508" s="21" t="s">
        <v>419</v>
      </c>
      <c r="G3508" s="22">
        <v>185</v>
      </c>
      <c r="H3508" s="21" t="s">
        <v>420</v>
      </c>
      <c r="I3508" s="21" t="s">
        <v>29</v>
      </c>
      <c r="J3508" s="21"/>
      <c r="K3508" s="61"/>
    </row>
    <row r="3509" spans="1:11" hidden="1" outlineLevel="1" x14ac:dyDescent="0.25">
      <c r="A3509" s="21" t="s">
        <v>46</v>
      </c>
      <c r="B3509" s="21" t="s">
        <v>173</v>
      </c>
      <c r="C3509" s="21" t="s">
        <v>4571</v>
      </c>
      <c r="D3509" s="21" t="s">
        <v>173</v>
      </c>
      <c r="E3509" s="21" t="s">
        <v>4639</v>
      </c>
      <c r="F3509" s="21" t="s">
        <v>419</v>
      </c>
      <c r="G3509" s="22">
        <v>186</v>
      </c>
      <c r="H3509" s="21" t="s">
        <v>420</v>
      </c>
      <c r="I3509" s="21" t="s">
        <v>29</v>
      </c>
      <c r="J3509" s="21"/>
      <c r="K3509" s="61"/>
    </row>
    <row r="3510" spans="1:11" hidden="1" outlineLevel="1" x14ac:dyDescent="0.25">
      <c r="A3510" s="21" t="s">
        <v>46</v>
      </c>
      <c r="B3510" s="21" t="s">
        <v>173</v>
      </c>
      <c r="C3510" s="21" t="s">
        <v>4572</v>
      </c>
      <c r="D3510" s="21" t="s">
        <v>173</v>
      </c>
      <c r="E3510" s="21" t="s">
        <v>4640</v>
      </c>
      <c r="F3510" s="21" t="s">
        <v>419</v>
      </c>
      <c r="G3510" s="22">
        <v>187</v>
      </c>
      <c r="H3510" s="21" t="s">
        <v>420</v>
      </c>
      <c r="I3510" s="21" t="s">
        <v>29</v>
      </c>
      <c r="J3510" s="21"/>
      <c r="K3510" s="61"/>
    </row>
    <row r="3511" spans="1:11" hidden="1" outlineLevel="1" x14ac:dyDescent="0.25">
      <c r="A3511" s="21" t="s">
        <v>46</v>
      </c>
      <c r="B3511" s="21" t="s">
        <v>173</v>
      </c>
      <c r="C3511" s="21" t="s">
        <v>4573</v>
      </c>
      <c r="D3511" s="21" t="s">
        <v>173</v>
      </c>
      <c r="E3511" s="21" t="s">
        <v>4641</v>
      </c>
      <c r="F3511" s="21" t="s">
        <v>419</v>
      </c>
      <c r="G3511" s="22">
        <v>188</v>
      </c>
      <c r="H3511" s="21" t="s">
        <v>420</v>
      </c>
      <c r="I3511" s="21" t="s">
        <v>29</v>
      </c>
      <c r="J3511" s="21"/>
      <c r="K3511" s="61"/>
    </row>
    <row r="3512" spans="1:11" hidden="1" outlineLevel="1" x14ac:dyDescent="0.25">
      <c r="A3512" s="21" t="s">
        <v>46</v>
      </c>
      <c r="B3512" s="21" t="s">
        <v>173</v>
      </c>
      <c r="C3512" s="21" t="s">
        <v>4574</v>
      </c>
      <c r="D3512" s="21" t="s">
        <v>173</v>
      </c>
      <c r="E3512" s="21" t="s">
        <v>4642</v>
      </c>
      <c r="F3512" s="21" t="s">
        <v>419</v>
      </c>
      <c r="G3512" s="22">
        <v>189</v>
      </c>
      <c r="H3512" s="21" t="s">
        <v>420</v>
      </c>
      <c r="I3512" s="21" t="s">
        <v>29</v>
      </c>
      <c r="J3512" s="21"/>
      <c r="K3512" s="61"/>
    </row>
    <row r="3513" spans="1:11" hidden="1" outlineLevel="1" x14ac:dyDescent="0.25">
      <c r="A3513" s="21" t="s">
        <v>46</v>
      </c>
      <c r="B3513" s="21" t="s">
        <v>173</v>
      </c>
      <c r="C3513" s="21" t="s">
        <v>4575</v>
      </c>
      <c r="D3513" s="21" t="s">
        <v>173</v>
      </c>
      <c r="E3513" s="21" t="s">
        <v>4643</v>
      </c>
      <c r="F3513" s="21" t="s">
        <v>419</v>
      </c>
      <c r="G3513" s="22">
        <v>190</v>
      </c>
      <c r="H3513" s="21" t="s">
        <v>420</v>
      </c>
      <c r="I3513" s="21" t="s">
        <v>29</v>
      </c>
      <c r="J3513" s="21"/>
      <c r="K3513" s="61"/>
    </row>
    <row r="3514" spans="1:11" hidden="1" outlineLevel="1" x14ac:dyDescent="0.25">
      <c r="A3514" s="21" t="s">
        <v>46</v>
      </c>
      <c r="B3514" s="21" t="s">
        <v>173</v>
      </c>
      <c r="C3514" s="21" t="s">
        <v>4576</v>
      </c>
      <c r="D3514" s="21" t="s">
        <v>173</v>
      </c>
      <c r="E3514" s="21" t="s">
        <v>4644</v>
      </c>
      <c r="F3514" s="21" t="s">
        <v>419</v>
      </c>
      <c r="G3514" s="22">
        <v>191</v>
      </c>
      <c r="H3514" s="21" t="s">
        <v>420</v>
      </c>
      <c r="I3514" s="21" t="s">
        <v>29</v>
      </c>
      <c r="J3514" s="21"/>
      <c r="K3514" s="61"/>
    </row>
    <row r="3515" spans="1:11" hidden="1" outlineLevel="1" x14ac:dyDescent="0.25">
      <c r="A3515" s="21" t="s">
        <v>46</v>
      </c>
      <c r="B3515" s="21" t="s">
        <v>173</v>
      </c>
      <c r="C3515" s="21" t="s">
        <v>4577</v>
      </c>
      <c r="D3515" s="21" t="s">
        <v>173</v>
      </c>
      <c r="E3515" s="21" t="s">
        <v>4645</v>
      </c>
      <c r="F3515" s="21" t="s">
        <v>419</v>
      </c>
      <c r="G3515" s="22">
        <v>192</v>
      </c>
      <c r="H3515" s="21" t="s">
        <v>420</v>
      </c>
      <c r="I3515" s="21" t="s">
        <v>29</v>
      </c>
      <c r="J3515" s="21"/>
      <c r="K3515" s="61"/>
    </row>
    <row r="3516" spans="1:11" hidden="1" outlineLevel="1" x14ac:dyDescent="0.25">
      <c r="A3516" s="21" t="s">
        <v>46</v>
      </c>
      <c r="B3516" s="21" t="s">
        <v>173</v>
      </c>
      <c r="C3516" s="21" t="s">
        <v>4578</v>
      </c>
      <c r="D3516" s="21" t="s">
        <v>173</v>
      </c>
      <c r="E3516" s="21" t="s">
        <v>4646</v>
      </c>
      <c r="F3516" s="21" t="s">
        <v>419</v>
      </c>
      <c r="G3516" s="22">
        <v>193</v>
      </c>
      <c r="H3516" s="21" t="s">
        <v>420</v>
      </c>
      <c r="I3516" s="21" t="s">
        <v>29</v>
      </c>
      <c r="J3516" s="21"/>
      <c r="K3516" s="61"/>
    </row>
    <row r="3517" spans="1:11" hidden="1" outlineLevel="1" x14ac:dyDescent="0.25">
      <c r="A3517" s="21" t="s">
        <v>46</v>
      </c>
      <c r="B3517" s="21" t="s">
        <v>173</v>
      </c>
      <c r="C3517" s="21" t="s">
        <v>4579</v>
      </c>
      <c r="D3517" s="21" t="s">
        <v>173</v>
      </c>
      <c r="E3517" s="21" t="s">
        <v>4647</v>
      </c>
      <c r="F3517" s="21" t="s">
        <v>419</v>
      </c>
      <c r="G3517" s="22">
        <v>194</v>
      </c>
      <c r="H3517" s="21" t="s">
        <v>420</v>
      </c>
      <c r="I3517" s="21" t="s">
        <v>29</v>
      </c>
      <c r="J3517" s="21"/>
      <c r="K3517" s="61"/>
    </row>
    <row r="3518" spans="1:11" hidden="1" outlineLevel="1" x14ac:dyDescent="0.25">
      <c r="A3518" s="21" t="s">
        <v>46</v>
      </c>
      <c r="B3518" s="21" t="s">
        <v>173</v>
      </c>
      <c r="C3518" s="21" t="s">
        <v>4580</v>
      </c>
      <c r="D3518" s="21" t="s">
        <v>173</v>
      </c>
      <c r="E3518" s="21" t="s">
        <v>4648</v>
      </c>
      <c r="F3518" s="21" t="s">
        <v>419</v>
      </c>
      <c r="G3518" s="22">
        <v>195</v>
      </c>
      <c r="H3518" s="21" t="s">
        <v>420</v>
      </c>
      <c r="I3518" s="21" t="s">
        <v>29</v>
      </c>
      <c r="J3518" s="21"/>
      <c r="K3518" s="61"/>
    </row>
    <row r="3519" spans="1:11" hidden="1" outlineLevel="1" x14ac:dyDescent="0.25">
      <c r="A3519" s="21" t="s">
        <v>46</v>
      </c>
      <c r="B3519" s="21" t="s">
        <v>173</v>
      </c>
      <c r="C3519" s="21" t="s">
        <v>4581</v>
      </c>
      <c r="D3519" s="21" t="s">
        <v>173</v>
      </c>
      <c r="E3519" s="21" t="s">
        <v>4649</v>
      </c>
      <c r="F3519" s="21" t="s">
        <v>419</v>
      </c>
      <c r="G3519" s="22">
        <v>196</v>
      </c>
      <c r="H3519" s="21" t="s">
        <v>420</v>
      </c>
      <c r="I3519" s="21" t="s">
        <v>29</v>
      </c>
      <c r="J3519" s="21"/>
      <c r="K3519" s="61"/>
    </row>
    <row r="3520" spans="1:11" hidden="1" outlineLevel="1" x14ac:dyDescent="0.25">
      <c r="A3520" s="21" t="s">
        <v>46</v>
      </c>
      <c r="B3520" s="21" t="s">
        <v>173</v>
      </c>
      <c r="C3520" s="21" t="s">
        <v>4582</v>
      </c>
      <c r="D3520" s="21" t="s">
        <v>173</v>
      </c>
      <c r="E3520" s="21" t="s">
        <v>4650</v>
      </c>
      <c r="F3520" s="21" t="s">
        <v>419</v>
      </c>
      <c r="G3520" s="22">
        <v>197</v>
      </c>
      <c r="H3520" s="21" t="s">
        <v>420</v>
      </c>
      <c r="I3520" s="21" t="s">
        <v>29</v>
      </c>
      <c r="J3520" s="21"/>
      <c r="K3520" s="61"/>
    </row>
    <row r="3521" spans="1:11" hidden="1" outlineLevel="1" x14ac:dyDescent="0.25">
      <c r="A3521" s="21" t="s">
        <v>46</v>
      </c>
      <c r="B3521" s="21" t="s">
        <v>173</v>
      </c>
      <c r="C3521" s="21" t="s">
        <v>4583</v>
      </c>
      <c r="D3521" s="21" t="s">
        <v>173</v>
      </c>
      <c r="E3521" s="21" t="s">
        <v>4651</v>
      </c>
      <c r="F3521" s="21" t="s">
        <v>419</v>
      </c>
      <c r="G3521" s="22">
        <v>198</v>
      </c>
      <c r="H3521" s="21" t="s">
        <v>420</v>
      </c>
      <c r="I3521" s="21" t="s">
        <v>29</v>
      </c>
      <c r="J3521" s="21"/>
      <c r="K3521" s="61"/>
    </row>
    <row r="3522" spans="1:11" hidden="1" outlineLevel="1" x14ac:dyDescent="0.25">
      <c r="A3522" s="21" t="s">
        <v>46</v>
      </c>
      <c r="B3522" s="21" t="s">
        <v>173</v>
      </c>
      <c r="C3522" s="21" t="s">
        <v>4584</v>
      </c>
      <c r="D3522" s="21" t="s">
        <v>173</v>
      </c>
      <c r="E3522" s="21" t="s">
        <v>4652</v>
      </c>
      <c r="F3522" s="21" t="s">
        <v>419</v>
      </c>
      <c r="G3522" s="22">
        <v>199</v>
      </c>
      <c r="H3522" s="21" t="s">
        <v>420</v>
      </c>
      <c r="I3522" s="21" t="s">
        <v>29</v>
      </c>
      <c r="J3522" s="21"/>
      <c r="K3522" s="61"/>
    </row>
    <row r="3523" spans="1:11" hidden="1" outlineLevel="1" x14ac:dyDescent="0.25">
      <c r="A3523" s="21" t="s">
        <v>46</v>
      </c>
      <c r="B3523" s="21" t="s">
        <v>173</v>
      </c>
      <c r="C3523" s="21" t="s">
        <v>4585</v>
      </c>
      <c r="D3523" s="21" t="s">
        <v>173</v>
      </c>
      <c r="E3523" s="21" t="s">
        <v>4653</v>
      </c>
      <c r="F3523" s="21" t="s">
        <v>419</v>
      </c>
      <c r="G3523" s="22">
        <v>200</v>
      </c>
      <c r="H3523" s="21" t="s">
        <v>420</v>
      </c>
      <c r="I3523" s="21" t="s">
        <v>29</v>
      </c>
      <c r="J3523" s="21"/>
      <c r="K3523" s="61"/>
    </row>
    <row r="3524" spans="1:11" hidden="1" outlineLevel="1" x14ac:dyDescent="0.25">
      <c r="A3524" s="21" t="s">
        <v>46</v>
      </c>
      <c r="B3524" s="21" t="s">
        <v>173</v>
      </c>
      <c r="C3524" s="21" t="s">
        <v>4586</v>
      </c>
      <c r="D3524" s="21" t="s">
        <v>173</v>
      </c>
      <c r="E3524" s="21" t="s">
        <v>4654</v>
      </c>
      <c r="F3524" s="21" t="s">
        <v>419</v>
      </c>
      <c r="G3524" s="22">
        <v>201</v>
      </c>
      <c r="H3524" s="21" t="s">
        <v>420</v>
      </c>
      <c r="I3524" s="21" t="s">
        <v>29</v>
      </c>
      <c r="J3524" s="21"/>
      <c r="K3524" s="61"/>
    </row>
    <row r="3525" spans="1:11" hidden="1" outlineLevel="1" x14ac:dyDescent="0.25">
      <c r="A3525" s="21" t="s">
        <v>46</v>
      </c>
      <c r="B3525" s="21" t="s">
        <v>173</v>
      </c>
      <c r="C3525" s="21" t="s">
        <v>4587</v>
      </c>
      <c r="D3525" s="21" t="s">
        <v>173</v>
      </c>
      <c r="E3525" s="21" t="s">
        <v>4655</v>
      </c>
      <c r="F3525" s="21" t="s">
        <v>419</v>
      </c>
      <c r="G3525" s="22">
        <v>202</v>
      </c>
      <c r="H3525" s="21" t="s">
        <v>420</v>
      </c>
      <c r="I3525" s="21" t="s">
        <v>29</v>
      </c>
      <c r="J3525" s="21"/>
      <c r="K3525" s="61"/>
    </row>
    <row r="3526" spans="1:11" hidden="1" outlineLevel="1" x14ac:dyDescent="0.25">
      <c r="A3526" s="21" t="s">
        <v>46</v>
      </c>
      <c r="B3526" s="21" t="s">
        <v>173</v>
      </c>
      <c r="C3526" s="21" t="s">
        <v>4588</v>
      </c>
      <c r="D3526" s="21" t="s">
        <v>173</v>
      </c>
      <c r="E3526" s="21" t="s">
        <v>4656</v>
      </c>
      <c r="F3526" s="21" t="s">
        <v>419</v>
      </c>
      <c r="G3526" s="22">
        <v>203</v>
      </c>
      <c r="H3526" s="21" t="s">
        <v>420</v>
      </c>
      <c r="I3526" s="21" t="s">
        <v>29</v>
      </c>
      <c r="J3526" s="21"/>
      <c r="K3526" s="61"/>
    </row>
    <row r="3527" spans="1:11" hidden="1" outlineLevel="1" x14ac:dyDescent="0.25">
      <c r="A3527" s="21" t="s">
        <v>46</v>
      </c>
      <c r="B3527" s="21" t="s">
        <v>173</v>
      </c>
      <c r="C3527" s="21" t="s">
        <v>4589</v>
      </c>
      <c r="D3527" s="21" t="s">
        <v>173</v>
      </c>
      <c r="E3527" s="21" t="s">
        <v>4657</v>
      </c>
      <c r="F3527" s="21" t="s">
        <v>419</v>
      </c>
      <c r="G3527" s="22">
        <v>204</v>
      </c>
      <c r="H3527" s="21" t="s">
        <v>420</v>
      </c>
      <c r="I3527" s="21" t="s">
        <v>29</v>
      </c>
      <c r="J3527" s="21"/>
      <c r="K3527" s="61"/>
    </row>
    <row r="3528" spans="1:11" hidden="1" outlineLevel="1" x14ac:dyDescent="0.25">
      <c r="A3528" s="21" t="s">
        <v>46</v>
      </c>
      <c r="B3528" s="21" t="s">
        <v>173</v>
      </c>
      <c r="C3528" s="21" t="s">
        <v>4590</v>
      </c>
      <c r="D3528" s="21" t="s">
        <v>173</v>
      </c>
      <c r="E3528" s="21" t="s">
        <v>4658</v>
      </c>
      <c r="F3528" s="21" t="s">
        <v>419</v>
      </c>
      <c r="G3528" s="22">
        <v>205</v>
      </c>
      <c r="H3528" s="21" t="s">
        <v>420</v>
      </c>
      <c r="I3528" s="21" t="s">
        <v>29</v>
      </c>
      <c r="J3528" s="21"/>
      <c r="K3528" s="61"/>
    </row>
    <row r="3529" spans="1:11" hidden="1" outlineLevel="1" x14ac:dyDescent="0.25">
      <c r="A3529" s="21" t="s">
        <v>46</v>
      </c>
      <c r="B3529" s="21" t="s">
        <v>173</v>
      </c>
      <c r="C3529" s="21" t="s">
        <v>4591</v>
      </c>
      <c r="D3529" s="21" t="s">
        <v>173</v>
      </c>
      <c r="E3529" s="21" t="s">
        <v>4659</v>
      </c>
      <c r="F3529" s="21" t="s">
        <v>419</v>
      </c>
      <c r="G3529" s="22">
        <v>206</v>
      </c>
      <c r="H3529" s="21" t="s">
        <v>420</v>
      </c>
      <c r="I3529" s="21" t="s">
        <v>29</v>
      </c>
      <c r="J3529" s="21"/>
      <c r="K3529" s="61"/>
    </row>
    <row r="3530" spans="1:11" hidden="1" outlineLevel="1" x14ac:dyDescent="0.25">
      <c r="A3530" s="21" t="s">
        <v>46</v>
      </c>
      <c r="B3530" s="21" t="s">
        <v>173</v>
      </c>
      <c r="C3530" s="21" t="s">
        <v>4592</v>
      </c>
      <c r="D3530" s="21" t="s">
        <v>173</v>
      </c>
      <c r="E3530" s="21" t="s">
        <v>4660</v>
      </c>
      <c r="F3530" s="21" t="s">
        <v>419</v>
      </c>
      <c r="G3530" s="22">
        <v>207</v>
      </c>
      <c r="H3530" s="21" t="s">
        <v>420</v>
      </c>
      <c r="I3530" s="21" t="s">
        <v>29</v>
      </c>
      <c r="J3530" s="21"/>
      <c r="K3530" s="61"/>
    </row>
    <row r="3531" spans="1:11" hidden="1" outlineLevel="1" x14ac:dyDescent="0.25">
      <c r="A3531" s="21" t="s">
        <v>46</v>
      </c>
      <c r="B3531" s="21" t="s">
        <v>173</v>
      </c>
      <c r="C3531" s="21" t="s">
        <v>4593</v>
      </c>
      <c r="D3531" s="21" t="s">
        <v>173</v>
      </c>
      <c r="E3531" s="21" t="s">
        <v>4661</v>
      </c>
      <c r="F3531" s="21" t="s">
        <v>419</v>
      </c>
      <c r="G3531" s="22">
        <v>208</v>
      </c>
      <c r="H3531" s="21" t="s">
        <v>420</v>
      </c>
      <c r="I3531" s="21" t="s">
        <v>29</v>
      </c>
      <c r="J3531" s="21"/>
      <c r="K3531" s="61"/>
    </row>
    <row r="3532" spans="1:11" hidden="1" outlineLevel="1" x14ac:dyDescent="0.25">
      <c r="A3532" s="21" t="s">
        <v>46</v>
      </c>
      <c r="B3532" s="21" t="s">
        <v>173</v>
      </c>
      <c r="C3532" s="21" t="s">
        <v>4594</v>
      </c>
      <c r="D3532" s="21" t="s">
        <v>173</v>
      </c>
      <c r="E3532" s="21" t="s">
        <v>4662</v>
      </c>
      <c r="F3532" s="21" t="s">
        <v>419</v>
      </c>
      <c r="G3532" s="22">
        <v>209</v>
      </c>
      <c r="H3532" s="21" t="s">
        <v>420</v>
      </c>
      <c r="I3532" s="21" t="s">
        <v>29</v>
      </c>
      <c r="J3532" s="21"/>
      <c r="K3532" s="61"/>
    </row>
    <row r="3533" spans="1:11" hidden="1" outlineLevel="1" x14ac:dyDescent="0.25">
      <c r="A3533" s="21" t="s">
        <v>46</v>
      </c>
      <c r="B3533" s="21" t="s">
        <v>173</v>
      </c>
      <c r="C3533" s="21" t="s">
        <v>4595</v>
      </c>
      <c r="D3533" s="21" t="s">
        <v>173</v>
      </c>
      <c r="E3533" s="21" t="s">
        <v>4663</v>
      </c>
      <c r="F3533" s="21" t="s">
        <v>419</v>
      </c>
      <c r="G3533" s="22">
        <v>210</v>
      </c>
      <c r="H3533" s="21" t="s">
        <v>420</v>
      </c>
      <c r="I3533" s="21" t="s">
        <v>29</v>
      </c>
      <c r="J3533" s="21"/>
      <c r="K3533" s="61"/>
    </row>
    <row r="3534" spans="1:11" hidden="1" outlineLevel="1" x14ac:dyDescent="0.25">
      <c r="A3534" s="21" t="s">
        <v>46</v>
      </c>
      <c r="B3534" s="21" t="s">
        <v>173</v>
      </c>
      <c r="C3534" s="21" t="s">
        <v>4596</v>
      </c>
      <c r="D3534" s="21" t="s">
        <v>173</v>
      </c>
      <c r="E3534" s="21" t="s">
        <v>4664</v>
      </c>
      <c r="F3534" s="21" t="s">
        <v>419</v>
      </c>
      <c r="G3534" s="22">
        <v>211</v>
      </c>
      <c r="H3534" s="21" t="s">
        <v>420</v>
      </c>
      <c r="I3534" s="21" t="s">
        <v>29</v>
      </c>
      <c r="J3534" s="21"/>
      <c r="K3534" s="61"/>
    </row>
    <row r="3535" spans="1:11" hidden="1" outlineLevel="1" x14ac:dyDescent="0.25">
      <c r="A3535" s="21" t="s">
        <v>46</v>
      </c>
      <c r="B3535" s="21" t="s">
        <v>173</v>
      </c>
      <c r="C3535" s="21" t="s">
        <v>4597</v>
      </c>
      <c r="D3535" s="21" t="s">
        <v>173</v>
      </c>
      <c r="E3535" s="21" t="s">
        <v>4665</v>
      </c>
      <c r="F3535" s="21" t="s">
        <v>419</v>
      </c>
      <c r="G3535" s="22">
        <v>212</v>
      </c>
      <c r="H3535" s="21" t="s">
        <v>420</v>
      </c>
      <c r="I3535" s="21" t="s">
        <v>29</v>
      </c>
      <c r="J3535" s="21"/>
      <c r="K3535" s="61"/>
    </row>
    <row r="3536" spans="1:11" hidden="1" outlineLevel="1" x14ac:dyDescent="0.25">
      <c r="A3536" s="21" t="s">
        <v>46</v>
      </c>
      <c r="B3536" s="21" t="s">
        <v>173</v>
      </c>
      <c r="C3536" s="21" t="s">
        <v>4598</v>
      </c>
      <c r="D3536" s="21" t="s">
        <v>173</v>
      </c>
      <c r="E3536" s="21" t="s">
        <v>4666</v>
      </c>
      <c r="F3536" s="21" t="s">
        <v>419</v>
      </c>
      <c r="G3536" s="22">
        <v>213</v>
      </c>
      <c r="H3536" s="21" t="s">
        <v>420</v>
      </c>
      <c r="I3536" s="21" t="s">
        <v>29</v>
      </c>
      <c r="J3536" s="21"/>
      <c r="K3536" s="61"/>
    </row>
    <row r="3537" spans="1:11" hidden="1" outlineLevel="1" x14ac:dyDescent="0.25">
      <c r="A3537" s="21" t="s">
        <v>46</v>
      </c>
      <c r="B3537" s="21" t="s">
        <v>173</v>
      </c>
      <c r="C3537" s="21" t="s">
        <v>4599</v>
      </c>
      <c r="D3537" s="21" t="s">
        <v>173</v>
      </c>
      <c r="E3537" s="21" t="s">
        <v>4667</v>
      </c>
      <c r="F3537" s="21" t="s">
        <v>419</v>
      </c>
      <c r="G3537" s="22">
        <v>214</v>
      </c>
      <c r="H3537" s="21" t="s">
        <v>420</v>
      </c>
      <c r="I3537" s="21" t="s">
        <v>29</v>
      </c>
      <c r="J3537" s="21"/>
      <c r="K3537" s="61"/>
    </row>
    <row r="3538" spans="1:11" hidden="1" outlineLevel="1" x14ac:dyDescent="0.25">
      <c r="A3538" s="21" t="s">
        <v>46</v>
      </c>
      <c r="B3538" s="21" t="s">
        <v>173</v>
      </c>
      <c r="C3538" s="21" t="s">
        <v>4600</v>
      </c>
      <c r="D3538" s="21" t="s">
        <v>173</v>
      </c>
      <c r="E3538" s="21" t="s">
        <v>4668</v>
      </c>
      <c r="F3538" s="21" t="s">
        <v>419</v>
      </c>
      <c r="G3538" s="22">
        <v>215</v>
      </c>
      <c r="H3538" s="21" t="s">
        <v>420</v>
      </c>
      <c r="I3538" s="21" t="s">
        <v>29</v>
      </c>
      <c r="J3538" s="21"/>
      <c r="K3538" s="61"/>
    </row>
    <row r="3539" spans="1:11" hidden="1" outlineLevel="1" x14ac:dyDescent="0.25">
      <c r="A3539" s="21" t="s">
        <v>46</v>
      </c>
      <c r="B3539" s="21" t="s">
        <v>173</v>
      </c>
      <c r="C3539" s="21" t="s">
        <v>4601</v>
      </c>
      <c r="D3539" s="21" t="s">
        <v>173</v>
      </c>
      <c r="E3539" s="21" t="s">
        <v>4669</v>
      </c>
      <c r="F3539" s="21" t="s">
        <v>419</v>
      </c>
      <c r="G3539" s="22">
        <v>216</v>
      </c>
      <c r="H3539" s="21" t="s">
        <v>420</v>
      </c>
      <c r="I3539" s="21" t="s">
        <v>29</v>
      </c>
      <c r="J3539" s="21"/>
      <c r="K3539" s="61"/>
    </row>
    <row r="3540" spans="1:11" hidden="1" outlineLevel="1" x14ac:dyDescent="0.25">
      <c r="A3540" s="21" t="s">
        <v>46</v>
      </c>
      <c r="B3540" s="21" t="s">
        <v>173</v>
      </c>
      <c r="C3540" s="21" t="s">
        <v>4602</v>
      </c>
      <c r="D3540" s="21" t="s">
        <v>173</v>
      </c>
      <c r="E3540" s="21" t="s">
        <v>4670</v>
      </c>
      <c r="F3540" s="21" t="s">
        <v>419</v>
      </c>
      <c r="G3540" s="22">
        <v>217</v>
      </c>
      <c r="H3540" s="21" t="s">
        <v>420</v>
      </c>
      <c r="I3540" s="21" t="s">
        <v>29</v>
      </c>
      <c r="J3540" s="21"/>
      <c r="K3540" s="61"/>
    </row>
    <row r="3541" spans="1:11" hidden="1" outlineLevel="1" x14ac:dyDescent="0.25">
      <c r="A3541" s="21" t="s">
        <v>46</v>
      </c>
      <c r="B3541" s="21" t="s">
        <v>173</v>
      </c>
      <c r="C3541" s="21" t="s">
        <v>4603</v>
      </c>
      <c r="D3541" s="21" t="s">
        <v>173</v>
      </c>
      <c r="E3541" s="21" t="s">
        <v>4671</v>
      </c>
      <c r="F3541" s="21" t="s">
        <v>419</v>
      </c>
      <c r="G3541" s="22">
        <v>218</v>
      </c>
      <c r="H3541" s="21" t="s">
        <v>420</v>
      </c>
      <c r="I3541" s="21" t="s">
        <v>29</v>
      </c>
      <c r="J3541" s="21"/>
      <c r="K3541" s="61"/>
    </row>
    <row r="3542" spans="1:11" hidden="1" outlineLevel="1" x14ac:dyDescent="0.25">
      <c r="A3542" s="21" t="s">
        <v>46</v>
      </c>
      <c r="B3542" s="21" t="s">
        <v>173</v>
      </c>
      <c r="C3542" s="21" t="s">
        <v>4604</v>
      </c>
      <c r="D3542" s="21" t="s">
        <v>173</v>
      </c>
      <c r="E3542" s="21" t="s">
        <v>4672</v>
      </c>
      <c r="F3542" s="21" t="s">
        <v>419</v>
      </c>
      <c r="G3542" s="22">
        <v>219</v>
      </c>
      <c r="H3542" s="21" t="s">
        <v>420</v>
      </c>
      <c r="I3542" s="21" t="s">
        <v>29</v>
      </c>
      <c r="J3542" s="21"/>
      <c r="K3542" s="61"/>
    </row>
    <row r="3543" spans="1:11" hidden="1" outlineLevel="1" x14ac:dyDescent="0.25">
      <c r="A3543" s="21" t="s">
        <v>46</v>
      </c>
      <c r="B3543" s="21" t="s">
        <v>173</v>
      </c>
      <c r="C3543" s="21" t="s">
        <v>4605</v>
      </c>
      <c r="D3543" s="21" t="s">
        <v>173</v>
      </c>
      <c r="E3543" s="21" t="s">
        <v>4673</v>
      </c>
      <c r="F3543" s="21" t="s">
        <v>419</v>
      </c>
      <c r="G3543" s="22">
        <v>220</v>
      </c>
      <c r="H3543" s="21" t="s">
        <v>420</v>
      </c>
      <c r="I3543" s="21" t="s">
        <v>29</v>
      </c>
      <c r="J3543" s="21"/>
      <c r="K3543" s="61"/>
    </row>
    <row r="3544" spans="1:11" hidden="1" outlineLevel="1" x14ac:dyDescent="0.25">
      <c r="A3544" s="21" t="s">
        <v>46</v>
      </c>
      <c r="B3544" s="21" t="s">
        <v>173</v>
      </c>
      <c r="C3544" s="21" t="s">
        <v>4606</v>
      </c>
      <c r="D3544" s="21" t="s">
        <v>173</v>
      </c>
      <c r="E3544" s="21" t="s">
        <v>4674</v>
      </c>
      <c r="F3544" s="21" t="s">
        <v>419</v>
      </c>
      <c r="G3544" s="22">
        <v>221</v>
      </c>
      <c r="H3544" s="21" t="s">
        <v>420</v>
      </c>
      <c r="I3544" s="21" t="s">
        <v>29</v>
      </c>
      <c r="J3544" s="21"/>
      <c r="K3544" s="61"/>
    </row>
    <row r="3545" spans="1:11" hidden="1" outlineLevel="1" x14ac:dyDescent="0.25">
      <c r="A3545" s="21" t="s">
        <v>46</v>
      </c>
      <c r="B3545" s="21" t="s">
        <v>173</v>
      </c>
      <c r="C3545" s="21" t="s">
        <v>4607</v>
      </c>
      <c r="D3545" s="21" t="s">
        <v>173</v>
      </c>
      <c r="E3545" s="21" t="s">
        <v>4675</v>
      </c>
      <c r="F3545" s="21" t="s">
        <v>419</v>
      </c>
      <c r="G3545" s="22">
        <v>222</v>
      </c>
      <c r="H3545" s="21" t="s">
        <v>420</v>
      </c>
      <c r="I3545" s="21" t="s">
        <v>29</v>
      </c>
      <c r="J3545" s="21"/>
      <c r="K3545" s="61"/>
    </row>
    <row r="3546" spans="1:11" hidden="1" outlineLevel="1" x14ac:dyDescent="0.25">
      <c r="A3546" s="21" t="s">
        <v>46</v>
      </c>
      <c r="B3546" s="21" t="s">
        <v>173</v>
      </c>
      <c r="C3546" s="21" t="s">
        <v>4608</v>
      </c>
      <c r="D3546" s="21" t="s">
        <v>173</v>
      </c>
      <c r="E3546" s="21" t="s">
        <v>4676</v>
      </c>
      <c r="F3546" s="21" t="s">
        <v>419</v>
      </c>
      <c r="G3546" s="22">
        <v>223</v>
      </c>
      <c r="H3546" s="21" t="s">
        <v>420</v>
      </c>
      <c r="I3546" s="21" t="s">
        <v>29</v>
      </c>
      <c r="J3546" s="21"/>
      <c r="K3546" s="61"/>
    </row>
    <row r="3547" spans="1:11" hidden="1" outlineLevel="1" x14ac:dyDescent="0.25">
      <c r="A3547" s="21" t="s">
        <v>46</v>
      </c>
      <c r="B3547" s="21" t="s">
        <v>173</v>
      </c>
      <c r="C3547" s="21" t="s">
        <v>4609</v>
      </c>
      <c r="D3547" s="21" t="s">
        <v>173</v>
      </c>
      <c r="E3547" s="21" t="s">
        <v>4677</v>
      </c>
      <c r="F3547" s="21" t="s">
        <v>419</v>
      </c>
      <c r="G3547" s="22">
        <v>224</v>
      </c>
      <c r="H3547" s="21" t="s">
        <v>420</v>
      </c>
      <c r="I3547" s="21" t="s">
        <v>29</v>
      </c>
      <c r="J3547" s="21"/>
      <c r="K3547" s="61"/>
    </row>
    <row r="3548" spans="1:11" hidden="1" outlineLevel="1" x14ac:dyDescent="0.25">
      <c r="A3548" s="21" t="s">
        <v>46</v>
      </c>
      <c r="B3548" s="21" t="s">
        <v>173</v>
      </c>
      <c r="C3548" s="21" t="s">
        <v>4610</v>
      </c>
      <c r="D3548" s="21" t="s">
        <v>173</v>
      </c>
      <c r="E3548" s="21" t="s">
        <v>4678</v>
      </c>
      <c r="F3548" s="21" t="s">
        <v>419</v>
      </c>
      <c r="G3548" s="22">
        <v>225</v>
      </c>
      <c r="H3548" s="21" t="s">
        <v>420</v>
      </c>
      <c r="I3548" s="21" t="s">
        <v>29</v>
      </c>
      <c r="J3548" s="21"/>
      <c r="K3548" s="61"/>
    </row>
    <row r="3549" spans="1:11" hidden="1" outlineLevel="1" x14ac:dyDescent="0.25">
      <c r="A3549" s="21" t="s">
        <v>46</v>
      </c>
      <c r="B3549" s="21" t="s">
        <v>173</v>
      </c>
      <c r="C3549" s="21" t="s">
        <v>4611</v>
      </c>
      <c r="D3549" s="21" t="s">
        <v>173</v>
      </c>
      <c r="E3549" s="21" t="s">
        <v>4679</v>
      </c>
      <c r="F3549" s="21" t="s">
        <v>419</v>
      </c>
      <c r="G3549" s="22">
        <v>226</v>
      </c>
      <c r="H3549" s="21" t="s">
        <v>420</v>
      </c>
      <c r="I3549" s="21" t="s">
        <v>29</v>
      </c>
      <c r="J3549" s="21"/>
      <c r="K3549" s="61"/>
    </row>
    <row r="3550" spans="1:11" hidden="1" outlineLevel="1" x14ac:dyDescent="0.25">
      <c r="A3550" s="21" t="s">
        <v>46</v>
      </c>
      <c r="B3550" s="21" t="s">
        <v>173</v>
      </c>
      <c r="C3550" s="21" t="s">
        <v>4612</v>
      </c>
      <c r="D3550" s="21" t="s">
        <v>173</v>
      </c>
      <c r="E3550" s="21" t="s">
        <v>4680</v>
      </c>
      <c r="F3550" s="21" t="s">
        <v>419</v>
      </c>
      <c r="G3550" s="22">
        <v>227</v>
      </c>
      <c r="H3550" s="21" t="s">
        <v>420</v>
      </c>
      <c r="I3550" s="21" t="s">
        <v>29</v>
      </c>
      <c r="J3550" s="21"/>
      <c r="K3550" s="61"/>
    </row>
    <row r="3551" spans="1:11" hidden="1" outlineLevel="1" x14ac:dyDescent="0.25">
      <c r="A3551" s="21" t="s">
        <v>46</v>
      </c>
      <c r="B3551" s="21" t="s">
        <v>173</v>
      </c>
      <c r="C3551" s="21" t="s">
        <v>4613</v>
      </c>
      <c r="D3551" s="21" t="s">
        <v>173</v>
      </c>
      <c r="E3551" s="21" t="s">
        <v>4681</v>
      </c>
      <c r="F3551" s="21" t="s">
        <v>419</v>
      </c>
      <c r="G3551" s="22">
        <v>228</v>
      </c>
      <c r="H3551" s="21" t="s">
        <v>420</v>
      </c>
      <c r="I3551" s="21" t="s">
        <v>29</v>
      </c>
      <c r="J3551" s="21"/>
      <c r="K3551" s="61"/>
    </row>
    <row r="3552" spans="1:11" hidden="1" outlineLevel="1" x14ac:dyDescent="0.25">
      <c r="A3552" s="60" t="s">
        <v>46</v>
      </c>
      <c r="B3552" s="60" t="s">
        <v>173</v>
      </c>
      <c r="C3552" s="60" t="s">
        <v>748</v>
      </c>
      <c r="D3552" s="60" t="s">
        <v>173</v>
      </c>
      <c r="E3552" s="60" t="s">
        <v>421</v>
      </c>
      <c r="F3552" s="60" t="s">
        <v>422</v>
      </c>
      <c r="G3552" s="67"/>
      <c r="H3552" s="60" t="s">
        <v>420</v>
      </c>
      <c r="I3552" s="60" t="s">
        <v>31</v>
      </c>
    </row>
  </sheetData>
  <autoFilter ref="A22:K3450" xr:uid="{219131E7-1A20-4A06-ACED-24B2EF021DD7}"/>
  <phoneticPr fontId="8" type="noConversion"/>
  <conditionalFormatting sqref="C118:C123 C130:C142">
    <cfRule type="duplicateValues" dxfId="30" priority="96"/>
  </conditionalFormatting>
  <conditionalFormatting sqref="E118:E123 E130:E142">
    <cfRule type="duplicateValues" dxfId="29" priority="95"/>
  </conditionalFormatting>
  <conditionalFormatting sqref="C145:C150 C157:C169">
    <cfRule type="duplicateValues" dxfId="28" priority="93"/>
  </conditionalFormatting>
  <conditionalFormatting sqref="E145:E150 E157:E169">
    <cfRule type="duplicateValues" dxfId="27" priority="92"/>
  </conditionalFormatting>
  <conditionalFormatting sqref="C95:C100 C104:C117">
    <cfRule type="duplicateValues" dxfId="26" priority="99"/>
  </conditionalFormatting>
  <conditionalFormatting sqref="E95:E100 E104:E117">
    <cfRule type="duplicateValues" dxfId="25" priority="102"/>
  </conditionalFormatting>
  <conditionalFormatting sqref="C193:C198 C202:C214">
    <cfRule type="duplicateValues" dxfId="24" priority="103"/>
  </conditionalFormatting>
  <conditionalFormatting sqref="E193:E198 E202:E208">
    <cfRule type="duplicateValues" dxfId="23" priority="105"/>
  </conditionalFormatting>
  <conditionalFormatting sqref="E209:E214">
    <cfRule type="duplicateValues" dxfId="22" priority="89"/>
  </conditionalFormatting>
  <conditionalFormatting sqref="C429:C434 C218:C223 C227:C245 C249:C267 C271:C289 C293:C305 C438:C456 C460:C478 C482:C500 C504:C516">
    <cfRule type="duplicateValues" dxfId="21" priority="87"/>
  </conditionalFormatting>
  <conditionalFormatting sqref="E218:E223 E227:E233">
    <cfRule type="duplicateValues" dxfId="20" priority="88"/>
  </conditionalFormatting>
  <conditionalFormatting sqref="E445:E450 E234:E239 E256:E261 E278:E283 E300:E305 E467:E472 E489:E494 E511:E516">
    <cfRule type="duplicateValues" dxfId="19" priority="86"/>
  </conditionalFormatting>
  <conditionalFormatting sqref="E240:E245 E249:E255">
    <cfRule type="duplicateValues" dxfId="18" priority="85"/>
  </conditionalFormatting>
  <conditionalFormatting sqref="E262:E267 E271:E277">
    <cfRule type="duplicateValues" dxfId="17" priority="84"/>
  </conditionalFormatting>
  <conditionalFormatting sqref="E284:E289 E293:E299">
    <cfRule type="duplicateValues" dxfId="16" priority="83"/>
  </conditionalFormatting>
  <conditionalFormatting sqref="C329:C334 C341:C353">
    <cfRule type="duplicateValues" dxfId="15" priority="78"/>
  </conditionalFormatting>
  <conditionalFormatting sqref="E329:E334 E341:E353">
    <cfRule type="duplicateValues" dxfId="14" priority="77"/>
  </conditionalFormatting>
  <conditionalFormatting sqref="C356:C361 C368:C380">
    <cfRule type="duplicateValues" dxfId="13" priority="76"/>
  </conditionalFormatting>
  <conditionalFormatting sqref="E356:E361 E368:E380">
    <cfRule type="duplicateValues" dxfId="12" priority="75"/>
  </conditionalFormatting>
  <conditionalFormatting sqref="C306:C311 C315:C328">
    <cfRule type="duplicateValues" dxfId="11" priority="79"/>
  </conditionalFormatting>
  <conditionalFormatting sqref="E306:E311 E315:E328">
    <cfRule type="duplicateValues" dxfId="10" priority="80"/>
  </conditionalFormatting>
  <conditionalFormatting sqref="C404:C409 C413:C425">
    <cfRule type="duplicateValues" dxfId="9" priority="81"/>
  </conditionalFormatting>
  <conditionalFormatting sqref="E404:E409 E413:E419">
    <cfRule type="duplicateValues" dxfId="8" priority="82"/>
  </conditionalFormatting>
  <conditionalFormatting sqref="E420:E425">
    <cfRule type="duplicateValues" dxfId="7" priority="74"/>
  </conditionalFormatting>
  <conditionalFormatting sqref="E429:E434 E438:E444">
    <cfRule type="duplicateValues" dxfId="6" priority="73"/>
  </conditionalFormatting>
  <conditionalFormatting sqref="E451:E456 E460:E466">
    <cfRule type="duplicateValues" dxfId="5" priority="72"/>
  </conditionalFormatting>
  <conditionalFormatting sqref="E473:E478 E482:E488">
    <cfRule type="duplicateValues" dxfId="4" priority="71"/>
  </conditionalFormatting>
  <conditionalFormatting sqref="E495:E500 E504:E510">
    <cfRule type="duplicateValues" dxfId="3" priority="70"/>
  </conditionalFormatting>
  <conditionalFormatting sqref="F1274:F1275">
    <cfRule type="duplicateValues" dxfId="2" priority="68"/>
  </conditionalFormatting>
  <conditionalFormatting sqref="F1655:F1656">
    <cfRule type="duplicateValues" dxfId="1" priority="67"/>
  </conditionalFormatting>
  <conditionalFormatting sqref="F2036:F2037">
    <cfRule type="duplicateValues" dxfId="0" priority="66"/>
  </conditionalFormatting>
  <dataValidations disablePrompts="1" count="2">
    <dataValidation type="list" allowBlank="1" showInputMessage="1" showErrorMessage="1" sqref="D2341 D3451:D3452 D3454:D3459" xr:uid="{D86A6C8F-AFD3-4924-87D5-2D2E4EF31BF7}">
      <formula1>"Turbine, Inverter, MET Station, Meter, Breaker Relay, Bus Relay, Transformer Relay, Line Relay, Reactive Power Relay, Medium-High Voltage Transformer, Tracker Controller, Tracker Motor, Soiling Station, PPC, Discrete I/O, Analog I/O, TOP"</formula1>
    </dataValidation>
    <dataValidation type="list" allowBlank="1" showInputMessage="1" showErrorMessage="1" sqref="I3451:I3452 I2341" xr:uid="{860BE4A1-B22E-407F-95EC-BF0F9F652222}">
      <formula1>"Requested-Available, Requested-Not Available, Requested-Not Applicable, Not Requested-Available"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B5A9BFC9FA44FAA891ECF8587AF05" ma:contentTypeVersion="6" ma:contentTypeDescription="Create a new document." ma:contentTypeScope="" ma:versionID="46b618ec2ce4b24418fd5997866aa060">
  <xsd:schema xmlns:xsd="http://www.w3.org/2001/XMLSchema" xmlns:xs="http://www.w3.org/2001/XMLSchema" xmlns:p="http://schemas.microsoft.com/office/2006/metadata/properties" xmlns:ns2="7d228c8d-f4db-4c02-93fc-107f96c3729c" xmlns:ns3="73aab363-c95c-45ea-b4e5-cbb8837b2a75" targetNamespace="http://schemas.microsoft.com/office/2006/metadata/properties" ma:root="true" ma:fieldsID="4c39eeab03b565d2b5b5c51d579d5f0d" ns2:_="" ns3:_="">
    <xsd:import namespace="7d228c8d-f4db-4c02-93fc-107f96c3729c"/>
    <xsd:import namespace="73aab363-c95c-45ea-b4e5-cbb8837b2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28c8d-f4db-4c02-93fc-107f96c372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aab363-c95c-45ea-b4e5-cbb8837b2a7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983542-CF6E-4C44-B54D-9A42787E2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28c8d-f4db-4c02-93fc-107f96c3729c"/>
    <ds:schemaRef ds:uri="73aab363-c95c-45ea-b4e5-cbb8837b2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66E7B6-6DC6-48B6-A22E-B2C03431CE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ED5A66-FADA-4E3E-BA42-35723D26A3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Bogucki</dc:creator>
  <cp:keywords/>
  <dc:description/>
  <cp:lastModifiedBy>Matthew Bogucki</cp:lastModifiedBy>
  <cp:revision/>
  <dcterms:created xsi:type="dcterms:W3CDTF">2021-06-03T20:05:46Z</dcterms:created>
  <dcterms:modified xsi:type="dcterms:W3CDTF">2023-02-09T01:26:15Z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0x010100BBBB5A9BFC9FA44FAA891ECF8587AF05</vt:lpwstr>
  </property>
</Properties>
</file>