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ch-Pack-Project-\html\TechPackProject\"/>
    </mc:Choice>
  </mc:AlternateContent>
  <bookViews>
    <workbookView xWindow="0" yWindow="0" windowWidth="20400" windowHeight="7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A20" i="1"/>
  <c r="A18" i="1"/>
  <c r="A41" i="1"/>
  <c r="A40" i="1"/>
  <c r="A39" i="1"/>
  <c r="A38" i="1"/>
  <c r="A37" i="1"/>
  <c r="A36" i="1"/>
  <c r="A28" i="1"/>
  <c r="A27" i="1"/>
  <c r="A26" i="1"/>
  <c r="A24" i="1"/>
  <c r="A12" i="1"/>
  <c r="A11" i="1"/>
  <c r="A3" i="1"/>
  <c r="A4" i="1"/>
  <c r="A5" i="1"/>
  <c r="A6" i="1"/>
  <c r="A7" i="1"/>
  <c r="A8" i="1"/>
  <c r="A9" i="1"/>
  <c r="A10" i="1"/>
  <c r="A13" i="1"/>
  <c r="A14" i="1"/>
  <c r="A15" i="1"/>
  <c r="A16" i="1"/>
  <c r="A17" i="1"/>
  <c r="A19" i="1"/>
  <c r="A21" i="1"/>
  <c r="A22" i="1"/>
  <c r="A23" i="1"/>
  <c r="A25" i="1"/>
  <c r="A29" i="1"/>
  <c r="A30" i="1"/>
  <c r="A31" i="1"/>
  <c r="A32" i="1"/>
  <c r="A33" i="1"/>
  <c r="A34" i="1"/>
  <c r="A35" i="1"/>
  <c r="A2" i="1"/>
</calcChain>
</file>

<file path=xl/sharedStrings.xml><?xml version="1.0" encoding="utf-8"?>
<sst xmlns="http://schemas.openxmlformats.org/spreadsheetml/2006/main" count="163" uniqueCount="43">
  <si>
    <t>id javaType="java.lang.Integer"&gt;43/id&gt;</t>
  </si>
  <si>
    <t>sortingNumber javaType="java.lang.Integer"&gt;13/sortingNumber&gt;</t>
  </si>
  <si>
    <t>name NIL="true"/&gt;</t>
  </si>
  <si>
    <t>point1 NIL="true"/&gt;</t>
  </si>
  <si>
    <t>point2 NIL="true"/&gt;</t>
  </si>
  <si>
    <t>plusTolerance javaType="java.lang.Float"&gt;99.0/plusTolerance&gt;</t>
  </si>
  <si>
    <t>plusTolerance javaType="java.lang.Double"&gt;99.0/plusTolerance&gt;</t>
  </si>
  <si>
    <t>minusTolerance javaType="java.lang.Float"&gt;0.0/minusTolerance&gt;</t>
  </si>
  <si>
    <t>minusTolerance javaType="java.lang.Double"&gt;0.0/minusTolerance&gt;</t>
  </si>
  <si>
    <t>IDA2A2&gt;</t>
  </si>
  <si>
    <t>pointsOfMeasureType&gt;INSTANCE/pointsOfMeasureType&gt;</t>
  </si>
  <si>
    <t>effectSequence javaType="java.lang.Integer"&gt;1/effectSequence&gt;</t>
  </si>
  <si>
    <t>hbiPatternPiece NIL="true"/&gt;</t>
  </si>
  <si>
    <t>placementAmount NIL="true"/&gt;</t>
  </si>
  <si>
    <t>actualMeasurement javaType="java.lang.Double"&gt;0.0/actualMeasurement&gt;</t>
  </si>
  <si>
    <t>Illustration NIL="true"/&gt;</t>
  </si>
  <si>
    <t>measurementName&gt;Min. Leg Opening - Extended (half)/measurementName&gt;</t>
  </si>
  <si>
    <t>section NIL="true"/&gt;</t>
  </si>
  <si>
    <t>hbiGradeCode&gt;206x Min. Leg Opening - Extended (half) Inseam 0-2/hbiGradeCode&gt;</t>
  </si>
  <si>
    <t>hbiPiecesPerGarment javaType="java.lang.Double"&gt;0.0/hbiPiecesPerGarment&gt;</t>
  </si>
  <si>
    <t>htmInstruction NIL="true"/&gt;</t>
  </si>
  <si>
    <t>quotedMeasurementDelta javaType="java.lang.Double"&gt;0.0/quotedMeasurementDelta&gt;</t>
  </si>
  <si>
    <t>number&gt;206x/number&gt;</t>
  </si>
  <si>
    <t>criticalPom NIL="true"/&gt;</t>
  </si>
  <si>
    <t>libraryItemReference&gt;</t>
  </si>
  <si>
    <t>howToMeasure&gt;/Windchill/images/X4.jpg/howToMeasure&gt;</t>
  </si>
  <si>
    <t>placementReference&gt;inseam0To2/placementReference&gt;</t>
  </si>
  <si>
    <t>actualMeasurementDelta javaType="java.lang.Double"&gt;0.0/actualMeasurementDelta&gt;</t>
  </si>
  <si>
    <t>requestedMeasurement javaType="java.lang.Double"&gt;0.0/requestedMeasurement&gt;</t>
  </si>
  <si>
    <t>newMeasurement javaType="java.lang.Double"&gt;0.0/newMeasurement&gt;</t>
  </si>
  <si>
    <t>sampleMeasurementComments NIL="true"/&gt;</t>
  </si>
  <si>
    <t>quotedMeasurement javaType="java.lang.Double"&gt;0.0/quotedMeasurement&gt;</t>
  </si>
  <si>
    <t>highLight NIL="true"/&gt;</t>
  </si>
  <si>
    <t>placeholderRow javaType="java.lang.Double"&gt;0.0/placeholderRow&gt;</t>
  </si>
  <si>
    <t>size_XS&gt;7.875/size_XS&gt;</t>
  </si>
  <si>
    <t>size_S&gt;8.75/size_S&gt;</t>
  </si>
  <si>
    <t>size_M&gt;9.5/size_M&gt;</t>
  </si>
  <si>
    <t>size_L&gt;10.25/size_L&gt;</t>
  </si>
  <si>
    <t>size_XL&gt;11.0/size_XL&gt;</t>
  </si>
  <si>
    <t>size_2X&gt;11.375/size_2X&gt;</t>
  </si>
  <si>
    <t>objRow</t>
  </si>
  <si>
    <t>.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</si>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</sst>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B2" workbookViewId="0">
      <selection activeCell="B6" sqref="B6"/>
    </sheetView>
  </sheetViews>
  <sheetFormatPr defaultRowHeight="15" x14ac:dyDescent="0.25"/>
  <cols>
    <col min="1" max="1" width="30.5703125" bestFit="1" customWidth="1"/>
    <col min="2" max="2" width="84" bestFit="1" customWidth="1"/>
    <col min="7" max="7" width="48.5703125" bestFit="1" customWidth="1"/>
  </cols>
  <sheetData>
    <row r="1" spans="1:8" x14ac:dyDescent="0.25">
      <c r="C1" t="s">
        <v>40</v>
      </c>
      <c r="D1" t="s">
        <v>41</v>
      </c>
      <c r="F1" t="s">
        <v>42</v>
      </c>
      <c r="G1" t="str">
        <f>"$(this).find('"&amp;E1&amp;"').text();"</f>
        <v>$(this).find('').text();</v>
      </c>
    </row>
    <row r="2" spans="1:8" x14ac:dyDescent="0.25">
      <c r="A2" t="str">
        <f>LEFT(B2,FIND(" ",B2))</f>
        <v xml:space="preserve">id </v>
      </c>
      <c r="B2" t="s">
        <v>0</v>
      </c>
      <c r="C2" t="s">
        <v>40</v>
      </c>
      <c r="D2" t="s">
        <v>41</v>
      </c>
      <c r="E2" t="str">
        <f>A2</f>
        <v xml:space="preserve">id </v>
      </c>
      <c r="F2" t="s">
        <v>42</v>
      </c>
      <c r="G2" t="str">
        <f t="shared" ref="G2:G41" si="0">"$(this).find('"&amp;E2&amp;"').text();"</f>
        <v>$(this).find('id ').text();</v>
      </c>
      <c r="H2" t="str">
        <f>CONCATENATE(C2,D2,E2,F2,G2)</f>
        <v>objRow.id =$(this).find('id ').text();</v>
      </c>
    </row>
    <row r="3" spans="1:8" x14ac:dyDescent="0.25">
      <c r="A3" t="str">
        <f t="shared" ref="A3:A35" si="1">LEFT(B3,FIND(" ",B3))</f>
        <v xml:space="preserve">sortingNumber </v>
      </c>
      <c r="B3" t="s">
        <v>1</v>
      </c>
      <c r="C3" t="s">
        <v>40</v>
      </c>
      <c r="D3" t="s">
        <v>41</v>
      </c>
      <c r="E3" t="str">
        <f t="shared" ref="E3:E41" si="2">A3</f>
        <v xml:space="preserve">sortingNumber </v>
      </c>
      <c r="F3" t="s">
        <v>42</v>
      </c>
      <c r="G3" t="str">
        <f t="shared" si="0"/>
        <v>$(this).find('sortingNumber ').text();</v>
      </c>
      <c r="H3" t="str">
        <f t="shared" ref="H3:H41" si="3">CONCATENATE(C3,D3,E3,F3,G3)</f>
        <v>objRow.sortingNumber =$(this).find('sortingNumber ').text();</v>
      </c>
    </row>
    <row r="4" spans="1:8" x14ac:dyDescent="0.25">
      <c r="A4" t="str">
        <f t="shared" si="1"/>
        <v xml:space="preserve">name </v>
      </c>
      <c r="B4" t="s">
        <v>2</v>
      </c>
      <c r="C4" t="s">
        <v>40</v>
      </c>
      <c r="D4" t="s">
        <v>41</v>
      </c>
      <c r="E4" t="str">
        <f t="shared" si="2"/>
        <v xml:space="preserve">name </v>
      </c>
      <c r="F4" t="s">
        <v>42</v>
      </c>
      <c r="G4" t="str">
        <f t="shared" si="0"/>
        <v>$(this).find('name ').text();</v>
      </c>
      <c r="H4" t="str">
        <f t="shared" si="3"/>
        <v>objRow.name =$(this).find('name ').text();</v>
      </c>
    </row>
    <row r="5" spans="1:8" x14ac:dyDescent="0.25">
      <c r="A5" t="str">
        <f t="shared" si="1"/>
        <v xml:space="preserve">point1 </v>
      </c>
      <c r="B5" t="s">
        <v>3</v>
      </c>
      <c r="C5" t="s">
        <v>40</v>
      </c>
      <c r="D5" t="s">
        <v>41</v>
      </c>
      <c r="E5" t="str">
        <f t="shared" si="2"/>
        <v xml:space="preserve">point1 </v>
      </c>
      <c r="F5" t="s">
        <v>42</v>
      </c>
      <c r="G5" t="str">
        <f t="shared" si="0"/>
        <v>$(this).find('point1 ').text();</v>
      </c>
      <c r="H5" t="str">
        <f t="shared" si="3"/>
        <v>objRow.point1 =$(this).find('point1 ').text();</v>
      </c>
    </row>
    <row r="6" spans="1:8" x14ac:dyDescent="0.25">
      <c r="A6" t="str">
        <f t="shared" si="1"/>
        <v xml:space="preserve">point2 </v>
      </c>
      <c r="B6" t="s">
        <v>4</v>
      </c>
      <c r="C6" t="s">
        <v>40</v>
      </c>
      <c r="D6" t="s">
        <v>41</v>
      </c>
      <c r="E6" t="str">
        <f t="shared" si="2"/>
        <v xml:space="preserve">point2 </v>
      </c>
      <c r="F6" t="s">
        <v>42</v>
      </c>
      <c r="G6" t="str">
        <f t="shared" si="0"/>
        <v>$(this).find('point2 ').text();</v>
      </c>
      <c r="H6" t="str">
        <f t="shared" si="3"/>
        <v>objRow.point2 =$(this).find('point2 ').text();</v>
      </c>
    </row>
    <row r="7" spans="1:8" x14ac:dyDescent="0.25">
      <c r="A7" t="str">
        <f t="shared" si="1"/>
        <v xml:space="preserve">plusTolerance </v>
      </c>
      <c r="B7" t="s">
        <v>5</v>
      </c>
      <c r="C7" t="s">
        <v>40</v>
      </c>
      <c r="D7" t="s">
        <v>41</v>
      </c>
      <c r="E7" t="str">
        <f t="shared" si="2"/>
        <v xml:space="preserve">plusTolerance </v>
      </c>
      <c r="F7" t="s">
        <v>42</v>
      </c>
      <c r="G7" t="str">
        <f t="shared" si="0"/>
        <v>$(this).find('plusTolerance ').text();</v>
      </c>
      <c r="H7" t="str">
        <f t="shared" si="3"/>
        <v>objRow.plusTolerance =$(this).find('plusTolerance ').text();</v>
      </c>
    </row>
    <row r="8" spans="1:8" x14ac:dyDescent="0.25">
      <c r="A8" t="str">
        <f t="shared" si="1"/>
        <v xml:space="preserve">plusTolerance </v>
      </c>
      <c r="B8" t="s">
        <v>6</v>
      </c>
      <c r="C8" t="s">
        <v>40</v>
      </c>
      <c r="D8" t="s">
        <v>41</v>
      </c>
      <c r="E8" t="str">
        <f t="shared" si="2"/>
        <v xml:space="preserve">plusTolerance </v>
      </c>
      <c r="F8" t="s">
        <v>42</v>
      </c>
      <c r="G8" t="str">
        <f t="shared" si="0"/>
        <v>$(this).find('plusTolerance ').text();</v>
      </c>
      <c r="H8" t="str">
        <f t="shared" si="3"/>
        <v>objRow.plusTolerance =$(this).find('plusTolerance ').text();</v>
      </c>
    </row>
    <row r="9" spans="1:8" x14ac:dyDescent="0.25">
      <c r="A9" t="str">
        <f t="shared" si="1"/>
        <v xml:space="preserve">minusTolerance </v>
      </c>
      <c r="B9" t="s">
        <v>7</v>
      </c>
      <c r="C9" t="s">
        <v>40</v>
      </c>
      <c r="D9" t="s">
        <v>41</v>
      </c>
      <c r="E9" t="str">
        <f t="shared" si="2"/>
        <v xml:space="preserve">minusTolerance </v>
      </c>
      <c r="F9" t="s">
        <v>42</v>
      </c>
      <c r="G9" t="str">
        <f t="shared" si="0"/>
        <v>$(this).find('minusTolerance ').text();</v>
      </c>
      <c r="H9" t="str">
        <f t="shared" si="3"/>
        <v>objRow.minusTolerance =$(this).find('minusTolerance ').text();</v>
      </c>
    </row>
    <row r="10" spans="1:8" x14ac:dyDescent="0.25">
      <c r="A10" t="str">
        <f t="shared" si="1"/>
        <v xml:space="preserve">minusTolerance </v>
      </c>
      <c r="B10" t="s">
        <v>8</v>
      </c>
      <c r="C10" t="s">
        <v>40</v>
      </c>
      <c r="D10" t="s">
        <v>41</v>
      </c>
      <c r="E10" t="str">
        <f t="shared" si="2"/>
        <v xml:space="preserve">minusTolerance </v>
      </c>
      <c r="F10" t="s">
        <v>42</v>
      </c>
      <c r="G10" t="str">
        <f t="shared" si="0"/>
        <v>$(this).find('minusTolerance ').text();</v>
      </c>
      <c r="H10" t="str">
        <f t="shared" si="3"/>
        <v>objRow.minusTolerance =$(this).find('minusTolerance ').text();</v>
      </c>
    </row>
    <row r="11" spans="1:8" x14ac:dyDescent="0.25">
      <c r="A11" t="str">
        <f>LEFT(B11,FIND("&gt;",B11)-1)</f>
        <v>IDA2A2</v>
      </c>
      <c r="B11" t="s">
        <v>9</v>
      </c>
      <c r="C11" t="s">
        <v>40</v>
      </c>
      <c r="D11" t="s">
        <v>41</v>
      </c>
      <c r="E11" t="str">
        <f t="shared" si="2"/>
        <v>IDA2A2</v>
      </c>
      <c r="F11" t="s">
        <v>42</v>
      </c>
      <c r="G11" t="str">
        <f t="shared" si="0"/>
        <v>$(this).find('IDA2A2').text();</v>
      </c>
      <c r="H11" t="str">
        <f t="shared" si="3"/>
        <v>objRow.IDA2A2=$(this).find('IDA2A2').text();</v>
      </c>
    </row>
    <row r="12" spans="1:8" x14ac:dyDescent="0.25">
      <c r="A12" t="str">
        <f>LEFT(B12,FIND("&gt;",B12)-1)</f>
        <v>pointsOfMeasureType</v>
      </c>
      <c r="B12" t="s">
        <v>10</v>
      </c>
      <c r="C12" t="s">
        <v>40</v>
      </c>
      <c r="D12" t="s">
        <v>41</v>
      </c>
      <c r="E12" t="str">
        <f t="shared" si="2"/>
        <v>pointsOfMeasureType</v>
      </c>
      <c r="F12" t="s">
        <v>42</v>
      </c>
      <c r="G12" t="str">
        <f t="shared" si="0"/>
        <v>$(this).find('pointsOfMeasureType').text();</v>
      </c>
      <c r="H12" t="str">
        <f t="shared" si="3"/>
        <v>objRow.pointsOfMeasureType=$(this).find('pointsOfMeasureType').text();</v>
      </c>
    </row>
    <row r="13" spans="1:8" x14ac:dyDescent="0.25">
      <c r="A13" t="str">
        <f t="shared" si="1"/>
        <v xml:space="preserve">effectSequence </v>
      </c>
      <c r="B13" t="s">
        <v>11</v>
      </c>
      <c r="C13" t="s">
        <v>40</v>
      </c>
      <c r="D13" t="s">
        <v>41</v>
      </c>
      <c r="E13" t="str">
        <f t="shared" si="2"/>
        <v xml:space="preserve">effectSequence </v>
      </c>
      <c r="F13" t="s">
        <v>42</v>
      </c>
      <c r="G13" t="str">
        <f t="shared" si="0"/>
        <v>$(this).find('effectSequence ').text();</v>
      </c>
      <c r="H13" t="str">
        <f t="shared" si="3"/>
        <v>objRow.effectSequence =$(this).find('effectSequence ').text();</v>
      </c>
    </row>
    <row r="14" spans="1:8" x14ac:dyDescent="0.25">
      <c r="A14" t="str">
        <f t="shared" si="1"/>
        <v xml:space="preserve">hbiPatternPiece </v>
      </c>
      <c r="B14" t="s">
        <v>12</v>
      </c>
      <c r="C14" t="s">
        <v>40</v>
      </c>
      <c r="D14" t="s">
        <v>41</v>
      </c>
      <c r="E14" t="str">
        <f t="shared" si="2"/>
        <v xml:space="preserve">hbiPatternPiece </v>
      </c>
      <c r="F14" t="s">
        <v>42</v>
      </c>
      <c r="G14" t="str">
        <f t="shared" si="0"/>
        <v>$(this).find('hbiPatternPiece ').text();</v>
      </c>
      <c r="H14" t="str">
        <f t="shared" si="3"/>
        <v>objRow.hbiPatternPiece =$(this).find('hbiPatternPiece ').text();</v>
      </c>
    </row>
    <row r="15" spans="1:8" x14ac:dyDescent="0.25">
      <c r="A15" t="str">
        <f t="shared" si="1"/>
        <v xml:space="preserve">placementAmount </v>
      </c>
      <c r="B15" t="s">
        <v>13</v>
      </c>
      <c r="C15" t="s">
        <v>40</v>
      </c>
      <c r="D15" t="s">
        <v>41</v>
      </c>
      <c r="E15" t="str">
        <f t="shared" si="2"/>
        <v xml:space="preserve">placementAmount </v>
      </c>
      <c r="F15" t="s">
        <v>42</v>
      </c>
      <c r="G15" t="str">
        <f t="shared" si="0"/>
        <v>$(this).find('placementAmount ').text();</v>
      </c>
      <c r="H15" t="str">
        <f t="shared" si="3"/>
        <v>objRow.placementAmount =$(this).find('placementAmount ').text();</v>
      </c>
    </row>
    <row r="16" spans="1:8" x14ac:dyDescent="0.25">
      <c r="A16" t="str">
        <f t="shared" si="1"/>
        <v xml:space="preserve">actualMeasurement </v>
      </c>
      <c r="B16" t="s">
        <v>14</v>
      </c>
      <c r="C16" t="s">
        <v>40</v>
      </c>
      <c r="D16" t="s">
        <v>41</v>
      </c>
      <c r="E16" t="str">
        <f t="shared" si="2"/>
        <v xml:space="preserve">actualMeasurement </v>
      </c>
      <c r="F16" t="s">
        <v>42</v>
      </c>
      <c r="G16" t="str">
        <f t="shared" si="0"/>
        <v>$(this).find('actualMeasurement ').text();</v>
      </c>
      <c r="H16" t="str">
        <f t="shared" si="3"/>
        <v>objRow.actualMeasurement =$(this).find('actualMeasurement ').text();</v>
      </c>
    </row>
    <row r="17" spans="1:8" x14ac:dyDescent="0.25">
      <c r="A17" t="str">
        <f t="shared" si="1"/>
        <v xml:space="preserve">Illustration </v>
      </c>
      <c r="B17" t="s">
        <v>15</v>
      </c>
      <c r="C17" t="s">
        <v>40</v>
      </c>
      <c r="D17" t="s">
        <v>41</v>
      </c>
      <c r="E17" t="str">
        <f t="shared" si="2"/>
        <v xml:space="preserve">Illustration </v>
      </c>
      <c r="F17" t="s">
        <v>42</v>
      </c>
      <c r="G17" t="str">
        <f t="shared" si="0"/>
        <v>$(this).find('Illustration ').text();</v>
      </c>
      <c r="H17" t="str">
        <f t="shared" si="3"/>
        <v>objRow.Illustration =$(this).find('Illustration ').text();</v>
      </c>
    </row>
    <row r="18" spans="1:8" x14ac:dyDescent="0.25">
      <c r="A18" t="str">
        <f>LEFT(B18,FIND("&gt;",B18)-1)</f>
        <v>measurementName</v>
      </c>
      <c r="B18" t="s">
        <v>16</v>
      </c>
      <c r="C18" t="s">
        <v>40</v>
      </c>
      <c r="D18" t="s">
        <v>41</v>
      </c>
      <c r="E18" t="str">
        <f t="shared" si="2"/>
        <v>measurementName</v>
      </c>
      <c r="F18" t="s">
        <v>42</v>
      </c>
      <c r="G18" t="str">
        <f t="shared" si="0"/>
        <v>$(this).find('measurementName').text();</v>
      </c>
      <c r="H18" t="str">
        <f t="shared" si="3"/>
        <v>objRow.measurementName=$(this).find('measurementName').text();</v>
      </c>
    </row>
    <row r="19" spans="1:8" x14ac:dyDescent="0.25">
      <c r="A19" t="str">
        <f t="shared" si="1"/>
        <v xml:space="preserve">section </v>
      </c>
      <c r="B19" t="s">
        <v>17</v>
      </c>
      <c r="C19" t="s">
        <v>40</v>
      </c>
      <c r="D19" t="s">
        <v>41</v>
      </c>
      <c r="E19" t="str">
        <f t="shared" si="2"/>
        <v xml:space="preserve">section </v>
      </c>
      <c r="F19" t="s">
        <v>42</v>
      </c>
      <c r="G19" t="str">
        <f t="shared" si="0"/>
        <v>$(this).find('section ').text();</v>
      </c>
      <c r="H19" t="str">
        <f t="shared" si="3"/>
        <v>objRow.section =$(this).find('section ').text();</v>
      </c>
    </row>
    <row r="20" spans="1:8" x14ac:dyDescent="0.25">
      <c r="A20" t="str">
        <f>LEFT(B20,FIND("&gt;",B20)-1)</f>
        <v>hbiGradeCode</v>
      </c>
      <c r="B20" t="s">
        <v>18</v>
      </c>
      <c r="C20" t="s">
        <v>40</v>
      </c>
      <c r="D20" t="s">
        <v>41</v>
      </c>
      <c r="E20" t="str">
        <f t="shared" si="2"/>
        <v>hbiGradeCode</v>
      </c>
      <c r="F20" t="s">
        <v>42</v>
      </c>
      <c r="G20" t="str">
        <f t="shared" si="0"/>
        <v>$(this).find('hbiGradeCode').text();</v>
      </c>
      <c r="H20" t="str">
        <f t="shared" si="3"/>
        <v>objRow.hbiGradeCode=$(this).find('hbiGradeCode').text();</v>
      </c>
    </row>
    <row r="21" spans="1:8" x14ac:dyDescent="0.25">
      <c r="A21" t="str">
        <f t="shared" si="1"/>
        <v xml:space="preserve">hbiPiecesPerGarment </v>
      </c>
      <c r="B21" t="s">
        <v>19</v>
      </c>
      <c r="C21" t="s">
        <v>40</v>
      </c>
      <c r="D21" t="s">
        <v>41</v>
      </c>
      <c r="E21" t="str">
        <f t="shared" si="2"/>
        <v xml:space="preserve">hbiPiecesPerGarment </v>
      </c>
      <c r="F21" t="s">
        <v>42</v>
      </c>
      <c r="G21" t="str">
        <f t="shared" si="0"/>
        <v>$(this).find('hbiPiecesPerGarment ').text();</v>
      </c>
      <c r="H21" t="str">
        <f t="shared" si="3"/>
        <v>objRow.hbiPiecesPerGarment =$(this).find('hbiPiecesPerGarment ').text();</v>
      </c>
    </row>
    <row r="22" spans="1:8" x14ac:dyDescent="0.25">
      <c r="A22" t="str">
        <f t="shared" si="1"/>
        <v xml:space="preserve">htmInstruction </v>
      </c>
      <c r="B22" t="s">
        <v>20</v>
      </c>
      <c r="C22" t="s">
        <v>40</v>
      </c>
      <c r="D22" t="s">
        <v>41</v>
      </c>
      <c r="E22" t="str">
        <f t="shared" si="2"/>
        <v xml:space="preserve">htmInstruction </v>
      </c>
      <c r="F22" t="s">
        <v>42</v>
      </c>
      <c r="G22" t="str">
        <f t="shared" si="0"/>
        <v>$(this).find('htmInstruction ').text();</v>
      </c>
      <c r="H22" t="str">
        <f t="shared" si="3"/>
        <v>objRow.htmInstruction =$(this).find('htmInstruction ').text();</v>
      </c>
    </row>
    <row r="23" spans="1:8" x14ac:dyDescent="0.25">
      <c r="A23" t="str">
        <f t="shared" si="1"/>
        <v xml:space="preserve">quotedMeasurementDelta </v>
      </c>
      <c r="B23" t="s">
        <v>21</v>
      </c>
      <c r="C23" t="s">
        <v>40</v>
      </c>
      <c r="D23" t="s">
        <v>41</v>
      </c>
      <c r="E23" t="str">
        <f t="shared" si="2"/>
        <v xml:space="preserve">quotedMeasurementDelta </v>
      </c>
      <c r="F23" t="s">
        <v>42</v>
      </c>
      <c r="G23" t="str">
        <f t="shared" si="0"/>
        <v>$(this).find('quotedMeasurementDelta ').text();</v>
      </c>
      <c r="H23" t="str">
        <f t="shared" si="3"/>
        <v>objRow.quotedMeasurementDelta =$(this).find('quotedMeasurementDelta ').text();</v>
      </c>
    </row>
    <row r="24" spans="1:8" x14ac:dyDescent="0.25">
      <c r="A24" t="str">
        <f>LEFT(B24,FIND("&gt;",B24)-1)</f>
        <v>number</v>
      </c>
      <c r="B24" t="s">
        <v>22</v>
      </c>
      <c r="C24" t="s">
        <v>40</v>
      </c>
      <c r="D24" t="s">
        <v>41</v>
      </c>
      <c r="E24" t="str">
        <f t="shared" si="2"/>
        <v>number</v>
      </c>
      <c r="F24" t="s">
        <v>42</v>
      </c>
      <c r="G24" t="str">
        <f t="shared" si="0"/>
        <v>$(this).find('number').text();</v>
      </c>
      <c r="H24" t="str">
        <f t="shared" si="3"/>
        <v>objRow.number=$(this).find('number').text();</v>
      </c>
    </row>
    <row r="25" spans="1:8" x14ac:dyDescent="0.25">
      <c r="A25" t="str">
        <f t="shared" si="1"/>
        <v xml:space="preserve">criticalPom </v>
      </c>
      <c r="B25" t="s">
        <v>23</v>
      </c>
      <c r="C25" t="s">
        <v>40</v>
      </c>
      <c r="D25" t="s">
        <v>41</v>
      </c>
      <c r="E25" t="str">
        <f t="shared" si="2"/>
        <v xml:space="preserve">criticalPom </v>
      </c>
      <c r="F25" t="s">
        <v>42</v>
      </c>
      <c r="G25" t="str">
        <f t="shared" si="0"/>
        <v>$(this).find('criticalPom ').text();</v>
      </c>
      <c r="H25" t="str">
        <f t="shared" si="3"/>
        <v>objRow.criticalPom =$(this).find('criticalPom ').text();</v>
      </c>
    </row>
    <row r="26" spans="1:8" x14ac:dyDescent="0.25">
      <c r="A26" t="str">
        <f t="shared" ref="A26:A28" si="4">LEFT(B26,FIND("&gt;",B26)-1)</f>
        <v>libraryItemReference</v>
      </c>
      <c r="B26" t="s">
        <v>24</v>
      </c>
      <c r="C26" t="s">
        <v>40</v>
      </c>
      <c r="D26" t="s">
        <v>41</v>
      </c>
      <c r="E26" t="str">
        <f t="shared" si="2"/>
        <v>libraryItemReference</v>
      </c>
      <c r="F26" t="s">
        <v>42</v>
      </c>
      <c r="G26" t="str">
        <f t="shared" si="0"/>
        <v>$(this).find('libraryItemReference').text();</v>
      </c>
      <c r="H26" t="str">
        <f t="shared" si="3"/>
        <v>objRow.libraryItemReference=$(this).find('libraryItemReference').text();</v>
      </c>
    </row>
    <row r="27" spans="1:8" x14ac:dyDescent="0.25">
      <c r="A27" t="str">
        <f t="shared" si="4"/>
        <v>howToMeasure</v>
      </c>
      <c r="B27" t="s">
        <v>25</v>
      </c>
      <c r="C27" t="s">
        <v>40</v>
      </c>
      <c r="D27" t="s">
        <v>41</v>
      </c>
      <c r="E27" t="str">
        <f t="shared" si="2"/>
        <v>howToMeasure</v>
      </c>
      <c r="F27" t="s">
        <v>42</v>
      </c>
      <c r="G27" t="str">
        <f t="shared" si="0"/>
        <v>$(this).find('howToMeasure').text();</v>
      </c>
      <c r="H27" t="str">
        <f t="shared" si="3"/>
        <v>objRow.howToMeasure=$(this).find('howToMeasure').text();</v>
      </c>
    </row>
    <row r="28" spans="1:8" x14ac:dyDescent="0.25">
      <c r="A28" t="str">
        <f t="shared" si="4"/>
        <v>placementReference</v>
      </c>
      <c r="B28" t="s">
        <v>26</v>
      </c>
      <c r="C28" t="s">
        <v>40</v>
      </c>
      <c r="D28" t="s">
        <v>41</v>
      </c>
      <c r="E28" t="str">
        <f t="shared" si="2"/>
        <v>placementReference</v>
      </c>
      <c r="F28" t="s">
        <v>42</v>
      </c>
      <c r="G28" t="str">
        <f t="shared" si="0"/>
        <v>$(this).find('placementReference').text();</v>
      </c>
      <c r="H28" t="str">
        <f t="shared" si="3"/>
        <v>objRow.placementReference=$(this).find('placementReference').text();</v>
      </c>
    </row>
    <row r="29" spans="1:8" x14ac:dyDescent="0.25">
      <c r="A29" t="str">
        <f t="shared" si="1"/>
        <v xml:space="preserve">actualMeasurementDelta </v>
      </c>
      <c r="B29" t="s">
        <v>27</v>
      </c>
      <c r="C29" t="s">
        <v>40</v>
      </c>
      <c r="D29" t="s">
        <v>41</v>
      </c>
      <c r="E29" t="str">
        <f t="shared" si="2"/>
        <v xml:space="preserve">actualMeasurementDelta </v>
      </c>
      <c r="F29" t="s">
        <v>42</v>
      </c>
      <c r="G29" t="str">
        <f t="shared" si="0"/>
        <v>$(this).find('actualMeasurementDelta ').text();</v>
      </c>
      <c r="H29" t="str">
        <f t="shared" si="3"/>
        <v>objRow.actualMeasurementDelta =$(this).find('actualMeasurementDelta ').text();</v>
      </c>
    </row>
    <row r="30" spans="1:8" x14ac:dyDescent="0.25">
      <c r="A30" t="str">
        <f t="shared" si="1"/>
        <v xml:space="preserve">requestedMeasurement </v>
      </c>
      <c r="B30" t="s">
        <v>28</v>
      </c>
      <c r="C30" t="s">
        <v>40</v>
      </c>
      <c r="D30" t="s">
        <v>41</v>
      </c>
      <c r="E30" t="str">
        <f t="shared" si="2"/>
        <v xml:space="preserve">requestedMeasurement </v>
      </c>
      <c r="F30" t="s">
        <v>42</v>
      </c>
      <c r="G30" t="str">
        <f t="shared" si="0"/>
        <v>$(this).find('requestedMeasurement ').text();</v>
      </c>
      <c r="H30" t="str">
        <f t="shared" si="3"/>
        <v>objRow.requestedMeasurement =$(this).find('requestedMeasurement ').text();</v>
      </c>
    </row>
    <row r="31" spans="1:8" x14ac:dyDescent="0.25">
      <c r="A31" t="str">
        <f t="shared" si="1"/>
        <v xml:space="preserve">newMeasurement </v>
      </c>
      <c r="B31" t="s">
        <v>29</v>
      </c>
      <c r="C31" t="s">
        <v>40</v>
      </c>
      <c r="D31" t="s">
        <v>41</v>
      </c>
      <c r="E31" t="str">
        <f t="shared" si="2"/>
        <v xml:space="preserve">newMeasurement </v>
      </c>
      <c r="F31" t="s">
        <v>42</v>
      </c>
      <c r="G31" t="str">
        <f t="shared" si="0"/>
        <v>$(this).find('newMeasurement ').text();</v>
      </c>
      <c r="H31" t="str">
        <f t="shared" si="3"/>
        <v>objRow.newMeasurement =$(this).find('newMeasurement ').text();</v>
      </c>
    </row>
    <row r="32" spans="1:8" x14ac:dyDescent="0.25">
      <c r="A32" t="str">
        <f t="shared" si="1"/>
        <v xml:space="preserve">sampleMeasurementComments </v>
      </c>
      <c r="B32" t="s">
        <v>30</v>
      </c>
      <c r="C32" t="s">
        <v>40</v>
      </c>
      <c r="D32" t="s">
        <v>41</v>
      </c>
      <c r="E32" t="str">
        <f t="shared" si="2"/>
        <v xml:space="preserve">sampleMeasurementComments </v>
      </c>
      <c r="F32" t="s">
        <v>42</v>
      </c>
      <c r="G32" t="str">
        <f t="shared" si="0"/>
        <v>$(this).find('sampleMeasurementComments ').text();</v>
      </c>
      <c r="H32" t="str">
        <f t="shared" si="3"/>
        <v>objRow.sampleMeasurementComments =$(this).find('sampleMeasurementComments ').text();</v>
      </c>
    </row>
    <row r="33" spans="1:8" x14ac:dyDescent="0.25">
      <c r="A33" t="str">
        <f t="shared" si="1"/>
        <v xml:space="preserve">quotedMeasurement </v>
      </c>
      <c r="B33" t="s">
        <v>31</v>
      </c>
      <c r="C33" t="s">
        <v>40</v>
      </c>
      <c r="D33" t="s">
        <v>41</v>
      </c>
      <c r="E33" t="str">
        <f t="shared" si="2"/>
        <v xml:space="preserve">quotedMeasurement </v>
      </c>
      <c r="F33" t="s">
        <v>42</v>
      </c>
      <c r="G33" t="str">
        <f t="shared" si="0"/>
        <v>$(this).find('quotedMeasurement ').text();</v>
      </c>
      <c r="H33" t="str">
        <f t="shared" si="3"/>
        <v>objRow.quotedMeasurement =$(this).find('quotedMeasurement ').text();</v>
      </c>
    </row>
    <row r="34" spans="1:8" x14ac:dyDescent="0.25">
      <c r="A34" t="str">
        <f t="shared" si="1"/>
        <v xml:space="preserve">highLight </v>
      </c>
      <c r="B34" t="s">
        <v>32</v>
      </c>
      <c r="C34" t="s">
        <v>40</v>
      </c>
      <c r="D34" t="s">
        <v>41</v>
      </c>
      <c r="E34" t="str">
        <f t="shared" si="2"/>
        <v xml:space="preserve">highLight </v>
      </c>
      <c r="F34" t="s">
        <v>42</v>
      </c>
      <c r="G34" t="str">
        <f t="shared" si="0"/>
        <v>$(this).find('highLight ').text();</v>
      </c>
      <c r="H34" t="str">
        <f t="shared" si="3"/>
        <v>objRow.highLight =$(this).find('highLight ').text();</v>
      </c>
    </row>
    <row r="35" spans="1:8" x14ac:dyDescent="0.25">
      <c r="A35" t="str">
        <f t="shared" si="1"/>
        <v xml:space="preserve">placeholderRow </v>
      </c>
      <c r="B35" t="s">
        <v>33</v>
      </c>
      <c r="C35" t="s">
        <v>40</v>
      </c>
      <c r="D35" t="s">
        <v>41</v>
      </c>
      <c r="E35" t="str">
        <f t="shared" si="2"/>
        <v xml:space="preserve">placeholderRow </v>
      </c>
      <c r="F35" t="s">
        <v>42</v>
      </c>
      <c r="G35" t="str">
        <f t="shared" si="0"/>
        <v>$(this).find('placeholderRow ').text();</v>
      </c>
      <c r="H35" t="str">
        <f t="shared" si="3"/>
        <v>objRow.placeholderRow =$(this).find('placeholderRow ').text();</v>
      </c>
    </row>
    <row r="36" spans="1:8" x14ac:dyDescent="0.25">
      <c r="A36" t="str">
        <f t="shared" ref="A36:A41" si="5">LEFT(B36,FIND("&gt;",B36)-1)</f>
        <v>size_XS</v>
      </c>
      <c r="B36" t="s">
        <v>34</v>
      </c>
      <c r="C36" t="s">
        <v>40</v>
      </c>
      <c r="D36" t="s">
        <v>41</v>
      </c>
      <c r="E36" t="str">
        <f t="shared" si="2"/>
        <v>size_XS</v>
      </c>
      <c r="F36" t="s">
        <v>42</v>
      </c>
      <c r="G36" t="str">
        <f t="shared" si="0"/>
        <v>$(this).find('size_XS').text();</v>
      </c>
      <c r="H36" t="str">
        <f t="shared" si="3"/>
        <v>objRow.size_XS=$(this).find('size_XS').text();</v>
      </c>
    </row>
    <row r="37" spans="1:8" x14ac:dyDescent="0.25">
      <c r="A37" t="str">
        <f t="shared" si="5"/>
        <v>size_S</v>
      </c>
      <c r="B37" t="s">
        <v>35</v>
      </c>
      <c r="C37" t="s">
        <v>40</v>
      </c>
      <c r="D37" t="s">
        <v>41</v>
      </c>
      <c r="E37" t="str">
        <f t="shared" si="2"/>
        <v>size_S</v>
      </c>
      <c r="F37" t="s">
        <v>42</v>
      </c>
      <c r="G37" t="str">
        <f t="shared" si="0"/>
        <v>$(this).find('size_S').text();</v>
      </c>
      <c r="H37" t="str">
        <f t="shared" si="3"/>
        <v>objRow.size_S=$(this).find('size_S').text();</v>
      </c>
    </row>
    <row r="38" spans="1:8" x14ac:dyDescent="0.25">
      <c r="A38" t="str">
        <f t="shared" si="5"/>
        <v>size_M</v>
      </c>
      <c r="B38" t="s">
        <v>36</v>
      </c>
      <c r="C38" t="s">
        <v>40</v>
      </c>
      <c r="D38" t="s">
        <v>41</v>
      </c>
      <c r="E38" t="str">
        <f t="shared" si="2"/>
        <v>size_M</v>
      </c>
      <c r="F38" t="s">
        <v>42</v>
      </c>
      <c r="G38" t="str">
        <f t="shared" si="0"/>
        <v>$(this).find('size_M').text();</v>
      </c>
      <c r="H38" t="str">
        <f t="shared" si="3"/>
        <v>objRow.size_M=$(this).find('size_M').text();</v>
      </c>
    </row>
    <row r="39" spans="1:8" x14ac:dyDescent="0.25">
      <c r="A39" t="str">
        <f t="shared" si="5"/>
        <v>size_L</v>
      </c>
      <c r="B39" t="s">
        <v>37</v>
      </c>
      <c r="C39" t="s">
        <v>40</v>
      </c>
      <c r="D39" t="s">
        <v>41</v>
      </c>
      <c r="E39" t="str">
        <f t="shared" si="2"/>
        <v>size_L</v>
      </c>
      <c r="F39" t="s">
        <v>42</v>
      </c>
      <c r="G39" t="str">
        <f t="shared" si="0"/>
        <v>$(this).find('size_L').text();</v>
      </c>
      <c r="H39" t="str">
        <f t="shared" si="3"/>
        <v>objRow.size_L=$(this).find('size_L').text();</v>
      </c>
    </row>
    <row r="40" spans="1:8" x14ac:dyDescent="0.25">
      <c r="A40" t="str">
        <f t="shared" si="5"/>
        <v>size_XL</v>
      </c>
      <c r="B40" t="s">
        <v>38</v>
      </c>
      <c r="C40" t="s">
        <v>40</v>
      </c>
      <c r="D40" t="s">
        <v>41</v>
      </c>
      <c r="E40" t="str">
        <f t="shared" si="2"/>
        <v>size_XL</v>
      </c>
      <c r="F40" t="s">
        <v>42</v>
      </c>
      <c r="G40" t="str">
        <f t="shared" si="0"/>
        <v>$(this).find('size_XL').text();</v>
      </c>
      <c r="H40" t="str">
        <f t="shared" si="3"/>
        <v>objRow.size_XL=$(this).find('size_XL').text();</v>
      </c>
    </row>
    <row r="41" spans="1:8" x14ac:dyDescent="0.25">
      <c r="A41" t="str">
        <f t="shared" si="5"/>
        <v>size_2X</v>
      </c>
      <c r="B41" t="s">
        <v>39</v>
      </c>
      <c r="C41" t="s">
        <v>40</v>
      </c>
      <c r="D41" t="s">
        <v>41</v>
      </c>
      <c r="E41" t="str">
        <f t="shared" si="2"/>
        <v>size_2X</v>
      </c>
      <c r="F41" t="s">
        <v>42</v>
      </c>
      <c r="G41" t="str">
        <f t="shared" si="0"/>
        <v>$(this).find('size_2X').text();</v>
      </c>
      <c r="H41" t="str">
        <f t="shared" si="3"/>
        <v>objRow.size_2X=$(this).find('size_2X').text();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Downstairs</dc:creator>
  <cp:lastModifiedBy>Downstairs</cp:lastModifiedBy>
  <dcterms:created xsi:type="dcterms:W3CDTF">2015-06-14T00:58:49Z</dcterms:created>
  <dcterms:modified xsi:type="dcterms:W3CDTF">2015-06-14T02:46:26Z</dcterms:modified>
</cp:coreProperties>
</file>