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esimone/git/golfApplication/"/>
    </mc:Choice>
  </mc:AlternateContent>
  <xr:revisionPtr revIDLastSave="0" documentId="8_{8A90AC57-E90A-144E-B093-CEFB98E6E822}" xr6:coauthVersionLast="45" xr6:coauthVersionMax="45" xr10:uidLastSave="{00000000-0000-0000-0000-000000000000}"/>
  <bookViews>
    <workbookView xWindow="480" yWindow="640" windowWidth="28040" windowHeight="16460" xr2:uid="{A150E14F-6013-B64E-83E9-61B0D3874392}"/>
  </bookViews>
  <sheets>
    <sheet name="zozoproj" sheetId="1" r:id="rId1"/>
    <sheet name="fedex" sheetId="2" r:id="rId2"/>
    <sheet name="DriveAcc" sheetId="4" r:id="rId3"/>
    <sheet name="100_125" sheetId="5" r:id="rId4"/>
    <sheet name="175_200" sheetId="7" r:id="rId5"/>
    <sheet name="DriveAcc_2019" sheetId="9" r:id="rId6"/>
    <sheet name="100_125_2019" sheetId="10" r:id="rId7"/>
    <sheet name="175-200_2019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" l="1"/>
  <c r="K12" i="1"/>
  <c r="K42" i="1"/>
  <c r="K26" i="1"/>
  <c r="K59" i="1"/>
  <c r="K13" i="1"/>
  <c r="K27" i="1"/>
  <c r="K63" i="1"/>
  <c r="K10" i="1"/>
  <c r="K22" i="1"/>
  <c r="K66" i="1"/>
  <c r="K6" i="1"/>
  <c r="K23" i="1"/>
  <c r="K52" i="1"/>
  <c r="K54" i="1"/>
  <c r="K17" i="1"/>
  <c r="K41" i="1"/>
  <c r="K33" i="1"/>
  <c r="K15" i="1"/>
  <c r="K29" i="1"/>
  <c r="K20" i="1"/>
  <c r="K11" i="1"/>
  <c r="K21" i="1"/>
  <c r="K67" i="1"/>
  <c r="K37" i="1"/>
  <c r="K4" i="1"/>
  <c r="K31" i="1"/>
  <c r="K36" i="1"/>
  <c r="K3" i="1"/>
  <c r="K38" i="1"/>
  <c r="K34" i="1"/>
  <c r="K2" i="1"/>
  <c r="K45" i="1"/>
  <c r="K57" i="1"/>
  <c r="K7" i="1"/>
  <c r="K39" i="1"/>
  <c r="K68" i="1"/>
  <c r="K35" i="1"/>
  <c r="K28" i="1"/>
  <c r="K24" i="1"/>
  <c r="K55" i="1"/>
  <c r="K19" i="1"/>
  <c r="K30" i="1"/>
  <c r="K61" i="1"/>
  <c r="K50" i="1"/>
  <c r="K64" i="1"/>
  <c r="K14" i="1"/>
  <c r="K18" i="1"/>
  <c r="K65" i="1"/>
  <c r="K69" i="1"/>
  <c r="K25" i="1"/>
  <c r="K60" i="1"/>
  <c r="K46" i="1"/>
  <c r="K43" i="1"/>
  <c r="K70" i="1"/>
  <c r="K8" i="1"/>
  <c r="K51" i="1"/>
  <c r="K9" i="1"/>
  <c r="K58" i="1"/>
  <c r="K71" i="1"/>
  <c r="K32" i="1"/>
  <c r="K49" i="1"/>
  <c r="K72" i="1"/>
  <c r="K47" i="1"/>
  <c r="K48" i="1"/>
  <c r="K56" i="1"/>
  <c r="K5" i="1"/>
  <c r="K62" i="1"/>
  <c r="K73" i="1"/>
  <c r="K74" i="1"/>
  <c r="K75" i="1"/>
  <c r="K44" i="1"/>
  <c r="K53" i="1"/>
  <c r="K76" i="1"/>
  <c r="K77" i="1"/>
  <c r="K78" i="1"/>
  <c r="K79" i="1"/>
  <c r="K16" i="1"/>
  <c r="J40" i="1"/>
  <c r="J12" i="1"/>
  <c r="J42" i="1"/>
  <c r="J26" i="1"/>
  <c r="J59" i="1"/>
  <c r="J13" i="1"/>
  <c r="J27" i="1"/>
  <c r="J63" i="1"/>
  <c r="J10" i="1"/>
  <c r="J22" i="1"/>
  <c r="J66" i="1"/>
  <c r="J6" i="1"/>
  <c r="J23" i="1"/>
  <c r="J52" i="1"/>
  <c r="J54" i="1"/>
  <c r="J17" i="1"/>
  <c r="J41" i="1"/>
  <c r="J33" i="1"/>
  <c r="J15" i="1"/>
  <c r="J29" i="1"/>
  <c r="J20" i="1"/>
  <c r="J11" i="1"/>
  <c r="J21" i="1"/>
  <c r="J67" i="1"/>
  <c r="J37" i="1"/>
  <c r="J4" i="1"/>
  <c r="J31" i="1"/>
  <c r="J36" i="1"/>
  <c r="J3" i="1"/>
  <c r="J38" i="1"/>
  <c r="J34" i="1"/>
  <c r="J2" i="1"/>
  <c r="J45" i="1"/>
  <c r="J57" i="1"/>
  <c r="J7" i="1"/>
  <c r="J39" i="1"/>
  <c r="J68" i="1"/>
  <c r="J35" i="1"/>
  <c r="J28" i="1"/>
  <c r="J24" i="1"/>
  <c r="J55" i="1"/>
  <c r="J19" i="1"/>
  <c r="J30" i="1"/>
  <c r="J61" i="1"/>
  <c r="J50" i="1"/>
  <c r="J64" i="1"/>
  <c r="J14" i="1"/>
  <c r="J18" i="1"/>
  <c r="J65" i="1"/>
  <c r="J69" i="1"/>
  <c r="J25" i="1"/>
  <c r="J60" i="1"/>
  <c r="J46" i="1"/>
  <c r="J43" i="1"/>
  <c r="J70" i="1"/>
  <c r="J8" i="1"/>
  <c r="J51" i="1"/>
  <c r="J9" i="1"/>
  <c r="J58" i="1"/>
  <c r="J71" i="1"/>
  <c r="J32" i="1"/>
  <c r="J49" i="1"/>
  <c r="J72" i="1"/>
  <c r="J47" i="1"/>
  <c r="J48" i="1"/>
  <c r="J56" i="1"/>
  <c r="J5" i="1"/>
  <c r="J62" i="1"/>
  <c r="J73" i="1"/>
  <c r="J74" i="1"/>
  <c r="J75" i="1"/>
  <c r="J44" i="1"/>
  <c r="J53" i="1"/>
  <c r="J76" i="1"/>
  <c r="J77" i="1"/>
  <c r="J78" i="1"/>
  <c r="J79" i="1"/>
  <c r="J16" i="1"/>
  <c r="L40" i="1"/>
  <c r="L12" i="1"/>
  <c r="L42" i="1"/>
  <c r="L26" i="1"/>
  <c r="L59" i="1"/>
  <c r="L13" i="1"/>
  <c r="L27" i="1"/>
  <c r="L63" i="1"/>
  <c r="L10" i="1"/>
  <c r="L22" i="1"/>
  <c r="L66" i="1"/>
  <c r="L6" i="1"/>
  <c r="L23" i="1"/>
  <c r="L52" i="1"/>
  <c r="L54" i="1"/>
  <c r="L17" i="1"/>
  <c r="L41" i="1"/>
  <c r="L33" i="1"/>
  <c r="L15" i="1"/>
  <c r="L29" i="1"/>
  <c r="L20" i="1"/>
  <c r="L11" i="1"/>
  <c r="L21" i="1"/>
  <c r="L67" i="1"/>
  <c r="L37" i="1"/>
  <c r="L4" i="1"/>
  <c r="L31" i="1"/>
  <c r="L36" i="1"/>
  <c r="L3" i="1"/>
  <c r="L38" i="1"/>
  <c r="L34" i="1"/>
  <c r="L2" i="1"/>
  <c r="L45" i="1"/>
  <c r="L57" i="1"/>
  <c r="L7" i="1"/>
  <c r="L39" i="1"/>
  <c r="L68" i="1"/>
  <c r="L35" i="1"/>
  <c r="L28" i="1"/>
  <c r="L24" i="1"/>
  <c r="L55" i="1"/>
  <c r="L19" i="1"/>
  <c r="L30" i="1"/>
  <c r="L61" i="1"/>
  <c r="L50" i="1"/>
  <c r="L64" i="1"/>
  <c r="L14" i="1"/>
  <c r="L18" i="1"/>
  <c r="L65" i="1"/>
  <c r="L69" i="1"/>
  <c r="L25" i="1"/>
  <c r="L60" i="1"/>
  <c r="L46" i="1"/>
  <c r="L43" i="1"/>
  <c r="L70" i="1"/>
  <c r="L8" i="1"/>
  <c r="L51" i="1"/>
  <c r="L9" i="1"/>
  <c r="L58" i="1"/>
  <c r="L71" i="1"/>
  <c r="L32" i="1"/>
  <c r="L49" i="1"/>
  <c r="L72" i="1"/>
  <c r="L47" i="1"/>
  <c r="L48" i="1"/>
  <c r="L56" i="1"/>
  <c r="L5" i="1"/>
  <c r="L62" i="1"/>
  <c r="L73" i="1"/>
  <c r="L74" i="1"/>
  <c r="L75" i="1"/>
  <c r="L44" i="1"/>
  <c r="L53" i="1"/>
  <c r="L76" i="1"/>
  <c r="L77" i="1"/>
  <c r="L78" i="1"/>
  <c r="L79" i="1"/>
  <c r="L16" i="1"/>
  <c r="I40" i="1"/>
  <c r="I12" i="1"/>
  <c r="I42" i="1"/>
  <c r="I26" i="1"/>
  <c r="I59" i="1"/>
  <c r="I13" i="1"/>
  <c r="I27" i="1"/>
  <c r="I63" i="1"/>
  <c r="I10" i="1"/>
  <c r="I22" i="1"/>
  <c r="I66" i="1"/>
  <c r="I6" i="1"/>
  <c r="I23" i="1"/>
  <c r="I52" i="1"/>
  <c r="I54" i="1"/>
  <c r="I17" i="1"/>
  <c r="I41" i="1"/>
  <c r="I33" i="1"/>
  <c r="I15" i="1"/>
  <c r="I29" i="1"/>
  <c r="I20" i="1"/>
  <c r="I11" i="1"/>
  <c r="I21" i="1"/>
  <c r="I67" i="1"/>
  <c r="I37" i="1"/>
  <c r="I4" i="1"/>
  <c r="I31" i="1"/>
  <c r="I36" i="1"/>
  <c r="I3" i="1"/>
  <c r="I38" i="1"/>
  <c r="I34" i="1"/>
  <c r="I2" i="1"/>
  <c r="I45" i="1"/>
  <c r="I57" i="1"/>
  <c r="I7" i="1"/>
  <c r="I39" i="1"/>
  <c r="I68" i="1"/>
  <c r="I35" i="1"/>
  <c r="I28" i="1"/>
  <c r="I24" i="1"/>
  <c r="I55" i="1"/>
  <c r="I19" i="1"/>
  <c r="I30" i="1"/>
  <c r="I61" i="1"/>
  <c r="I50" i="1"/>
  <c r="I64" i="1"/>
  <c r="I14" i="1"/>
  <c r="I18" i="1"/>
  <c r="I65" i="1"/>
  <c r="I69" i="1"/>
  <c r="I25" i="1"/>
  <c r="I60" i="1"/>
  <c r="I46" i="1"/>
  <c r="I43" i="1"/>
  <c r="I70" i="1"/>
  <c r="I8" i="1"/>
  <c r="I51" i="1"/>
  <c r="I9" i="1"/>
  <c r="I58" i="1"/>
  <c r="I71" i="1"/>
  <c r="I32" i="1"/>
  <c r="I49" i="1"/>
  <c r="I72" i="1"/>
  <c r="I47" i="1"/>
  <c r="I48" i="1"/>
  <c r="I56" i="1"/>
  <c r="I5" i="1"/>
  <c r="I62" i="1"/>
  <c r="I73" i="1"/>
  <c r="I74" i="1"/>
  <c r="I75" i="1"/>
  <c r="I44" i="1"/>
  <c r="I53" i="1"/>
  <c r="I76" i="1"/>
  <c r="I77" i="1"/>
  <c r="I78" i="1"/>
  <c r="I79" i="1"/>
  <c r="I16" i="1"/>
  <c r="H40" i="1"/>
  <c r="H12" i="1"/>
  <c r="H42" i="1"/>
  <c r="H26" i="1"/>
  <c r="H59" i="1"/>
  <c r="H13" i="1"/>
  <c r="H27" i="1"/>
  <c r="H63" i="1"/>
  <c r="H10" i="1"/>
  <c r="H22" i="1"/>
  <c r="H66" i="1"/>
  <c r="H6" i="1"/>
  <c r="H23" i="1"/>
  <c r="H52" i="1"/>
  <c r="H54" i="1"/>
  <c r="H17" i="1"/>
  <c r="H41" i="1"/>
  <c r="H33" i="1"/>
  <c r="H15" i="1"/>
  <c r="H29" i="1"/>
  <c r="H20" i="1"/>
  <c r="H11" i="1"/>
  <c r="H21" i="1"/>
  <c r="H67" i="1"/>
  <c r="H37" i="1"/>
  <c r="H4" i="1"/>
  <c r="H31" i="1"/>
  <c r="H36" i="1"/>
  <c r="H3" i="1"/>
  <c r="H38" i="1"/>
  <c r="H34" i="1"/>
  <c r="H2" i="1"/>
  <c r="H45" i="1"/>
  <c r="H57" i="1"/>
  <c r="H7" i="1"/>
  <c r="H39" i="1"/>
  <c r="H68" i="1"/>
  <c r="H35" i="1"/>
  <c r="H28" i="1"/>
  <c r="H24" i="1"/>
  <c r="H55" i="1"/>
  <c r="H19" i="1"/>
  <c r="H30" i="1"/>
  <c r="H61" i="1"/>
  <c r="H50" i="1"/>
  <c r="H64" i="1"/>
  <c r="H14" i="1"/>
  <c r="H18" i="1"/>
  <c r="H65" i="1"/>
  <c r="H69" i="1"/>
  <c r="H25" i="1"/>
  <c r="H60" i="1"/>
  <c r="H46" i="1"/>
  <c r="H43" i="1"/>
  <c r="H70" i="1"/>
  <c r="H8" i="1"/>
  <c r="H51" i="1"/>
  <c r="H9" i="1"/>
  <c r="H58" i="1"/>
  <c r="H71" i="1"/>
  <c r="H32" i="1"/>
  <c r="H49" i="1"/>
  <c r="H72" i="1"/>
  <c r="H47" i="1"/>
  <c r="H48" i="1"/>
  <c r="H56" i="1"/>
  <c r="H5" i="1"/>
  <c r="H62" i="1"/>
  <c r="H73" i="1"/>
  <c r="H74" i="1"/>
  <c r="H75" i="1"/>
  <c r="H44" i="1"/>
  <c r="H53" i="1"/>
  <c r="H76" i="1"/>
  <c r="H77" i="1"/>
  <c r="H78" i="1"/>
  <c r="H79" i="1"/>
  <c r="H16" i="1"/>
  <c r="G40" i="1"/>
  <c r="P40" i="1" s="1"/>
  <c r="G12" i="1"/>
  <c r="G42" i="1"/>
  <c r="P42" i="1" s="1"/>
  <c r="G26" i="1"/>
  <c r="P26" i="1" s="1"/>
  <c r="G59" i="1"/>
  <c r="G13" i="1"/>
  <c r="G27" i="1"/>
  <c r="G63" i="1"/>
  <c r="G10" i="1"/>
  <c r="P10" i="1" s="1"/>
  <c r="G22" i="1"/>
  <c r="G66" i="1"/>
  <c r="P66" i="1" s="1"/>
  <c r="G6" i="1"/>
  <c r="P6" i="1" s="1"/>
  <c r="G23" i="1"/>
  <c r="G52" i="1"/>
  <c r="G54" i="1"/>
  <c r="G17" i="1"/>
  <c r="G41" i="1"/>
  <c r="P41" i="1" s="1"/>
  <c r="G33" i="1"/>
  <c r="G15" i="1"/>
  <c r="P15" i="1" s="1"/>
  <c r="G29" i="1"/>
  <c r="P29" i="1" s="1"/>
  <c r="G20" i="1"/>
  <c r="G11" i="1"/>
  <c r="G21" i="1"/>
  <c r="G67" i="1"/>
  <c r="G37" i="1"/>
  <c r="P37" i="1" s="1"/>
  <c r="G4" i="1"/>
  <c r="G31" i="1"/>
  <c r="P31" i="1" s="1"/>
  <c r="G36" i="1"/>
  <c r="P36" i="1" s="1"/>
  <c r="G3" i="1"/>
  <c r="G38" i="1"/>
  <c r="G34" i="1"/>
  <c r="G2" i="1"/>
  <c r="G45" i="1"/>
  <c r="P45" i="1" s="1"/>
  <c r="G57" i="1"/>
  <c r="G7" i="1"/>
  <c r="P7" i="1" s="1"/>
  <c r="G39" i="1"/>
  <c r="P39" i="1" s="1"/>
  <c r="G68" i="1"/>
  <c r="G35" i="1"/>
  <c r="G28" i="1"/>
  <c r="G24" i="1"/>
  <c r="G55" i="1"/>
  <c r="P55" i="1" s="1"/>
  <c r="G19" i="1"/>
  <c r="G30" i="1"/>
  <c r="P30" i="1" s="1"/>
  <c r="G61" i="1"/>
  <c r="P61" i="1" s="1"/>
  <c r="G50" i="1"/>
  <c r="G64" i="1"/>
  <c r="G14" i="1"/>
  <c r="G18" i="1"/>
  <c r="G65" i="1"/>
  <c r="P65" i="1" s="1"/>
  <c r="G69" i="1"/>
  <c r="G25" i="1"/>
  <c r="P25" i="1" s="1"/>
  <c r="G60" i="1"/>
  <c r="P60" i="1" s="1"/>
  <c r="G46" i="1"/>
  <c r="G43" i="1"/>
  <c r="G70" i="1"/>
  <c r="G8" i="1"/>
  <c r="G51" i="1"/>
  <c r="P51" i="1" s="1"/>
  <c r="G9" i="1"/>
  <c r="G58" i="1"/>
  <c r="P58" i="1" s="1"/>
  <c r="G71" i="1"/>
  <c r="P71" i="1" s="1"/>
  <c r="G32" i="1"/>
  <c r="G49" i="1"/>
  <c r="G72" i="1"/>
  <c r="G47" i="1"/>
  <c r="G48" i="1"/>
  <c r="P48" i="1" s="1"/>
  <c r="G56" i="1"/>
  <c r="G5" i="1"/>
  <c r="P5" i="1" s="1"/>
  <c r="G62" i="1"/>
  <c r="P62" i="1" s="1"/>
  <c r="G73" i="1"/>
  <c r="G74" i="1"/>
  <c r="G75" i="1"/>
  <c r="G44" i="1"/>
  <c r="G53" i="1"/>
  <c r="P53" i="1" s="1"/>
  <c r="G76" i="1"/>
  <c r="G77" i="1"/>
  <c r="P77" i="1" s="1"/>
  <c r="G78" i="1"/>
  <c r="P78" i="1" s="1"/>
  <c r="G79" i="1"/>
  <c r="G16" i="1"/>
  <c r="F40" i="1"/>
  <c r="F12" i="1"/>
  <c r="F42" i="1"/>
  <c r="F26" i="1"/>
  <c r="F59" i="1"/>
  <c r="F13" i="1"/>
  <c r="F27" i="1"/>
  <c r="F63" i="1"/>
  <c r="F10" i="1"/>
  <c r="F22" i="1"/>
  <c r="F66" i="1"/>
  <c r="F6" i="1"/>
  <c r="F23" i="1"/>
  <c r="F52" i="1"/>
  <c r="F54" i="1"/>
  <c r="F17" i="1"/>
  <c r="F41" i="1"/>
  <c r="F33" i="1"/>
  <c r="F15" i="1"/>
  <c r="F29" i="1"/>
  <c r="F20" i="1"/>
  <c r="F11" i="1"/>
  <c r="F21" i="1"/>
  <c r="F67" i="1"/>
  <c r="F37" i="1"/>
  <c r="F4" i="1"/>
  <c r="F31" i="1"/>
  <c r="F36" i="1"/>
  <c r="F3" i="1"/>
  <c r="F38" i="1"/>
  <c r="F34" i="1"/>
  <c r="F2" i="1"/>
  <c r="F45" i="1"/>
  <c r="F57" i="1"/>
  <c r="F7" i="1"/>
  <c r="F39" i="1"/>
  <c r="F68" i="1"/>
  <c r="F35" i="1"/>
  <c r="F28" i="1"/>
  <c r="F24" i="1"/>
  <c r="F55" i="1"/>
  <c r="F19" i="1"/>
  <c r="F30" i="1"/>
  <c r="F61" i="1"/>
  <c r="F50" i="1"/>
  <c r="F64" i="1"/>
  <c r="F14" i="1"/>
  <c r="F18" i="1"/>
  <c r="F65" i="1"/>
  <c r="F69" i="1"/>
  <c r="F25" i="1"/>
  <c r="F60" i="1"/>
  <c r="F46" i="1"/>
  <c r="F43" i="1"/>
  <c r="F70" i="1"/>
  <c r="F8" i="1"/>
  <c r="F51" i="1"/>
  <c r="F9" i="1"/>
  <c r="F58" i="1"/>
  <c r="F71" i="1"/>
  <c r="F32" i="1"/>
  <c r="F49" i="1"/>
  <c r="F72" i="1"/>
  <c r="F47" i="1"/>
  <c r="F48" i="1"/>
  <c r="F56" i="1"/>
  <c r="F5" i="1"/>
  <c r="F62" i="1"/>
  <c r="F73" i="1"/>
  <c r="F74" i="1"/>
  <c r="F75" i="1"/>
  <c r="F44" i="1"/>
  <c r="F53" i="1"/>
  <c r="F76" i="1"/>
  <c r="F77" i="1"/>
  <c r="F78" i="1"/>
  <c r="F79" i="1"/>
  <c r="F16" i="1"/>
  <c r="E40" i="1"/>
  <c r="E12" i="1"/>
  <c r="E42" i="1"/>
  <c r="E26" i="1"/>
  <c r="E59" i="1"/>
  <c r="E13" i="1"/>
  <c r="E27" i="1"/>
  <c r="E63" i="1"/>
  <c r="E10" i="1"/>
  <c r="E22" i="1"/>
  <c r="E66" i="1"/>
  <c r="E6" i="1"/>
  <c r="E23" i="1"/>
  <c r="E52" i="1"/>
  <c r="E54" i="1"/>
  <c r="E17" i="1"/>
  <c r="E41" i="1"/>
  <c r="E33" i="1"/>
  <c r="E15" i="1"/>
  <c r="E29" i="1"/>
  <c r="E20" i="1"/>
  <c r="E11" i="1"/>
  <c r="E21" i="1"/>
  <c r="E67" i="1"/>
  <c r="E37" i="1"/>
  <c r="E4" i="1"/>
  <c r="E31" i="1"/>
  <c r="E36" i="1"/>
  <c r="E3" i="1"/>
  <c r="E38" i="1"/>
  <c r="E34" i="1"/>
  <c r="E2" i="1"/>
  <c r="E45" i="1"/>
  <c r="E57" i="1"/>
  <c r="E7" i="1"/>
  <c r="E39" i="1"/>
  <c r="E68" i="1"/>
  <c r="E35" i="1"/>
  <c r="E28" i="1"/>
  <c r="E24" i="1"/>
  <c r="E55" i="1"/>
  <c r="E19" i="1"/>
  <c r="E30" i="1"/>
  <c r="E61" i="1"/>
  <c r="E50" i="1"/>
  <c r="E64" i="1"/>
  <c r="E14" i="1"/>
  <c r="E18" i="1"/>
  <c r="E65" i="1"/>
  <c r="E69" i="1"/>
  <c r="E25" i="1"/>
  <c r="E60" i="1"/>
  <c r="E46" i="1"/>
  <c r="E43" i="1"/>
  <c r="E70" i="1"/>
  <c r="E8" i="1"/>
  <c r="E51" i="1"/>
  <c r="E9" i="1"/>
  <c r="E58" i="1"/>
  <c r="E71" i="1"/>
  <c r="E32" i="1"/>
  <c r="E49" i="1"/>
  <c r="E72" i="1"/>
  <c r="E47" i="1"/>
  <c r="E48" i="1"/>
  <c r="E56" i="1"/>
  <c r="E5" i="1"/>
  <c r="E62" i="1"/>
  <c r="E73" i="1"/>
  <c r="E74" i="1"/>
  <c r="E75" i="1"/>
  <c r="E44" i="1"/>
  <c r="E53" i="1"/>
  <c r="E76" i="1"/>
  <c r="E77" i="1"/>
  <c r="E78" i="1"/>
  <c r="E79" i="1"/>
  <c r="E16" i="1"/>
  <c r="P76" i="1" l="1"/>
  <c r="P56" i="1"/>
  <c r="P9" i="1"/>
  <c r="P69" i="1"/>
  <c r="P19" i="1"/>
  <c r="P57" i="1"/>
  <c r="P4" i="1"/>
  <c r="P33" i="1"/>
  <c r="P22" i="1"/>
  <c r="P12" i="1"/>
  <c r="M76" i="1"/>
  <c r="M56" i="1"/>
  <c r="M9" i="1"/>
  <c r="M69" i="1"/>
  <c r="M19" i="1"/>
  <c r="M57" i="1"/>
  <c r="M4" i="1"/>
  <c r="M33" i="1"/>
  <c r="M22" i="1"/>
  <c r="M12" i="1"/>
  <c r="M53" i="1"/>
  <c r="M48" i="1"/>
  <c r="M51" i="1"/>
  <c r="M65" i="1"/>
  <c r="M55" i="1"/>
  <c r="M45" i="1"/>
  <c r="M37" i="1"/>
  <c r="M41" i="1"/>
  <c r="M10" i="1"/>
  <c r="M40" i="1"/>
  <c r="N44" i="1"/>
  <c r="N47" i="1"/>
  <c r="N8" i="1"/>
  <c r="N18" i="1"/>
  <c r="N24" i="1"/>
  <c r="N2" i="1"/>
  <c r="N67" i="1"/>
  <c r="N17" i="1"/>
  <c r="N63" i="1"/>
  <c r="M44" i="1"/>
  <c r="M47" i="1"/>
  <c r="M8" i="1"/>
  <c r="M18" i="1"/>
  <c r="M24" i="1"/>
  <c r="M2" i="1"/>
  <c r="M67" i="1"/>
  <c r="M17" i="1"/>
  <c r="M63" i="1"/>
  <c r="N75" i="1"/>
  <c r="N72" i="1"/>
  <c r="N70" i="1"/>
  <c r="N14" i="1"/>
  <c r="N28" i="1"/>
  <c r="N34" i="1"/>
  <c r="N21" i="1"/>
  <c r="N54" i="1"/>
  <c r="N27" i="1"/>
  <c r="M75" i="1"/>
  <c r="M72" i="1"/>
  <c r="M70" i="1"/>
  <c r="M14" i="1"/>
  <c r="M28" i="1"/>
  <c r="M34" i="1"/>
  <c r="M21" i="1"/>
  <c r="M54" i="1"/>
  <c r="M27" i="1"/>
  <c r="N16" i="1"/>
  <c r="N74" i="1"/>
  <c r="N49" i="1"/>
  <c r="N43" i="1"/>
  <c r="N64" i="1"/>
  <c r="N35" i="1"/>
  <c r="N38" i="1"/>
  <c r="N11" i="1"/>
  <c r="N52" i="1"/>
  <c r="N13" i="1"/>
  <c r="O16" i="1"/>
  <c r="O74" i="1"/>
  <c r="O49" i="1"/>
  <c r="O43" i="1"/>
  <c r="O64" i="1"/>
  <c r="O35" i="1"/>
  <c r="O38" i="1"/>
  <c r="O11" i="1"/>
  <c r="O52" i="1"/>
  <c r="O13" i="1"/>
  <c r="N79" i="1"/>
  <c r="N73" i="1"/>
  <c r="N32" i="1"/>
  <c r="N46" i="1"/>
  <c r="N50" i="1"/>
  <c r="N68" i="1"/>
  <c r="N3" i="1"/>
  <c r="N20" i="1"/>
  <c r="N23" i="1"/>
  <c r="N59" i="1"/>
  <c r="O79" i="1"/>
  <c r="O73" i="1"/>
  <c r="O32" i="1"/>
  <c r="O46" i="1"/>
  <c r="O50" i="1"/>
  <c r="O68" i="1"/>
  <c r="O3" i="1"/>
  <c r="O20" i="1"/>
  <c r="O23" i="1"/>
  <c r="O59" i="1"/>
  <c r="O78" i="1"/>
  <c r="O62" i="1"/>
  <c r="O71" i="1"/>
  <c r="O60" i="1"/>
  <c r="O61" i="1"/>
  <c r="O39" i="1"/>
  <c r="O36" i="1"/>
  <c r="O29" i="1"/>
  <c r="O6" i="1"/>
  <c r="O26" i="1"/>
  <c r="O77" i="1"/>
  <c r="O5" i="1"/>
  <c r="O58" i="1"/>
  <c r="O25" i="1"/>
  <c r="O30" i="1"/>
  <c r="O7" i="1"/>
  <c r="O31" i="1"/>
  <c r="O15" i="1"/>
  <c r="O66" i="1"/>
  <c r="O42" i="1"/>
  <c r="M16" i="1"/>
  <c r="M74" i="1"/>
  <c r="M49" i="1"/>
  <c r="M43" i="1"/>
  <c r="M64" i="1"/>
  <c r="M35" i="1"/>
  <c r="M38" i="1"/>
  <c r="M11" i="1"/>
  <c r="M52" i="1"/>
  <c r="M13" i="1"/>
  <c r="N78" i="1"/>
  <c r="N62" i="1"/>
  <c r="N71" i="1"/>
  <c r="N60" i="1"/>
  <c r="N61" i="1"/>
  <c r="N39" i="1"/>
  <c r="N36" i="1"/>
  <c r="N29" i="1"/>
  <c r="N6" i="1"/>
  <c r="N26" i="1"/>
  <c r="O76" i="1"/>
  <c r="O56" i="1"/>
  <c r="O9" i="1"/>
  <c r="O69" i="1"/>
  <c r="O19" i="1"/>
  <c r="O57" i="1"/>
  <c r="O4" i="1"/>
  <c r="O33" i="1"/>
  <c r="O22" i="1"/>
  <c r="O12" i="1"/>
  <c r="P44" i="1"/>
  <c r="P47" i="1"/>
  <c r="P8" i="1"/>
  <c r="P18" i="1"/>
  <c r="P24" i="1"/>
  <c r="P2" i="1"/>
  <c r="P67" i="1"/>
  <c r="P17" i="1"/>
  <c r="P63" i="1"/>
  <c r="M79" i="1"/>
  <c r="M73" i="1"/>
  <c r="M32" i="1"/>
  <c r="M46" i="1"/>
  <c r="M50" i="1"/>
  <c r="M68" i="1"/>
  <c r="M3" i="1"/>
  <c r="M20" i="1"/>
  <c r="M23" i="1"/>
  <c r="M59" i="1"/>
  <c r="N77" i="1"/>
  <c r="N5" i="1"/>
  <c r="N58" i="1"/>
  <c r="N25" i="1"/>
  <c r="N30" i="1"/>
  <c r="N7" i="1"/>
  <c r="N31" i="1"/>
  <c r="N15" i="1"/>
  <c r="N66" i="1"/>
  <c r="N42" i="1"/>
  <c r="O53" i="1"/>
  <c r="O48" i="1"/>
  <c r="O51" i="1"/>
  <c r="O65" i="1"/>
  <c r="O55" i="1"/>
  <c r="O45" i="1"/>
  <c r="O37" i="1"/>
  <c r="O41" i="1"/>
  <c r="O10" i="1"/>
  <c r="O40" i="1"/>
  <c r="P75" i="1"/>
  <c r="P72" i="1"/>
  <c r="P70" i="1"/>
  <c r="P14" i="1"/>
  <c r="P28" i="1"/>
  <c r="P34" i="1"/>
  <c r="P21" i="1"/>
  <c r="P54" i="1"/>
  <c r="P27" i="1"/>
  <c r="M78" i="1"/>
  <c r="Q78" i="1" s="1"/>
  <c r="M62" i="1"/>
  <c r="Q62" i="1" s="1"/>
  <c r="M71" i="1"/>
  <c r="Q71" i="1" s="1"/>
  <c r="M60" i="1"/>
  <c r="Q60" i="1" s="1"/>
  <c r="M61" i="1"/>
  <c r="Q61" i="1" s="1"/>
  <c r="M39" i="1"/>
  <c r="Q39" i="1" s="1"/>
  <c r="M36" i="1"/>
  <c r="Q36" i="1" s="1"/>
  <c r="M29" i="1"/>
  <c r="Q29" i="1" s="1"/>
  <c r="M6" i="1"/>
  <c r="Q6" i="1" s="1"/>
  <c r="M26" i="1"/>
  <c r="Q26" i="1" s="1"/>
  <c r="N76" i="1"/>
  <c r="N56" i="1"/>
  <c r="N9" i="1"/>
  <c r="N69" i="1"/>
  <c r="N19" i="1"/>
  <c r="N57" i="1"/>
  <c r="N4" i="1"/>
  <c r="N33" i="1"/>
  <c r="N22" i="1"/>
  <c r="N12" i="1"/>
  <c r="O44" i="1"/>
  <c r="O47" i="1"/>
  <c r="O8" i="1"/>
  <c r="O18" i="1"/>
  <c r="O24" i="1"/>
  <c r="O2" i="1"/>
  <c r="O67" i="1"/>
  <c r="O17" i="1"/>
  <c r="O63" i="1"/>
  <c r="P16" i="1"/>
  <c r="P74" i="1"/>
  <c r="P49" i="1"/>
  <c r="P43" i="1"/>
  <c r="P64" i="1"/>
  <c r="P35" i="1"/>
  <c r="P38" i="1"/>
  <c r="P11" i="1"/>
  <c r="P52" i="1"/>
  <c r="P13" i="1"/>
  <c r="M77" i="1"/>
  <c r="Q77" i="1" s="1"/>
  <c r="M5" i="1"/>
  <c r="Q5" i="1" s="1"/>
  <c r="M58" i="1"/>
  <c r="Q58" i="1" s="1"/>
  <c r="M25" i="1"/>
  <c r="Q25" i="1" s="1"/>
  <c r="M30" i="1"/>
  <c r="Q30" i="1" s="1"/>
  <c r="M7" i="1"/>
  <c r="Q7" i="1" s="1"/>
  <c r="M31" i="1"/>
  <c r="Q31" i="1" s="1"/>
  <c r="M15" i="1"/>
  <c r="Q15" i="1" s="1"/>
  <c r="M66" i="1"/>
  <c r="Q66" i="1" s="1"/>
  <c r="M42" i="1"/>
  <c r="Q42" i="1" s="1"/>
  <c r="N53" i="1"/>
  <c r="N48" i="1"/>
  <c r="N51" i="1"/>
  <c r="N65" i="1"/>
  <c r="N55" i="1"/>
  <c r="N45" i="1"/>
  <c r="N37" i="1"/>
  <c r="N41" i="1"/>
  <c r="N10" i="1"/>
  <c r="N40" i="1"/>
  <c r="O75" i="1"/>
  <c r="O72" i="1"/>
  <c r="O70" i="1"/>
  <c r="O14" i="1"/>
  <c r="O28" i="1"/>
  <c r="O34" i="1"/>
  <c r="O21" i="1"/>
  <c r="O54" i="1"/>
  <c r="O27" i="1"/>
  <c r="P79" i="1"/>
  <c r="P73" i="1"/>
  <c r="P32" i="1"/>
  <c r="P46" i="1"/>
  <c r="P50" i="1"/>
  <c r="P68" i="1"/>
  <c r="P3" i="1"/>
  <c r="P20" i="1"/>
  <c r="P23" i="1"/>
  <c r="P59" i="1"/>
  <c r="Q32" i="1" l="1"/>
  <c r="Q13" i="1"/>
  <c r="Q74" i="1"/>
  <c r="Q21" i="1"/>
  <c r="Q63" i="1"/>
  <c r="Q44" i="1"/>
  <c r="Q65" i="1"/>
  <c r="Q57" i="1"/>
  <c r="Q59" i="1"/>
  <c r="Q73" i="1"/>
  <c r="Q52" i="1"/>
  <c r="Q16" i="1"/>
  <c r="Q34" i="1"/>
  <c r="Q17" i="1"/>
  <c r="Q51" i="1"/>
  <c r="Q19" i="1"/>
  <c r="Q23" i="1"/>
  <c r="Q79" i="1"/>
  <c r="Q11" i="1"/>
  <c r="Q28" i="1"/>
  <c r="Q67" i="1"/>
  <c r="Q40" i="1"/>
  <c r="Q48" i="1"/>
  <c r="Q69" i="1"/>
  <c r="Q20" i="1"/>
  <c r="Q38" i="1"/>
  <c r="Q14" i="1"/>
  <c r="Q2" i="1"/>
  <c r="Q10" i="1"/>
  <c r="Q53" i="1"/>
  <c r="Q9" i="1"/>
  <c r="Q3" i="1"/>
  <c r="Q35" i="1"/>
  <c r="Q70" i="1"/>
  <c r="Q24" i="1"/>
  <c r="Q41" i="1"/>
  <c r="Q12" i="1"/>
  <c r="Q56" i="1"/>
  <c r="Q68" i="1"/>
  <c r="Q64" i="1"/>
  <c r="Q72" i="1"/>
  <c r="Q18" i="1"/>
  <c r="Q37" i="1"/>
  <c r="Q22" i="1"/>
  <c r="Q76" i="1"/>
  <c r="Q50" i="1"/>
  <c r="Q43" i="1"/>
  <c r="Q27" i="1"/>
  <c r="Q75" i="1"/>
  <c r="Q8" i="1"/>
  <c r="Q45" i="1"/>
  <c r="Q33" i="1"/>
  <c r="Q46" i="1"/>
  <c r="Q49" i="1"/>
  <c r="Q54" i="1"/>
  <c r="Q47" i="1"/>
  <c r="Q55" i="1"/>
  <c r="Q4" i="1"/>
</calcChain>
</file>

<file path=xl/sharedStrings.xml><?xml version="1.0" encoding="utf-8"?>
<sst xmlns="http://schemas.openxmlformats.org/spreadsheetml/2006/main" count="2960" uniqueCount="811">
  <si>
    <t>Golfer</t>
  </si>
  <si>
    <t>Odds</t>
  </si>
  <si>
    <t>DK</t>
  </si>
  <si>
    <t>DK % +/-</t>
  </si>
  <si>
    <t>Justin Thomas</t>
  </si>
  <si>
    <t>Rory McIlroy</t>
  </si>
  <si>
    <t>Hideki Matsuyama</t>
  </si>
  <si>
    <t>Xander Schauffele</t>
  </si>
  <si>
    <t>Paul Casey</t>
  </si>
  <si>
    <t>Jordan Spieth</t>
  </si>
  <si>
    <t>Adam Scott</t>
  </si>
  <si>
    <t>Tommy Fleetwood</t>
  </si>
  <si>
    <t>Gary Woodland</t>
  </si>
  <si>
    <t>Tony Finau</t>
  </si>
  <si>
    <t>Patrick Reed</t>
  </si>
  <si>
    <t>Viktor Hovland</t>
  </si>
  <si>
    <t>Tiger Woods</t>
  </si>
  <si>
    <t>Jason Day</t>
  </si>
  <si>
    <t>Collin Morikawa</t>
  </si>
  <si>
    <t>Matthew Fitzpatrick</t>
  </si>
  <si>
    <t>Sungjae Im</t>
  </si>
  <si>
    <t>Marc Leishman</t>
  </si>
  <si>
    <t>Byeong Hun An</t>
  </si>
  <si>
    <t>Joaquin Niemann</t>
  </si>
  <si>
    <t>Louis Oosthuizen</t>
  </si>
  <si>
    <t>Shane Lowry</t>
  </si>
  <si>
    <t>Sergio Garcia</t>
  </si>
  <si>
    <t>Adam Hadwin</t>
  </si>
  <si>
    <t>Billy Horschel</t>
  </si>
  <si>
    <t>Kevin Na</t>
  </si>
  <si>
    <t>Ryan Moore</t>
  </si>
  <si>
    <t>Andrew Putnam</t>
  </si>
  <si>
    <t>Emiliano Grillo</t>
  </si>
  <si>
    <t>Kevin Kisner</t>
  </si>
  <si>
    <t>Ian Poulter</t>
  </si>
  <si>
    <t>Chez Reavie</t>
  </si>
  <si>
    <t>Pat Perez</t>
  </si>
  <si>
    <t>Corey Conners</t>
  </si>
  <si>
    <t>Shugo Imahira</t>
  </si>
  <si>
    <t>Matthew Wolff</t>
  </si>
  <si>
    <t>Lucas Glover</t>
  </si>
  <si>
    <t>Jason Kokrak</t>
  </si>
  <si>
    <t>Rory Sabbatini</t>
  </si>
  <si>
    <t>Graeme McDowell</t>
  </si>
  <si>
    <t>Danny Lee</t>
  </si>
  <si>
    <t>Dylan Frittelli</t>
  </si>
  <si>
    <t>Kevin Streelman</t>
  </si>
  <si>
    <t>Ryan Palmer</t>
  </si>
  <si>
    <t>Bubba Watson</t>
  </si>
  <si>
    <t>Abraham Ancer</t>
  </si>
  <si>
    <t>Wyndham Clark</t>
  </si>
  <si>
    <t>Si Woo Kim</t>
  </si>
  <si>
    <t>Daniel Berger</t>
  </si>
  <si>
    <t>JT Poston</t>
  </si>
  <si>
    <t>Ryo Ishikawa</t>
  </si>
  <si>
    <t>Scott Piercy</t>
  </si>
  <si>
    <t>Keegan Bradley</t>
  </si>
  <si>
    <t>Joel Dahmen</t>
  </si>
  <si>
    <t>Jazz Janewattananond</t>
  </si>
  <si>
    <t>Sung Kang</t>
  </si>
  <si>
    <t>Nate Lashley</t>
  </si>
  <si>
    <t>Chan Kim</t>
  </si>
  <si>
    <t>Kevin Tway</t>
  </si>
  <si>
    <t>Shaun Norris</t>
  </si>
  <si>
    <t>Adam Schenk</t>
  </si>
  <si>
    <t>Keith Mitchell</t>
  </si>
  <si>
    <t>C.T. Pan</t>
  </si>
  <si>
    <t>Vaughn Taylor</t>
  </si>
  <si>
    <t>Troy Merritt</t>
  </si>
  <si>
    <t>Adam Long</t>
  </si>
  <si>
    <t>Rikuya Hoshino</t>
  </si>
  <si>
    <t>Seungsu Han</t>
  </si>
  <si>
    <t>Mikumu Horikawa</t>
  </si>
  <si>
    <t>Satoshi Kodaira</t>
  </si>
  <si>
    <t>Max Homa</t>
  </si>
  <si>
    <t>Sang-hyun Park</t>
  </si>
  <si>
    <t>Tomoharu Otsuki</t>
  </si>
  <si>
    <t>Yosuke Asaji</t>
  </si>
  <si>
    <t>Jinichiro Kozuma</t>
  </si>
  <si>
    <t>Lanto Griffin</t>
  </si>
  <si>
    <t>--</t>
  </si>
  <si>
    <t>Sebastián Muñoz</t>
  </si>
  <si>
    <t>Justin Thomas</t>
  </si>
  <si>
    <t>Kevin Na</t>
  </si>
  <si>
    <t>Joaquin Niemann</t>
  </si>
  <si>
    <t>Cameron Champ</t>
  </si>
  <si>
    <t>Adam Hadwin</t>
  </si>
  <si>
    <t>Mark Hubbard</t>
  </si>
  <si>
    <t>Sungjae Im</t>
  </si>
  <si>
    <t>Harris English</t>
  </si>
  <si>
    <t>Danny Lee</t>
  </si>
  <si>
    <t>Patrick Cantlay</t>
  </si>
  <si>
    <t>Tom Hoge</t>
  </si>
  <si>
    <t>Scott Harrington</t>
  </si>
  <si>
    <t>Byeong Hun An</t>
  </si>
  <si>
    <t>Carlos Ortiz</t>
  </si>
  <si>
    <t>Xinjun Zhang</t>
  </si>
  <si>
    <t>Cameron Smith</t>
  </si>
  <si>
    <t>Brian Harman</t>
  </si>
  <si>
    <t>Denny McCarthy</t>
  </si>
  <si>
    <t>Pat Perez</t>
  </si>
  <si>
    <t>Marc Leishman</t>
  </si>
  <si>
    <t>Hideki Matsuyama</t>
  </si>
  <si>
    <t>Bronson Burgoon</t>
  </si>
  <si>
    <t>Brian Stuard</t>
  </si>
  <si>
    <t>Dylan Frittelli</t>
  </si>
  <si>
    <t>Kevin Streelman</t>
  </si>
  <si>
    <t>Richy Werenski</t>
  </si>
  <si>
    <t>Nate Lashley</t>
  </si>
  <si>
    <t>Bryson DeChambeau</t>
  </si>
  <si>
    <t>Scottie Scheffler</t>
  </si>
  <si>
    <t>Charles Howell III</t>
  </si>
  <si>
    <t>Cameron Percy</t>
  </si>
  <si>
    <t>Gary Woodland</t>
  </si>
  <si>
    <t>Zac Blair</t>
  </si>
  <si>
    <t>Brian Gay</t>
  </si>
  <si>
    <t>Bud Cauley</t>
  </si>
  <si>
    <t>Ryan Moore</t>
  </si>
  <si>
    <t>Matt Jones</t>
  </si>
  <si>
    <t>Cameron Tringale</t>
  </si>
  <si>
    <t>Robby Shelton</t>
  </si>
  <si>
    <t>Adam Long</t>
  </si>
  <si>
    <t>Harold Varner III</t>
  </si>
  <si>
    <t>Nick Taylor</t>
  </si>
  <si>
    <t>Corey Conners</t>
  </si>
  <si>
    <t>Talor Gooch</t>
  </si>
  <si>
    <t>Doc Redman</t>
  </si>
  <si>
    <t>Sepp Straka</t>
  </si>
  <si>
    <t>Austin Cook</t>
  </si>
  <si>
    <t>Collin Morikawa</t>
  </si>
  <si>
    <t>Joel Dahmen</t>
  </si>
  <si>
    <t>Dominic Bozzelli</t>
  </si>
  <si>
    <t>Stewart Cink</t>
  </si>
  <si>
    <t>Tyrrell Hatton</t>
  </si>
  <si>
    <t>Viktor Hovland</t>
  </si>
  <si>
    <t>Nick Watney</t>
  </si>
  <si>
    <t>George McNeill</t>
  </si>
  <si>
    <t>Lucas Glover</t>
  </si>
  <si>
    <t>Webb Simpson</t>
  </si>
  <si>
    <t>Sam Ryder</t>
  </si>
  <si>
    <t>Luke List</t>
  </si>
  <si>
    <t>Beau Hossler</t>
  </si>
  <si>
    <t>Andrew Putnam</t>
  </si>
  <si>
    <t>Kiradech Aphibarnrat</t>
  </si>
  <si>
    <t>Wyndham Clark</t>
  </si>
  <si>
    <t>Jordan Spieth</t>
  </si>
  <si>
    <t>Zack Sucher</t>
  </si>
  <si>
    <t>Ryan Palmer</t>
  </si>
  <si>
    <t>Chesson Hadley</t>
  </si>
  <si>
    <t>Harry Higgs</t>
  </si>
  <si>
    <t>Chad Campbell</t>
  </si>
  <si>
    <t>Tony Finau</t>
  </si>
  <si>
    <t>Maverick McNealy</t>
  </si>
  <si>
    <t>Daniel Berger</t>
  </si>
  <si>
    <t>Adam Schenk</t>
  </si>
  <si>
    <t>J.T. Poston</t>
  </si>
  <si>
    <t>Brandt Snedeker</t>
  </si>
  <si>
    <t>Sung Kang</t>
  </si>
  <si>
    <t>Matt Every</t>
  </si>
  <si>
    <t>Robert Streb</t>
  </si>
  <si>
    <t>Brice Garnett</t>
  </si>
  <si>
    <t>Adam Scott</t>
  </si>
  <si>
    <t>Peter Malnati</t>
  </si>
  <si>
    <t>Charley Hoffman</t>
  </si>
  <si>
    <t>Roger Sloan</t>
  </si>
  <si>
    <t>Fabián Gómez</t>
  </si>
  <si>
    <t>Zach Johnson</t>
  </si>
  <si>
    <t>Joseph Bramlett</t>
  </si>
  <si>
    <t>Jhonattan Vegas</t>
  </si>
  <si>
    <t>Peter Uihlein</t>
  </si>
  <si>
    <t>Jim Furyk</t>
  </si>
  <si>
    <t>K.J. Choi</t>
  </si>
  <si>
    <t>Graeme McDowell</t>
  </si>
  <si>
    <t>Ian Poulter</t>
  </si>
  <si>
    <t>Kyle Stanley</t>
  </si>
  <si>
    <t>Si Woo Kim</t>
  </si>
  <si>
    <t>Scott Piercy</t>
  </si>
  <si>
    <t>Rob Oppenheim</t>
  </si>
  <si>
    <t>David Hearn</t>
  </si>
  <si>
    <t>Emiliano Grillo</t>
  </si>
  <si>
    <t>Brendan Steele</t>
  </si>
  <si>
    <t>Kristoffer Ventura</t>
  </si>
  <si>
    <t>Matthew Wolff</t>
  </si>
  <si>
    <t>Boo Weekley</t>
  </si>
  <si>
    <t>Mark Anderson</t>
  </si>
  <si>
    <t>Tommy Fleetwood</t>
  </si>
  <si>
    <t>Matthew NeSmith</t>
  </si>
  <si>
    <t>James Hahn</t>
  </si>
  <si>
    <t>Scott Brown</t>
  </si>
  <si>
    <t>Aaron Baddeley</t>
  </si>
  <si>
    <t>Ryan Armour</t>
  </si>
  <si>
    <t>Kramer Hickok</t>
  </si>
  <si>
    <t>Keegan Bradley</t>
  </si>
  <si>
    <t>Tyler McCumber</t>
  </si>
  <si>
    <t>Kevin Tway</t>
  </si>
  <si>
    <t>Russell Henley</t>
  </si>
  <si>
    <t>Andrew Landry</t>
  </si>
  <si>
    <t>Francesco Molinari</t>
  </si>
  <si>
    <t>Michael Thompson</t>
  </si>
  <si>
    <t>Scott Stallings</t>
  </si>
  <si>
    <t>Rafa Cabrera Bello</t>
  </si>
  <si>
    <t>Michael Gligic</t>
  </si>
  <si>
    <t>Russell Knox</t>
  </si>
  <si>
    <t>Ricky Barnes</t>
  </si>
  <si>
    <t>Ben Taylor</t>
  </si>
  <si>
    <t>Patrick Rodgers</t>
  </si>
  <si>
    <t>Rafael Campos</t>
  </si>
  <si>
    <t>Shawn Stefani</t>
  </si>
  <si>
    <t>Martin Laird</t>
  </si>
  <si>
    <t>Phil Mickelson</t>
  </si>
  <si>
    <t>Chez Reavie</t>
  </si>
  <si>
    <t>Rhein Gibson</t>
  </si>
  <si>
    <t>J.J. Spaun</t>
  </si>
  <si>
    <t>Bo Hoag</t>
  </si>
  <si>
    <t>Cameron Davis</t>
  </si>
  <si>
    <t>Hank Lebioda</t>
  </si>
  <si>
    <t>D.J. Trahan</t>
  </si>
  <si>
    <t>Jason Day</t>
  </si>
  <si>
    <t>Doug Ghim</t>
  </si>
  <si>
    <t>Morgan Hoffmann</t>
  </si>
  <si>
    <t>Rory Sabbatini</t>
  </si>
  <si>
    <t>Kevin Chappell</t>
  </si>
  <si>
    <t>Wes Roach</t>
  </si>
  <si>
    <t>Brendon Todd</t>
  </si>
  <si>
    <t>Roberto Castro</t>
  </si>
  <si>
    <t>Michael Gellerman</t>
  </si>
  <si>
    <t>Tommy Gainey</t>
  </si>
  <si>
    <t>Kyoung-Hoon Lee</t>
  </si>
  <si>
    <t>Grayson Murray</t>
  </si>
  <si>
    <t>Aaron Wise</t>
  </si>
  <si>
    <t>John Huh</t>
  </si>
  <si>
    <t>Jonathan Byrd</t>
  </si>
  <si>
    <t>Sebastian Cappelen</t>
  </si>
  <si>
    <t>Chris Stroud</t>
  </si>
  <si>
    <t>Patton Kizzire</t>
  </si>
  <si>
    <t>Lucas Bjerregaard</t>
  </si>
  <si>
    <t>Ryan Brehm</t>
  </si>
  <si>
    <t>Henrik Norlander</t>
  </si>
  <si>
    <t>Vaughn Taylor</t>
  </si>
  <si>
    <t>Sam Burns</t>
  </si>
  <si>
    <t>Ben Crane</t>
  </si>
  <si>
    <t>Anirban Lahiri</t>
  </si>
  <si>
    <t>Jamie Lovemark</t>
  </si>
  <si>
    <t>Troy Merritt</t>
  </si>
  <si>
    <t>Vincent Whaley</t>
  </si>
  <si>
    <t>Branden Grace</t>
  </si>
  <si>
    <t>Keith Mitchell</t>
  </si>
  <si>
    <t>Danny Willett</t>
  </si>
  <si>
    <t>Max Homa</t>
  </si>
  <si>
    <t>Bill Haas</t>
  </si>
  <si>
    <t>Vince Covello</t>
  </si>
  <si>
    <t>Bubba Watson</t>
  </si>
  <si>
    <t>C.T. Pan</t>
  </si>
  <si>
    <t>Rich Beem</t>
  </si>
  <si>
    <t>Mackenzie Hughes</t>
  </si>
  <si>
    <t>Tyler Duncan</t>
  </si>
  <si>
    <t>Abraham Ancer</t>
  </si>
  <si>
    <t>Jason Dufner</t>
  </si>
  <si>
    <t>Sergio Garcia</t>
  </si>
  <si>
    <t>Alex Cejka</t>
  </si>
  <si>
    <t>J.J. Henry</t>
  </si>
  <si>
    <t>Seamus Power</t>
  </si>
  <si>
    <t>Bo Van Pelt</t>
  </si>
  <si>
    <t>Billy Horschel</t>
  </si>
  <si>
    <t>Jason Kokrak</t>
  </si>
  <si>
    <t>Johnson Wagner</t>
  </si>
  <si>
    <t>Chase Seiffert</t>
  </si>
  <si>
    <t>Daniel Chopra</t>
  </si>
  <si>
    <t>Michael Kim</t>
  </si>
  <si>
    <t>Graham DeLaet</t>
  </si>
  <si>
    <t>Robert Garrigus</t>
  </si>
  <si>
    <t>Nelson Ledesma</t>
  </si>
  <si>
    <t>Jim Herman</t>
  </si>
  <si>
    <t>FedEx</t>
  </si>
  <si>
    <t>Events</t>
  </si>
  <si>
    <t>Drive Acc</t>
  </si>
  <si>
    <t>Tae Hee Lee</t>
  </si>
  <si>
    <t>Sanghyun Park</t>
  </si>
  <si>
    <t>Tyrrell Hatton</t>
  </si>
  <si>
    <t>Kiradech Aphibarnrat</t>
  </si>
  <si>
    <t>Yongjun Bae</t>
  </si>
  <si>
    <t>Rafa Cabrera Bello</t>
  </si>
  <si>
    <t>Jung-gon Hwang</t>
  </si>
  <si>
    <t>Jim Furyk</t>
  </si>
  <si>
    <t>John Oda</t>
  </si>
  <si>
    <t>Brian Stuard</t>
  </si>
  <si>
    <t>Kyongjun Moon</t>
  </si>
  <si>
    <t>Brendon Todd</t>
  </si>
  <si>
    <t>Chad Campbell</t>
  </si>
  <si>
    <t>K.J. Choi</t>
  </si>
  <si>
    <t>Boo Weekley</t>
  </si>
  <si>
    <t>Ryan Armour</t>
  </si>
  <si>
    <t>Andrew Novak</t>
  </si>
  <si>
    <t>Jack Trent</t>
  </si>
  <si>
    <t>Brandon Wu</t>
  </si>
  <si>
    <t>Matthew NeSmith</t>
  </si>
  <si>
    <t>Yi Keun Chang</t>
  </si>
  <si>
    <t>Jeongwoo Ham</t>
  </si>
  <si>
    <t>Webb Simpson</t>
  </si>
  <si>
    <t>Doc Redman</t>
  </si>
  <si>
    <t>Chase Koepka</t>
  </si>
  <si>
    <t>Russell Knox</t>
  </si>
  <si>
    <t>Hyungjoon Lee</t>
  </si>
  <si>
    <t>Cameron Smith</t>
  </si>
  <si>
    <t>Patrick Cantlay</t>
  </si>
  <si>
    <t>Russell Henley</t>
  </si>
  <si>
    <t>Scott Brown</t>
  </si>
  <si>
    <t>Andrew Landry</t>
  </si>
  <si>
    <t>David Lingmerth</t>
  </si>
  <si>
    <t>Martin Laird</t>
  </si>
  <si>
    <t>Denny McCarthy</t>
  </si>
  <si>
    <t>Nick Taylor</t>
  </si>
  <si>
    <t>Robby Shelton</t>
  </si>
  <si>
    <t>J.J. Henry</t>
  </si>
  <si>
    <t>Wonjoon Lee</t>
  </si>
  <si>
    <t>Tim Wilkinson</t>
  </si>
  <si>
    <t>Harry Higgs</t>
  </si>
  <si>
    <t>Harris English</t>
  </si>
  <si>
    <t>Alex Cejka</t>
  </si>
  <si>
    <t>Fabián Gómez</t>
  </si>
  <si>
    <t>Brian Harman</t>
  </si>
  <si>
    <t>James Hahn</t>
  </si>
  <si>
    <t>Jim Herman</t>
  </si>
  <si>
    <t>Kyoung-Hoon Lee</t>
  </si>
  <si>
    <t>Harold Varner III</t>
  </si>
  <si>
    <t>Branden Grace</t>
  </si>
  <si>
    <t>Whee Kim</t>
  </si>
  <si>
    <t>Brooks Koepka</t>
  </si>
  <si>
    <t>Xinjun Zhang</t>
  </si>
  <si>
    <t>Brice Garnett</t>
  </si>
  <si>
    <t>Roberto Castro</t>
  </si>
  <si>
    <t>John Huh</t>
  </si>
  <si>
    <t>Henrik Norlander</t>
  </si>
  <si>
    <t>Michael Thompson</t>
  </si>
  <si>
    <t>Zac Blair</t>
  </si>
  <si>
    <t>Brendan Steele</t>
  </si>
  <si>
    <t>J.T. Poston</t>
  </si>
  <si>
    <t>Jason Dufner</t>
  </si>
  <si>
    <t>Tyler Duncan</t>
  </si>
  <si>
    <t>David Hearn</t>
  </si>
  <si>
    <t>Chris Baker</t>
  </si>
  <si>
    <t>Ben Crane</t>
  </si>
  <si>
    <t>Soomin Lee</t>
  </si>
  <si>
    <t>Jhonattan Vegas</t>
  </si>
  <si>
    <t>Mark Hubbard</t>
  </si>
  <si>
    <t>Austin Cook</t>
  </si>
  <si>
    <t>Zach Johnson</t>
  </si>
  <si>
    <t>Luke List</t>
  </si>
  <si>
    <t>Scottie Scheffler</t>
  </si>
  <si>
    <t>Johnson Wagner</t>
  </si>
  <si>
    <t>Vince Covello</t>
  </si>
  <si>
    <t>Bryson DeChambeau</t>
  </si>
  <si>
    <t>Kramer Hickok</t>
  </si>
  <si>
    <t>D.J. Trahan</t>
  </si>
  <si>
    <t>Aaron Baddeley</t>
  </si>
  <si>
    <t>Bill Haas</t>
  </si>
  <si>
    <t>Chesson Hadley</t>
  </si>
  <si>
    <t>Tim Herron</t>
  </si>
  <si>
    <t>Charley Hoffman</t>
  </si>
  <si>
    <t>J.B. Holmes</t>
  </si>
  <si>
    <t>Matt Jones</t>
  </si>
  <si>
    <t>Rod Pampling</t>
  </si>
  <si>
    <t>Sepp Straka</t>
  </si>
  <si>
    <t>Danny Willett</t>
  </si>
  <si>
    <t>Bo Hoag</t>
  </si>
  <si>
    <t>Robert Streb</t>
  </si>
  <si>
    <t>Michael Gligic</t>
  </si>
  <si>
    <t>Kyle Stanley</t>
  </si>
  <si>
    <t>Charles Howell III</t>
  </si>
  <si>
    <t>Josh Teater</t>
  </si>
  <si>
    <t>Nick Watney</t>
  </si>
  <si>
    <t>Chris Stroud</t>
  </si>
  <si>
    <t>Lanto Griffin</t>
  </si>
  <si>
    <t>Cameron Percy</t>
  </si>
  <si>
    <t>Roger Sloan</t>
  </si>
  <si>
    <t>Chandler Phillips</t>
  </si>
  <si>
    <t>Kevin Stadler</t>
  </si>
  <si>
    <t>Ben Taylor</t>
  </si>
  <si>
    <t>Doug Ghim</t>
  </si>
  <si>
    <t>Wes Roach</t>
  </si>
  <si>
    <t>Sebastián Muñoz</t>
  </si>
  <si>
    <t>Phil Mickelson</t>
  </si>
  <si>
    <t>Rob Oppenheim</t>
  </si>
  <si>
    <t>Brian Gay</t>
  </si>
  <si>
    <t>Scott Harrington</t>
  </si>
  <si>
    <t>Tom Hoge</t>
  </si>
  <si>
    <t>Mackenzie Hughes</t>
  </si>
  <si>
    <t>Carlos Ortiz</t>
  </si>
  <si>
    <t>Garrett Osborn</t>
  </si>
  <si>
    <t>Ted Potter, Jr.</t>
  </si>
  <si>
    <t>John Rollins</t>
  </si>
  <si>
    <t>Talor Gooch</t>
  </si>
  <si>
    <t>Brandt Snedeker</t>
  </si>
  <si>
    <t>Sam Ryder</t>
  </si>
  <si>
    <t>Cameron Champ</t>
  </si>
  <si>
    <t>Michael Gellerman</t>
  </si>
  <si>
    <t>Patton Kizzire</t>
  </si>
  <si>
    <t>George McNeill</t>
  </si>
  <si>
    <t>Morgan Hoffmann</t>
  </si>
  <si>
    <t>Bud Cauley</t>
  </si>
  <si>
    <t>Beau Hossler</t>
  </si>
  <si>
    <t>Rich Beem</t>
  </si>
  <si>
    <t>Derek Ernst</t>
  </si>
  <si>
    <t>Freddie Jacobson</t>
  </si>
  <si>
    <t>Hank Lebioda</t>
  </si>
  <si>
    <t>John Merrick</t>
  </si>
  <si>
    <t>Richy Werenski</t>
  </si>
  <si>
    <t>Cameron Tringale</t>
  </si>
  <si>
    <t>Bronson Burgoon</t>
  </si>
  <si>
    <t>Graham DeLaet</t>
  </si>
  <si>
    <t>Michael Kim</t>
  </si>
  <si>
    <t>John Senden</t>
  </si>
  <si>
    <t>Scott Stallings</t>
  </si>
  <si>
    <t>Anirban Lahiri</t>
  </si>
  <si>
    <t>Mark Anderson</t>
  </si>
  <si>
    <t>Kristoffer Ventura</t>
  </si>
  <si>
    <t>Peter Malnati</t>
  </si>
  <si>
    <t>Matt Every</t>
  </si>
  <si>
    <t>Jonathan Byrd</t>
  </si>
  <si>
    <t>Ben Martin</t>
  </si>
  <si>
    <t>Isaiah Salinda</t>
  </si>
  <si>
    <t>J.J. Spaun</t>
  </si>
  <si>
    <t>Shawn Stefani</t>
  </si>
  <si>
    <t>Andy Zhang</t>
  </si>
  <si>
    <t>Grayson Murray</t>
  </si>
  <si>
    <t>Sebastian Cappelen</t>
  </si>
  <si>
    <t>Vincent Whaley</t>
  </si>
  <si>
    <t>Tyler McCumber</t>
  </si>
  <si>
    <t>Maverick McNealy</t>
  </si>
  <si>
    <t>Sam Burns</t>
  </si>
  <si>
    <t>Robert Allenby</t>
  </si>
  <si>
    <t>Braden Bailey</t>
  </si>
  <si>
    <t>Ryan Blaum</t>
  </si>
  <si>
    <t>John Daly</t>
  </si>
  <si>
    <t>Parker McLachlin</t>
  </si>
  <si>
    <t>Jimmy Walker</t>
  </si>
  <si>
    <t>Rafael Campos</t>
  </si>
  <si>
    <t>Rhein Gibson</t>
  </si>
  <si>
    <t>Kevin Chappell</t>
  </si>
  <si>
    <t>Chase Seiffert</t>
  </si>
  <si>
    <t>Sangmoon Bae</t>
  </si>
  <si>
    <t>Akshay Bhatia</t>
  </si>
  <si>
    <t>Dominic Bozzelli</t>
  </si>
  <si>
    <t>Robert Garrigus</t>
  </si>
  <si>
    <t>Cole Hammer</t>
  </si>
  <si>
    <t>D.A. Points</t>
  </si>
  <si>
    <t>Seamus Power</t>
  </si>
  <si>
    <t>Zack Sucher</t>
  </si>
  <si>
    <t>Patrick Rodgers</t>
  </si>
  <si>
    <t>Arjun Atwal</t>
  </si>
  <si>
    <t>Tom Lewis</t>
  </si>
  <si>
    <t>Jeremy Gandon</t>
  </si>
  <si>
    <t>Joseph Bramlett</t>
  </si>
  <si>
    <t>Tommy Gainey</t>
  </si>
  <si>
    <t>Nelson Ledesma</t>
  </si>
  <si>
    <t>Bo Van Pelt</t>
  </si>
  <si>
    <t>Cameron Davis</t>
  </si>
  <si>
    <t>Martin Trainer</t>
  </si>
  <si>
    <t>Ricky Barnes</t>
  </si>
  <si>
    <t>Lucas Bjerregaard</t>
  </si>
  <si>
    <t>Daniel Chopra</t>
  </si>
  <si>
    <t>Francesco Molinari</t>
  </si>
  <si>
    <t>Davis Riley</t>
  </si>
  <si>
    <t>Peter Uihlein</t>
  </si>
  <si>
    <t>Aaron Wise</t>
  </si>
  <si>
    <t>Jamie Lovemark</t>
  </si>
  <si>
    <t>Brandon Hagy</t>
  </si>
  <si>
    <t>Stewart Cink</t>
  </si>
  <si>
    <t>Billy Hurley III</t>
  </si>
  <si>
    <t>Ryan Brehm</t>
  </si>
  <si>
    <t>Brendon de Jonge</t>
  </si>
  <si>
    <t>10' 5"</t>
  </si>
  <si>
    <t>E</t>
  </si>
  <si>
    <t>10' 9"</t>
  </si>
  <si>
    <t>11' 9"</t>
  </si>
  <si>
    <t>12' 5"</t>
  </si>
  <si>
    <t>12' 6"</t>
  </si>
  <si>
    <t>12' 10"</t>
  </si>
  <si>
    <t>13' 0"</t>
  </si>
  <si>
    <t>13' 6"</t>
  </si>
  <si>
    <t>13' 7"</t>
  </si>
  <si>
    <t>13' 9"</t>
  </si>
  <si>
    <t>13' 10"</t>
  </si>
  <si>
    <t>13' 11"</t>
  </si>
  <si>
    <t>14' 0"</t>
  </si>
  <si>
    <t>14' 1"</t>
  </si>
  <si>
    <t>14' 2"</t>
  </si>
  <si>
    <t>14' 5"</t>
  </si>
  <si>
    <t>14' 6"</t>
  </si>
  <si>
    <t>14' 9"</t>
  </si>
  <si>
    <t>14' 10"</t>
  </si>
  <si>
    <t>14' 11"</t>
  </si>
  <si>
    <t>15' 0"</t>
  </si>
  <si>
    <t>15' 3"</t>
  </si>
  <si>
    <t>15' 4"</t>
  </si>
  <si>
    <t>15' 5"</t>
  </si>
  <si>
    <t>15' 6"</t>
  </si>
  <si>
    <t>15' 7"</t>
  </si>
  <si>
    <t>15' 10"</t>
  </si>
  <si>
    <t>16' 0"</t>
  </si>
  <si>
    <t>16' 1"</t>
  </si>
  <si>
    <t>16' 2"</t>
  </si>
  <si>
    <t>16' 3"</t>
  </si>
  <si>
    <t>16' 4"</t>
  </si>
  <si>
    <t>16' 5"</t>
  </si>
  <si>
    <t>16' 6"</t>
  </si>
  <si>
    <t>16' 7"</t>
  </si>
  <si>
    <t>16' 8"</t>
  </si>
  <si>
    <t>16' 9"</t>
  </si>
  <si>
    <t>16' 10"</t>
  </si>
  <si>
    <t>16' 11"</t>
  </si>
  <si>
    <t>17' 0"</t>
  </si>
  <si>
    <t>17' 1"</t>
  </si>
  <si>
    <t>17' 2"</t>
  </si>
  <si>
    <t>17' 3"</t>
  </si>
  <si>
    <t>17' 6"</t>
  </si>
  <si>
    <t>17' 7"</t>
  </si>
  <si>
    <t>17' 8"</t>
  </si>
  <si>
    <t>17' 9"</t>
  </si>
  <si>
    <t>17' 10"</t>
  </si>
  <si>
    <t>17' 11"</t>
  </si>
  <si>
    <t>18' 1"</t>
  </si>
  <si>
    <t>18' 2"</t>
  </si>
  <si>
    <t>18' 3"</t>
  </si>
  <si>
    <t>18' 4"</t>
  </si>
  <si>
    <t>18' 5"</t>
  </si>
  <si>
    <t>18' 7"</t>
  </si>
  <si>
    <t>18' 8"</t>
  </si>
  <si>
    <t>18' 9"</t>
  </si>
  <si>
    <t>18' 10"</t>
  </si>
  <si>
    <t>18' 11"</t>
  </si>
  <si>
    <t>19' 0"</t>
  </si>
  <si>
    <t>19' 1"</t>
  </si>
  <si>
    <t>19' 2"</t>
  </si>
  <si>
    <t>19' 3"</t>
  </si>
  <si>
    <t>19' 4"</t>
  </si>
  <si>
    <t>19' 5"</t>
  </si>
  <si>
    <t>19' 7"</t>
  </si>
  <si>
    <t>19' 8"</t>
  </si>
  <si>
    <t>19' 9"</t>
  </si>
  <si>
    <t>19' 11"</t>
  </si>
  <si>
    <t>20' 0"</t>
  </si>
  <si>
    <t>20' 1"</t>
  </si>
  <si>
    <t>20' 2"</t>
  </si>
  <si>
    <t>20' 3"</t>
  </si>
  <si>
    <t>20' 4"</t>
  </si>
  <si>
    <t>20' 5"</t>
  </si>
  <si>
    <t>20' 6"</t>
  </si>
  <si>
    <t>20' 8"</t>
  </si>
  <si>
    <t>20' 9"</t>
  </si>
  <si>
    <t>20' 10"</t>
  </si>
  <si>
    <t>20' 11"</t>
  </si>
  <si>
    <t>21' 0"</t>
  </si>
  <si>
    <t>21' 2"</t>
  </si>
  <si>
    <t>21' 4"</t>
  </si>
  <si>
    <t>21' 5"</t>
  </si>
  <si>
    <t>21' 6"</t>
  </si>
  <si>
    <t>21' 7"</t>
  </si>
  <si>
    <t>21' 8"</t>
  </si>
  <si>
    <t>21' 9"</t>
  </si>
  <si>
    <t>21' 11"</t>
  </si>
  <si>
    <t>22' 0"</t>
  </si>
  <si>
    <t>22' 1"</t>
  </si>
  <si>
    <t>22' 3"</t>
  </si>
  <si>
    <t>22' 4"</t>
  </si>
  <si>
    <t>22' 5"</t>
  </si>
  <si>
    <t>22' 7"</t>
  </si>
  <si>
    <t>22' 8"</t>
  </si>
  <si>
    <t>22' 9"</t>
  </si>
  <si>
    <t>22' 10"</t>
  </si>
  <si>
    <t>23' 4"</t>
  </si>
  <si>
    <t>23' 6"</t>
  </si>
  <si>
    <t>24' 0"</t>
  </si>
  <si>
    <t>24' 3"</t>
  </si>
  <si>
    <t>24' 8"</t>
  </si>
  <si>
    <t>24' 9"</t>
  </si>
  <si>
    <t>25' 4"</t>
  </si>
  <si>
    <t>25' 5"</t>
  </si>
  <si>
    <t>25' 7"</t>
  </si>
  <si>
    <t>26' 1"</t>
  </si>
  <si>
    <t>26' 2"</t>
  </si>
  <si>
    <t>26' 4"</t>
  </si>
  <si>
    <t>26' 5"</t>
  </si>
  <si>
    <t>26' 7"</t>
  </si>
  <si>
    <t>26' 8"</t>
  </si>
  <si>
    <t>26' 11"</t>
  </si>
  <si>
    <t>27' 2"</t>
  </si>
  <si>
    <t>27' 9"</t>
  </si>
  <si>
    <t>28' 3"</t>
  </si>
  <si>
    <t>28' 7"</t>
  </si>
  <si>
    <t>28' 8"</t>
  </si>
  <si>
    <t>29' 8"</t>
  </si>
  <si>
    <t>31' 0"</t>
  </si>
  <si>
    <t>31' 1"</t>
  </si>
  <si>
    <t>32' 11"</t>
  </si>
  <si>
    <t>36' 4"</t>
  </si>
  <si>
    <t>100-125</t>
  </si>
  <si>
    <t>22' 6"</t>
  </si>
  <si>
    <t>23' 1"</t>
  </si>
  <si>
    <t>23' 8"</t>
  </si>
  <si>
    <t>24' 2"</t>
  </si>
  <si>
    <t>24' 10"</t>
  </si>
  <si>
    <t>25' 0"</t>
  </si>
  <si>
    <t>25' 2"</t>
  </si>
  <si>
    <t>25' 3"</t>
  </si>
  <si>
    <t>25' 6"</t>
  </si>
  <si>
    <t>26' 0"</t>
  </si>
  <si>
    <t>26' 10"</t>
  </si>
  <si>
    <t>27' 1"</t>
  </si>
  <si>
    <t>27' 4"</t>
  </si>
  <si>
    <t>27' 5"</t>
  </si>
  <si>
    <t>27' 6"</t>
  </si>
  <si>
    <t>27' 7"</t>
  </si>
  <si>
    <t>27' 11"</t>
  </si>
  <si>
    <t>28' 0"</t>
  </si>
  <si>
    <t>28' 1"</t>
  </si>
  <si>
    <t>28' 2"</t>
  </si>
  <si>
    <t>28' 5"</t>
  </si>
  <si>
    <t>28' 6"</t>
  </si>
  <si>
    <t>28' 9"</t>
  </si>
  <si>
    <t>28' 10"</t>
  </si>
  <si>
    <t>29' 0"</t>
  </si>
  <si>
    <t>29' 1"</t>
  </si>
  <si>
    <t>29' 2"</t>
  </si>
  <si>
    <t>29' 3"</t>
  </si>
  <si>
    <t>29' 4"</t>
  </si>
  <si>
    <t>29' 6"</t>
  </si>
  <si>
    <t>29' 7"</t>
  </si>
  <si>
    <t>29' 10"</t>
  </si>
  <si>
    <t>30' 0"</t>
  </si>
  <si>
    <t>30' 2"</t>
  </si>
  <si>
    <t>30' 4"</t>
  </si>
  <si>
    <t>30' 5"</t>
  </si>
  <si>
    <t>30' 7"</t>
  </si>
  <si>
    <t>30' 10"</t>
  </si>
  <si>
    <t>30' 11"</t>
  </si>
  <si>
    <t>31' 2"</t>
  </si>
  <si>
    <t>31' 5"</t>
  </si>
  <si>
    <t>31' 6"</t>
  </si>
  <si>
    <t>31' 7"</t>
  </si>
  <si>
    <t>31' 8"</t>
  </si>
  <si>
    <t>31' 9"</t>
  </si>
  <si>
    <t>31' 11"</t>
  </si>
  <si>
    <t>32' 0"</t>
  </si>
  <si>
    <t>32' 2"</t>
  </si>
  <si>
    <t>32' 4"</t>
  </si>
  <si>
    <t>32' 5"</t>
  </si>
  <si>
    <t>32' 6"</t>
  </si>
  <si>
    <t>32' 7"</t>
  </si>
  <si>
    <t>32' 8"</t>
  </si>
  <si>
    <t>32' 9"</t>
  </si>
  <si>
    <t>32' 10"</t>
  </si>
  <si>
    <t>33' 0"</t>
  </si>
  <si>
    <t>33' 1"</t>
  </si>
  <si>
    <t>33' 2"</t>
  </si>
  <si>
    <t>33' 3"</t>
  </si>
  <si>
    <t>33' 4"</t>
  </si>
  <si>
    <t>33' 5"</t>
  </si>
  <si>
    <t>33' 7"</t>
  </si>
  <si>
    <t>33' 10"</t>
  </si>
  <si>
    <t>33' 11"</t>
  </si>
  <si>
    <t>34' 0"</t>
  </si>
  <si>
    <t>34' 1"</t>
  </si>
  <si>
    <t>34' 3"</t>
  </si>
  <si>
    <t>34' 4"</t>
  </si>
  <si>
    <t>34' 5"</t>
  </si>
  <si>
    <t>34' 6"</t>
  </si>
  <si>
    <t>34' 7"</t>
  </si>
  <si>
    <t>34' 9"</t>
  </si>
  <si>
    <t>34' 10"</t>
  </si>
  <si>
    <t>34' 11"</t>
  </si>
  <si>
    <t>35' 0"</t>
  </si>
  <si>
    <t>35' 1"</t>
  </si>
  <si>
    <t>35' 2"</t>
  </si>
  <si>
    <t>35' 3"</t>
  </si>
  <si>
    <t>35' 5"</t>
  </si>
  <si>
    <t>35' 7"</t>
  </si>
  <si>
    <t>35' 9"</t>
  </si>
  <si>
    <t>35' 10"</t>
  </si>
  <si>
    <t>36' 0"</t>
  </si>
  <si>
    <t>36' 1"</t>
  </si>
  <si>
    <t>36' 2"</t>
  </si>
  <si>
    <t>36' 3"</t>
  </si>
  <si>
    <t>36' 5"</t>
  </si>
  <si>
    <t>36' 6"</t>
  </si>
  <si>
    <t>36' 9"</t>
  </si>
  <si>
    <t>37' 0"</t>
  </si>
  <si>
    <t>37' 4"</t>
  </si>
  <si>
    <t>37' 7"</t>
  </si>
  <si>
    <t>37' 11"</t>
  </si>
  <si>
    <t>38' 2"</t>
  </si>
  <si>
    <t>38' 3"</t>
  </si>
  <si>
    <t>38' 7"</t>
  </si>
  <si>
    <t>38' 9"</t>
  </si>
  <si>
    <t>39' 0"</t>
  </si>
  <si>
    <t>39' 1"</t>
  </si>
  <si>
    <t>39' 2"</t>
  </si>
  <si>
    <t>39' 3"</t>
  </si>
  <si>
    <t>39' 6"</t>
  </si>
  <si>
    <t>39' 8"</t>
  </si>
  <si>
    <t>39' 9"</t>
  </si>
  <si>
    <t>39' 10"</t>
  </si>
  <si>
    <t>39' 11"</t>
  </si>
  <si>
    <t>40' 3"</t>
  </si>
  <si>
    <t>40' 5"</t>
  </si>
  <si>
    <t>40' 6"</t>
  </si>
  <si>
    <t>40' 9"</t>
  </si>
  <si>
    <t>40' 10"</t>
  </si>
  <si>
    <t>40' 11"</t>
  </si>
  <si>
    <t>41' 2"</t>
  </si>
  <si>
    <t>41' 4"</t>
  </si>
  <si>
    <t>41' 5"</t>
  </si>
  <si>
    <t>41' 8"</t>
  </si>
  <si>
    <t>42' 3"</t>
  </si>
  <si>
    <t>43' 8"</t>
  </si>
  <si>
    <t>43' 10"</t>
  </si>
  <si>
    <t>44' 3"</t>
  </si>
  <si>
    <t>44' 10"</t>
  </si>
  <si>
    <t>46' 2"</t>
  </si>
  <si>
    <t>47' 1"</t>
  </si>
  <si>
    <t>48' 6"</t>
  </si>
  <si>
    <t>48' 7"</t>
  </si>
  <si>
    <t>49' 6"</t>
  </si>
  <si>
    <t>56' 6"</t>
  </si>
  <si>
    <t>65' 7"</t>
  </si>
  <si>
    <t>175-200</t>
  </si>
  <si>
    <t>28' 11"</t>
  </si>
  <si>
    <t>Justin Rose</t>
  </si>
  <si>
    <t>Adam Svensson</t>
  </si>
  <si>
    <t>29' 11"</t>
  </si>
  <si>
    <t>Rickie Fowler</t>
  </si>
  <si>
    <t>30' 6"</t>
  </si>
  <si>
    <t>Matt Kuchar</t>
  </si>
  <si>
    <t>30' 8"</t>
  </si>
  <si>
    <t>Jon Rahm</t>
  </si>
  <si>
    <t>Hudson Swafford</t>
  </si>
  <si>
    <t>31' 3"</t>
  </si>
  <si>
    <t>31' 4"</t>
  </si>
  <si>
    <t>Henrik Stenson</t>
  </si>
  <si>
    <t>31' 10"</t>
  </si>
  <si>
    <t>Dustin Johnson</t>
  </si>
  <si>
    <t>32' 3"</t>
  </si>
  <si>
    <t>Sam Saunders</t>
  </si>
  <si>
    <t>33' 6"</t>
  </si>
  <si>
    <t>Trey Mullinax</t>
  </si>
  <si>
    <t>33' 8"</t>
  </si>
  <si>
    <t>33' 9"</t>
  </si>
  <si>
    <t>John Chin</t>
  </si>
  <si>
    <t>34' 2"</t>
  </si>
  <si>
    <t>Brandon Harkins</t>
  </si>
  <si>
    <t>Anders Albertson</t>
  </si>
  <si>
    <t>Cody Gribble</t>
  </si>
  <si>
    <t>34' 8"</t>
  </si>
  <si>
    <t>Stephan Jaeger</t>
  </si>
  <si>
    <t>Hunter Mahan</t>
  </si>
  <si>
    <t>Kelly Kraft</t>
  </si>
  <si>
    <t>Brady Schnell</t>
  </si>
  <si>
    <t>Alex Noren</t>
  </si>
  <si>
    <t>35' 4"</t>
  </si>
  <si>
    <t>35' 6"</t>
  </si>
  <si>
    <t>Ernie Els</t>
  </si>
  <si>
    <t>Jonas Blixt</t>
  </si>
  <si>
    <t>35' 8"</t>
  </si>
  <si>
    <t>Alex Prugh</t>
  </si>
  <si>
    <t>Jim Knous</t>
  </si>
  <si>
    <t>José de Jesús Rodríguez</t>
  </si>
  <si>
    <t>Ben Silverman</t>
  </si>
  <si>
    <t>Roberto Díaz</t>
  </si>
  <si>
    <t>36' 7"</t>
  </si>
  <si>
    <t>Scott Langley</t>
  </si>
  <si>
    <t>36' 10"</t>
  </si>
  <si>
    <t>36' 11"</t>
  </si>
  <si>
    <t>Joey Garber</t>
  </si>
  <si>
    <t>Curtis Luck</t>
  </si>
  <si>
    <t>37' 1"</t>
  </si>
  <si>
    <t>Chase Wright</t>
  </si>
  <si>
    <t>37' 2"</t>
  </si>
  <si>
    <t>Julián Etulain</t>
  </si>
  <si>
    <t>Seth Reeves</t>
  </si>
  <si>
    <t>37' 3"</t>
  </si>
  <si>
    <t>37' 5"</t>
  </si>
  <si>
    <t>Ollie Schniederjans</t>
  </si>
  <si>
    <t>37' 8"</t>
  </si>
  <si>
    <t>37' 9"</t>
  </si>
  <si>
    <t>38' 0"</t>
  </si>
  <si>
    <t>Kyle Jones</t>
  </si>
  <si>
    <t>38' 1"</t>
  </si>
  <si>
    <t>175-200(2019)</t>
  </si>
  <si>
    <t>Drive Acc(2019)</t>
  </si>
  <si>
    <t>15' 8"</t>
  </si>
  <si>
    <t>17' 4"</t>
  </si>
  <si>
    <t>18' 0"</t>
  </si>
  <si>
    <t>18' 6"</t>
  </si>
  <si>
    <t>19' 6"</t>
  </si>
  <si>
    <t>19' 10"</t>
  </si>
  <si>
    <t>20' 7"</t>
  </si>
  <si>
    <t>21' 1"</t>
  </si>
  <si>
    <t>21' 3"</t>
  </si>
  <si>
    <t>21' 10"</t>
  </si>
  <si>
    <t>22' 2"</t>
  </si>
  <si>
    <t>23' 2"</t>
  </si>
  <si>
    <t>23' 7"</t>
  </si>
  <si>
    <t>24' 4"</t>
  </si>
  <si>
    <t>24' 7"</t>
  </si>
  <si>
    <t>100-125(2019)</t>
  </si>
  <si>
    <t>2019 top 30</t>
  </si>
  <si>
    <t>2020 top 30</t>
  </si>
  <si>
    <t>Proj</t>
  </si>
  <si>
    <t>MaxPer</t>
  </si>
  <si>
    <t>Owner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</si>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</sst>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9" fontId="3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1"/>
    <xf numFmtId="0" fontId="7" fillId="0" borderId="0" xfId="0" applyFont="1"/>
    <xf numFmtId="4" fontId="4" fillId="0" borderId="0" xfId="0" applyNumberFormat="1" applyFont="1"/>
    <xf numFmtId="3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24924.bill-haas.html" TargetMode="External"/><Relationship Id="rId21" Type="http://schemas.openxmlformats.org/officeDocument/2006/relationships/hyperlink" Target="https://www.pgatour.com/players/player.21209.sergio-garcia.html" TargetMode="External"/><Relationship Id="rId42" Type="http://schemas.openxmlformats.org/officeDocument/2006/relationships/hyperlink" Target="https://www.pgatour.com/players/player.23325.vaughn-taylor.html" TargetMode="External"/><Relationship Id="rId63" Type="http://schemas.openxmlformats.org/officeDocument/2006/relationships/hyperlink" Target="https://www.pgatour.com/players/player.32816.satoshi-kodaira.html" TargetMode="External"/><Relationship Id="rId84" Type="http://schemas.openxmlformats.org/officeDocument/2006/relationships/hyperlink" Target="https://www.pgatour.com/players/player.37454.whee-kim.html" TargetMode="External"/><Relationship Id="rId138" Type="http://schemas.openxmlformats.org/officeDocument/2006/relationships/hyperlink" Target="https://www.pgatour.com/players/player.27095.nick-watney.html" TargetMode="External"/><Relationship Id="rId159" Type="http://schemas.openxmlformats.org/officeDocument/2006/relationships/hyperlink" Target="https://www.pgatour.com/players/player.29926.danny-lee.html" TargetMode="External"/><Relationship Id="rId170" Type="http://schemas.openxmlformats.org/officeDocument/2006/relationships/hyperlink" Target="https://www.pgatour.com/players/player.24490.george-mcneill.html" TargetMode="External"/><Relationship Id="rId191" Type="http://schemas.openxmlformats.org/officeDocument/2006/relationships/hyperlink" Target="https://www.pgatour.com/players/player.33120.mark-anderson.html" TargetMode="External"/><Relationship Id="rId205" Type="http://schemas.openxmlformats.org/officeDocument/2006/relationships/hyperlink" Target="https://www.pgatour.com/players/player.40042.tyler-mccumber.html" TargetMode="External"/><Relationship Id="rId226" Type="http://schemas.openxmlformats.org/officeDocument/2006/relationships/hyperlink" Target="https://www.pgatour.com/players/player.33449.zack-sucher.html" TargetMode="External"/><Relationship Id="rId247" Type="http://schemas.openxmlformats.org/officeDocument/2006/relationships/hyperlink" Target="https://www.pgatour.com/players/player.29222.billy-hurley-iii.html" TargetMode="External"/><Relationship Id="rId107" Type="http://schemas.openxmlformats.org/officeDocument/2006/relationships/hyperlink" Target="https://www.pgatour.com/players/player.24024.zach-johnson.html" TargetMode="External"/><Relationship Id="rId11" Type="http://schemas.openxmlformats.org/officeDocument/2006/relationships/hyperlink" Target="https://www.pgatour.com/players/player.39546.keith-mitchell.html" TargetMode="External"/><Relationship Id="rId32" Type="http://schemas.openxmlformats.org/officeDocument/2006/relationships/hyperlink" Target="https://www.pgatour.com/players/player.52374.brandon-wu.html" TargetMode="External"/><Relationship Id="rId53" Type="http://schemas.openxmlformats.org/officeDocument/2006/relationships/hyperlink" Target="https://www.pgatour.com/players/player.29479.scott-brown.html" TargetMode="External"/><Relationship Id="rId74" Type="http://schemas.openxmlformats.org/officeDocument/2006/relationships/hyperlink" Target="https://www.pgatour.com/players/player.27644.brian-harman.html" TargetMode="External"/><Relationship Id="rId128" Type="http://schemas.openxmlformats.org/officeDocument/2006/relationships/hyperlink" Target="https://www.pgatour.com/players/player.33490.bo-hoag.html" TargetMode="External"/><Relationship Id="rId149" Type="http://schemas.openxmlformats.org/officeDocument/2006/relationships/hyperlink" Target="https://www.pgatour.com/players/player.35732.wes-roach.html" TargetMode="External"/><Relationship Id="rId5" Type="http://schemas.openxmlformats.org/officeDocument/2006/relationships/hyperlink" Target="https://www.pgatour.com/players/player.30978.kiradech-aphibarnrat.html" TargetMode="External"/><Relationship Id="rId95" Type="http://schemas.openxmlformats.org/officeDocument/2006/relationships/hyperlink" Target="https://www.pgatour.com/players/player.29518.brendan-steele.html" TargetMode="External"/><Relationship Id="rId160" Type="http://schemas.openxmlformats.org/officeDocument/2006/relationships/hyperlink" Target="https://www.pgatour.com/players/player.33667.carlos-ortiz.html" TargetMode="External"/><Relationship Id="rId181" Type="http://schemas.openxmlformats.org/officeDocument/2006/relationships/hyperlink" Target="https://www.pgatour.com/players/player.34046.jordan-spieth.html" TargetMode="External"/><Relationship Id="rId216" Type="http://schemas.openxmlformats.org/officeDocument/2006/relationships/hyperlink" Target="https://www.pgatour.com/players/player.32618.rhein-gibson.html" TargetMode="External"/><Relationship Id="rId237" Type="http://schemas.openxmlformats.org/officeDocument/2006/relationships/hyperlink" Target="https://www.pgatour.com/players/player.24846.ricky-barnes.html" TargetMode="External"/><Relationship Id="rId22" Type="http://schemas.openxmlformats.org/officeDocument/2006/relationships/hyperlink" Target="https://www.pgatour.com/players/player.25572.graeme-mcdowell.html" TargetMode="External"/><Relationship Id="rId43" Type="http://schemas.openxmlformats.org/officeDocument/2006/relationships/hyperlink" Target="https://www.pgatour.com/players/player.49773.chase-koepka.html" TargetMode="External"/><Relationship Id="rId64" Type="http://schemas.openxmlformats.org/officeDocument/2006/relationships/hyperlink" Target="https://www.pgatour.com/players/player.28670.wonjoon-lee.html" TargetMode="External"/><Relationship Id="rId118" Type="http://schemas.openxmlformats.org/officeDocument/2006/relationships/hyperlink" Target="https://www.pgatour.com/players/player.34563.chesson-hadley.html" TargetMode="External"/><Relationship Id="rId139" Type="http://schemas.openxmlformats.org/officeDocument/2006/relationships/hyperlink" Target="https://www.pgatour.com/players/player.37455.si-woo-kim.html" TargetMode="External"/><Relationship Id="rId85" Type="http://schemas.openxmlformats.org/officeDocument/2006/relationships/hyperlink" Target="https://www.pgatour.com/players/player.36689.brooks-koepka.html" TargetMode="External"/><Relationship Id="rId150" Type="http://schemas.openxmlformats.org/officeDocument/2006/relationships/hyperlink" Target="https://www.pgatour.com/players/player.48822.sebastian-munoz.html" TargetMode="External"/><Relationship Id="rId171" Type="http://schemas.openxmlformats.org/officeDocument/2006/relationships/hyperlink" Target="https://www.pgatour.com/players/player.25804.bubba-watson.html" TargetMode="External"/><Relationship Id="rId192" Type="http://schemas.openxmlformats.org/officeDocument/2006/relationships/hyperlink" Target="https://www.pgatour.com/players/player.35658.kristoffer-ventura.html" TargetMode="External"/><Relationship Id="rId206" Type="http://schemas.openxmlformats.org/officeDocument/2006/relationships/hyperlink" Target="https://www.pgatour.com/players/player.46442.maverick-mcnealy.html" TargetMode="External"/><Relationship Id="rId227" Type="http://schemas.openxmlformats.org/officeDocument/2006/relationships/hyperlink" Target="https://www.pgatour.com/players/player.36699.patrick-rodgers.html" TargetMode="External"/><Relationship Id="rId248" Type="http://schemas.openxmlformats.org/officeDocument/2006/relationships/hyperlink" Target="https://www.pgatour.com/players/player.28420.ryan-brehm.html" TargetMode="External"/><Relationship Id="rId12" Type="http://schemas.openxmlformats.org/officeDocument/2006/relationships/hyperlink" Target="https://www.pgatour.com/players/player.34554.jung-gon-hwang.html" TargetMode="External"/><Relationship Id="rId33" Type="http://schemas.openxmlformats.org/officeDocument/2006/relationships/hyperlink" Target="https://www.pgatour.com/players/player.34076.joel-dahmen.html" TargetMode="External"/><Relationship Id="rId108" Type="http://schemas.openxmlformats.org/officeDocument/2006/relationships/hyperlink" Target="https://www.pgatour.com/players/player.27129.luke-list.html" TargetMode="External"/><Relationship Id="rId129" Type="http://schemas.openxmlformats.org/officeDocument/2006/relationships/hyperlink" Target="https://www.pgatour.com/players/player.34431.robert-streb.html" TargetMode="External"/><Relationship Id="rId54" Type="http://schemas.openxmlformats.org/officeDocument/2006/relationships/hyperlink" Target="https://www.pgatour.com/players/player.25396.kevin-na.html" TargetMode="External"/><Relationship Id="rId75" Type="http://schemas.openxmlformats.org/officeDocument/2006/relationships/hyperlink" Target="https://www.pgatour.com/players/player.32448.james-hahn.html" TargetMode="External"/><Relationship Id="rId96" Type="http://schemas.openxmlformats.org/officeDocument/2006/relationships/hyperlink" Target="https://www.pgatour.com/players/player.49771.j-t--poston.html" TargetMode="External"/><Relationship Id="rId140" Type="http://schemas.openxmlformats.org/officeDocument/2006/relationships/hyperlink" Target="https://www.pgatour.com/players/player.27963.chris-stroud.html" TargetMode="External"/><Relationship Id="rId161" Type="http://schemas.openxmlformats.org/officeDocument/2006/relationships/hyperlink" Target="https://www.pgatour.com/players/player.31559.garrett-osborn.html" TargetMode="External"/><Relationship Id="rId182" Type="http://schemas.openxmlformats.org/officeDocument/2006/relationships/hyperlink" Target="https://www.pgatour.com/players/player.47128.richy-werenski.html" TargetMode="External"/><Relationship Id="rId217" Type="http://schemas.openxmlformats.org/officeDocument/2006/relationships/hyperlink" Target="https://www.pgatour.com/players/player.32366.kevin-chappell.html" TargetMode="External"/><Relationship Id="rId6" Type="http://schemas.openxmlformats.org/officeDocument/2006/relationships/hyperlink" Target="https://www.pgatour.com/players/player.56003.yongjun-bae.html" TargetMode="External"/><Relationship Id="rId238" Type="http://schemas.openxmlformats.org/officeDocument/2006/relationships/hyperlink" Target="https://www.pgatour.com/players/player.33803.lucas-bjerregaard.html" TargetMode="External"/><Relationship Id="rId23" Type="http://schemas.openxmlformats.org/officeDocument/2006/relationships/hyperlink" Target="https://www.pgatour.com/players/player.12510.chad-campbell.html" TargetMode="External"/><Relationship Id="rId119" Type="http://schemas.openxmlformats.org/officeDocument/2006/relationships/hyperlink" Target="https://www.pgatour.com/players/player.12782.tim-herron.html" TargetMode="External"/><Relationship Id="rId44" Type="http://schemas.openxmlformats.org/officeDocument/2006/relationships/hyperlink" Target="https://www.pgatour.com/players/player.32839.hideki-matsuyama.html" TargetMode="External"/><Relationship Id="rId65" Type="http://schemas.openxmlformats.org/officeDocument/2006/relationships/hyperlink" Target="https://www.pgatour.com/players/player.35449.adam-long.html" TargetMode="External"/><Relationship Id="rId86" Type="http://schemas.openxmlformats.org/officeDocument/2006/relationships/hyperlink" Target="https://www.pgatour.com/players/player.23621.rory-sabbatini.html" TargetMode="External"/><Relationship Id="rId130" Type="http://schemas.openxmlformats.org/officeDocument/2006/relationships/hyperlink" Target="https://www.pgatour.com/players/player.32662.michael-gligic.html" TargetMode="External"/><Relationship Id="rId151" Type="http://schemas.openxmlformats.org/officeDocument/2006/relationships/hyperlink" Target="https://www.pgatour.com/players/player.51766.wyndham-clark.html" TargetMode="External"/><Relationship Id="rId172" Type="http://schemas.openxmlformats.org/officeDocument/2006/relationships/hyperlink" Target="https://www.pgatour.com/players/player.33461.morgan-hoffmann.html" TargetMode="External"/><Relationship Id="rId193" Type="http://schemas.openxmlformats.org/officeDocument/2006/relationships/hyperlink" Target="https://www.pgatour.com/players/player.34466.peter-malnati.html" TargetMode="External"/><Relationship Id="rId207" Type="http://schemas.openxmlformats.org/officeDocument/2006/relationships/hyperlink" Target="https://www.pgatour.com/players/player.47504.sam-burns.html" TargetMode="External"/><Relationship Id="rId228" Type="http://schemas.openxmlformats.org/officeDocument/2006/relationships/hyperlink" Target="https://www.pgatour.com/players/player.21407.arjun-atwal.html" TargetMode="External"/><Relationship Id="rId249" Type="http://schemas.openxmlformats.org/officeDocument/2006/relationships/hyperlink" Target="https://www.pgatour.com/players/player.23638.brendon-de-jonge.html" TargetMode="External"/><Relationship Id="rId13" Type="http://schemas.openxmlformats.org/officeDocument/2006/relationships/hyperlink" Target="https://www.pgatour.com/players/player.10809.jim-furyk.html" TargetMode="External"/><Relationship Id="rId109" Type="http://schemas.openxmlformats.org/officeDocument/2006/relationships/hyperlink" Target="https://www.pgatour.com/players/player.46046.scottie-scheffler.html" TargetMode="External"/><Relationship Id="rId34" Type="http://schemas.openxmlformats.org/officeDocument/2006/relationships/hyperlink" Target="https://www.pgatour.com/players/player.27214.kevin-streelman.html" TargetMode="External"/><Relationship Id="rId55" Type="http://schemas.openxmlformats.org/officeDocument/2006/relationships/hyperlink" Target="https://www.pgatour.com/players/player.25900.lucas-glover.html" TargetMode="External"/><Relationship Id="rId76" Type="http://schemas.openxmlformats.org/officeDocument/2006/relationships/hyperlink" Target="https://www.pgatour.com/players/player.56278.matthew-wolff.html" TargetMode="External"/><Relationship Id="rId97" Type="http://schemas.openxmlformats.org/officeDocument/2006/relationships/hyperlink" Target="https://www.pgatour.com/players/player.25686.jason-dufner.html" TargetMode="External"/><Relationship Id="rId120" Type="http://schemas.openxmlformats.org/officeDocument/2006/relationships/hyperlink" Target="https://www.pgatour.com/players/player.12716.charley-hoffman.html" TargetMode="External"/><Relationship Id="rId141" Type="http://schemas.openxmlformats.org/officeDocument/2006/relationships/hyperlink" Target="https://www.pgatour.com/players/player.35310.lanto-griffin.html" TargetMode="External"/><Relationship Id="rId7" Type="http://schemas.openxmlformats.org/officeDocument/2006/relationships/hyperlink" Target="https://www.pgatour.com/players/player.26499.rafa-cabrera-bello.html" TargetMode="External"/><Relationship Id="rId162" Type="http://schemas.openxmlformats.org/officeDocument/2006/relationships/hyperlink" Target="https://www.pgatour.com/players/player.27556.ted-potter--jr-.html" TargetMode="External"/><Relationship Id="rId183" Type="http://schemas.openxmlformats.org/officeDocument/2006/relationships/hyperlink" Target="https://www.pgatour.com/players/player.33419.cameron-tringale.html" TargetMode="External"/><Relationship Id="rId218" Type="http://schemas.openxmlformats.org/officeDocument/2006/relationships/hyperlink" Target="https://www.pgatour.com/players/player.39953.chase-seiffert.html" TargetMode="External"/><Relationship Id="rId239" Type="http://schemas.openxmlformats.org/officeDocument/2006/relationships/hyperlink" Target="https://www.pgatour.com/players/player.20850.daniel-chopra.html" TargetMode="External"/><Relationship Id="rId24" Type="http://schemas.openxmlformats.org/officeDocument/2006/relationships/hyperlink" Target="https://www.pgatour.com/players/player.24357.k-j--choi.html" TargetMode="External"/><Relationship Id="rId45" Type="http://schemas.openxmlformats.org/officeDocument/2006/relationships/hyperlink" Target="https://www.pgatour.com/players/player.33399.adam-hadwin.html" TargetMode="External"/><Relationship Id="rId66" Type="http://schemas.openxmlformats.org/officeDocument/2006/relationships/hyperlink" Target="https://www.pgatour.com/players/player.23320.ryan-palmer.html" TargetMode="External"/><Relationship Id="rId87" Type="http://schemas.openxmlformats.org/officeDocument/2006/relationships/hyperlink" Target="https://www.pgatour.com/players/player.32254.xinjun-zhang.html" TargetMode="External"/><Relationship Id="rId110" Type="http://schemas.openxmlformats.org/officeDocument/2006/relationships/hyperlink" Target="https://www.pgatour.com/players/player.26951.johnson-wagner.html" TargetMode="External"/><Relationship Id="rId131" Type="http://schemas.openxmlformats.org/officeDocument/2006/relationships/hyperlink" Target="https://www.pgatour.com/players/player.30110.kyle-stanley.html" TargetMode="External"/><Relationship Id="rId152" Type="http://schemas.openxmlformats.org/officeDocument/2006/relationships/hyperlink" Target="https://www.pgatour.com/players/player.01810.phil-mickelson.html" TargetMode="External"/><Relationship Id="rId173" Type="http://schemas.openxmlformats.org/officeDocument/2006/relationships/hyperlink" Target="https://www.pgatour.com/players/player.34021.bud-cauley.html" TargetMode="External"/><Relationship Id="rId194" Type="http://schemas.openxmlformats.org/officeDocument/2006/relationships/hyperlink" Target="https://www.pgatour.com/players/player.28307.matt-every.html" TargetMode="External"/><Relationship Id="rId208" Type="http://schemas.openxmlformats.org/officeDocument/2006/relationships/hyperlink" Target="https://www.pgatour.com/players/player.10885.robert-allenby.html" TargetMode="External"/><Relationship Id="rId229" Type="http://schemas.openxmlformats.org/officeDocument/2006/relationships/hyperlink" Target="https://www.pgatour.com/players/player.35104.tom-lewis.html" TargetMode="External"/><Relationship Id="rId240" Type="http://schemas.openxmlformats.org/officeDocument/2006/relationships/hyperlink" Target="https://www.pgatour.com/players/player.25198.francesco-molinari.html" TargetMode="External"/><Relationship Id="rId14" Type="http://schemas.openxmlformats.org/officeDocument/2006/relationships/hyperlink" Target="https://www.pgatour.com/players/player.35947.john-oda.html" TargetMode="External"/><Relationship Id="rId35" Type="http://schemas.openxmlformats.org/officeDocument/2006/relationships/hyperlink" Target="https://www.pgatour.com/players/player.24361.pat-perez.html" TargetMode="External"/><Relationship Id="rId56" Type="http://schemas.openxmlformats.org/officeDocument/2006/relationships/hyperlink" Target="https://www.pgatour.com/players/player.33410.andrew-landry.html" TargetMode="External"/><Relationship Id="rId77" Type="http://schemas.openxmlformats.org/officeDocument/2006/relationships/hyperlink" Target="https://www.pgatour.com/players/player.31557.jim-herman.html" TargetMode="External"/><Relationship Id="rId100" Type="http://schemas.openxmlformats.org/officeDocument/2006/relationships/hyperlink" Target="https://www.pgatour.com/players/player.33404.chris-baker.html" TargetMode="External"/><Relationship Id="rId8" Type="http://schemas.openxmlformats.org/officeDocument/2006/relationships/hyperlink" Target="https://www.pgatour.com/players/player.24138.ian-poulter.html" TargetMode="External"/><Relationship Id="rId98" Type="http://schemas.openxmlformats.org/officeDocument/2006/relationships/hyperlink" Target="https://www.pgatour.com/players/player.45609.tyler-duncan.html" TargetMode="External"/><Relationship Id="rId121" Type="http://schemas.openxmlformats.org/officeDocument/2006/relationships/hyperlink" Target="https://www.pgatour.com/players/player.27141.j-b--holmes.html" TargetMode="External"/><Relationship Id="rId142" Type="http://schemas.openxmlformats.org/officeDocument/2006/relationships/hyperlink" Target="https://www.pgatour.com/players/player.22056.cameron-percy.html" TargetMode="External"/><Relationship Id="rId163" Type="http://schemas.openxmlformats.org/officeDocument/2006/relationships/hyperlink" Target="https://www.pgatour.com/players/player.22913.john-rollins.html" TargetMode="External"/><Relationship Id="rId184" Type="http://schemas.openxmlformats.org/officeDocument/2006/relationships/hyperlink" Target="https://www.pgatour.com/players/player.29268.bronson-burgoon.html" TargetMode="External"/><Relationship Id="rId219" Type="http://schemas.openxmlformats.org/officeDocument/2006/relationships/hyperlink" Target="https://www.pgatour.com/players/player.28259.sangmoon-bae.html" TargetMode="External"/><Relationship Id="rId230" Type="http://schemas.openxmlformats.org/officeDocument/2006/relationships/hyperlink" Target="https://www.pgatour.com/players/player.46823.jeremy-gandon.html" TargetMode="External"/><Relationship Id="rId25" Type="http://schemas.openxmlformats.org/officeDocument/2006/relationships/hyperlink" Target="https://www.pgatour.com/players/player.46717.viktor-hovland.html" TargetMode="External"/><Relationship Id="rId46" Type="http://schemas.openxmlformats.org/officeDocument/2006/relationships/hyperlink" Target="https://www.pgatour.com/players/player.33122.russell-knox.html" TargetMode="External"/><Relationship Id="rId67" Type="http://schemas.openxmlformats.org/officeDocument/2006/relationships/hyperlink" Target="https://www.pgatour.com/players/player.25349.tim-wilkinson.html" TargetMode="External"/><Relationship Id="rId88" Type="http://schemas.openxmlformats.org/officeDocument/2006/relationships/hyperlink" Target="https://www.pgatour.com/players/player.29535.brice-garnett.html" TargetMode="External"/><Relationship Id="rId111" Type="http://schemas.openxmlformats.org/officeDocument/2006/relationships/hyperlink" Target="https://www.pgatour.com/players/player.32982.vince-covello.html" TargetMode="External"/><Relationship Id="rId132" Type="http://schemas.openxmlformats.org/officeDocument/2006/relationships/hyperlink" Target="https://www.pgatour.com/players/player.39977.max-homa.html" TargetMode="External"/><Relationship Id="rId153" Type="http://schemas.openxmlformats.org/officeDocument/2006/relationships/hyperlink" Target="https://www.pgatour.com/players/player.33948.byeong-hun-an.html" TargetMode="External"/><Relationship Id="rId174" Type="http://schemas.openxmlformats.org/officeDocument/2006/relationships/hyperlink" Target="https://www.pgatour.com/players/player.35461.beau-hossler.html" TargetMode="External"/><Relationship Id="rId195" Type="http://schemas.openxmlformats.org/officeDocument/2006/relationships/hyperlink" Target="https://www.pgatour.com/players/player.24925.jonathan-byrd.html" TargetMode="External"/><Relationship Id="rId209" Type="http://schemas.openxmlformats.org/officeDocument/2006/relationships/hyperlink" Target="https://www.pgatour.com/players/player.56741.braden-bailey.html" TargetMode="External"/><Relationship Id="rId220" Type="http://schemas.openxmlformats.org/officeDocument/2006/relationships/hyperlink" Target="https://www.pgatour.com/players/player.56630.akshay-bhatia.html" TargetMode="External"/><Relationship Id="rId241" Type="http://schemas.openxmlformats.org/officeDocument/2006/relationships/hyperlink" Target="https://www.pgatour.com/players/player.47995.davis-riley.html" TargetMode="External"/><Relationship Id="rId15" Type="http://schemas.openxmlformats.org/officeDocument/2006/relationships/hyperlink" Target="https://www.pgatour.com/players/player.31560.brian-stuard.html" TargetMode="External"/><Relationship Id="rId36" Type="http://schemas.openxmlformats.org/officeDocument/2006/relationships/hyperlink" Target="https://www.pgatour.com/players/player.26476.chez-reavie.html" TargetMode="External"/><Relationship Id="rId57" Type="http://schemas.openxmlformats.org/officeDocument/2006/relationships/hyperlink" Target="https://www.pgatour.com/players/player.34409.david-lingmerth.html" TargetMode="External"/><Relationship Id="rId78" Type="http://schemas.openxmlformats.org/officeDocument/2006/relationships/hyperlink" Target="https://www.pgatour.com/players/player.32791.kyoung-hoon-lee.html" TargetMode="External"/><Relationship Id="rId99" Type="http://schemas.openxmlformats.org/officeDocument/2006/relationships/hyperlink" Target="https://www.pgatour.com/players/player.26758.david-hearn.html" TargetMode="External"/><Relationship Id="rId101" Type="http://schemas.openxmlformats.org/officeDocument/2006/relationships/hyperlink" Target="https://www.pgatour.com/players/player.23541.ben-crane.html" TargetMode="External"/><Relationship Id="rId122" Type="http://schemas.openxmlformats.org/officeDocument/2006/relationships/hyperlink" Target="https://www.pgatour.com/players/player.26300.matt-jones.html" TargetMode="External"/><Relationship Id="rId143" Type="http://schemas.openxmlformats.org/officeDocument/2006/relationships/hyperlink" Target="https://www.pgatour.com/players/player.33486.roger-sloan.html" TargetMode="External"/><Relationship Id="rId164" Type="http://schemas.openxmlformats.org/officeDocument/2006/relationships/hyperlink" Target="https://www.pgatour.com/players/player.46402.talor-gooch.html" TargetMode="External"/><Relationship Id="rId185" Type="http://schemas.openxmlformats.org/officeDocument/2006/relationships/hyperlink" Target="https://www.pgatour.com/players/player.27436.graham-delaet.html" TargetMode="External"/><Relationship Id="rId4" Type="http://schemas.openxmlformats.org/officeDocument/2006/relationships/hyperlink" Target="https://www.pgatour.com/players/player.34363.tyrrell-hatton.html" TargetMode="External"/><Relationship Id="rId9" Type="http://schemas.openxmlformats.org/officeDocument/2006/relationships/hyperlink" Target="https://www.pgatour.com/players/player.34256.andrew-putnam.html" TargetMode="External"/><Relationship Id="rId180" Type="http://schemas.openxmlformats.org/officeDocument/2006/relationships/hyperlink" Target="https://www.pgatour.com/players/player.27933.john-merrick.html" TargetMode="External"/><Relationship Id="rId210" Type="http://schemas.openxmlformats.org/officeDocument/2006/relationships/hyperlink" Target="https://www.pgatour.com/players/player.27958.ryan-blaum.html" TargetMode="External"/><Relationship Id="rId215" Type="http://schemas.openxmlformats.org/officeDocument/2006/relationships/hyperlink" Target="https://www.pgatour.com/players/player.32070.rafael-campos.html" TargetMode="External"/><Relationship Id="rId236" Type="http://schemas.openxmlformats.org/officeDocument/2006/relationships/hyperlink" Target="https://www.pgatour.com/players/player.35617.martin-trainer.html" TargetMode="External"/><Relationship Id="rId26" Type="http://schemas.openxmlformats.org/officeDocument/2006/relationships/hyperlink" Target="https://www.pgatour.com/players/player.26289.boo-weekley.html" TargetMode="External"/><Relationship Id="rId231" Type="http://schemas.openxmlformats.org/officeDocument/2006/relationships/hyperlink" Target="https://www.pgatour.com/players/player.34255.joseph-bramlett.html" TargetMode="External"/><Relationship Id="rId47" Type="http://schemas.openxmlformats.org/officeDocument/2006/relationships/hyperlink" Target="https://www.pgatour.com/players/player.30944.jason-kokrak.html" TargetMode="External"/><Relationship Id="rId68" Type="http://schemas.openxmlformats.org/officeDocument/2006/relationships/hyperlink" Target="https://www.pgatour.com/players/player.33597.harry-higgs.html" TargetMode="External"/><Relationship Id="rId89" Type="http://schemas.openxmlformats.org/officeDocument/2006/relationships/hyperlink" Target="https://www.pgatour.com/players/player.32200.roberto-castro.html" TargetMode="External"/><Relationship Id="rId112" Type="http://schemas.openxmlformats.org/officeDocument/2006/relationships/hyperlink" Target="https://www.pgatour.com/players/player.47959.bryson-dechambeau.html" TargetMode="External"/><Relationship Id="rId133" Type="http://schemas.openxmlformats.org/officeDocument/2006/relationships/hyperlink" Target="https://www.pgatour.com/players/player.32640.troy-merritt.html" TargetMode="External"/><Relationship Id="rId154" Type="http://schemas.openxmlformats.org/officeDocument/2006/relationships/hyperlink" Target="https://www.pgatour.com/players/player.27942.rob-oppenheim.html" TargetMode="External"/><Relationship Id="rId175" Type="http://schemas.openxmlformats.org/officeDocument/2006/relationships/hyperlink" Target="https://www.pgatour.com/players/player.26851.marc-leishman.html" TargetMode="External"/><Relationship Id="rId196" Type="http://schemas.openxmlformats.org/officeDocument/2006/relationships/hyperlink" Target="https://www.pgatour.com/players/player.33413.ben-martin.html" TargetMode="External"/><Relationship Id="rId200" Type="http://schemas.openxmlformats.org/officeDocument/2006/relationships/hyperlink" Target="https://www.pgatour.com/players/player.32333.kevin-tway.html" TargetMode="External"/><Relationship Id="rId16" Type="http://schemas.openxmlformats.org/officeDocument/2006/relationships/hyperlink" Target="https://www.pgatour.com/players/player.29420.billy-horschel.html" TargetMode="External"/><Relationship Id="rId221" Type="http://schemas.openxmlformats.org/officeDocument/2006/relationships/hyperlink" Target="https://www.pgatour.com/players/player.40009.dominic-bozzelli.html" TargetMode="External"/><Relationship Id="rId242" Type="http://schemas.openxmlformats.org/officeDocument/2006/relationships/hyperlink" Target="https://www.pgatour.com/players/player.29484.peter-uihlein.html" TargetMode="External"/><Relationship Id="rId37" Type="http://schemas.openxmlformats.org/officeDocument/2006/relationships/hyperlink" Target="https://www.pgatour.com/players/player.36871.matthew-nesmith.html" TargetMode="External"/><Relationship Id="rId58" Type="http://schemas.openxmlformats.org/officeDocument/2006/relationships/hyperlink" Target="https://www.pgatour.com/players/player.27936.martin-laird.html" TargetMode="External"/><Relationship Id="rId79" Type="http://schemas.openxmlformats.org/officeDocument/2006/relationships/hyperlink" Target="https://www.pgatour.com/players/player.50525.collin-morikawa.html" TargetMode="External"/><Relationship Id="rId102" Type="http://schemas.openxmlformats.org/officeDocument/2006/relationships/hyperlink" Target="https://www.pgatour.com/players/player.34168.soomin-lee.html" TargetMode="External"/><Relationship Id="rId123" Type="http://schemas.openxmlformats.org/officeDocument/2006/relationships/hyperlink" Target="https://www.pgatour.com/players/player.28775.nate-lashley.html" TargetMode="External"/><Relationship Id="rId144" Type="http://schemas.openxmlformats.org/officeDocument/2006/relationships/hyperlink" Target="https://www.pgatour.com/players/player.57900.chandler-phillips.html" TargetMode="External"/><Relationship Id="rId90" Type="http://schemas.openxmlformats.org/officeDocument/2006/relationships/hyperlink" Target="https://www.pgatour.com/players/player.34174.john-huh.html" TargetMode="External"/><Relationship Id="rId165" Type="http://schemas.openxmlformats.org/officeDocument/2006/relationships/hyperlink" Target="https://www.pgatour.com/players/player.27649.brandt-snedeker.html" TargetMode="External"/><Relationship Id="rId186" Type="http://schemas.openxmlformats.org/officeDocument/2006/relationships/hyperlink" Target="https://www.pgatour.com/players/player.39975.michael-kim.html" TargetMode="External"/><Relationship Id="rId211" Type="http://schemas.openxmlformats.org/officeDocument/2006/relationships/hyperlink" Target="https://www.pgatour.com/players/player.01249.john-daly.html" TargetMode="External"/><Relationship Id="rId232" Type="http://schemas.openxmlformats.org/officeDocument/2006/relationships/hyperlink" Target="https://www.pgatour.com/players/player.30750.tommy-gainey.html" TargetMode="External"/><Relationship Id="rId27" Type="http://schemas.openxmlformats.org/officeDocument/2006/relationships/hyperlink" Target="https://www.pgatour.com/players/player.19803.ryan-armour.html" TargetMode="External"/><Relationship Id="rId48" Type="http://schemas.openxmlformats.org/officeDocument/2006/relationships/hyperlink" Target="https://www.pgatour.com/players/player.35834.hyungjoon-lee.html" TargetMode="External"/><Relationship Id="rId69" Type="http://schemas.openxmlformats.org/officeDocument/2006/relationships/hyperlink" Target="https://www.pgatour.com/players/player.40026.daniel-berger.html" TargetMode="External"/><Relationship Id="rId113" Type="http://schemas.openxmlformats.org/officeDocument/2006/relationships/hyperlink" Target="https://www.pgatour.com/players/player.49298.kramer-hickok.html" TargetMode="External"/><Relationship Id="rId134" Type="http://schemas.openxmlformats.org/officeDocument/2006/relationships/hyperlink" Target="https://www.pgatour.com/players/player.47347.adam-schenk.html" TargetMode="External"/><Relationship Id="rId80" Type="http://schemas.openxmlformats.org/officeDocument/2006/relationships/hyperlink" Target="https://www.pgatour.com/players/player.37189.harold-varner-iii.html" TargetMode="External"/><Relationship Id="rId155" Type="http://schemas.openxmlformats.org/officeDocument/2006/relationships/hyperlink" Target="https://www.pgatour.com/players/player.19846.brian-gay.html" TargetMode="External"/><Relationship Id="rId176" Type="http://schemas.openxmlformats.org/officeDocument/2006/relationships/hyperlink" Target="https://www.pgatour.com/players/player.23614.rich-beem.html" TargetMode="External"/><Relationship Id="rId197" Type="http://schemas.openxmlformats.org/officeDocument/2006/relationships/hyperlink" Target="https://www.pgatour.com/players/player.56781.isaiah-salinda.html" TargetMode="External"/><Relationship Id="rId201" Type="http://schemas.openxmlformats.org/officeDocument/2006/relationships/hyperlink" Target="https://www.pgatour.com/players/player.36698.andy-zhang.html" TargetMode="External"/><Relationship Id="rId222" Type="http://schemas.openxmlformats.org/officeDocument/2006/relationships/hyperlink" Target="https://www.pgatour.com/players/player.24358.robert-garrigus.html" TargetMode="External"/><Relationship Id="rId243" Type="http://schemas.openxmlformats.org/officeDocument/2006/relationships/hyperlink" Target="https://www.pgatour.com/players/player.49964.aaron-wise.html" TargetMode="External"/><Relationship Id="rId17" Type="http://schemas.openxmlformats.org/officeDocument/2006/relationships/hyperlink" Target="https://www.pgatour.com/players/player.33131.kyongjun-moon.html" TargetMode="External"/><Relationship Id="rId38" Type="http://schemas.openxmlformats.org/officeDocument/2006/relationships/hyperlink" Target="https://www.pgatour.com/players/player.46154.yi-keun-chang.html" TargetMode="External"/><Relationship Id="rId59" Type="http://schemas.openxmlformats.org/officeDocument/2006/relationships/hyperlink" Target="https://www.pgatour.com/players/player.47993.denny-mccarthy.html" TargetMode="External"/><Relationship Id="rId103" Type="http://schemas.openxmlformats.org/officeDocument/2006/relationships/hyperlink" Target="https://www.pgatour.com/players/player.27064.jhonattan-vegas.html" TargetMode="External"/><Relationship Id="rId124" Type="http://schemas.openxmlformats.org/officeDocument/2006/relationships/hyperlink" Target="https://www.pgatour.com/players/player.20572.rod-pampling.html" TargetMode="External"/><Relationship Id="rId70" Type="http://schemas.openxmlformats.org/officeDocument/2006/relationships/hyperlink" Target="https://www.pgatour.com/players/player.33141.keegan-bradley.html" TargetMode="External"/><Relationship Id="rId91" Type="http://schemas.openxmlformats.org/officeDocument/2006/relationships/hyperlink" Target="https://www.pgatour.com/players/player.30163.henrik-norlander.html" TargetMode="External"/><Relationship Id="rId145" Type="http://schemas.openxmlformats.org/officeDocument/2006/relationships/hyperlink" Target="https://www.pgatour.com/players/player.26679.kevin-stadler.html" TargetMode="External"/><Relationship Id="rId166" Type="http://schemas.openxmlformats.org/officeDocument/2006/relationships/hyperlink" Target="https://www.pgatour.com/players/player.37275.sam-ryder.html" TargetMode="External"/><Relationship Id="rId187" Type="http://schemas.openxmlformats.org/officeDocument/2006/relationships/hyperlink" Target="https://www.pgatour.com/players/player.20645.john-senden.html" TargetMode="External"/><Relationship Id="rId1" Type="http://schemas.openxmlformats.org/officeDocument/2006/relationships/hyperlink" Target="https://www.pgatour.com/players/player.49481.tae-hee-lee.html" TargetMode="External"/><Relationship Id="rId212" Type="http://schemas.openxmlformats.org/officeDocument/2006/relationships/hyperlink" Target="https://www.pgatour.com/players/player.24449.parker-mclachlin.html" TargetMode="External"/><Relationship Id="rId233" Type="http://schemas.openxmlformats.org/officeDocument/2006/relationships/hyperlink" Target="https://www.pgatour.com/players/player.35230.nelson-ledesma.html" TargetMode="External"/><Relationship Id="rId28" Type="http://schemas.openxmlformats.org/officeDocument/2006/relationships/hyperlink" Target="https://www.pgatour.com/players/player.29725.tony-finau.html" TargetMode="External"/><Relationship Id="rId49" Type="http://schemas.openxmlformats.org/officeDocument/2006/relationships/hyperlink" Target="https://www.pgatour.com/players/player.35891.cameron-smith.html" TargetMode="External"/><Relationship Id="rId114" Type="http://schemas.openxmlformats.org/officeDocument/2006/relationships/hyperlink" Target="https://www.pgatour.com/players/player.23788.d-j--trahan.html" TargetMode="External"/><Relationship Id="rId60" Type="http://schemas.openxmlformats.org/officeDocument/2006/relationships/hyperlink" Target="https://www.pgatour.com/players/player.25493.nick-taylor.html" TargetMode="External"/><Relationship Id="rId81" Type="http://schemas.openxmlformats.org/officeDocument/2006/relationships/hyperlink" Target="https://www.pgatour.com/players/player.39997.corey-conners.html" TargetMode="External"/><Relationship Id="rId135" Type="http://schemas.openxmlformats.org/officeDocument/2006/relationships/hyperlink" Target="https://www.pgatour.com/players/player.45486.joaquin-niemann.html" TargetMode="External"/><Relationship Id="rId156" Type="http://schemas.openxmlformats.org/officeDocument/2006/relationships/hyperlink" Target="https://www.pgatour.com/players/player.27554.scott-harrington.html" TargetMode="External"/><Relationship Id="rId177" Type="http://schemas.openxmlformats.org/officeDocument/2006/relationships/hyperlink" Target="https://www.pgatour.com/players/player.37273.derek-ernst.html" TargetMode="External"/><Relationship Id="rId198" Type="http://schemas.openxmlformats.org/officeDocument/2006/relationships/hyperlink" Target="https://www.pgatour.com/players/player.39324.j-j--spaun.html" TargetMode="External"/><Relationship Id="rId202" Type="http://schemas.openxmlformats.org/officeDocument/2006/relationships/hyperlink" Target="https://www.pgatour.com/players/player.34213.grayson-murray.html" TargetMode="External"/><Relationship Id="rId223" Type="http://schemas.openxmlformats.org/officeDocument/2006/relationships/hyperlink" Target="https://www.pgatour.com/players/player.47987.cole-hammer.html" TargetMode="External"/><Relationship Id="rId244" Type="http://schemas.openxmlformats.org/officeDocument/2006/relationships/hyperlink" Target="https://www.pgatour.com/players/player.29461.jamie-lovemark.html" TargetMode="External"/><Relationship Id="rId18" Type="http://schemas.openxmlformats.org/officeDocument/2006/relationships/hyperlink" Target="https://www.pgatour.com/players/player.31323.gary-woodland.html" TargetMode="External"/><Relationship Id="rId39" Type="http://schemas.openxmlformats.org/officeDocument/2006/relationships/hyperlink" Target="https://www.pgatour.com/players/player.46724.jeongwoo-ham.html" TargetMode="External"/><Relationship Id="rId50" Type="http://schemas.openxmlformats.org/officeDocument/2006/relationships/hyperlink" Target="https://www.pgatour.com/players/player.35450.patrick-cantlay.html" TargetMode="External"/><Relationship Id="rId104" Type="http://schemas.openxmlformats.org/officeDocument/2006/relationships/hyperlink" Target="https://www.pgatour.com/players/player.36801.mark-hubbard.html" TargetMode="External"/><Relationship Id="rId125" Type="http://schemas.openxmlformats.org/officeDocument/2006/relationships/hyperlink" Target="https://www.pgatour.com/players/player.49960.sepp-straka.html" TargetMode="External"/><Relationship Id="rId146" Type="http://schemas.openxmlformats.org/officeDocument/2006/relationships/hyperlink" Target="https://www.pgatour.com/players/player.29970.dylan-frittelli.html" TargetMode="External"/><Relationship Id="rId167" Type="http://schemas.openxmlformats.org/officeDocument/2006/relationships/hyperlink" Target="https://www.pgatour.com/players/player.52372.cameron-champ.html" TargetMode="External"/><Relationship Id="rId188" Type="http://schemas.openxmlformats.org/officeDocument/2006/relationships/hyperlink" Target="https://www.pgatour.com/players/player.30692.scott-stallings.html" TargetMode="External"/><Relationship Id="rId71" Type="http://schemas.openxmlformats.org/officeDocument/2006/relationships/hyperlink" Target="https://www.pgatour.com/players/player.34099.harris-english.html" TargetMode="External"/><Relationship Id="rId92" Type="http://schemas.openxmlformats.org/officeDocument/2006/relationships/hyperlink" Target="https://www.pgatour.com/players/player.32150.michael-thompson.html" TargetMode="External"/><Relationship Id="rId213" Type="http://schemas.openxmlformats.org/officeDocument/2006/relationships/hyperlink" Target="https://www.pgatour.com/players/player.24502.adam-scott.html" TargetMode="External"/><Relationship Id="rId234" Type="http://schemas.openxmlformats.org/officeDocument/2006/relationships/hyperlink" Target="https://www.pgatour.com/players/player.23623.bo-van-pelt.html" TargetMode="External"/><Relationship Id="rId2" Type="http://schemas.openxmlformats.org/officeDocument/2006/relationships/hyperlink" Target="https://www.pgatour.com/players/player.32797.sanghyun-park.html" TargetMode="External"/><Relationship Id="rId29" Type="http://schemas.openxmlformats.org/officeDocument/2006/relationships/hyperlink" Target="https://www.pgatour.com/players/player.31646.emiliano-grillo.html" TargetMode="External"/><Relationship Id="rId40" Type="http://schemas.openxmlformats.org/officeDocument/2006/relationships/hyperlink" Target="https://www.pgatour.com/players/player.29221.webb-simpson.html" TargetMode="External"/><Relationship Id="rId115" Type="http://schemas.openxmlformats.org/officeDocument/2006/relationships/hyperlink" Target="https://www.pgatour.com/players/player.27974.sung-kang.html" TargetMode="External"/><Relationship Id="rId136" Type="http://schemas.openxmlformats.org/officeDocument/2006/relationships/hyperlink" Target="https://www.pgatour.com/players/player.21961.charles-howell-iii.html" TargetMode="External"/><Relationship Id="rId157" Type="http://schemas.openxmlformats.org/officeDocument/2006/relationships/hyperlink" Target="https://www.pgatour.com/players/player.35532.tom-hoge.html" TargetMode="External"/><Relationship Id="rId178" Type="http://schemas.openxmlformats.org/officeDocument/2006/relationships/hyperlink" Target="https://www.pgatour.com/players/player.21731.freddie-jacobson.html" TargetMode="External"/><Relationship Id="rId61" Type="http://schemas.openxmlformats.org/officeDocument/2006/relationships/hyperlink" Target="https://www.pgatour.com/players/player.46441.robby-shelton.html" TargetMode="External"/><Relationship Id="rId82" Type="http://schemas.openxmlformats.org/officeDocument/2006/relationships/hyperlink" Target="https://www.pgatour.com/players/player.28089.jason-day.html" TargetMode="External"/><Relationship Id="rId199" Type="http://schemas.openxmlformats.org/officeDocument/2006/relationships/hyperlink" Target="https://www.pgatour.com/players/player.33418.shawn-stefani.html" TargetMode="External"/><Relationship Id="rId203" Type="http://schemas.openxmlformats.org/officeDocument/2006/relationships/hyperlink" Target="https://www.pgatour.com/players/player.34314.sebastian-cappelen.html" TargetMode="External"/><Relationship Id="rId19" Type="http://schemas.openxmlformats.org/officeDocument/2006/relationships/hyperlink" Target="https://www.pgatour.com/players/player.30927.brendon-todd.html" TargetMode="External"/><Relationship Id="rId224" Type="http://schemas.openxmlformats.org/officeDocument/2006/relationships/hyperlink" Target="https://www.pgatour.com/players/player.25240.d-a--points.html" TargetMode="External"/><Relationship Id="rId245" Type="http://schemas.openxmlformats.org/officeDocument/2006/relationships/hyperlink" Target="https://www.pgatour.com/players/player.46550.brandon-hagy.html" TargetMode="External"/><Relationship Id="rId30" Type="http://schemas.openxmlformats.org/officeDocument/2006/relationships/hyperlink" Target="https://www.pgatour.com/players/player.51997.andrew-novak.html" TargetMode="External"/><Relationship Id="rId105" Type="http://schemas.openxmlformats.org/officeDocument/2006/relationships/hyperlink" Target="https://www.pgatour.com/players/player.46435.austin-cook.html" TargetMode="External"/><Relationship Id="rId126" Type="http://schemas.openxmlformats.org/officeDocument/2006/relationships/hyperlink" Target="https://www.pgatour.com/players/player.33448.justin-thomas.html" TargetMode="External"/><Relationship Id="rId147" Type="http://schemas.openxmlformats.org/officeDocument/2006/relationships/hyperlink" Target="https://www.pgatour.com/players/player.48119.ben-taylor.html" TargetMode="External"/><Relationship Id="rId168" Type="http://schemas.openxmlformats.org/officeDocument/2006/relationships/hyperlink" Target="https://www.pgatour.com/players/player.48045.michael-gellerman.html" TargetMode="External"/><Relationship Id="rId51" Type="http://schemas.openxmlformats.org/officeDocument/2006/relationships/hyperlink" Target="https://www.pgatour.com/players/player.34098.russell-henley.html" TargetMode="External"/><Relationship Id="rId72" Type="http://schemas.openxmlformats.org/officeDocument/2006/relationships/hyperlink" Target="https://www.pgatour.com/players/player.20472.alex-cejka.html" TargetMode="External"/><Relationship Id="rId93" Type="http://schemas.openxmlformats.org/officeDocument/2006/relationships/hyperlink" Target="https://www.pgatour.com/players/player.39971.sungjae-im.html" TargetMode="External"/><Relationship Id="rId189" Type="http://schemas.openxmlformats.org/officeDocument/2006/relationships/hyperlink" Target="https://www.pgatour.com/players/player.25818.scott-piercy.html" TargetMode="External"/><Relationship Id="rId3" Type="http://schemas.openxmlformats.org/officeDocument/2006/relationships/hyperlink" Target="https://www.pgatour.com/players/player.47238.jazz-janewattananond.html" TargetMode="External"/><Relationship Id="rId214" Type="http://schemas.openxmlformats.org/officeDocument/2006/relationships/hyperlink" Target="https://www.pgatour.com/players/player.25632.jimmy-walker.html" TargetMode="External"/><Relationship Id="rId235" Type="http://schemas.openxmlformats.org/officeDocument/2006/relationships/hyperlink" Target="https://www.pgatour.com/players/player.45157.cameron-davis.html" TargetMode="External"/><Relationship Id="rId116" Type="http://schemas.openxmlformats.org/officeDocument/2006/relationships/hyperlink" Target="https://www.pgatour.com/players/player.22371.aaron-baddeley.html" TargetMode="External"/><Relationship Id="rId137" Type="http://schemas.openxmlformats.org/officeDocument/2006/relationships/hyperlink" Target="https://www.pgatour.com/players/player.27330.josh-teater.html" TargetMode="External"/><Relationship Id="rId158" Type="http://schemas.openxmlformats.org/officeDocument/2006/relationships/hyperlink" Target="https://www.pgatour.com/players/player.35506.mackenzie-hughes.html" TargetMode="External"/><Relationship Id="rId20" Type="http://schemas.openxmlformats.org/officeDocument/2006/relationships/hyperlink" Target="https://www.pgatour.com/players/player.30911.tommy-fleetwood.html" TargetMode="External"/><Relationship Id="rId41" Type="http://schemas.openxmlformats.org/officeDocument/2006/relationships/hyperlink" Target="https://www.pgatour.com/players/player.53165.doc-redman.html" TargetMode="External"/><Relationship Id="rId62" Type="http://schemas.openxmlformats.org/officeDocument/2006/relationships/hyperlink" Target="https://www.pgatour.com/players/player.23353.j-j--henry.html" TargetMode="External"/><Relationship Id="rId83" Type="http://schemas.openxmlformats.org/officeDocument/2006/relationships/hyperlink" Target="https://www.pgatour.com/players/player.29974.branden-grace.html" TargetMode="External"/><Relationship Id="rId179" Type="http://schemas.openxmlformats.org/officeDocument/2006/relationships/hyperlink" Target="https://www.pgatour.com/players/player.49766.hank-lebioda.html" TargetMode="External"/><Relationship Id="rId190" Type="http://schemas.openxmlformats.org/officeDocument/2006/relationships/hyperlink" Target="https://www.pgatour.com/players/player.31420.anirban-lahiri.html" TargetMode="External"/><Relationship Id="rId204" Type="http://schemas.openxmlformats.org/officeDocument/2006/relationships/hyperlink" Target="https://www.pgatour.com/players/player.51894.vincent-whaley.html" TargetMode="External"/><Relationship Id="rId225" Type="http://schemas.openxmlformats.org/officeDocument/2006/relationships/hyperlink" Target="https://www.pgatour.com/players/player.28252.seamus-power.html" TargetMode="External"/><Relationship Id="rId246" Type="http://schemas.openxmlformats.org/officeDocument/2006/relationships/hyperlink" Target="https://www.pgatour.com/players/player.20229.stewart-cink.html" TargetMode="External"/><Relationship Id="rId106" Type="http://schemas.openxmlformats.org/officeDocument/2006/relationships/hyperlink" Target="https://www.pgatour.com/players/player.45526.abraham-ancer.html" TargetMode="External"/><Relationship Id="rId127" Type="http://schemas.openxmlformats.org/officeDocument/2006/relationships/hyperlink" Target="https://www.pgatour.com/players/player.32139.danny-willett.html" TargetMode="External"/><Relationship Id="rId10" Type="http://schemas.openxmlformats.org/officeDocument/2006/relationships/hyperlink" Target="https://www.pgatour.com/players/player.26596.ryan-moore.html" TargetMode="External"/><Relationship Id="rId31" Type="http://schemas.openxmlformats.org/officeDocument/2006/relationships/hyperlink" Target="https://www.pgatour.com/players/player.57883.jack-trent.html" TargetMode="External"/><Relationship Id="rId52" Type="http://schemas.openxmlformats.org/officeDocument/2006/relationships/hyperlink" Target="https://www.pgatour.com/players/player.29908.c-t--pan.html" TargetMode="External"/><Relationship Id="rId73" Type="http://schemas.openxmlformats.org/officeDocument/2006/relationships/hyperlink" Target="https://www.pgatour.com/players/player.28679.fabian-gomez.html" TargetMode="External"/><Relationship Id="rId94" Type="http://schemas.openxmlformats.org/officeDocument/2006/relationships/hyperlink" Target="https://www.pgatour.com/players/player.40058.zac-blair.html" TargetMode="External"/><Relationship Id="rId148" Type="http://schemas.openxmlformats.org/officeDocument/2006/relationships/hyperlink" Target="https://www.pgatour.com/players/player.52375.doug-ghim.html" TargetMode="External"/><Relationship Id="rId169" Type="http://schemas.openxmlformats.org/officeDocument/2006/relationships/hyperlink" Target="https://www.pgatour.com/players/player.32757.patton-kizzire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57900.chandler-phillips.html" TargetMode="External"/><Relationship Id="rId21" Type="http://schemas.openxmlformats.org/officeDocument/2006/relationships/hyperlink" Target="https://www.pgatour.com/players/player.27095.nick-watney.html" TargetMode="External"/><Relationship Id="rId42" Type="http://schemas.openxmlformats.org/officeDocument/2006/relationships/hyperlink" Target="https://www.pgatour.com/players/player.35891.cameron-smith.html" TargetMode="External"/><Relationship Id="rId63" Type="http://schemas.openxmlformats.org/officeDocument/2006/relationships/hyperlink" Target="https://www.pgatour.com/players/player.27933.john-merrick.html" TargetMode="External"/><Relationship Id="rId84" Type="http://schemas.openxmlformats.org/officeDocument/2006/relationships/hyperlink" Target="https://www.pgatour.com/players/player.12716.charley-hoffman.html" TargetMode="External"/><Relationship Id="rId138" Type="http://schemas.openxmlformats.org/officeDocument/2006/relationships/hyperlink" Target="https://www.pgatour.com/players/player.33948.byeong-hun-an.html" TargetMode="External"/><Relationship Id="rId159" Type="http://schemas.openxmlformats.org/officeDocument/2006/relationships/hyperlink" Target="https://www.pgatour.com/players/player.33449.zack-sucher.html" TargetMode="External"/><Relationship Id="rId170" Type="http://schemas.openxmlformats.org/officeDocument/2006/relationships/hyperlink" Target="https://www.pgatour.com/players/player.33490.bo-hoag.html" TargetMode="External"/><Relationship Id="rId191" Type="http://schemas.openxmlformats.org/officeDocument/2006/relationships/hyperlink" Target="https://www.pgatour.com/players/player.56630.akshay-bhatia.html" TargetMode="External"/><Relationship Id="rId205" Type="http://schemas.openxmlformats.org/officeDocument/2006/relationships/hyperlink" Target="https://www.pgatour.com/players/player.33418.shawn-stefani.html" TargetMode="External"/><Relationship Id="rId226" Type="http://schemas.openxmlformats.org/officeDocument/2006/relationships/hyperlink" Target="https://www.pgatour.com/players/player.56278.matthew-wolff.html" TargetMode="External"/><Relationship Id="rId107" Type="http://schemas.openxmlformats.org/officeDocument/2006/relationships/hyperlink" Target="https://www.pgatour.com/players/player.33413.ben-martin.html" TargetMode="External"/><Relationship Id="rId11" Type="http://schemas.openxmlformats.org/officeDocument/2006/relationships/hyperlink" Target="https://www.pgatour.com/players/player.20229.stewart-cink.html" TargetMode="External"/><Relationship Id="rId32" Type="http://schemas.openxmlformats.org/officeDocument/2006/relationships/hyperlink" Target="https://www.pgatour.com/players/player.32070.rafael-campos.html" TargetMode="External"/><Relationship Id="rId53" Type="http://schemas.openxmlformats.org/officeDocument/2006/relationships/hyperlink" Target="https://www.pgatour.com/players/player.46550.brandon-hagy.html" TargetMode="External"/><Relationship Id="rId74" Type="http://schemas.openxmlformats.org/officeDocument/2006/relationships/hyperlink" Target="https://www.pgatour.com/players/player.23623.bo-van-pelt.html" TargetMode="External"/><Relationship Id="rId128" Type="http://schemas.openxmlformats.org/officeDocument/2006/relationships/hyperlink" Target="https://www.pgatour.com/players/player.33122.russell-knox.html" TargetMode="External"/><Relationship Id="rId149" Type="http://schemas.openxmlformats.org/officeDocument/2006/relationships/hyperlink" Target="https://www.pgatour.com/players/player.30163.henrik-norlander.html" TargetMode="External"/><Relationship Id="rId5" Type="http://schemas.openxmlformats.org/officeDocument/2006/relationships/hyperlink" Target="https://www.pgatour.com/players/player.36698.andy-zhang.html" TargetMode="External"/><Relationship Id="rId95" Type="http://schemas.openxmlformats.org/officeDocument/2006/relationships/hyperlink" Target="https://www.pgatour.com/players/player.29518.brendan-steele.html" TargetMode="External"/><Relationship Id="rId160" Type="http://schemas.openxmlformats.org/officeDocument/2006/relationships/hyperlink" Target="https://www.pgatour.com/players/player.32791.kyoung-hoon-lee.html" TargetMode="External"/><Relationship Id="rId181" Type="http://schemas.openxmlformats.org/officeDocument/2006/relationships/hyperlink" Target="https://www.pgatour.com/players/player.35449.adam-long.html" TargetMode="External"/><Relationship Id="rId216" Type="http://schemas.openxmlformats.org/officeDocument/2006/relationships/hyperlink" Target="https://www.pgatour.com/players/player.46442.maverick-mcnealy.html" TargetMode="External"/><Relationship Id="rId22" Type="http://schemas.openxmlformats.org/officeDocument/2006/relationships/hyperlink" Target="https://www.pgatour.com/players/player.23614.rich-beem.html" TargetMode="External"/><Relationship Id="rId43" Type="http://schemas.openxmlformats.org/officeDocument/2006/relationships/hyperlink" Target="https://www.pgatour.com/players/player.26679.kevin-stadler.html" TargetMode="External"/><Relationship Id="rId64" Type="http://schemas.openxmlformats.org/officeDocument/2006/relationships/hyperlink" Target="https://www.pgatour.com/players/player.32982.vince-covello.html" TargetMode="External"/><Relationship Id="rId118" Type="http://schemas.openxmlformats.org/officeDocument/2006/relationships/hyperlink" Target="https://www.pgatour.com/players/player.23788.d-j--trahan.html" TargetMode="External"/><Relationship Id="rId139" Type="http://schemas.openxmlformats.org/officeDocument/2006/relationships/hyperlink" Target="https://www.pgatour.com/players/player.24357.k-j--choi.html" TargetMode="External"/><Relationship Id="rId85" Type="http://schemas.openxmlformats.org/officeDocument/2006/relationships/hyperlink" Target="https://www.pgatour.com/players/player.23325.vaughn-taylor.html" TargetMode="External"/><Relationship Id="rId150" Type="http://schemas.openxmlformats.org/officeDocument/2006/relationships/hyperlink" Target="https://www.pgatour.com/players/player.27649.brandt-snedeker.html" TargetMode="External"/><Relationship Id="rId171" Type="http://schemas.openxmlformats.org/officeDocument/2006/relationships/hyperlink" Target="https://www.pgatour.com/players/player.23621.rory-sabbatini.html" TargetMode="External"/><Relationship Id="rId192" Type="http://schemas.openxmlformats.org/officeDocument/2006/relationships/hyperlink" Target="https://www.pgatour.com/players/player.33461.morgan-hoffmann.html" TargetMode="External"/><Relationship Id="rId206" Type="http://schemas.openxmlformats.org/officeDocument/2006/relationships/hyperlink" Target="https://www.pgatour.com/players/player.28420.ryan-brehm.html" TargetMode="External"/><Relationship Id="rId12" Type="http://schemas.openxmlformats.org/officeDocument/2006/relationships/hyperlink" Target="https://www.pgatour.com/players/player.39997.corey-conners.html" TargetMode="External"/><Relationship Id="rId33" Type="http://schemas.openxmlformats.org/officeDocument/2006/relationships/hyperlink" Target="https://www.pgatour.com/players/player.27129.luke-list.html" TargetMode="External"/><Relationship Id="rId108" Type="http://schemas.openxmlformats.org/officeDocument/2006/relationships/hyperlink" Target="https://www.pgatour.com/players/player.26300.matt-jones.html" TargetMode="External"/><Relationship Id="rId129" Type="http://schemas.openxmlformats.org/officeDocument/2006/relationships/hyperlink" Target="https://www.pgatour.com/players/player.46435.austin-cook.html" TargetMode="External"/><Relationship Id="rId54" Type="http://schemas.openxmlformats.org/officeDocument/2006/relationships/hyperlink" Target="https://www.pgatour.com/players/player.24925.jonathan-byrd.html" TargetMode="External"/><Relationship Id="rId75" Type="http://schemas.openxmlformats.org/officeDocument/2006/relationships/hyperlink" Target="https://www.pgatour.com/players/player.28259.sangmoon-bae.html" TargetMode="External"/><Relationship Id="rId96" Type="http://schemas.openxmlformats.org/officeDocument/2006/relationships/hyperlink" Target="https://www.pgatour.com/players/player.33404.chris-baker.html" TargetMode="External"/><Relationship Id="rId140" Type="http://schemas.openxmlformats.org/officeDocument/2006/relationships/hyperlink" Target="https://www.pgatour.com/players/player.36871.matthew-nesmith.html" TargetMode="External"/><Relationship Id="rId161" Type="http://schemas.openxmlformats.org/officeDocument/2006/relationships/hyperlink" Target="https://www.pgatour.com/players/player.48119.ben-taylor.html" TargetMode="External"/><Relationship Id="rId182" Type="http://schemas.openxmlformats.org/officeDocument/2006/relationships/hyperlink" Target="https://www.pgatour.com/players/player.33448.justin-thomas.html" TargetMode="External"/><Relationship Id="rId217" Type="http://schemas.openxmlformats.org/officeDocument/2006/relationships/hyperlink" Target="https://www.pgatour.com/players/player.45157.cameron-davis.html" TargetMode="External"/><Relationship Id="rId6" Type="http://schemas.openxmlformats.org/officeDocument/2006/relationships/hyperlink" Target="https://www.pgatour.com/players/player.29484.peter-uihlein.html" TargetMode="External"/><Relationship Id="rId23" Type="http://schemas.openxmlformats.org/officeDocument/2006/relationships/hyperlink" Target="https://www.pgatour.com/players/player.34098.russell-henley.html" TargetMode="External"/><Relationship Id="rId119" Type="http://schemas.openxmlformats.org/officeDocument/2006/relationships/hyperlink" Target="https://www.pgatour.com/players/player.33120.mark-anderson.html" TargetMode="External"/><Relationship Id="rId44" Type="http://schemas.openxmlformats.org/officeDocument/2006/relationships/hyperlink" Target="https://www.pgatour.com/players/player.49960.sepp-straka.html" TargetMode="External"/><Relationship Id="rId65" Type="http://schemas.openxmlformats.org/officeDocument/2006/relationships/hyperlink" Target="https://www.pgatour.com/players/player.52375.doug-ghim.html" TargetMode="External"/><Relationship Id="rId86" Type="http://schemas.openxmlformats.org/officeDocument/2006/relationships/hyperlink" Target="https://www.pgatour.com/players/player.25493.nick-taylor.html" TargetMode="External"/><Relationship Id="rId130" Type="http://schemas.openxmlformats.org/officeDocument/2006/relationships/hyperlink" Target="https://www.pgatour.com/players/player.27974.sung-kang.html" TargetMode="External"/><Relationship Id="rId151" Type="http://schemas.openxmlformats.org/officeDocument/2006/relationships/hyperlink" Target="https://www.pgatour.com/players/player.20850.daniel-chopra.html" TargetMode="External"/><Relationship Id="rId172" Type="http://schemas.openxmlformats.org/officeDocument/2006/relationships/hyperlink" Target="https://www.pgatour.com/players/player.27214.kevin-streelman.html" TargetMode="External"/><Relationship Id="rId193" Type="http://schemas.openxmlformats.org/officeDocument/2006/relationships/hyperlink" Target="https://www.pgatour.com/players/player.51766.wyndham-clark.html" TargetMode="External"/><Relationship Id="rId207" Type="http://schemas.openxmlformats.org/officeDocument/2006/relationships/hyperlink" Target="https://www.pgatour.com/players/player.47504.sam-burns.html" TargetMode="External"/><Relationship Id="rId13" Type="http://schemas.openxmlformats.org/officeDocument/2006/relationships/hyperlink" Target="https://www.pgatour.com/players/player.37454.whee-kim.html" TargetMode="External"/><Relationship Id="rId109" Type="http://schemas.openxmlformats.org/officeDocument/2006/relationships/hyperlink" Target="https://www.pgatour.com/players/player.34466.peter-malnati.html" TargetMode="External"/><Relationship Id="rId34" Type="http://schemas.openxmlformats.org/officeDocument/2006/relationships/hyperlink" Target="https://www.pgatour.com/players/player.47993.denny-mccarthy.html" TargetMode="External"/><Relationship Id="rId55" Type="http://schemas.openxmlformats.org/officeDocument/2006/relationships/hyperlink" Target="https://www.pgatour.com/players/player.26758.david-hearn.html" TargetMode="External"/><Relationship Id="rId76" Type="http://schemas.openxmlformats.org/officeDocument/2006/relationships/hyperlink" Target="https://www.pgatour.com/players/player.27958.ryan-blaum.html" TargetMode="External"/><Relationship Id="rId97" Type="http://schemas.openxmlformats.org/officeDocument/2006/relationships/hyperlink" Target="https://www.pgatour.com/players/player.32618.rhein-gibson.html" TargetMode="External"/><Relationship Id="rId120" Type="http://schemas.openxmlformats.org/officeDocument/2006/relationships/hyperlink" Target="https://www.pgatour.com/players/player.31646.emiliano-grillo.html" TargetMode="External"/><Relationship Id="rId141" Type="http://schemas.openxmlformats.org/officeDocument/2006/relationships/hyperlink" Target="https://www.pgatour.com/players/player.25804.bubba-watson.html" TargetMode="External"/><Relationship Id="rId7" Type="http://schemas.openxmlformats.org/officeDocument/2006/relationships/hyperlink" Target="https://www.pgatour.com/players/player.39971.sungjae-im.html" TargetMode="External"/><Relationship Id="rId162" Type="http://schemas.openxmlformats.org/officeDocument/2006/relationships/hyperlink" Target="https://www.pgatour.com/players/player.51894.vincent-whaley.html" TargetMode="External"/><Relationship Id="rId183" Type="http://schemas.openxmlformats.org/officeDocument/2006/relationships/hyperlink" Target="https://www.pgatour.com/players/player.35947.john-oda.html" TargetMode="External"/><Relationship Id="rId218" Type="http://schemas.openxmlformats.org/officeDocument/2006/relationships/hyperlink" Target="https://www.pgatour.com/players/player.30750.tommy-gainey.html" TargetMode="External"/><Relationship Id="rId24" Type="http://schemas.openxmlformats.org/officeDocument/2006/relationships/hyperlink" Target="https://www.pgatour.com/players/player.50525.collin-morikawa.html" TargetMode="External"/><Relationship Id="rId45" Type="http://schemas.openxmlformats.org/officeDocument/2006/relationships/hyperlink" Target="https://www.pgatour.com/players/player.36801.mark-hubbard.html" TargetMode="External"/><Relationship Id="rId66" Type="http://schemas.openxmlformats.org/officeDocument/2006/relationships/hyperlink" Target="https://www.pgatour.com/players/player.27556.ted-potter--jr-.html" TargetMode="External"/><Relationship Id="rId87" Type="http://schemas.openxmlformats.org/officeDocument/2006/relationships/hyperlink" Target="https://www.pgatour.com/players/player.25686.jason-dufner.html" TargetMode="External"/><Relationship Id="rId110" Type="http://schemas.openxmlformats.org/officeDocument/2006/relationships/hyperlink" Target="https://www.pgatour.com/players/player.34213.grayson-murray.html" TargetMode="External"/><Relationship Id="rId131" Type="http://schemas.openxmlformats.org/officeDocument/2006/relationships/hyperlink" Target="https://www.pgatour.com/players/player.35310.lanto-griffin.html" TargetMode="External"/><Relationship Id="rId152" Type="http://schemas.openxmlformats.org/officeDocument/2006/relationships/hyperlink" Target="https://www.pgatour.com/players/player.40042.tyler-mccumber.html" TargetMode="External"/><Relationship Id="rId173" Type="http://schemas.openxmlformats.org/officeDocument/2006/relationships/hyperlink" Target="https://www.pgatour.com/players/player.47128.richy-werenski.html" TargetMode="External"/><Relationship Id="rId194" Type="http://schemas.openxmlformats.org/officeDocument/2006/relationships/hyperlink" Target="https://www.pgatour.com/players/player.34563.chesson-hadley.html" TargetMode="External"/><Relationship Id="rId208" Type="http://schemas.openxmlformats.org/officeDocument/2006/relationships/hyperlink" Target="https://www.pgatour.com/players/player.21731.freddie-jacobson.html" TargetMode="External"/><Relationship Id="rId14" Type="http://schemas.openxmlformats.org/officeDocument/2006/relationships/hyperlink" Target="https://www.pgatour.com/players/player.48822.sebastian-munoz.html" TargetMode="External"/><Relationship Id="rId35" Type="http://schemas.openxmlformats.org/officeDocument/2006/relationships/hyperlink" Target="https://www.pgatour.com/players/player.25818.scott-piercy.html" TargetMode="External"/><Relationship Id="rId56" Type="http://schemas.openxmlformats.org/officeDocument/2006/relationships/hyperlink" Target="https://www.pgatour.com/players/player.49773.chase-koepka.html" TargetMode="External"/><Relationship Id="rId77" Type="http://schemas.openxmlformats.org/officeDocument/2006/relationships/hyperlink" Target="https://www.pgatour.com/players/player.20472.alex-cejka.html" TargetMode="External"/><Relationship Id="rId100" Type="http://schemas.openxmlformats.org/officeDocument/2006/relationships/hyperlink" Target="https://www.pgatour.com/players/player.27963.chris-stroud.html" TargetMode="External"/><Relationship Id="rId8" Type="http://schemas.openxmlformats.org/officeDocument/2006/relationships/hyperlink" Target="https://www.pgatour.com/players/player.25198.francesco-molinari.html" TargetMode="External"/><Relationship Id="rId98" Type="http://schemas.openxmlformats.org/officeDocument/2006/relationships/hyperlink" Target="https://www.pgatour.com/players/player.49298.kramer-hickok.html" TargetMode="External"/><Relationship Id="rId121" Type="http://schemas.openxmlformats.org/officeDocument/2006/relationships/hyperlink" Target="https://www.pgatour.com/players/player.33667.carlos-ortiz.html" TargetMode="External"/><Relationship Id="rId142" Type="http://schemas.openxmlformats.org/officeDocument/2006/relationships/hyperlink" Target="https://www.pgatour.com/players/player.35506.mackenzie-hughes.html" TargetMode="External"/><Relationship Id="rId163" Type="http://schemas.openxmlformats.org/officeDocument/2006/relationships/hyperlink" Target="https://www.pgatour.com/players/player.32150.michael-thompson.html" TargetMode="External"/><Relationship Id="rId184" Type="http://schemas.openxmlformats.org/officeDocument/2006/relationships/hyperlink" Target="https://www.pgatour.com/players/player.32662.michael-gligic.html" TargetMode="External"/><Relationship Id="rId219" Type="http://schemas.openxmlformats.org/officeDocument/2006/relationships/hyperlink" Target="https://www.pgatour.com/players/player.27436.graham-delaet.html" TargetMode="External"/><Relationship Id="rId3" Type="http://schemas.openxmlformats.org/officeDocument/2006/relationships/hyperlink" Target="https://www.pgatour.com/players/player.56741.braden-bailey.html" TargetMode="External"/><Relationship Id="rId214" Type="http://schemas.openxmlformats.org/officeDocument/2006/relationships/hyperlink" Target="https://www.pgatour.com/players/player.57883.jack-trent.html" TargetMode="External"/><Relationship Id="rId25" Type="http://schemas.openxmlformats.org/officeDocument/2006/relationships/hyperlink" Target="https://www.pgatour.com/players/player.24502.adam-scott.html" TargetMode="External"/><Relationship Id="rId46" Type="http://schemas.openxmlformats.org/officeDocument/2006/relationships/hyperlink" Target="https://www.pgatour.com/players/player.21407.arjun-atwal.html" TargetMode="External"/><Relationship Id="rId67" Type="http://schemas.openxmlformats.org/officeDocument/2006/relationships/hyperlink" Target="https://www.pgatour.com/players/player.37189.harold-varner-iii.html" TargetMode="External"/><Relationship Id="rId116" Type="http://schemas.openxmlformats.org/officeDocument/2006/relationships/hyperlink" Target="https://www.pgatour.com/players/player.25396.kevin-na.html" TargetMode="External"/><Relationship Id="rId137" Type="http://schemas.openxmlformats.org/officeDocument/2006/relationships/hyperlink" Target="https://www.pgatour.com/players/player.24024.zach-johnson.html" TargetMode="External"/><Relationship Id="rId158" Type="http://schemas.openxmlformats.org/officeDocument/2006/relationships/hyperlink" Target="https://www.pgatour.com/players/player.51997.andrew-novak.html" TargetMode="External"/><Relationship Id="rId20" Type="http://schemas.openxmlformats.org/officeDocument/2006/relationships/hyperlink" Target="https://www.pgatour.com/players/player.23320.ryan-palmer.html" TargetMode="External"/><Relationship Id="rId41" Type="http://schemas.openxmlformats.org/officeDocument/2006/relationships/hyperlink" Target="https://www.pgatour.com/players/player.26476.chez-reavie.html" TargetMode="External"/><Relationship Id="rId62" Type="http://schemas.openxmlformats.org/officeDocument/2006/relationships/hyperlink" Target="https://www.pgatour.com/players/player.39324.j-j--spaun.html" TargetMode="External"/><Relationship Id="rId83" Type="http://schemas.openxmlformats.org/officeDocument/2006/relationships/hyperlink" Target="https://www.pgatour.com/players/player.53165.doc-redman.html" TargetMode="External"/><Relationship Id="rId88" Type="http://schemas.openxmlformats.org/officeDocument/2006/relationships/hyperlink" Target="https://www.pgatour.com/players/player.46717.viktor-hovland.html" TargetMode="External"/><Relationship Id="rId111" Type="http://schemas.openxmlformats.org/officeDocument/2006/relationships/hyperlink" Target="https://www.pgatour.com/players/player.34255.joseph-bramlett.html" TargetMode="External"/><Relationship Id="rId132" Type="http://schemas.openxmlformats.org/officeDocument/2006/relationships/hyperlink" Target="https://www.pgatour.com/players/player.28679.fabian-gomez.html" TargetMode="External"/><Relationship Id="rId153" Type="http://schemas.openxmlformats.org/officeDocument/2006/relationships/hyperlink" Target="https://www.pgatour.com/players/player.32366.kevin-chappell.html" TargetMode="External"/><Relationship Id="rId174" Type="http://schemas.openxmlformats.org/officeDocument/2006/relationships/hyperlink" Target="https://www.pgatour.com/players/player.32254.xinjun-zhang.html" TargetMode="External"/><Relationship Id="rId179" Type="http://schemas.openxmlformats.org/officeDocument/2006/relationships/hyperlink" Target="https://www.pgatour.com/players/player.22913.john-rollins.html" TargetMode="External"/><Relationship Id="rId195" Type="http://schemas.openxmlformats.org/officeDocument/2006/relationships/hyperlink" Target="https://www.pgatour.com/players/player.46402.talor-gooch.html" TargetMode="External"/><Relationship Id="rId209" Type="http://schemas.openxmlformats.org/officeDocument/2006/relationships/hyperlink" Target="https://www.pgatour.com/players/player.20645.john-senden.html" TargetMode="External"/><Relationship Id="rId190" Type="http://schemas.openxmlformats.org/officeDocument/2006/relationships/hyperlink" Target="https://www.pgatour.com/players/player.32839.hideki-matsuyama.html" TargetMode="External"/><Relationship Id="rId204" Type="http://schemas.openxmlformats.org/officeDocument/2006/relationships/hyperlink" Target="https://www.pgatour.com/players/player.31323.gary-woodland.html" TargetMode="External"/><Relationship Id="rId220" Type="http://schemas.openxmlformats.org/officeDocument/2006/relationships/hyperlink" Target="https://www.pgatour.com/players/player.33141.keegan-bradley.html" TargetMode="External"/><Relationship Id="rId225" Type="http://schemas.openxmlformats.org/officeDocument/2006/relationships/hyperlink" Target="https://www.pgatour.com/players/player.34256.andrew-putnam.html" TargetMode="External"/><Relationship Id="rId15" Type="http://schemas.openxmlformats.org/officeDocument/2006/relationships/hyperlink" Target="https://www.pgatour.com/players/player.19803.ryan-armour.html" TargetMode="External"/><Relationship Id="rId36" Type="http://schemas.openxmlformats.org/officeDocument/2006/relationships/hyperlink" Target="https://www.pgatour.com/players/player.29926.danny-lee.html" TargetMode="External"/><Relationship Id="rId57" Type="http://schemas.openxmlformats.org/officeDocument/2006/relationships/hyperlink" Target="https://www.pgatour.com/players/player.19846.brian-gay.html" TargetMode="External"/><Relationship Id="rId106" Type="http://schemas.openxmlformats.org/officeDocument/2006/relationships/hyperlink" Target="https://www.pgatour.com/players/player.30692.scott-stallings.html" TargetMode="External"/><Relationship Id="rId127" Type="http://schemas.openxmlformats.org/officeDocument/2006/relationships/hyperlink" Target="https://www.pgatour.com/players/player.39977.max-homa.html" TargetMode="External"/><Relationship Id="rId10" Type="http://schemas.openxmlformats.org/officeDocument/2006/relationships/hyperlink" Target="https://www.pgatour.com/players/player.27330.josh-teater.html" TargetMode="External"/><Relationship Id="rId31" Type="http://schemas.openxmlformats.org/officeDocument/2006/relationships/hyperlink" Target="https://www.pgatour.com/players/player.29221.webb-simpson.html" TargetMode="External"/><Relationship Id="rId52" Type="http://schemas.openxmlformats.org/officeDocument/2006/relationships/hyperlink" Target="https://www.pgatour.com/players/player.22056.cameron-percy.html" TargetMode="External"/><Relationship Id="rId73" Type="http://schemas.openxmlformats.org/officeDocument/2006/relationships/hyperlink" Target="https://www.pgatour.com/players/player.39975.michael-kim.html" TargetMode="External"/><Relationship Id="rId78" Type="http://schemas.openxmlformats.org/officeDocument/2006/relationships/hyperlink" Target="https://www.pgatour.com/players/player.12782.tim-herron.html" TargetMode="External"/><Relationship Id="rId94" Type="http://schemas.openxmlformats.org/officeDocument/2006/relationships/hyperlink" Target="https://www.pgatour.com/players/player.29461.jamie-lovemark.html" TargetMode="External"/><Relationship Id="rId99" Type="http://schemas.openxmlformats.org/officeDocument/2006/relationships/hyperlink" Target="https://www.pgatour.com/players/player.37275.sam-ryder.html" TargetMode="External"/><Relationship Id="rId101" Type="http://schemas.openxmlformats.org/officeDocument/2006/relationships/hyperlink" Target="https://www.pgatour.com/players/player.31560.brian-stuard.html" TargetMode="External"/><Relationship Id="rId122" Type="http://schemas.openxmlformats.org/officeDocument/2006/relationships/hyperlink" Target="https://www.pgatour.com/players/player.22371.aaron-baddeley.html" TargetMode="External"/><Relationship Id="rId143" Type="http://schemas.openxmlformats.org/officeDocument/2006/relationships/hyperlink" Target="https://www.pgatour.com/players/player.34174.john-huh.html" TargetMode="External"/><Relationship Id="rId148" Type="http://schemas.openxmlformats.org/officeDocument/2006/relationships/hyperlink" Target="https://www.pgatour.com/players/player.29725.tony-finau.html" TargetMode="External"/><Relationship Id="rId164" Type="http://schemas.openxmlformats.org/officeDocument/2006/relationships/hyperlink" Target="https://www.pgatour.com/players/player.26951.johnson-wagner.html" TargetMode="External"/><Relationship Id="rId169" Type="http://schemas.openxmlformats.org/officeDocument/2006/relationships/hyperlink" Target="https://www.pgatour.com/players/player.47987.cole-hammer.html" TargetMode="External"/><Relationship Id="rId185" Type="http://schemas.openxmlformats.org/officeDocument/2006/relationships/hyperlink" Target="https://www.pgatour.com/players/player.36699.patrick-rodgers.html" TargetMode="External"/><Relationship Id="rId4" Type="http://schemas.openxmlformats.org/officeDocument/2006/relationships/hyperlink" Target="https://www.pgatour.com/players/player.33803.lucas-bjerregaard.html" TargetMode="External"/><Relationship Id="rId9" Type="http://schemas.openxmlformats.org/officeDocument/2006/relationships/hyperlink" Target="https://www.pgatour.com/players/player.27936.martin-laird.html" TargetMode="External"/><Relationship Id="rId180" Type="http://schemas.openxmlformats.org/officeDocument/2006/relationships/hyperlink" Target="https://www.pgatour.com/players/player.52372.cameron-champ.html" TargetMode="External"/><Relationship Id="rId210" Type="http://schemas.openxmlformats.org/officeDocument/2006/relationships/hyperlink" Target="https://www.pgatour.com/players/player.29479.scott-brown.html" TargetMode="External"/><Relationship Id="rId215" Type="http://schemas.openxmlformats.org/officeDocument/2006/relationships/hyperlink" Target="https://www.pgatour.com/players/player.33399.adam-hadwin.html" TargetMode="External"/><Relationship Id="rId26" Type="http://schemas.openxmlformats.org/officeDocument/2006/relationships/hyperlink" Target="https://www.pgatour.com/players/player.26289.boo-weekley.html" TargetMode="External"/><Relationship Id="rId47" Type="http://schemas.openxmlformats.org/officeDocument/2006/relationships/hyperlink" Target="https://www.pgatour.com/players/player.29974.branden-grace.html" TargetMode="External"/><Relationship Id="rId68" Type="http://schemas.openxmlformats.org/officeDocument/2006/relationships/hyperlink" Target="https://www.pgatour.com/players/player.40009.dominic-bozzelli.html" TargetMode="External"/><Relationship Id="rId89" Type="http://schemas.openxmlformats.org/officeDocument/2006/relationships/hyperlink" Target="https://www.pgatour.com/players/player.30927.brendon-todd.html" TargetMode="External"/><Relationship Id="rId112" Type="http://schemas.openxmlformats.org/officeDocument/2006/relationships/hyperlink" Target="https://www.pgatour.com/players/player.28307.matt-every.html" TargetMode="External"/><Relationship Id="rId133" Type="http://schemas.openxmlformats.org/officeDocument/2006/relationships/hyperlink" Target="https://www.pgatour.com/players/player.34431.robert-streb.html" TargetMode="External"/><Relationship Id="rId154" Type="http://schemas.openxmlformats.org/officeDocument/2006/relationships/hyperlink" Target="https://www.pgatour.com/players/player.47959.bryson-dechambeau.html" TargetMode="External"/><Relationship Id="rId175" Type="http://schemas.openxmlformats.org/officeDocument/2006/relationships/hyperlink" Target="https://www.pgatour.com/players/player.31559.garrett-osborn.html" TargetMode="External"/><Relationship Id="rId196" Type="http://schemas.openxmlformats.org/officeDocument/2006/relationships/hyperlink" Target="https://www.pgatour.com/players/player.25349.tim-wilkinson.html" TargetMode="External"/><Relationship Id="rId200" Type="http://schemas.openxmlformats.org/officeDocument/2006/relationships/hyperlink" Target="https://www.pgatour.com/players/player.46823.jeremy-gandon.html" TargetMode="External"/><Relationship Id="rId16" Type="http://schemas.openxmlformats.org/officeDocument/2006/relationships/hyperlink" Target="https://www.pgatour.com/players/player.35532.tom-hoge.html" TargetMode="External"/><Relationship Id="rId221" Type="http://schemas.openxmlformats.org/officeDocument/2006/relationships/hyperlink" Target="https://www.pgatour.com/players/player.32816.satoshi-kodaira.html" TargetMode="External"/><Relationship Id="rId37" Type="http://schemas.openxmlformats.org/officeDocument/2006/relationships/hyperlink" Target="https://www.pgatour.com/players/player.34409.david-lingmerth.html" TargetMode="External"/><Relationship Id="rId58" Type="http://schemas.openxmlformats.org/officeDocument/2006/relationships/hyperlink" Target="https://www.pgatour.com/players/player.30944.jason-kokrak.html" TargetMode="External"/><Relationship Id="rId79" Type="http://schemas.openxmlformats.org/officeDocument/2006/relationships/hyperlink" Target="https://www.pgatour.com/players/player.28775.nate-lashley.html" TargetMode="External"/><Relationship Id="rId102" Type="http://schemas.openxmlformats.org/officeDocument/2006/relationships/hyperlink" Target="https://www.pgatour.com/players/player.10885.robert-allenby.html" TargetMode="External"/><Relationship Id="rId123" Type="http://schemas.openxmlformats.org/officeDocument/2006/relationships/hyperlink" Target="https://www.pgatour.com/players/player.32757.patton-kizzire.html" TargetMode="External"/><Relationship Id="rId144" Type="http://schemas.openxmlformats.org/officeDocument/2006/relationships/hyperlink" Target="https://www.pgatour.com/players/player.35104.tom-lewis.html" TargetMode="External"/><Relationship Id="rId90" Type="http://schemas.openxmlformats.org/officeDocument/2006/relationships/hyperlink" Target="https://www.pgatour.com/players/player.35461.beau-hossler.html" TargetMode="External"/><Relationship Id="rId165" Type="http://schemas.openxmlformats.org/officeDocument/2006/relationships/hyperlink" Target="https://www.pgatour.com/players/player.34314.sebastian-cappelen.html" TargetMode="External"/><Relationship Id="rId186" Type="http://schemas.openxmlformats.org/officeDocument/2006/relationships/hyperlink" Target="https://www.pgatour.com/players/player.25900.lucas-glover.html" TargetMode="External"/><Relationship Id="rId211" Type="http://schemas.openxmlformats.org/officeDocument/2006/relationships/hyperlink" Target="https://www.pgatour.com/players/player.35732.wes-roach.html" TargetMode="External"/><Relationship Id="rId27" Type="http://schemas.openxmlformats.org/officeDocument/2006/relationships/hyperlink" Target="https://www.pgatour.com/players/player.32333.kevin-tway.html" TargetMode="External"/><Relationship Id="rId48" Type="http://schemas.openxmlformats.org/officeDocument/2006/relationships/hyperlink" Target="https://www.pgatour.com/players/player.45526.abraham-ancer.html" TargetMode="External"/><Relationship Id="rId69" Type="http://schemas.openxmlformats.org/officeDocument/2006/relationships/hyperlink" Target="https://www.pgatour.com/players/player.27942.rob-oppenheim.html" TargetMode="External"/><Relationship Id="rId113" Type="http://schemas.openxmlformats.org/officeDocument/2006/relationships/hyperlink" Target="https://www.pgatour.com/players/player.40058.zac-blair.html" TargetMode="External"/><Relationship Id="rId134" Type="http://schemas.openxmlformats.org/officeDocument/2006/relationships/hyperlink" Target="https://www.pgatour.com/players/player.40026.daniel-berger.html" TargetMode="External"/><Relationship Id="rId80" Type="http://schemas.openxmlformats.org/officeDocument/2006/relationships/hyperlink" Target="https://www.pgatour.com/players/player.29908.c-t--pan.html" TargetMode="External"/><Relationship Id="rId155" Type="http://schemas.openxmlformats.org/officeDocument/2006/relationships/hyperlink" Target="https://www.pgatour.com/players/player.25240.d-a--points.html" TargetMode="External"/><Relationship Id="rId176" Type="http://schemas.openxmlformats.org/officeDocument/2006/relationships/hyperlink" Target="https://www.pgatour.com/players/player.45609.tyler-duncan.html" TargetMode="External"/><Relationship Id="rId197" Type="http://schemas.openxmlformats.org/officeDocument/2006/relationships/hyperlink" Target="https://www.pgatour.com/players/player.24846.ricky-barnes.html" TargetMode="External"/><Relationship Id="rId201" Type="http://schemas.openxmlformats.org/officeDocument/2006/relationships/hyperlink" Target="https://www.pgatour.com/players/player.39953.chase-seiffert.html" TargetMode="External"/><Relationship Id="rId222" Type="http://schemas.openxmlformats.org/officeDocument/2006/relationships/hyperlink" Target="https://www.pgatour.com/players/player.52374.brandon-wu.html" TargetMode="External"/><Relationship Id="rId17" Type="http://schemas.openxmlformats.org/officeDocument/2006/relationships/hyperlink" Target="https://www.pgatour.com/players/player.12510.chad-campbell.html" TargetMode="External"/><Relationship Id="rId38" Type="http://schemas.openxmlformats.org/officeDocument/2006/relationships/hyperlink" Target="https://www.pgatour.com/players/player.46046.scottie-scheffler.html" TargetMode="External"/><Relationship Id="rId59" Type="http://schemas.openxmlformats.org/officeDocument/2006/relationships/hyperlink" Target="https://www.pgatour.com/players/player.33419.cameron-tringale.html" TargetMode="External"/><Relationship Id="rId103" Type="http://schemas.openxmlformats.org/officeDocument/2006/relationships/hyperlink" Target="https://www.pgatour.com/players/player.32448.james-hahn.html" TargetMode="External"/><Relationship Id="rId124" Type="http://schemas.openxmlformats.org/officeDocument/2006/relationships/hyperlink" Target="https://www.pgatour.com/players/player.26596.ryan-moore.html" TargetMode="External"/><Relationship Id="rId70" Type="http://schemas.openxmlformats.org/officeDocument/2006/relationships/hyperlink" Target="https://www.pgatour.com/players/player.32200.roberto-castro.html" TargetMode="External"/><Relationship Id="rId91" Type="http://schemas.openxmlformats.org/officeDocument/2006/relationships/hyperlink" Target="https://www.pgatour.com/players/player.35450.patrick-cantlay.html" TargetMode="External"/><Relationship Id="rId145" Type="http://schemas.openxmlformats.org/officeDocument/2006/relationships/hyperlink" Target="https://www.pgatour.com/players/player.33486.roger-sloan.html" TargetMode="External"/><Relationship Id="rId166" Type="http://schemas.openxmlformats.org/officeDocument/2006/relationships/hyperlink" Target="https://www.pgatour.com/players/player.20572.rod-pampling.html" TargetMode="External"/><Relationship Id="rId187" Type="http://schemas.openxmlformats.org/officeDocument/2006/relationships/hyperlink" Target="https://www.pgatour.com/players/player.39546.keith-mitchell.html" TargetMode="External"/><Relationship Id="rId1" Type="http://schemas.openxmlformats.org/officeDocument/2006/relationships/hyperlink" Target="https://www.pgatour.com/players/player.23638.brendon-de-jonge.html" TargetMode="External"/><Relationship Id="rId212" Type="http://schemas.openxmlformats.org/officeDocument/2006/relationships/hyperlink" Target="https://www.pgatour.com/players/player.37273.derek-ernst.html" TargetMode="External"/><Relationship Id="rId28" Type="http://schemas.openxmlformats.org/officeDocument/2006/relationships/hyperlink" Target="https://www.pgatour.com/players/player.49964.aaron-wise.html" TargetMode="External"/><Relationship Id="rId49" Type="http://schemas.openxmlformats.org/officeDocument/2006/relationships/hyperlink" Target="https://www.pgatour.com/players/player.29268.bronson-burgoon.html" TargetMode="External"/><Relationship Id="rId114" Type="http://schemas.openxmlformats.org/officeDocument/2006/relationships/hyperlink" Target="https://www.pgatour.com/players/player.37455.si-woo-kim.html" TargetMode="External"/><Relationship Id="rId60" Type="http://schemas.openxmlformats.org/officeDocument/2006/relationships/hyperlink" Target="https://www.pgatour.com/players/player.10809.jim-furyk.html" TargetMode="External"/><Relationship Id="rId81" Type="http://schemas.openxmlformats.org/officeDocument/2006/relationships/hyperlink" Target="https://www.pgatour.com/players/player.45486.joaquin-niemann.html" TargetMode="External"/><Relationship Id="rId135" Type="http://schemas.openxmlformats.org/officeDocument/2006/relationships/hyperlink" Target="https://www.pgatour.com/players/player.29970.dylan-frittelli.html" TargetMode="External"/><Relationship Id="rId156" Type="http://schemas.openxmlformats.org/officeDocument/2006/relationships/hyperlink" Target="https://www.pgatour.com/players/player.49771.j-t--poston.html" TargetMode="External"/><Relationship Id="rId177" Type="http://schemas.openxmlformats.org/officeDocument/2006/relationships/hyperlink" Target="https://www.pgatour.com/players/player.33410.andrew-landry.html" TargetMode="External"/><Relationship Id="rId198" Type="http://schemas.openxmlformats.org/officeDocument/2006/relationships/hyperlink" Target="https://www.pgatour.com/players/player.01249.john-daly.html" TargetMode="External"/><Relationship Id="rId202" Type="http://schemas.openxmlformats.org/officeDocument/2006/relationships/hyperlink" Target="https://www.pgatour.com/players/player.35658.kristoffer-ventura.html" TargetMode="External"/><Relationship Id="rId223" Type="http://schemas.openxmlformats.org/officeDocument/2006/relationships/hyperlink" Target="https://www.pgatour.com/players/player.27064.jhonattan-vegas.html" TargetMode="External"/><Relationship Id="rId18" Type="http://schemas.openxmlformats.org/officeDocument/2006/relationships/hyperlink" Target="https://www.pgatour.com/players/player.24358.robert-garrigus.html" TargetMode="External"/><Relationship Id="rId39" Type="http://schemas.openxmlformats.org/officeDocument/2006/relationships/hyperlink" Target="https://www.pgatour.com/players/player.27554.scott-harrington.html" TargetMode="External"/><Relationship Id="rId50" Type="http://schemas.openxmlformats.org/officeDocument/2006/relationships/hyperlink" Target="https://www.pgatour.com/players/player.36689.brooks-koepka.html" TargetMode="External"/><Relationship Id="rId104" Type="http://schemas.openxmlformats.org/officeDocument/2006/relationships/hyperlink" Target="https://www.pgatour.com/players/player.30110.kyle-stanley.html" TargetMode="External"/><Relationship Id="rId125" Type="http://schemas.openxmlformats.org/officeDocument/2006/relationships/hyperlink" Target="https://www.pgatour.com/players/player.34021.bud-cauley.html" TargetMode="External"/><Relationship Id="rId146" Type="http://schemas.openxmlformats.org/officeDocument/2006/relationships/hyperlink" Target="https://www.pgatour.com/players/player.23353.j-j--henry.html" TargetMode="External"/><Relationship Id="rId167" Type="http://schemas.openxmlformats.org/officeDocument/2006/relationships/hyperlink" Target="https://www.pgatour.com/players/player.34099.harris-english.html" TargetMode="External"/><Relationship Id="rId188" Type="http://schemas.openxmlformats.org/officeDocument/2006/relationships/hyperlink" Target="https://www.pgatour.com/players/player.29535.brice-garnett.html" TargetMode="External"/><Relationship Id="rId71" Type="http://schemas.openxmlformats.org/officeDocument/2006/relationships/hyperlink" Target="https://www.pgatour.com/players/player.35230.nelson-ledesma.html" TargetMode="External"/><Relationship Id="rId92" Type="http://schemas.openxmlformats.org/officeDocument/2006/relationships/hyperlink" Target="https://www.pgatour.com/players/player.27644.brian-harman.html" TargetMode="External"/><Relationship Id="rId213" Type="http://schemas.openxmlformats.org/officeDocument/2006/relationships/hyperlink" Target="https://www.pgatour.com/players/player.35617.martin-trainer.html" TargetMode="External"/><Relationship Id="rId2" Type="http://schemas.openxmlformats.org/officeDocument/2006/relationships/hyperlink" Target="https://www.pgatour.com/players/player.26851.marc-leishman.html" TargetMode="External"/><Relationship Id="rId29" Type="http://schemas.openxmlformats.org/officeDocument/2006/relationships/hyperlink" Target="https://www.pgatour.com/players/player.25632.jimmy-walker.html" TargetMode="External"/><Relationship Id="rId40" Type="http://schemas.openxmlformats.org/officeDocument/2006/relationships/hyperlink" Target="https://www.pgatour.com/players/player.47995.davis-riley.html" TargetMode="External"/><Relationship Id="rId115" Type="http://schemas.openxmlformats.org/officeDocument/2006/relationships/hyperlink" Target="https://www.pgatour.com/players/player.49766.hank-lebioda.html" TargetMode="External"/><Relationship Id="rId136" Type="http://schemas.openxmlformats.org/officeDocument/2006/relationships/hyperlink" Target="https://www.pgatour.com/players/player.24924.bill-haas.html" TargetMode="External"/><Relationship Id="rId157" Type="http://schemas.openxmlformats.org/officeDocument/2006/relationships/hyperlink" Target="https://www.pgatour.com/players/player.32640.troy-merritt.html" TargetMode="External"/><Relationship Id="rId178" Type="http://schemas.openxmlformats.org/officeDocument/2006/relationships/hyperlink" Target="https://www.pgatour.com/players/player.24449.parker-mclachlin.html" TargetMode="External"/><Relationship Id="rId61" Type="http://schemas.openxmlformats.org/officeDocument/2006/relationships/hyperlink" Target="https://www.pgatour.com/players/player.21961.charles-howell-iii.html" TargetMode="External"/><Relationship Id="rId82" Type="http://schemas.openxmlformats.org/officeDocument/2006/relationships/hyperlink" Target="https://www.pgatour.com/players/player.28252.seamus-power.html" TargetMode="External"/><Relationship Id="rId199" Type="http://schemas.openxmlformats.org/officeDocument/2006/relationships/hyperlink" Target="https://www.pgatour.com/players/player.33597.harry-higgs.html" TargetMode="External"/><Relationship Id="rId203" Type="http://schemas.openxmlformats.org/officeDocument/2006/relationships/hyperlink" Target="https://www.pgatour.com/players/player.56781.isaiah-salinda.html" TargetMode="External"/><Relationship Id="rId19" Type="http://schemas.openxmlformats.org/officeDocument/2006/relationships/hyperlink" Target="https://www.pgatour.com/players/player.29222.billy-hurley-iii.html" TargetMode="External"/><Relationship Id="rId224" Type="http://schemas.openxmlformats.org/officeDocument/2006/relationships/hyperlink" Target="https://www.pgatour.com/players/player.31420.anirban-lahiri.html" TargetMode="External"/><Relationship Id="rId30" Type="http://schemas.openxmlformats.org/officeDocument/2006/relationships/hyperlink" Target="https://www.pgatour.com/players/player.23541.ben-crane.html" TargetMode="External"/><Relationship Id="rId105" Type="http://schemas.openxmlformats.org/officeDocument/2006/relationships/hyperlink" Target="https://www.pgatour.com/players/player.24361.pat-perez.html" TargetMode="External"/><Relationship Id="rId126" Type="http://schemas.openxmlformats.org/officeDocument/2006/relationships/hyperlink" Target="https://www.pgatour.com/players/player.34076.joel-dahmen.html" TargetMode="External"/><Relationship Id="rId147" Type="http://schemas.openxmlformats.org/officeDocument/2006/relationships/hyperlink" Target="https://www.pgatour.com/players/player.01810.phil-mickelson.html" TargetMode="External"/><Relationship Id="rId168" Type="http://schemas.openxmlformats.org/officeDocument/2006/relationships/hyperlink" Target="https://www.pgatour.com/players/player.48045.michael-gellerman.html" TargetMode="External"/><Relationship Id="rId51" Type="http://schemas.openxmlformats.org/officeDocument/2006/relationships/hyperlink" Target="https://www.pgatour.com/players/player.46441.robby-shelton.html" TargetMode="External"/><Relationship Id="rId72" Type="http://schemas.openxmlformats.org/officeDocument/2006/relationships/hyperlink" Target="https://www.pgatour.com/players/player.47347.adam-schenk.html" TargetMode="External"/><Relationship Id="rId93" Type="http://schemas.openxmlformats.org/officeDocument/2006/relationships/hyperlink" Target="https://www.pgatour.com/players/player.31557.jim-herman.html" TargetMode="External"/><Relationship Id="rId189" Type="http://schemas.openxmlformats.org/officeDocument/2006/relationships/hyperlink" Target="https://www.pgatour.com/players/player.24490.george-mcneill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25240.d-a--points.html" TargetMode="External"/><Relationship Id="rId21" Type="http://schemas.openxmlformats.org/officeDocument/2006/relationships/hyperlink" Target="https://www.pgatour.com/players/player.47995.davis-riley.html" TargetMode="External"/><Relationship Id="rId42" Type="http://schemas.openxmlformats.org/officeDocument/2006/relationships/hyperlink" Target="https://www.pgatour.com/players/player.32448.james-hahn.html" TargetMode="External"/><Relationship Id="rId63" Type="http://schemas.openxmlformats.org/officeDocument/2006/relationships/hyperlink" Target="https://www.pgatour.com/players/player.35891.cameron-smith.html" TargetMode="External"/><Relationship Id="rId84" Type="http://schemas.openxmlformats.org/officeDocument/2006/relationships/hyperlink" Target="https://www.pgatour.com/players/player.34563.chesson-hadley.html" TargetMode="External"/><Relationship Id="rId138" Type="http://schemas.openxmlformats.org/officeDocument/2006/relationships/hyperlink" Target="https://www.pgatour.com/players/player.25818.scott-piercy.html" TargetMode="External"/><Relationship Id="rId159" Type="http://schemas.openxmlformats.org/officeDocument/2006/relationships/hyperlink" Target="https://www.pgatour.com/players/player.35449.adam-long.html" TargetMode="External"/><Relationship Id="rId170" Type="http://schemas.openxmlformats.org/officeDocument/2006/relationships/hyperlink" Target="https://www.pgatour.com/players/player.27214.kevin-streelman.html" TargetMode="External"/><Relationship Id="rId191" Type="http://schemas.openxmlformats.org/officeDocument/2006/relationships/hyperlink" Target="https://www.pgatour.com/players/player.29484.peter-uihlein.html" TargetMode="External"/><Relationship Id="rId205" Type="http://schemas.openxmlformats.org/officeDocument/2006/relationships/hyperlink" Target="https://www.pgatour.com/players/player.25493.nick-taylor.html" TargetMode="External"/><Relationship Id="rId226" Type="http://schemas.openxmlformats.org/officeDocument/2006/relationships/hyperlink" Target="https://www.pgatour.com/players/player.23638.brendon-de-jonge.html" TargetMode="External"/><Relationship Id="rId107" Type="http://schemas.openxmlformats.org/officeDocument/2006/relationships/hyperlink" Target="https://www.pgatour.com/players/player.29518.brendan-steele.html" TargetMode="External"/><Relationship Id="rId11" Type="http://schemas.openxmlformats.org/officeDocument/2006/relationships/hyperlink" Target="https://www.pgatour.com/players/player.46717.viktor-hovland.html" TargetMode="External"/><Relationship Id="rId32" Type="http://schemas.openxmlformats.org/officeDocument/2006/relationships/hyperlink" Target="https://www.pgatour.com/players/player.23541.ben-crane.html" TargetMode="External"/><Relationship Id="rId53" Type="http://schemas.openxmlformats.org/officeDocument/2006/relationships/hyperlink" Target="https://www.pgatour.com/players/player.29268.bronson-burgoon.html" TargetMode="External"/><Relationship Id="rId74" Type="http://schemas.openxmlformats.org/officeDocument/2006/relationships/hyperlink" Target="https://www.pgatour.com/players/player.34098.russell-henley.html" TargetMode="External"/><Relationship Id="rId128" Type="http://schemas.openxmlformats.org/officeDocument/2006/relationships/hyperlink" Target="https://www.pgatour.com/players/player.47347.adam-schenk.html" TargetMode="External"/><Relationship Id="rId149" Type="http://schemas.openxmlformats.org/officeDocument/2006/relationships/hyperlink" Target="https://www.pgatour.com/players/player.23353.j-j--henry.html" TargetMode="External"/><Relationship Id="rId5" Type="http://schemas.openxmlformats.org/officeDocument/2006/relationships/hyperlink" Target="https://www.pgatour.com/players/player.01249.john-daly.html" TargetMode="External"/><Relationship Id="rId95" Type="http://schemas.openxmlformats.org/officeDocument/2006/relationships/hyperlink" Target="https://www.pgatour.com/players/player.26679.kevin-stadler.html" TargetMode="External"/><Relationship Id="rId160" Type="http://schemas.openxmlformats.org/officeDocument/2006/relationships/hyperlink" Target="https://www.pgatour.com/players/player.24490.george-mcneill.html" TargetMode="External"/><Relationship Id="rId181" Type="http://schemas.openxmlformats.org/officeDocument/2006/relationships/hyperlink" Target="https://www.pgatour.com/players/player.25686.jason-dufner.html" TargetMode="External"/><Relationship Id="rId216" Type="http://schemas.openxmlformats.org/officeDocument/2006/relationships/hyperlink" Target="https://www.pgatour.com/players/player.35506.mackenzie-hughes.html" TargetMode="External"/><Relationship Id="rId22" Type="http://schemas.openxmlformats.org/officeDocument/2006/relationships/hyperlink" Target="https://www.pgatour.com/players/player.50525.collin-morikawa.html" TargetMode="External"/><Relationship Id="rId43" Type="http://schemas.openxmlformats.org/officeDocument/2006/relationships/hyperlink" Target="https://www.pgatour.com/players/player.33122.russell-knox.html" TargetMode="External"/><Relationship Id="rId64" Type="http://schemas.openxmlformats.org/officeDocument/2006/relationships/hyperlink" Target="https://www.pgatour.com/players/player.31560.brian-stuard.html" TargetMode="External"/><Relationship Id="rId118" Type="http://schemas.openxmlformats.org/officeDocument/2006/relationships/hyperlink" Target="https://www.pgatour.com/players/player.29926.danny-lee.html" TargetMode="External"/><Relationship Id="rId139" Type="http://schemas.openxmlformats.org/officeDocument/2006/relationships/hyperlink" Target="https://www.pgatour.com/players/player.39953.chase-seiffert.html" TargetMode="External"/><Relationship Id="rId85" Type="http://schemas.openxmlformats.org/officeDocument/2006/relationships/hyperlink" Target="https://www.pgatour.com/players/player.49766.hank-lebioda.html" TargetMode="External"/><Relationship Id="rId150" Type="http://schemas.openxmlformats.org/officeDocument/2006/relationships/hyperlink" Target="https://www.pgatour.com/players/player.46435.austin-cook.html" TargetMode="External"/><Relationship Id="rId171" Type="http://schemas.openxmlformats.org/officeDocument/2006/relationships/hyperlink" Target="https://www.pgatour.com/players/player.36871.matthew-nesmith.html" TargetMode="External"/><Relationship Id="rId192" Type="http://schemas.openxmlformats.org/officeDocument/2006/relationships/hyperlink" Target="https://www.pgatour.com/players/player.32150.michael-thompson.html" TargetMode="External"/><Relationship Id="rId206" Type="http://schemas.openxmlformats.org/officeDocument/2006/relationships/hyperlink" Target="https://www.pgatour.com/players/player.46823.jeremy-gandon.html" TargetMode="External"/><Relationship Id="rId227" Type="http://schemas.openxmlformats.org/officeDocument/2006/relationships/hyperlink" Target="https://www.pgatour.com/players/player.20850.daniel-chopra.html" TargetMode="External"/><Relationship Id="rId12" Type="http://schemas.openxmlformats.org/officeDocument/2006/relationships/hyperlink" Target="https://www.pgatour.com/players/player.31420.anirban-lahiri.html" TargetMode="External"/><Relationship Id="rId33" Type="http://schemas.openxmlformats.org/officeDocument/2006/relationships/hyperlink" Target="https://www.pgatour.com/players/player.28420.ryan-brehm.html" TargetMode="External"/><Relationship Id="rId108" Type="http://schemas.openxmlformats.org/officeDocument/2006/relationships/hyperlink" Target="https://www.pgatour.com/players/player.37275.sam-ryder.html" TargetMode="External"/><Relationship Id="rId129" Type="http://schemas.openxmlformats.org/officeDocument/2006/relationships/hyperlink" Target="https://www.pgatour.com/players/player.32662.michael-gligic.html" TargetMode="External"/><Relationship Id="rId54" Type="http://schemas.openxmlformats.org/officeDocument/2006/relationships/hyperlink" Target="https://www.pgatour.com/players/player.27554.scott-harrington.html" TargetMode="External"/><Relationship Id="rId75" Type="http://schemas.openxmlformats.org/officeDocument/2006/relationships/hyperlink" Target="https://www.pgatour.com/players/player.25396.kevin-na.html" TargetMode="External"/><Relationship Id="rId96" Type="http://schemas.openxmlformats.org/officeDocument/2006/relationships/hyperlink" Target="https://www.pgatour.com/players/player.51766.wyndham-clark.html" TargetMode="External"/><Relationship Id="rId140" Type="http://schemas.openxmlformats.org/officeDocument/2006/relationships/hyperlink" Target="https://www.pgatour.com/players/player.19846.brian-gay.html" TargetMode="External"/><Relationship Id="rId161" Type="http://schemas.openxmlformats.org/officeDocument/2006/relationships/hyperlink" Target="https://www.pgatour.com/players/player.35732.wes-roach.html" TargetMode="External"/><Relationship Id="rId182" Type="http://schemas.openxmlformats.org/officeDocument/2006/relationships/hyperlink" Target="https://www.pgatour.com/players/player.35104.tom-lewis.html" TargetMode="External"/><Relationship Id="rId217" Type="http://schemas.openxmlformats.org/officeDocument/2006/relationships/hyperlink" Target="https://www.pgatour.com/players/player.36698.andy-zhang.html" TargetMode="External"/><Relationship Id="rId6" Type="http://schemas.openxmlformats.org/officeDocument/2006/relationships/hyperlink" Target="https://www.pgatour.com/players/player.20645.john-senden.html" TargetMode="External"/><Relationship Id="rId23" Type="http://schemas.openxmlformats.org/officeDocument/2006/relationships/hyperlink" Target="https://www.pgatour.com/players/player.52375.doug-ghim.html" TargetMode="External"/><Relationship Id="rId119" Type="http://schemas.openxmlformats.org/officeDocument/2006/relationships/hyperlink" Target="https://www.pgatour.com/players/player.32070.rafael-campos.html" TargetMode="External"/><Relationship Id="rId44" Type="http://schemas.openxmlformats.org/officeDocument/2006/relationships/hyperlink" Target="https://www.pgatour.com/players/player.32254.xinjun-zhang.html" TargetMode="External"/><Relationship Id="rId65" Type="http://schemas.openxmlformats.org/officeDocument/2006/relationships/hyperlink" Target="https://www.pgatour.com/players/player.56630.akshay-bhatia.html" TargetMode="External"/><Relationship Id="rId86" Type="http://schemas.openxmlformats.org/officeDocument/2006/relationships/hyperlink" Target="https://www.pgatour.com/players/player.39977.max-homa.html" TargetMode="External"/><Relationship Id="rId130" Type="http://schemas.openxmlformats.org/officeDocument/2006/relationships/hyperlink" Target="https://www.pgatour.com/players/player.35310.lanto-griffin.html" TargetMode="External"/><Relationship Id="rId151" Type="http://schemas.openxmlformats.org/officeDocument/2006/relationships/hyperlink" Target="https://www.pgatour.com/players/player.32839.hideki-matsuyama.html" TargetMode="External"/><Relationship Id="rId172" Type="http://schemas.openxmlformats.org/officeDocument/2006/relationships/hyperlink" Target="https://www.pgatour.com/players/player.22056.cameron-percy.html" TargetMode="External"/><Relationship Id="rId193" Type="http://schemas.openxmlformats.org/officeDocument/2006/relationships/hyperlink" Target="https://www.pgatour.com/players/player.37189.harold-varner-iii.html" TargetMode="External"/><Relationship Id="rId207" Type="http://schemas.openxmlformats.org/officeDocument/2006/relationships/hyperlink" Target="https://www.pgatour.com/players/player.30927.brendon-todd.html" TargetMode="External"/><Relationship Id="rId13" Type="http://schemas.openxmlformats.org/officeDocument/2006/relationships/hyperlink" Target="https://www.pgatour.com/players/player.29221.webb-simpson.html" TargetMode="External"/><Relationship Id="rId109" Type="http://schemas.openxmlformats.org/officeDocument/2006/relationships/hyperlink" Target="https://www.pgatour.com/players/player.39997.corey-conners.html" TargetMode="External"/><Relationship Id="rId34" Type="http://schemas.openxmlformats.org/officeDocument/2006/relationships/hyperlink" Target="https://www.pgatour.com/players/player.28307.matt-every.html" TargetMode="External"/><Relationship Id="rId55" Type="http://schemas.openxmlformats.org/officeDocument/2006/relationships/hyperlink" Target="https://www.pgatour.com/players/player.37455.si-woo-kim.html" TargetMode="External"/><Relationship Id="rId76" Type="http://schemas.openxmlformats.org/officeDocument/2006/relationships/hyperlink" Target="https://www.pgatour.com/players/player.33418.shawn-stefani.html" TargetMode="External"/><Relationship Id="rId97" Type="http://schemas.openxmlformats.org/officeDocument/2006/relationships/hyperlink" Target="https://www.pgatour.com/players/player.34431.robert-streb.html" TargetMode="External"/><Relationship Id="rId120" Type="http://schemas.openxmlformats.org/officeDocument/2006/relationships/hyperlink" Target="https://www.pgatour.com/players/player.26851.marc-leishman.html" TargetMode="External"/><Relationship Id="rId141" Type="http://schemas.openxmlformats.org/officeDocument/2006/relationships/hyperlink" Target="https://www.pgatour.com/players/player.30110.kyle-stanley.html" TargetMode="External"/><Relationship Id="rId7" Type="http://schemas.openxmlformats.org/officeDocument/2006/relationships/hyperlink" Target="https://www.pgatour.com/players/player.33399.adam-hadwin.html" TargetMode="External"/><Relationship Id="rId162" Type="http://schemas.openxmlformats.org/officeDocument/2006/relationships/hyperlink" Target="https://www.pgatour.com/players/player.34099.harris-english.html" TargetMode="External"/><Relationship Id="rId183" Type="http://schemas.openxmlformats.org/officeDocument/2006/relationships/hyperlink" Target="https://www.pgatour.com/players/player.46442.maverick-mcnealy.html" TargetMode="External"/><Relationship Id="rId218" Type="http://schemas.openxmlformats.org/officeDocument/2006/relationships/hyperlink" Target="https://www.pgatour.com/players/player.45526.abraham-ancer.html" TargetMode="External"/><Relationship Id="rId24" Type="http://schemas.openxmlformats.org/officeDocument/2006/relationships/hyperlink" Target="https://www.pgatour.com/players/player.25804.bubba-watson.html" TargetMode="External"/><Relationship Id="rId45" Type="http://schemas.openxmlformats.org/officeDocument/2006/relationships/hyperlink" Target="https://www.pgatour.com/players/player.32791.kyoung-hoon-lee.html" TargetMode="External"/><Relationship Id="rId66" Type="http://schemas.openxmlformats.org/officeDocument/2006/relationships/hyperlink" Target="https://www.pgatour.com/players/player.12716.charley-hoffman.html" TargetMode="External"/><Relationship Id="rId87" Type="http://schemas.openxmlformats.org/officeDocument/2006/relationships/hyperlink" Target="https://www.pgatour.com/players/player.57900.chandler-phillips.html" TargetMode="External"/><Relationship Id="rId110" Type="http://schemas.openxmlformats.org/officeDocument/2006/relationships/hyperlink" Target="https://www.pgatour.com/players/player.10809.jim-furyk.html" TargetMode="External"/><Relationship Id="rId131" Type="http://schemas.openxmlformats.org/officeDocument/2006/relationships/hyperlink" Target="https://www.pgatour.com/players/player.23623.bo-van-pelt.html" TargetMode="External"/><Relationship Id="rId152" Type="http://schemas.openxmlformats.org/officeDocument/2006/relationships/hyperlink" Target="https://www.pgatour.com/players/player.34255.joseph-bramlett.html" TargetMode="External"/><Relationship Id="rId173" Type="http://schemas.openxmlformats.org/officeDocument/2006/relationships/hyperlink" Target="https://www.pgatour.com/players/player.51997.andrew-novak.html" TargetMode="External"/><Relationship Id="rId194" Type="http://schemas.openxmlformats.org/officeDocument/2006/relationships/hyperlink" Target="https://www.pgatour.com/players/player.27095.nick-watney.html" TargetMode="External"/><Relationship Id="rId208" Type="http://schemas.openxmlformats.org/officeDocument/2006/relationships/hyperlink" Target="https://www.pgatour.com/players/player.29222.billy-hurley-iii.html" TargetMode="External"/><Relationship Id="rId14" Type="http://schemas.openxmlformats.org/officeDocument/2006/relationships/hyperlink" Target="https://www.pgatour.com/players/player.24357.k-j--choi.html" TargetMode="External"/><Relationship Id="rId35" Type="http://schemas.openxmlformats.org/officeDocument/2006/relationships/hyperlink" Target="https://www.pgatour.com/players/player.23320.ryan-palmer.html" TargetMode="External"/><Relationship Id="rId56" Type="http://schemas.openxmlformats.org/officeDocument/2006/relationships/hyperlink" Target="https://www.pgatour.com/players/player.19803.ryan-armour.html" TargetMode="External"/><Relationship Id="rId77" Type="http://schemas.openxmlformats.org/officeDocument/2006/relationships/hyperlink" Target="https://www.pgatour.com/players/player.27064.jhonattan-vegas.html" TargetMode="External"/><Relationship Id="rId100" Type="http://schemas.openxmlformats.org/officeDocument/2006/relationships/hyperlink" Target="https://www.pgatour.com/players/player.27974.sung-kang.html" TargetMode="External"/><Relationship Id="rId8" Type="http://schemas.openxmlformats.org/officeDocument/2006/relationships/hyperlink" Target="https://www.pgatour.com/players/player.49773.chase-koepka.html" TargetMode="External"/><Relationship Id="rId98" Type="http://schemas.openxmlformats.org/officeDocument/2006/relationships/hyperlink" Target="https://www.pgatour.com/players/player.27963.chris-stroud.html" TargetMode="External"/><Relationship Id="rId121" Type="http://schemas.openxmlformats.org/officeDocument/2006/relationships/hyperlink" Target="https://www.pgatour.com/players/player.20229.stewart-cink.html" TargetMode="External"/><Relationship Id="rId142" Type="http://schemas.openxmlformats.org/officeDocument/2006/relationships/hyperlink" Target="https://www.pgatour.com/players/player.33120.mark-anderson.html" TargetMode="External"/><Relationship Id="rId163" Type="http://schemas.openxmlformats.org/officeDocument/2006/relationships/hyperlink" Target="https://www.pgatour.com/players/player.48822.sebastian-munoz.html" TargetMode="External"/><Relationship Id="rId184" Type="http://schemas.openxmlformats.org/officeDocument/2006/relationships/hyperlink" Target="https://www.pgatour.com/players/player.32366.kevin-chappell.html" TargetMode="External"/><Relationship Id="rId219" Type="http://schemas.openxmlformats.org/officeDocument/2006/relationships/hyperlink" Target="https://www.pgatour.com/players/player.28259.sangmoon-bae.html" TargetMode="External"/><Relationship Id="rId3" Type="http://schemas.openxmlformats.org/officeDocument/2006/relationships/hyperlink" Target="https://www.pgatour.com/players/player.47987.cole-hammer.html" TargetMode="External"/><Relationship Id="rId214" Type="http://schemas.openxmlformats.org/officeDocument/2006/relationships/hyperlink" Target="https://www.pgatour.com/players/player.12510.chad-campbell.html" TargetMode="External"/><Relationship Id="rId25" Type="http://schemas.openxmlformats.org/officeDocument/2006/relationships/hyperlink" Target="https://www.pgatour.com/players/player.45486.joaquin-niemann.html" TargetMode="External"/><Relationship Id="rId46" Type="http://schemas.openxmlformats.org/officeDocument/2006/relationships/hyperlink" Target="https://www.pgatour.com/players/player.32333.kevin-tway.html" TargetMode="External"/><Relationship Id="rId67" Type="http://schemas.openxmlformats.org/officeDocument/2006/relationships/hyperlink" Target="https://www.pgatour.com/players/player.34021.bud-cauley.html" TargetMode="External"/><Relationship Id="rId116" Type="http://schemas.openxmlformats.org/officeDocument/2006/relationships/hyperlink" Target="https://www.pgatour.com/players/player.21731.freddie-jacobson.html" TargetMode="External"/><Relationship Id="rId137" Type="http://schemas.openxmlformats.org/officeDocument/2006/relationships/hyperlink" Target="https://www.pgatour.com/players/player.35461.beau-hossler.html" TargetMode="External"/><Relationship Id="rId158" Type="http://schemas.openxmlformats.org/officeDocument/2006/relationships/hyperlink" Target="https://www.pgatour.com/players/player.52372.cameron-champ.html" TargetMode="External"/><Relationship Id="rId20" Type="http://schemas.openxmlformats.org/officeDocument/2006/relationships/hyperlink" Target="https://www.pgatour.com/players/player.23325.vaughn-taylor.html" TargetMode="External"/><Relationship Id="rId41" Type="http://schemas.openxmlformats.org/officeDocument/2006/relationships/hyperlink" Target="https://www.pgatour.com/players/player.49771.j-t--poston.html" TargetMode="External"/><Relationship Id="rId62" Type="http://schemas.openxmlformats.org/officeDocument/2006/relationships/hyperlink" Target="https://www.pgatour.com/players/player.53165.doc-redman.html" TargetMode="External"/><Relationship Id="rId83" Type="http://schemas.openxmlformats.org/officeDocument/2006/relationships/hyperlink" Target="https://www.pgatour.com/players/player.33448.justin-thomas.html" TargetMode="External"/><Relationship Id="rId88" Type="http://schemas.openxmlformats.org/officeDocument/2006/relationships/hyperlink" Target="https://www.pgatour.com/players/player.27644.brian-harman.html" TargetMode="External"/><Relationship Id="rId111" Type="http://schemas.openxmlformats.org/officeDocument/2006/relationships/hyperlink" Target="https://www.pgatour.com/players/player.24024.zach-johnson.html" TargetMode="External"/><Relationship Id="rId132" Type="http://schemas.openxmlformats.org/officeDocument/2006/relationships/hyperlink" Target="https://www.pgatour.com/players/player.47128.richy-werenski.html" TargetMode="External"/><Relationship Id="rId153" Type="http://schemas.openxmlformats.org/officeDocument/2006/relationships/hyperlink" Target="https://www.pgatour.com/players/player.21961.charles-howell-iii.html" TargetMode="External"/><Relationship Id="rId174" Type="http://schemas.openxmlformats.org/officeDocument/2006/relationships/hyperlink" Target="https://www.pgatour.com/players/player.24361.pat-perez.html" TargetMode="External"/><Relationship Id="rId179" Type="http://schemas.openxmlformats.org/officeDocument/2006/relationships/hyperlink" Target="https://www.pgatour.com/players/player.45157.cameron-davis.html" TargetMode="External"/><Relationship Id="rId195" Type="http://schemas.openxmlformats.org/officeDocument/2006/relationships/hyperlink" Target="https://www.pgatour.com/players/player.24925.jonathan-byrd.html" TargetMode="External"/><Relationship Id="rId209" Type="http://schemas.openxmlformats.org/officeDocument/2006/relationships/hyperlink" Target="https://www.pgatour.com/players/player.25632.jimmy-walker.html" TargetMode="External"/><Relationship Id="rId190" Type="http://schemas.openxmlformats.org/officeDocument/2006/relationships/hyperlink" Target="https://www.pgatour.com/players/player.32982.vince-covello.html" TargetMode="External"/><Relationship Id="rId204" Type="http://schemas.openxmlformats.org/officeDocument/2006/relationships/hyperlink" Target="https://www.pgatour.com/players/player.33490.bo-hoag.html" TargetMode="External"/><Relationship Id="rId220" Type="http://schemas.openxmlformats.org/officeDocument/2006/relationships/hyperlink" Target="https://www.pgatour.com/players/player.27958.ryan-blaum.html" TargetMode="External"/><Relationship Id="rId225" Type="http://schemas.openxmlformats.org/officeDocument/2006/relationships/hyperlink" Target="https://www.pgatour.com/players/player.35617.martin-trainer.html" TargetMode="External"/><Relationship Id="rId15" Type="http://schemas.openxmlformats.org/officeDocument/2006/relationships/hyperlink" Target="https://www.pgatour.com/players/player.34076.joel-dahmen.html" TargetMode="External"/><Relationship Id="rId36" Type="http://schemas.openxmlformats.org/officeDocument/2006/relationships/hyperlink" Target="https://www.pgatour.com/players/player.39324.j-j--spaun.html" TargetMode="External"/><Relationship Id="rId57" Type="http://schemas.openxmlformats.org/officeDocument/2006/relationships/hyperlink" Target="https://www.pgatour.com/players/player.47959.bryson-dechambeau.html" TargetMode="External"/><Relationship Id="rId106" Type="http://schemas.openxmlformats.org/officeDocument/2006/relationships/hyperlink" Target="https://www.pgatour.com/players/player.56781.isaiah-salinda.html" TargetMode="External"/><Relationship Id="rId127" Type="http://schemas.openxmlformats.org/officeDocument/2006/relationships/hyperlink" Target="https://www.pgatour.com/players/player.28679.fabian-gomez.html" TargetMode="External"/><Relationship Id="rId10" Type="http://schemas.openxmlformats.org/officeDocument/2006/relationships/hyperlink" Target="https://www.pgatour.com/players/player.27141.j-b--holmes.html" TargetMode="External"/><Relationship Id="rId31" Type="http://schemas.openxmlformats.org/officeDocument/2006/relationships/hyperlink" Target="https://www.pgatour.com/players/player.34213.grayson-murray.html" TargetMode="External"/><Relationship Id="rId52" Type="http://schemas.openxmlformats.org/officeDocument/2006/relationships/hyperlink" Target="https://www.pgatour.com/players/player.29461.jamie-lovemark.html" TargetMode="External"/><Relationship Id="rId73" Type="http://schemas.openxmlformats.org/officeDocument/2006/relationships/hyperlink" Target="https://www.pgatour.com/players/player.33461.morgan-hoffmann.html" TargetMode="External"/><Relationship Id="rId78" Type="http://schemas.openxmlformats.org/officeDocument/2006/relationships/hyperlink" Target="https://www.pgatour.com/players/player.40009.dominic-bozzelli.html" TargetMode="External"/><Relationship Id="rId94" Type="http://schemas.openxmlformats.org/officeDocument/2006/relationships/hyperlink" Target="https://www.pgatour.com/players/player.29908.c-t--pan.html" TargetMode="External"/><Relationship Id="rId99" Type="http://schemas.openxmlformats.org/officeDocument/2006/relationships/hyperlink" Target="https://www.pgatour.com/players/player.26951.johnson-wagner.html" TargetMode="External"/><Relationship Id="rId101" Type="http://schemas.openxmlformats.org/officeDocument/2006/relationships/hyperlink" Target="https://www.pgatour.com/players/player.26758.david-hearn.html" TargetMode="External"/><Relationship Id="rId122" Type="http://schemas.openxmlformats.org/officeDocument/2006/relationships/hyperlink" Target="https://www.pgatour.com/players/player.45609.tyler-duncan.html" TargetMode="External"/><Relationship Id="rId143" Type="http://schemas.openxmlformats.org/officeDocument/2006/relationships/hyperlink" Target="https://www.pgatour.com/players/player.34174.john-huh.html" TargetMode="External"/><Relationship Id="rId148" Type="http://schemas.openxmlformats.org/officeDocument/2006/relationships/hyperlink" Target="https://www.pgatour.com/players/player.33948.byeong-hun-an.html" TargetMode="External"/><Relationship Id="rId164" Type="http://schemas.openxmlformats.org/officeDocument/2006/relationships/hyperlink" Target="https://www.pgatour.com/players/player.46046.scottie-scheffler.html" TargetMode="External"/><Relationship Id="rId169" Type="http://schemas.openxmlformats.org/officeDocument/2006/relationships/hyperlink" Target="https://www.pgatour.com/players/player.47993.denny-mccarthy.html" TargetMode="External"/><Relationship Id="rId185" Type="http://schemas.openxmlformats.org/officeDocument/2006/relationships/hyperlink" Target="https://www.pgatour.com/players/player.49298.kramer-hickok.html" TargetMode="External"/><Relationship Id="rId4" Type="http://schemas.openxmlformats.org/officeDocument/2006/relationships/hyperlink" Target="https://www.pgatour.com/players/player.33413.ben-martin.html" TargetMode="External"/><Relationship Id="rId9" Type="http://schemas.openxmlformats.org/officeDocument/2006/relationships/hyperlink" Target="https://www.pgatour.com/players/player.46402.talor-gooch.html" TargetMode="External"/><Relationship Id="rId180" Type="http://schemas.openxmlformats.org/officeDocument/2006/relationships/hyperlink" Target="https://www.pgatour.com/players/player.33486.roger-sloan.html" TargetMode="External"/><Relationship Id="rId210" Type="http://schemas.openxmlformats.org/officeDocument/2006/relationships/hyperlink" Target="https://www.pgatour.com/players/player.27436.graham-delaet.html" TargetMode="External"/><Relationship Id="rId215" Type="http://schemas.openxmlformats.org/officeDocument/2006/relationships/hyperlink" Target="https://www.pgatour.com/players/player.32816.satoshi-kodaira.html" TargetMode="External"/><Relationship Id="rId26" Type="http://schemas.openxmlformats.org/officeDocument/2006/relationships/hyperlink" Target="https://www.pgatour.com/players/player.30692.scott-stallings.html" TargetMode="External"/><Relationship Id="rId47" Type="http://schemas.openxmlformats.org/officeDocument/2006/relationships/hyperlink" Target="https://www.pgatour.com/players/player.49960.sepp-straka.html" TargetMode="External"/><Relationship Id="rId68" Type="http://schemas.openxmlformats.org/officeDocument/2006/relationships/hyperlink" Target="https://www.pgatour.com/players/player.29970.dylan-frittelli.html" TargetMode="External"/><Relationship Id="rId89" Type="http://schemas.openxmlformats.org/officeDocument/2006/relationships/hyperlink" Target="https://www.pgatour.com/players/player.33803.lucas-bjerregaard.html" TargetMode="External"/><Relationship Id="rId112" Type="http://schemas.openxmlformats.org/officeDocument/2006/relationships/hyperlink" Target="https://www.pgatour.com/players/player.01810.phil-mickelson.html" TargetMode="External"/><Relationship Id="rId133" Type="http://schemas.openxmlformats.org/officeDocument/2006/relationships/hyperlink" Target="https://www.pgatour.com/players/player.27556.ted-potter--jr-.html" TargetMode="External"/><Relationship Id="rId154" Type="http://schemas.openxmlformats.org/officeDocument/2006/relationships/hyperlink" Target="https://www.pgatour.com/players/player.22371.aaron-baddeley.html" TargetMode="External"/><Relationship Id="rId175" Type="http://schemas.openxmlformats.org/officeDocument/2006/relationships/hyperlink" Target="https://www.pgatour.com/players/player.40042.tyler-mccumber.html" TargetMode="External"/><Relationship Id="rId196" Type="http://schemas.openxmlformats.org/officeDocument/2006/relationships/hyperlink" Target="https://www.pgatour.com/players/player.34314.sebastian-cappelen.html" TargetMode="External"/><Relationship Id="rId200" Type="http://schemas.openxmlformats.org/officeDocument/2006/relationships/hyperlink" Target="https://www.pgatour.com/players/player.27933.john-merrick.html" TargetMode="External"/><Relationship Id="rId16" Type="http://schemas.openxmlformats.org/officeDocument/2006/relationships/hyperlink" Target="https://www.pgatour.com/players/player.23621.rory-sabbatini.html" TargetMode="External"/><Relationship Id="rId221" Type="http://schemas.openxmlformats.org/officeDocument/2006/relationships/hyperlink" Target="https://www.pgatour.com/players/player.23614.rich-beem.html" TargetMode="External"/><Relationship Id="rId37" Type="http://schemas.openxmlformats.org/officeDocument/2006/relationships/hyperlink" Target="https://www.pgatour.com/players/player.37454.whee-kim.html" TargetMode="External"/><Relationship Id="rId58" Type="http://schemas.openxmlformats.org/officeDocument/2006/relationships/hyperlink" Target="https://www.pgatour.com/players/player.33667.carlos-ortiz.html" TargetMode="External"/><Relationship Id="rId79" Type="http://schemas.openxmlformats.org/officeDocument/2006/relationships/hyperlink" Target="https://www.pgatour.com/players/player.35532.tom-hoge.html" TargetMode="External"/><Relationship Id="rId102" Type="http://schemas.openxmlformats.org/officeDocument/2006/relationships/hyperlink" Target="https://www.pgatour.com/players/player.25198.francesco-molinari.html" TargetMode="External"/><Relationship Id="rId123" Type="http://schemas.openxmlformats.org/officeDocument/2006/relationships/hyperlink" Target="https://www.pgatour.com/players/player.39546.keith-mitchell.html" TargetMode="External"/><Relationship Id="rId144" Type="http://schemas.openxmlformats.org/officeDocument/2006/relationships/hyperlink" Target="https://www.pgatour.com/players/player.26596.ryan-moore.html" TargetMode="External"/><Relationship Id="rId90" Type="http://schemas.openxmlformats.org/officeDocument/2006/relationships/hyperlink" Target="https://www.pgatour.com/players/player.27129.luke-list.html" TargetMode="External"/><Relationship Id="rId165" Type="http://schemas.openxmlformats.org/officeDocument/2006/relationships/hyperlink" Target="https://www.pgatour.com/players/player.24846.ricky-barnes.html" TargetMode="External"/><Relationship Id="rId186" Type="http://schemas.openxmlformats.org/officeDocument/2006/relationships/hyperlink" Target="https://www.pgatour.com/players/player.33404.chris-baker.html" TargetMode="External"/><Relationship Id="rId211" Type="http://schemas.openxmlformats.org/officeDocument/2006/relationships/hyperlink" Target="https://www.pgatour.com/players/player.29535.brice-garnett.html" TargetMode="External"/><Relationship Id="rId27" Type="http://schemas.openxmlformats.org/officeDocument/2006/relationships/hyperlink" Target="https://www.pgatour.com/players/player.26289.boo-weekley.html" TargetMode="External"/><Relationship Id="rId48" Type="http://schemas.openxmlformats.org/officeDocument/2006/relationships/hyperlink" Target="https://www.pgatour.com/players/player.39971.sungjae-im.html" TargetMode="External"/><Relationship Id="rId69" Type="http://schemas.openxmlformats.org/officeDocument/2006/relationships/hyperlink" Target="https://www.pgatour.com/players/player.23788.d-j--trahan.html" TargetMode="External"/><Relationship Id="rId113" Type="http://schemas.openxmlformats.org/officeDocument/2006/relationships/hyperlink" Target="https://www.pgatour.com/players/player.30163.henrik-norlander.html" TargetMode="External"/><Relationship Id="rId134" Type="http://schemas.openxmlformats.org/officeDocument/2006/relationships/hyperlink" Target="https://www.pgatour.com/players/player.48045.michael-gellerman.html" TargetMode="External"/><Relationship Id="rId80" Type="http://schemas.openxmlformats.org/officeDocument/2006/relationships/hyperlink" Target="https://www.pgatour.com/players/player.31323.gary-woodland.html" TargetMode="External"/><Relationship Id="rId155" Type="http://schemas.openxmlformats.org/officeDocument/2006/relationships/hyperlink" Target="https://www.pgatour.com/players/player.24502.adam-scott.html" TargetMode="External"/><Relationship Id="rId176" Type="http://schemas.openxmlformats.org/officeDocument/2006/relationships/hyperlink" Target="https://www.pgatour.com/players/player.36699.patrick-rodgers.html" TargetMode="External"/><Relationship Id="rId197" Type="http://schemas.openxmlformats.org/officeDocument/2006/relationships/hyperlink" Target="https://www.pgatour.com/players/player.33410.andrew-landry.html" TargetMode="External"/><Relationship Id="rId201" Type="http://schemas.openxmlformats.org/officeDocument/2006/relationships/hyperlink" Target="https://www.pgatour.com/players/player.10885.robert-allenby.html" TargetMode="External"/><Relationship Id="rId222" Type="http://schemas.openxmlformats.org/officeDocument/2006/relationships/hyperlink" Target="https://www.pgatour.com/players/player.49964.aaron-wise.html" TargetMode="External"/><Relationship Id="rId17" Type="http://schemas.openxmlformats.org/officeDocument/2006/relationships/hyperlink" Target="https://www.pgatour.com/players/player.27942.rob-oppenheim.html" TargetMode="External"/><Relationship Id="rId38" Type="http://schemas.openxmlformats.org/officeDocument/2006/relationships/hyperlink" Target="https://www.pgatour.com/players/player.30750.tommy-gainey.html" TargetMode="External"/><Relationship Id="rId59" Type="http://schemas.openxmlformats.org/officeDocument/2006/relationships/hyperlink" Target="https://www.pgatour.com/players/player.35450.patrick-cantlay.html" TargetMode="External"/><Relationship Id="rId103" Type="http://schemas.openxmlformats.org/officeDocument/2006/relationships/hyperlink" Target="https://www.pgatour.com/players/player.32757.patton-kizzire.html" TargetMode="External"/><Relationship Id="rId124" Type="http://schemas.openxmlformats.org/officeDocument/2006/relationships/hyperlink" Target="https://www.pgatour.com/players/player.31559.garrett-osborn.html" TargetMode="External"/><Relationship Id="rId70" Type="http://schemas.openxmlformats.org/officeDocument/2006/relationships/hyperlink" Target="https://www.pgatour.com/players/player.37273.derek-ernst.html" TargetMode="External"/><Relationship Id="rId91" Type="http://schemas.openxmlformats.org/officeDocument/2006/relationships/hyperlink" Target="https://www.pgatour.com/players/player.34256.andrew-putnam.html" TargetMode="External"/><Relationship Id="rId145" Type="http://schemas.openxmlformats.org/officeDocument/2006/relationships/hyperlink" Target="https://www.pgatour.com/players/player.35947.john-oda.html" TargetMode="External"/><Relationship Id="rId166" Type="http://schemas.openxmlformats.org/officeDocument/2006/relationships/hyperlink" Target="https://www.pgatour.com/players/player.47504.sam-burns.html" TargetMode="External"/><Relationship Id="rId187" Type="http://schemas.openxmlformats.org/officeDocument/2006/relationships/hyperlink" Target="https://www.pgatour.com/players/player.24924.bill-haas.html" TargetMode="External"/><Relationship Id="rId1" Type="http://schemas.openxmlformats.org/officeDocument/2006/relationships/hyperlink" Target="https://www.pgatour.com/players/player.29725.tony-finau.html" TargetMode="External"/><Relationship Id="rId212" Type="http://schemas.openxmlformats.org/officeDocument/2006/relationships/hyperlink" Target="https://www.pgatour.com/players/player.34466.peter-malnati.html" TargetMode="External"/><Relationship Id="rId28" Type="http://schemas.openxmlformats.org/officeDocument/2006/relationships/hyperlink" Target="https://www.pgatour.com/players/player.27330.josh-teater.html" TargetMode="External"/><Relationship Id="rId49" Type="http://schemas.openxmlformats.org/officeDocument/2006/relationships/hyperlink" Target="https://www.pgatour.com/players/player.26300.matt-jones.html" TargetMode="External"/><Relationship Id="rId114" Type="http://schemas.openxmlformats.org/officeDocument/2006/relationships/hyperlink" Target="https://www.pgatour.com/players/player.51894.vincent-whaley.html" TargetMode="External"/><Relationship Id="rId60" Type="http://schemas.openxmlformats.org/officeDocument/2006/relationships/hyperlink" Target="https://www.pgatour.com/players/player.25900.lucas-glover.html" TargetMode="External"/><Relationship Id="rId81" Type="http://schemas.openxmlformats.org/officeDocument/2006/relationships/hyperlink" Target="https://www.pgatour.com/players/player.28252.seamus-power.html" TargetMode="External"/><Relationship Id="rId135" Type="http://schemas.openxmlformats.org/officeDocument/2006/relationships/hyperlink" Target="https://www.pgatour.com/players/player.20572.rod-pampling.html" TargetMode="External"/><Relationship Id="rId156" Type="http://schemas.openxmlformats.org/officeDocument/2006/relationships/hyperlink" Target="https://www.pgatour.com/players/player.33419.cameron-tringale.html" TargetMode="External"/><Relationship Id="rId177" Type="http://schemas.openxmlformats.org/officeDocument/2006/relationships/hyperlink" Target="https://www.pgatour.com/players/player.32200.roberto-castro.html" TargetMode="External"/><Relationship Id="rId198" Type="http://schemas.openxmlformats.org/officeDocument/2006/relationships/hyperlink" Target="https://www.pgatour.com/players/player.34409.david-lingmerth.html" TargetMode="External"/><Relationship Id="rId202" Type="http://schemas.openxmlformats.org/officeDocument/2006/relationships/hyperlink" Target="https://www.pgatour.com/players/player.24449.parker-mclachlin.html" TargetMode="External"/><Relationship Id="rId223" Type="http://schemas.openxmlformats.org/officeDocument/2006/relationships/hyperlink" Target="https://www.pgatour.com/players/player.21407.arjun-atwal.html" TargetMode="External"/><Relationship Id="rId18" Type="http://schemas.openxmlformats.org/officeDocument/2006/relationships/hyperlink" Target="https://www.pgatour.com/players/player.20472.alex-cejka.html" TargetMode="External"/><Relationship Id="rId39" Type="http://schemas.openxmlformats.org/officeDocument/2006/relationships/hyperlink" Target="https://www.pgatour.com/players/player.36689.brooks-koepka.html" TargetMode="External"/><Relationship Id="rId50" Type="http://schemas.openxmlformats.org/officeDocument/2006/relationships/hyperlink" Target="https://www.pgatour.com/players/player.31557.jim-herman.html" TargetMode="External"/><Relationship Id="rId104" Type="http://schemas.openxmlformats.org/officeDocument/2006/relationships/hyperlink" Target="https://www.pgatour.com/players/player.52374.brandon-wu.html" TargetMode="External"/><Relationship Id="rId125" Type="http://schemas.openxmlformats.org/officeDocument/2006/relationships/hyperlink" Target="https://www.pgatour.com/players/player.25349.tim-wilkinson.html" TargetMode="External"/><Relationship Id="rId146" Type="http://schemas.openxmlformats.org/officeDocument/2006/relationships/hyperlink" Target="https://www.pgatour.com/players/player.29479.scott-brown.html" TargetMode="External"/><Relationship Id="rId167" Type="http://schemas.openxmlformats.org/officeDocument/2006/relationships/hyperlink" Target="https://www.pgatour.com/players/player.35230.nelson-ledesma.html" TargetMode="External"/><Relationship Id="rId188" Type="http://schemas.openxmlformats.org/officeDocument/2006/relationships/hyperlink" Target="https://www.pgatour.com/players/player.46550.brandon-hagy.html" TargetMode="External"/><Relationship Id="rId71" Type="http://schemas.openxmlformats.org/officeDocument/2006/relationships/hyperlink" Target="https://www.pgatour.com/players/player.31646.emiliano-grillo.html" TargetMode="External"/><Relationship Id="rId92" Type="http://schemas.openxmlformats.org/officeDocument/2006/relationships/hyperlink" Target="https://www.pgatour.com/players/player.24358.robert-garrigus.html" TargetMode="External"/><Relationship Id="rId213" Type="http://schemas.openxmlformats.org/officeDocument/2006/relationships/hyperlink" Target="https://www.pgatour.com/players/player.39975.michael-kim.html" TargetMode="External"/><Relationship Id="rId2" Type="http://schemas.openxmlformats.org/officeDocument/2006/relationships/hyperlink" Target="https://www.pgatour.com/players/player.29974.branden-grace.html" TargetMode="External"/><Relationship Id="rId29" Type="http://schemas.openxmlformats.org/officeDocument/2006/relationships/hyperlink" Target="https://www.pgatour.com/players/player.56278.matthew-wolff.html" TargetMode="External"/><Relationship Id="rId40" Type="http://schemas.openxmlformats.org/officeDocument/2006/relationships/hyperlink" Target="https://www.pgatour.com/players/player.36801.mark-hubbard.html" TargetMode="External"/><Relationship Id="rId115" Type="http://schemas.openxmlformats.org/officeDocument/2006/relationships/hyperlink" Target="https://www.pgatour.com/players/player.33141.keegan-bradley.html" TargetMode="External"/><Relationship Id="rId136" Type="http://schemas.openxmlformats.org/officeDocument/2006/relationships/hyperlink" Target="https://www.pgatour.com/players/player.35658.kristoffer-ventura.html" TargetMode="External"/><Relationship Id="rId157" Type="http://schemas.openxmlformats.org/officeDocument/2006/relationships/hyperlink" Target="https://www.pgatour.com/players/player.33449.zack-sucher.html" TargetMode="External"/><Relationship Id="rId178" Type="http://schemas.openxmlformats.org/officeDocument/2006/relationships/hyperlink" Target="https://www.pgatour.com/players/player.30944.jason-kokrak.html" TargetMode="External"/><Relationship Id="rId61" Type="http://schemas.openxmlformats.org/officeDocument/2006/relationships/hyperlink" Target="https://www.pgatour.com/players/player.27936.martin-laird.html" TargetMode="External"/><Relationship Id="rId82" Type="http://schemas.openxmlformats.org/officeDocument/2006/relationships/hyperlink" Target="https://www.pgatour.com/players/player.48119.ben-taylor.html" TargetMode="External"/><Relationship Id="rId199" Type="http://schemas.openxmlformats.org/officeDocument/2006/relationships/hyperlink" Target="https://www.pgatour.com/players/player.40026.daniel-berger.html" TargetMode="External"/><Relationship Id="rId203" Type="http://schemas.openxmlformats.org/officeDocument/2006/relationships/hyperlink" Target="https://www.pgatour.com/players/player.40058.zac-blair.html" TargetMode="External"/><Relationship Id="rId19" Type="http://schemas.openxmlformats.org/officeDocument/2006/relationships/hyperlink" Target="https://www.pgatour.com/players/player.28775.nate-lashley.html" TargetMode="External"/><Relationship Id="rId224" Type="http://schemas.openxmlformats.org/officeDocument/2006/relationships/hyperlink" Target="https://www.pgatour.com/players/player.22913.john-rollins.html" TargetMode="External"/><Relationship Id="rId30" Type="http://schemas.openxmlformats.org/officeDocument/2006/relationships/hyperlink" Target="https://www.pgatour.com/players/player.33597.harry-higgs.html" TargetMode="External"/><Relationship Id="rId105" Type="http://schemas.openxmlformats.org/officeDocument/2006/relationships/hyperlink" Target="https://www.pgatour.com/players/player.26476.chez-reavie.html" TargetMode="External"/><Relationship Id="rId126" Type="http://schemas.openxmlformats.org/officeDocument/2006/relationships/hyperlink" Target="https://www.pgatour.com/players/player.32618.rhein-gibson.html" TargetMode="External"/><Relationship Id="rId147" Type="http://schemas.openxmlformats.org/officeDocument/2006/relationships/hyperlink" Target="https://www.pgatour.com/players/player.57883.jack-trent.html" TargetMode="External"/><Relationship Id="rId168" Type="http://schemas.openxmlformats.org/officeDocument/2006/relationships/hyperlink" Target="https://www.pgatour.com/players/player.46441.robby-shelton.html" TargetMode="External"/><Relationship Id="rId51" Type="http://schemas.openxmlformats.org/officeDocument/2006/relationships/hyperlink" Target="https://www.pgatour.com/players/player.56741.braden-bailey.html" TargetMode="External"/><Relationship Id="rId72" Type="http://schemas.openxmlformats.org/officeDocument/2006/relationships/hyperlink" Target="https://www.pgatour.com/players/player.12782.tim-herron.html" TargetMode="External"/><Relationship Id="rId93" Type="http://schemas.openxmlformats.org/officeDocument/2006/relationships/hyperlink" Target="https://www.pgatour.com/players/player.32640.troy-merritt.html" TargetMode="External"/><Relationship Id="rId189" Type="http://schemas.openxmlformats.org/officeDocument/2006/relationships/hyperlink" Target="https://www.pgatour.com/players/player.27649.brandt-snedeker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34431.robert-streb.html" TargetMode="External"/><Relationship Id="rId21" Type="http://schemas.openxmlformats.org/officeDocument/2006/relationships/hyperlink" Target="https://www.pgatour.com/players/player.34261.scott-langley.html" TargetMode="External"/><Relationship Id="rId42" Type="http://schemas.openxmlformats.org/officeDocument/2006/relationships/hyperlink" Target="https://www.pgatour.com/players/player.39997.corey-conners.html" TargetMode="External"/><Relationship Id="rId63" Type="http://schemas.openxmlformats.org/officeDocument/2006/relationships/hyperlink" Target="https://www.pgatour.com/players/player.40115.adam-svensson.html" TargetMode="External"/><Relationship Id="rId84" Type="http://schemas.openxmlformats.org/officeDocument/2006/relationships/hyperlink" Target="https://www.pgatour.com/players/player.27936.martin-laird.html" TargetMode="External"/><Relationship Id="rId138" Type="http://schemas.openxmlformats.org/officeDocument/2006/relationships/hyperlink" Target="https://www.pgatour.com/players/player.32139.danny-willett.html" TargetMode="External"/><Relationship Id="rId159" Type="http://schemas.openxmlformats.org/officeDocument/2006/relationships/hyperlink" Target="https://www.pgatour.com/players/player.39977.max-homa.html" TargetMode="External"/><Relationship Id="rId170" Type="http://schemas.openxmlformats.org/officeDocument/2006/relationships/hyperlink" Target="https://www.pgatour.com/players/player.51766.wyndham-clark.html" TargetMode="External"/><Relationship Id="rId107" Type="http://schemas.openxmlformats.org/officeDocument/2006/relationships/hyperlink" Target="https://www.pgatour.com/players/player.49964.aaron-wise.html" TargetMode="External"/><Relationship Id="rId11" Type="http://schemas.openxmlformats.org/officeDocument/2006/relationships/hyperlink" Target="https://www.pgatour.com/players/player.19846.brian-gay.html" TargetMode="External"/><Relationship Id="rId32" Type="http://schemas.openxmlformats.org/officeDocument/2006/relationships/hyperlink" Target="https://www.pgatour.com/players/player.33399.adam-hadwin.html" TargetMode="External"/><Relationship Id="rId53" Type="http://schemas.openxmlformats.org/officeDocument/2006/relationships/hyperlink" Target="https://www.pgatour.com/players/player.32791.kyoung-hoon-lee.html" TargetMode="External"/><Relationship Id="rId74" Type="http://schemas.openxmlformats.org/officeDocument/2006/relationships/hyperlink" Target="https://www.pgatour.com/players/player.49960.sepp-straka.html" TargetMode="External"/><Relationship Id="rId128" Type="http://schemas.openxmlformats.org/officeDocument/2006/relationships/hyperlink" Target="https://www.pgatour.com/players/player.40009.dominic-bozzelli.html" TargetMode="External"/><Relationship Id="rId149" Type="http://schemas.openxmlformats.org/officeDocument/2006/relationships/hyperlink" Target="https://www.pgatour.com/players/player.27963.chris-stroud.html" TargetMode="External"/><Relationship Id="rId5" Type="http://schemas.openxmlformats.org/officeDocument/2006/relationships/hyperlink" Target="https://www.pgatour.com/players/player.21528.henrik-stenson.html" TargetMode="External"/><Relationship Id="rId95" Type="http://schemas.openxmlformats.org/officeDocument/2006/relationships/hyperlink" Target="https://www.pgatour.com/players/player.27958.ryan-blaum.html" TargetMode="External"/><Relationship Id="rId160" Type="http://schemas.openxmlformats.org/officeDocument/2006/relationships/hyperlink" Target="https://www.pgatour.com/players/player.35450.patrick-cantlay.html" TargetMode="External"/><Relationship Id="rId181" Type="http://schemas.openxmlformats.org/officeDocument/2006/relationships/hyperlink" Target="https://www.pgatour.com/players/player.34046.jordan-spieth.html" TargetMode="External"/><Relationship Id="rId22" Type="http://schemas.openxmlformats.org/officeDocument/2006/relationships/hyperlink" Target="https://www.pgatour.com/players/player.29518.brendan-steele.html" TargetMode="External"/><Relationship Id="rId43" Type="http://schemas.openxmlformats.org/officeDocument/2006/relationships/hyperlink" Target="https://www.pgatour.com/players/player.23621.rory-sabbatini.html" TargetMode="External"/><Relationship Id="rId64" Type="http://schemas.openxmlformats.org/officeDocument/2006/relationships/hyperlink" Target="https://www.pgatour.com/players/player.28775.nate-lashley.html" TargetMode="External"/><Relationship Id="rId118" Type="http://schemas.openxmlformats.org/officeDocument/2006/relationships/hyperlink" Target="https://www.pgatour.com/players/player.27974.sung-kang.html" TargetMode="External"/><Relationship Id="rId139" Type="http://schemas.openxmlformats.org/officeDocument/2006/relationships/hyperlink" Target="https://www.pgatour.com/players/player.36799.stephan-jaeger.html" TargetMode="External"/><Relationship Id="rId85" Type="http://schemas.openxmlformats.org/officeDocument/2006/relationships/hyperlink" Target="https://www.pgatour.com/players/player.34363.tyrrell-hatton.html" TargetMode="External"/><Relationship Id="rId150" Type="http://schemas.openxmlformats.org/officeDocument/2006/relationships/hyperlink" Target="https://www.pgatour.com/players/player.12716.charley-hoffman.html" TargetMode="External"/><Relationship Id="rId171" Type="http://schemas.openxmlformats.org/officeDocument/2006/relationships/hyperlink" Target="https://www.pgatour.com/players/player.28252.seamus-power.html" TargetMode="External"/><Relationship Id="rId12" Type="http://schemas.openxmlformats.org/officeDocument/2006/relationships/hyperlink" Target="https://www.pgatour.com/players/player.31557.jim-herman.html" TargetMode="External"/><Relationship Id="rId33" Type="http://schemas.openxmlformats.org/officeDocument/2006/relationships/hyperlink" Target="https://www.pgatour.com/players/player.25364.paul-casey.html" TargetMode="External"/><Relationship Id="rId108" Type="http://schemas.openxmlformats.org/officeDocument/2006/relationships/hyperlink" Target="https://www.pgatour.com/players/player.45486.joaquin-niemann.html" TargetMode="External"/><Relationship Id="rId129" Type="http://schemas.openxmlformats.org/officeDocument/2006/relationships/hyperlink" Target="https://www.pgatour.com/players/player.22405.justin-rose.html" TargetMode="External"/><Relationship Id="rId54" Type="http://schemas.openxmlformats.org/officeDocument/2006/relationships/hyperlink" Target="https://www.pgatour.com/players/player.35732.wes-roach.html" TargetMode="External"/><Relationship Id="rId75" Type="http://schemas.openxmlformats.org/officeDocument/2006/relationships/hyperlink" Target="https://www.pgatour.com/players/player.37275.sam-ryder.html" TargetMode="External"/><Relationship Id="rId96" Type="http://schemas.openxmlformats.org/officeDocument/2006/relationships/hyperlink" Target="https://www.pgatour.com/players/player.46970.jon-rahm.html" TargetMode="External"/><Relationship Id="rId140" Type="http://schemas.openxmlformats.org/officeDocument/2006/relationships/hyperlink" Target="https://www.pgatour.com/players/player.26851.marc-leishman.html" TargetMode="External"/><Relationship Id="rId161" Type="http://schemas.openxmlformats.org/officeDocument/2006/relationships/hyperlink" Target="https://www.pgatour.com/players/player.36699.patrick-rodgers.html" TargetMode="External"/><Relationship Id="rId182" Type="http://schemas.openxmlformats.org/officeDocument/2006/relationships/hyperlink" Target="https://www.pgatour.com/players/player.27129.luke-list.html" TargetMode="External"/><Relationship Id="rId6" Type="http://schemas.openxmlformats.org/officeDocument/2006/relationships/hyperlink" Target="https://www.pgatour.com/players/player.33410.andrew-landry.html" TargetMode="External"/><Relationship Id="rId23" Type="http://schemas.openxmlformats.org/officeDocument/2006/relationships/hyperlink" Target="https://www.pgatour.com/players/player.47990.kyle-jones.html" TargetMode="External"/><Relationship Id="rId119" Type="http://schemas.openxmlformats.org/officeDocument/2006/relationships/hyperlink" Target="https://www.pgatour.com/players/player.32757.patton-kizzire.html" TargetMode="External"/><Relationship Id="rId44" Type="http://schemas.openxmlformats.org/officeDocument/2006/relationships/hyperlink" Target="https://www.pgatour.com/players/player.29221.webb-simpson.html" TargetMode="External"/><Relationship Id="rId65" Type="http://schemas.openxmlformats.org/officeDocument/2006/relationships/hyperlink" Target="https://www.pgatour.com/players/player.23353.j-j--henry.html" TargetMode="External"/><Relationship Id="rId86" Type="http://schemas.openxmlformats.org/officeDocument/2006/relationships/hyperlink" Target="https://www.pgatour.com/players/player.37455.si-woo-kim.html" TargetMode="External"/><Relationship Id="rId130" Type="http://schemas.openxmlformats.org/officeDocument/2006/relationships/hyperlink" Target="https://www.pgatour.com/players/player.49303.anders-albertson.html" TargetMode="External"/><Relationship Id="rId151" Type="http://schemas.openxmlformats.org/officeDocument/2006/relationships/hyperlink" Target="https://www.pgatour.com/players/player.24925.jonathan-byrd.html" TargetMode="External"/><Relationship Id="rId172" Type="http://schemas.openxmlformats.org/officeDocument/2006/relationships/hyperlink" Target="https://www.pgatour.com/players/player.37380.curtis-luck.html" TargetMode="External"/><Relationship Id="rId13" Type="http://schemas.openxmlformats.org/officeDocument/2006/relationships/hyperlink" Target="https://www.pgatour.com/players/player.26758.david-hearn.html" TargetMode="External"/><Relationship Id="rId18" Type="http://schemas.openxmlformats.org/officeDocument/2006/relationships/hyperlink" Target="https://www.pgatour.com/players/player.32150.michael-thompson.html" TargetMode="External"/><Relationship Id="rId39" Type="http://schemas.openxmlformats.org/officeDocument/2006/relationships/hyperlink" Target="https://www.pgatour.com/players/player.20472.alex-cejka.html" TargetMode="External"/><Relationship Id="rId109" Type="http://schemas.openxmlformats.org/officeDocument/2006/relationships/hyperlink" Target="https://www.pgatour.com/players/player.25493.nick-taylor.html" TargetMode="External"/><Relationship Id="rId34" Type="http://schemas.openxmlformats.org/officeDocument/2006/relationships/hyperlink" Target="https://www.pgatour.com/players/player.32816.satoshi-kodaira.html" TargetMode="External"/><Relationship Id="rId50" Type="http://schemas.openxmlformats.org/officeDocument/2006/relationships/hyperlink" Target="https://www.pgatour.com/players/player.33141.keegan-bradley.html" TargetMode="External"/><Relationship Id="rId55" Type="http://schemas.openxmlformats.org/officeDocument/2006/relationships/hyperlink" Target="https://www.pgatour.com/players/player.33122.russell-knox.html" TargetMode="External"/><Relationship Id="rId76" Type="http://schemas.openxmlformats.org/officeDocument/2006/relationships/hyperlink" Target="https://www.pgatour.com/players/player.24138.ian-poulter.html" TargetMode="External"/><Relationship Id="rId97" Type="http://schemas.openxmlformats.org/officeDocument/2006/relationships/hyperlink" Target="https://www.pgatour.com/players/player.27349.alex-noren.html" TargetMode="External"/><Relationship Id="rId104" Type="http://schemas.openxmlformats.org/officeDocument/2006/relationships/hyperlink" Target="https://www.pgatour.com/players/player.28237.rory-mcilroy.html" TargetMode="External"/><Relationship Id="rId120" Type="http://schemas.openxmlformats.org/officeDocument/2006/relationships/hyperlink" Target="https://www.pgatour.com/players/player.23320.ryan-palmer.html" TargetMode="External"/><Relationship Id="rId125" Type="http://schemas.openxmlformats.org/officeDocument/2006/relationships/hyperlink" Target="https://www.pgatour.com/players/player.39546.keith-mitchell.html" TargetMode="External"/><Relationship Id="rId141" Type="http://schemas.openxmlformats.org/officeDocument/2006/relationships/hyperlink" Target="https://www.pgatour.com/players/player.35891.cameron-smith.html" TargetMode="External"/><Relationship Id="rId146" Type="http://schemas.openxmlformats.org/officeDocument/2006/relationships/hyperlink" Target="https://www.pgatour.com/players/player.27064.jhonattan-vegas.html" TargetMode="External"/><Relationship Id="rId167" Type="http://schemas.openxmlformats.org/officeDocument/2006/relationships/hyperlink" Target="https://www.pgatour.com/players/player.29725.tony-finau.html" TargetMode="External"/><Relationship Id="rId188" Type="http://schemas.openxmlformats.org/officeDocument/2006/relationships/hyperlink" Target="https://www.pgatour.com/players/player.46501.ollie-schniederjans.html" TargetMode="External"/><Relationship Id="rId7" Type="http://schemas.openxmlformats.org/officeDocument/2006/relationships/hyperlink" Target="https://www.pgatour.com/players/player.29535.brice-garnett.html" TargetMode="External"/><Relationship Id="rId71" Type="http://schemas.openxmlformats.org/officeDocument/2006/relationships/hyperlink" Target="https://www.pgatour.com/players/player.30946.alex-prugh.html" TargetMode="External"/><Relationship Id="rId92" Type="http://schemas.openxmlformats.org/officeDocument/2006/relationships/hyperlink" Target="https://www.pgatour.com/players/player.25572.graeme-mcdowell.html" TargetMode="External"/><Relationship Id="rId162" Type="http://schemas.openxmlformats.org/officeDocument/2006/relationships/hyperlink" Target="https://www.pgatour.com/players/player.29974.branden-grace.html" TargetMode="External"/><Relationship Id="rId183" Type="http://schemas.openxmlformats.org/officeDocument/2006/relationships/hyperlink" Target="https://www.pgatour.com/players/player.39975.michael-kim.html" TargetMode="External"/><Relationship Id="rId2" Type="http://schemas.openxmlformats.org/officeDocument/2006/relationships/hyperlink" Target="https://www.pgatour.com/players/player.26596.ryan-moore.html" TargetMode="External"/><Relationship Id="rId29" Type="http://schemas.openxmlformats.org/officeDocument/2006/relationships/hyperlink" Target="https://www.pgatour.com/players/player.39327.ben-silverman.html" TargetMode="External"/><Relationship Id="rId24" Type="http://schemas.openxmlformats.org/officeDocument/2006/relationships/hyperlink" Target="https://www.pgatour.com/players/player.34076.joel-dahmen.html" TargetMode="External"/><Relationship Id="rId40" Type="http://schemas.openxmlformats.org/officeDocument/2006/relationships/hyperlink" Target="https://www.pgatour.com/players/player.26951.johnson-wagner.html" TargetMode="External"/><Relationship Id="rId45" Type="http://schemas.openxmlformats.org/officeDocument/2006/relationships/hyperlink" Target="https://www.pgatour.com/players/player.24024.zach-johnson.html" TargetMode="External"/><Relationship Id="rId66" Type="http://schemas.openxmlformats.org/officeDocument/2006/relationships/hyperlink" Target="https://www.pgatour.com/players/player.47959.bryson-dechambeau.html" TargetMode="External"/><Relationship Id="rId87" Type="http://schemas.openxmlformats.org/officeDocument/2006/relationships/hyperlink" Target="https://www.pgatour.com/players/player.49771.j-t--poston.html" TargetMode="External"/><Relationship Id="rId110" Type="http://schemas.openxmlformats.org/officeDocument/2006/relationships/hyperlink" Target="https://www.pgatour.com/players/player.35879.kelly-kraft.html" TargetMode="External"/><Relationship Id="rId115" Type="http://schemas.openxmlformats.org/officeDocument/2006/relationships/hyperlink" Target="https://www.pgatour.com/players/player.47347.adam-schenk.html" TargetMode="External"/><Relationship Id="rId131" Type="http://schemas.openxmlformats.org/officeDocument/2006/relationships/hyperlink" Target="https://www.pgatour.com/players/player.34360.patrick-reed.html" TargetMode="External"/><Relationship Id="rId136" Type="http://schemas.openxmlformats.org/officeDocument/2006/relationships/hyperlink" Target="https://www.pgatour.com/players/player.48822.sebastian-munoz.html" TargetMode="External"/><Relationship Id="rId157" Type="http://schemas.openxmlformats.org/officeDocument/2006/relationships/hyperlink" Target="https://www.pgatour.com/players/player.22371.aaron-baddeley.html" TargetMode="External"/><Relationship Id="rId178" Type="http://schemas.openxmlformats.org/officeDocument/2006/relationships/hyperlink" Target="https://www.pgatour.com/players/player.30191.julian-etulain.html" TargetMode="External"/><Relationship Id="rId61" Type="http://schemas.openxmlformats.org/officeDocument/2006/relationships/hyperlink" Target="https://www.pgatour.com/players/player.29479.scott-brown.html" TargetMode="External"/><Relationship Id="rId82" Type="http://schemas.openxmlformats.org/officeDocument/2006/relationships/hyperlink" Target="https://www.pgatour.com/players/player.27649.brandt-snedeker.html" TargetMode="External"/><Relationship Id="rId152" Type="http://schemas.openxmlformats.org/officeDocument/2006/relationships/hyperlink" Target="https://www.pgatour.com/players/player.34306.john-chin.html" TargetMode="External"/><Relationship Id="rId173" Type="http://schemas.openxmlformats.org/officeDocument/2006/relationships/hyperlink" Target="https://www.pgatour.com/players/player.25632.jimmy-walker.html" TargetMode="External"/><Relationship Id="rId19" Type="http://schemas.openxmlformats.org/officeDocument/2006/relationships/hyperlink" Target="https://www.pgatour.com/players/player.30110.kyle-stanley.html" TargetMode="External"/><Relationship Id="rId14" Type="http://schemas.openxmlformats.org/officeDocument/2006/relationships/hyperlink" Target="https://www.pgatour.com/players/player.45609.tyler-duncan.html" TargetMode="External"/><Relationship Id="rId30" Type="http://schemas.openxmlformats.org/officeDocument/2006/relationships/hyperlink" Target="https://www.pgatour.com/players/player.35376.roberto-diaz.html" TargetMode="External"/><Relationship Id="rId35" Type="http://schemas.openxmlformats.org/officeDocument/2006/relationships/hyperlink" Target="https://www.pgatour.com/players/player.25818.scott-piercy.html" TargetMode="External"/><Relationship Id="rId56" Type="http://schemas.openxmlformats.org/officeDocument/2006/relationships/hyperlink" Target="https://www.pgatour.com/players/player.47993.denny-mccarthy.html" TargetMode="External"/><Relationship Id="rId77" Type="http://schemas.openxmlformats.org/officeDocument/2006/relationships/hyperlink" Target="https://www.pgatour.com/players/player.39324.j-j--spaun.html" TargetMode="External"/><Relationship Id="rId100" Type="http://schemas.openxmlformats.org/officeDocument/2006/relationships/hyperlink" Target="https://www.pgatour.com/players/player.37454.whee-kim.html" TargetMode="External"/><Relationship Id="rId105" Type="http://schemas.openxmlformats.org/officeDocument/2006/relationships/hyperlink" Target="https://www.pgatour.com/players/player.35532.tom-hoge.html" TargetMode="External"/><Relationship Id="rId126" Type="http://schemas.openxmlformats.org/officeDocument/2006/relationships/hyperlink" Target="https://www.pgatour.com/players/player.32058.jose-de-jesus-rodriguez.html" TargetMode="External"/><Relationship Id="rId147" Type="http://schemas.openxmlformats.org/officeDocument/2006/relationships/hyperlink" Target="https://www.pgatour.com/players/player.21209.sergio-garcia.html" TargetMode="External"/><Relationship Id="rId168" Type="http://schemas.openxmlformats.org/officeDocument/2006/relationships/hyperlink" Target="https://www.pgatour.com/players/player.29223.sam-saunders.html" TargetMode="External"/><Relationship Id="rId8" Type="http://schemas.openxmlformats.org/officeDocument/2006/relationships/hyperlink" Target="https://www.pgatour.com/players/player.31560.brian-stuard.html" TargetMode="External"/><Relationship Id="rId51" Type="http://schemas.openxmlformats.org/officeDocument/2006/relationships/hyperlink" Target="https://www.pgatour.com/players/player.25900.lucas-glover.html" TargetMode="External"/><Relationship Id="rId72" Type="http://schemas.openxmlformats.org/officeDocument/2006/relationships/hyperlink" Target="https://www.pgatour.com/players/player.25396.kevin-na.html" TargetMode="External"/><Relationship Id="rId93" Type="http://schemas.openxmlformats.org/officeDocument/2006/relationships/hyperlink" Target="https://www.pgatour.com/players/player.37340.chase-wright.html" TargetMode="External"/><Relationship Id="rId98" Type="http://schemas.openxmlformats.org/officeDocument/2006/relationships/hyperlink" Target="https://www.pgatour.com/players/player.33667.carlos-ortiz.html" TargetMode="External"/><Relationship Id="rId121" Type="http://schemas.openxmlformats.org/officeDocument/2006/relationships/hyperlink" Target="https://www.pgatour.com/players/player.34256.andrew-putnam.html" TargetMode="External"/><Relationship Id="rId142" Type="http://schemas.openxmlformats.org/officeDocument/2006/relationships/hyperlink" Target="https://www.pgatour.com/players/player.27095.nick-watney.html" TargetMode="External"/><Relationship Id="rId163" Type="http://schemas.openxmlformats.org/officeDocument/2006/relationships/hyperlink" Target="https://www.pgatour.com/players/player.47856.seth-reeves.html" TargetMode="External"/><Relationship Id="rId184" Type="http://schemas.openxmlformats.org/officeDocument/2006/relationships/hyperlink" Target="https://www.pgatour.com/players/player.46601.trey-mullinax.html" TargetMode="External"/><Relationship Id="rId3" Type="http://schemas.openxmlformats.org/officeDocument/2006/relationships/hyperlink" Target="https://www.pgatour.com/players/player.10809.jim-furyk.html" TargetMode="External"/><Relationship Id="rId25" Type="http://schemas.openxmlformats.org/officeDocument/2006/relationships/hyperlink" Target="https://www.pgatour.com/players/player.28679.fabian-gomez.html" TargetMode="External"/><Relationship Id="rId46" Type="http://schemas.openxmlformats.org/officeDocument/2006/relationships/hyperlink" Target="https://www.pgatour.com/players/player.35449.adam-long.html" TargetMode="External"/><Relationship Id="rId67" Type="http://schemas.openxmlformats.org/officeDocument/2006/relationships/hyperlink" Target="https://www.pgatour.com/players/player.29908.c-t--pan.html" TargetMode="External"/><Relationship Id="rId116" Type="http://schemas.openxmlformats.org/officeDocument/2006/relationships/hyperlink" Target="https://www.pgatour.com/players/player.47128.richy-werenski.html" TargetMode="External"/><Relationship Id="rId137" Type="http://schemas.openxmlformats.org/officeDocument/2006/relationships/hyperlink" Target="https://www.pgatour.com/players/player.34563.chesson-hadley.html" TargetMode="External"/><Relationship Id="rId158" Type="http://schemas.openxmlformats.org/officeDocument/2006/relationships/hyperlink" Target="https://www.pgatour.com/players/player.34264.hudson-swafford.html" TargetMode="External"/><Relationship Id="rId20" Type="http://schemas.openxmlformats.org/officeDocument/2006/relationships/hyperlink" Target="https://www.pgatour.com/players/player.23325.vaughn-taylor.html" TargetMode="External"/><Relationship Id="rId41" Type="http://schemas.openxmlformats.org/officeDocument/2006/relationships/hyperlink" Target="https://www.pgatour.com/players/player.26329.louis-oosthuizen.html" TargetMode="External"/><Relationship Id="rId62" Type="http://schemas.openxmlformats.org/officeDocument/2006/relationships/hyperlink" Target="https://www.pgatour.com/players/player.24361.pat-perez.html" TargetMode="External"/><Relationship Id="rId83" Type="http://schemas.openxmlformats.org/officeDocument/2006/relationships/hyperlink" Target="https://www.pgatour.com/players/player.27556.ted-potter--jr-.html" TargetMode="External"/><Relationship Id="rId88" Type="http://schemas.openxmlformats.org/officeDocument/2006/relationships/hyperlink" Target="https://www.pgatour.com/players/player.21961.charles-howell-iii.html" TargetMode="External"/><Relationship Id="rId111" Type="http://schemas.openxmlformats.org/officeDocument/2006/relationships/hyperlink" Target="https://www.pgatour.com/players/player.34099.harris-english.html" TargetMode="External"/><Relationship Id="rId132" Type="http://schemas.openxmlformats.org/officeDocument/2006/relationships/hyperlink" Target="https://www.pgatour.com/players/player.31420.anirban-lahiri.html" TargetMode="External"/><Relationship Id="rId153" Type="http://schemas.openxmlformats.org/officeDocument/2006/relationships/hyperlink" Target="https://www.pgatour.com/players/player.25804.bubba-watson.html" TargetMode="External"/><Relationship Id="rId174" Type="http://schemas.openxmlformats.org/officeDocument/2006/relationships/hyperlink" Target="https://www.pgatour.com/players/player.30925.dustin-johnson.html" TargetMode="External"/><Relationship Id="rId179" Type="http://schemas.openxmlformats.org/officeDocument/2006/relationships/hyperlink" Target="https://www.pgatour.com/players/player.34466.peter-malnati.html" TargetMode="External"/><Relationship Id="rId15" Type="http://schemas.openxmlformats.org/officeDocument/2006/relationships/hyperlink" Target="https://www.pgatour.com/players/player.29478.kevin-kisner.html" TargetMode="External"/><Relationship Id="rId36" Type="http://schemas.openxmlformats.org/officeDocument/2006/relationships/hyperlink" Target="https://www.pgatour.com/players/player.32200.roberto-castro.html" TargetMode="External"/><Relationship Id="rId57" Type="http://schemas.openxmlformats.org/officeDocument/2006/relationships/hyperlink" Target="https://www.pgatour.com/players/player.49766.hank-lebioda.html" TargetMode="External"/><Relationship Id="rId106" Type="http://schemas.openxmlformats.org/officeDocument/2006/relationships/hyperlink" Target="https://www.pgatour.com/players/player.28089.jason-day.html" TargetMode="External"/><Relationship Id="rId127" Type="http://schemas.openxmlformats.org/officeDocument/2006/relationships/hyperlink" Target="https://www.pgatour.com/players/player.48081.xander-schauffele.html" TargetMode="External"/><Relationship Id="rId10" Type="http://schemas.openxmlformats.org/officeDocument/2006/relationships/hyperlink" Target="https://www.pgatour.com/players/player.45526.abraham-ancer.html" TargetMode="External"/><Relationship Id="rId31" Type="http://schemas.openxmlformats.org/officeDocument/2006/relationships/hyperlink" Target="https://www.pgatour.com/players/player.25686.jason-dufner.html" TargetMode="External"/><Relationship Id="rId52" Type="http://schemas.openxmlformats.org/officeDocument/2006/relationships/hyperlink" Target="https://www.pgatour.com/players/player.40098.matthew-fitzpatrick.html" TargetMode="External"/><Relationship Id="rId73" Type="http://schemas.openxmlformats.org/officeDocument/2006/relationships/hyperlink" Target="https://www.pgatour.com/players/player.30911.tommy-fleetwood.html" TargetMode="External"/><Relationship Id="rId78" Type="http://schemas.openxmlformats.org/officeDocument/2006/relationships/hyperlink" Target="https://www.pgatour.com/players/player.27330.josh-teater.html" TargetMode="External"/><Relationship Id="rId94" Type="http://schemas.openxmlformats.org/officeDocument/2006/relationships/hyperlink" Target="https://www.pgatour.com/players/player.46523.joey-garber.html" TargetMode="External"/><Relationship Id="rId99" Type="http://schemas.openxmlformats.org/officeDocument/2006/relationships/hyperlink" Target="https://www.pgatour.com/players/player.26300.matt-jones.html" TargetMode="External"/><Relationship Id="rId101" Type="http://schemas.openxmlformats.org/officeDocument/2006/relationships/hyperlink" Target="https://www.pgatour.com/players/player.33418.shawn-stefani.html" TargetMode="External"/><Relationship Id="rId122" Type="http://schemas.openxmlformats.org/officeDocument/2006/relationships/hyperlink" Target="https://www.pgatour.com/players/player.32102.rickie-fowler.html" TargetMode="External"/><Relationship Id="rId143" Type="http://schemas.openxmlformats.org/officeDocument/2006/relationships/hyperlink" Target="https://www.pgatour.com/players/player.06522.ernie-els.html" TargetMode="External"/><Relationship Id="rId148" Type="http://schemas.openxmlformats.org/officeDocument/2006/relationships/hyperlink" Target="https://www.pgatour.com/players/player.46402.talor-gooch.html" TargetMode="External"/><Relationship Id="rId164" Type="http://schemas.openxmlformats.org/officeDocument/2006/relationships/hyperlink" Target="https://www.pgatour.com/players/player.47504.sam-burns.html" TargetMode="External"/><Relationship Id="rId169" Type="http://schemas.openxmlformats.org/officeDocument/2006/relationships/hyperlink" Target="https://www.pgatour.com/players/player.27141.j-b--holmes.html" TargetMode="External"/><Relationship Id="rId185" Type="http://schemas.openxmlformats.org/officeDocument/2006/relationships/hyperlink" Target="https://www.pgatour.com/players/player.01810.phil-mickelson.html" TargetMode="External"/><Relationship Id="rId4" Type="http://schemas.openxmlformats.org/officeDocument/2006/relationships/hyperlink" Target="https://www.pgatour.com/players/player.19803.ryan-armour.html" TargetMode="External"/><Relationship Id="rId9" Type="http://schemas.openxmlformats.org/officeDocument/2006/relationships/hyperlink" Target="https://www.pgatour.com/players/player.46435.austin-cook.html" TargetMode="External"/><Relationship Id="rId180" Type="http://schemas.openxmlformats.org/officeDocument/2006/relationships/hyperlink" Target="https://www.pgatour.com/players/player.39954.cody-gribble.html" TargetMode="External"/><Relationship Id="rId26" Type="http://schemas.openxmlformats.org/officeDocument/2006/relationships/hyperlink" Target="https://www.pgatour.com/players/player.27644.brian-harman.html" TargetMode="External"/><Relationship Id="rId47" Type="http://schemas.openxmlformats.org/officeDocument/2006/relationships/hyperlink" Target="https://www.pgatour.com/players/player.29268.bronson-burgoon.html" TargetMode="External"/><Relationship Id="rId68" Type="http://schemas.openxmlformats.org/officeDocument/2006/relationships/hyperlink" Target="https://www.pgatour.com/players/player.29420.billy-horschel.html" TargetMode="External"/><Relationship Id="rId89" Type="http://schemas.openxmlformats.org/officeDocument/2006/relationships/hyperlink" Target="https://www.pgatour.com/players/player.20572.rod-pampling.html" TargetMode="External"/><Relationship Id="rId112" Type="http://schemas.openxmlformats.org/officeDocument/2006/relationships/hyperlink" Target="https://www.pgatour.com/players/player.28259.sangmoon-bae.html" TargetMode="External"/><Relationship Id="rId133" Type="http://schemas.openxmlformats.org/officeDocument/2006/relationships/hyperlink" Target="https://www.pgatour.com/players/player.33448.justin-thomas.html" TargetMode="External"/><Relationship Id="rId154" Type="http://schemas.openxmlformats.org/officeDocument/2006/relationships/hyperlink" Target="https://www.pgatour.com/players/player.45157.cameron-davis.html" TargetMode="External"/><Relationship Id="rId175" Type="http://schemas.openxmlformats.org/officeDocument/2006/relationships/hyperlink" Target="https://www.pgatour.com/players/player.52372.cameron-champ.html" TargetMode="External"/><Relationship Id="rId16" Type="http://schemas.openxmlformats.org/officeDocument/2006/relationships/hyperlink" Target="https://www.pgatour.com/players/player.34098.russell-henley.html" TargetMode="External"/><Relationship Id="rId37" Type="http://schemas.openxmlformats.org/officeDocument/2006/relationships/hyperlink" Target="https://www.pgatour.com/players/player.30786.brady-schnell.html" TargetMode="External"/><Relationship Id="rId58" Type="http://schemas.openxmlformats.org/officeDocument/2006/relationships/hyperlink" Target="https://www.pgatour.com/players/player.24781.hunter-mahan.html" TargetMode="External"/><Relationship Id="rId79" Type="http://schemas.openxmlformats.org/officeDocument/2006/relationships/hyperlink" Target="https://www.pgatour.com/players/player.31323.gary-woodland.html" TargetMode="External"/><Relationship Id="rId102" Type="http://schemas.openxmlformats.org/officeDocument/2006/relationships/hyperlink" Target="https://www.pgatour.com/players/player.36689.brooks-koepka.html" TargetMode="External"/><Relationship Id="rId123" Type="http://schemas.openxmlformats.org/officeDocument/2006/relationships/hyperlink" Target="https://www.pgatour.com/players/player.21731.freddie-jacobson.html" TargetMode="External"/><Relationship Id="rId144" Type="http://schemas.openxmlformats.org/officeDocument/2006/relationships/hyperlink" Target="https://www.pgatour.com/players/player.35461.beau-hossler.html" TargetMode="External"/><Relationship Id="rId90" Type="http://schemas.openxmlformats.org/officeDocument/2006/relationships/hyperlink" Target="https://www.pgatour.com/players/player.30944.jason-kokrak.html" TargetMode="External"/><Relationship Id="rId165" Type="http://schemas.openxmlformats.org/officeDocument/2006/relationships/hyperlink" Target="https://www.pgatour.com/players/player.29926.danny-lee.html" TargetMode="External"/><Relationship Id="rId186" Type="http://schemas.openxmlformats.org/officeDocument/2006/relationships/hyperlink" Target="https://www.pgatour.com/players/player.35617.martin-trainer.html" TargetMode="External"/><Relationship Id="rId27" Type="http://schemas.openxmlformats.org/officeDocument/2006/relationships/hyperlink" Target="https://www.pgatour.com/players/player.31646.emiliano-grillo.html" TargetMode="External"/><Relationship Id="rId48" Type="http://schemas.openxmlformats.org/officeDocument/2006/relationships/hyperlink" Target="https://www.pgatour.com/players/player.25198.francesco-molinari.html" TargetMode="External"/><Relationship Id="rId69" Type="http://schemas.openxmlformats.org/officeDocument/2006/relationships/hyperlink" Target="https://www.pgatour.com/players/player.26499.rafa-cabrera-bello.html" TargetMode="External"/><Relationship Id="rId113" Type="http://schemas.openxmlformats.org/officeDocument/2006/relationships/hyperlink" Target="https://www.pgatour.com/players/player.24924.bill-haas.html" TargetMode="External"/><Relationship Id="rId134" Type="http://schemas.openxmlformats.org/officeDocument/2006/relationships/hyperlink" Target="https://www.pgatour.com/players/player.37189.harold-varner-iii.html" TargetMode="External"/><Relationship Id="rId80" Type="http://schemas.openxmlformats.org/officeDocument/2006/relationships/hyperlink" Target="https://www.pgatour.com/players/player.34021.bud-cauley.html" TargetMode="External"/><Relationship Id="rId155" Type="http://schemas.openxmlformats.org/officeDocument/2006/relationships/hyperlink" Target="https://www.pgatour.com/players/player.33948.byeong-hun-an.html" TargetMode="External"/><Relationship Id="rId176" Type="http://schemas.openxmlformats.org/officeDocument/2006/relationships/hyperlink" Target="https://www.pgatour.com/players/player.32333.kevin-tway.html" TargetMode="External"/><Relationship Id="rId17" Type="http://schemas.openxmlformats.org/officeDocument/2006/relationships/hyperlink" Target="https://www.pgatour.com/players/player.49298.kramer-hickok.html" TargetMode="External"/><Relationship Id="rId38" Type="http://schemas.openxmlformats.org/officeDocument/2006/relationships/hyperlink" Target="https://www.pgatour.com/players/player.23108.matt-kuchar.html" TargetMode="External"/><Relationship Id="rId59" Type="http://schemas.openxmlformats.org/officeDocument/2006/relationships/hyperlink" Target="https://www.pgatour.com/players/player.40026.daniel-berger.html" TargetMode="External"/><Relationship Id="rId103" Type="http://schemas.openxmlformats.org/officeDocument/2006/relationships/hyperlink" Target="https://www.pgatour.com/players/player.33486.roger-sloan.html" TargetMode="External"/><Relationship Id="rId124" Type="http://schemas.openxmlformats.org/officeDocument/2006/relationships/hyperlink" Target="https://www.pgatour.com/players/player.33419.cameron-tringale.html" TargetMode="External"/><Relationship Id="rId70" Type="http://schemas.openxmlformats.org/officeDocument/2006/relationships/hyperlink" Target="https://www.pgatour.com/players/player.27895.jonas-blixt.html" TargetMode="External"/><Relationship Id="rId91" Type="http://schemas.openxmlformats.org/officeDocument/2006/relationships/hyperlink" Target="https://www.pgatour.com/players/player.29970.dylan-frittelli.html" TargetMode="External"/><Relationship Id="rId145" Type="http://schemas.openxmlformats.org/officeDocument/2006/relationships/hyperlink" Target="https://www.pgatour.com/players/player.30692.scott-stallings.html" TargetMode="External"/><Relationship Id="rId166" Type="http://schemas.openxmlformats.org/officeDocument/2006/relationships/hyperlink" Target="https://www.pgatour.com/players/player.35421.brandon-harkins.html" TargetMode="External"/><Relationship Id="rId187" Type="http://schemas.openxmlformats.org/officeDocument/2006/relationships/hyperlink" Target="https://www.pgatour.com/players/player.29484.peter-uihlein.html" TargetMode="External"/><Relationship Id="rId1" Type="http://schemas.openxmlformats.org/officeDocument/2006/relationships/hyperlink" Target="https://www.pgatour.com/players/player.26476.chez-reavie.html" TargetMode="External"/><Relationship Id="rId28" Type="http://schemas.openxmlformats.org/officeDocument/2006/relationships/hyperlink" Target="https://www.pgatour.com/players/player.27214.kevin-streelman.html" TargetMode="External"/><Relationship Id="rId49" Type="http://schemas.openxmlformats.org/officeDocument/2006/relationships/hyperlink" Target="https://www.pgatour.com/players/player.32640.troy-merritt.html" TargetMode="External"/><Relationship Id="rId114" Type="http://schemas.openxmlformats.org/officeDocument/2006/relationships/hyperlink" Target="https://www.pgatour.com/players/player.32839.hideki-matsuyama.html" TargetMode="External"/><Relationship Id="rId60" Type="http://schemas.openxmlformats.org/officeDocument/2006/relationships/hyperlink" Target="https://www.pgatour.com/players/player.39971.sungjae-im.html" TargetMode="External"/><Relationship Id="rId81" Type="http://schemas.openxmlformats.org/officeDocument/2006/relationships/hyperlink" Target="https://www.pgatour.com/players/player.30978.kiradech-aphibarnrat.html" TargetMode="External"/><Relationship Id="rId135" Type="http://schemas.openxmlformats.org/officeDocument/2006/relationships/hyperlink" Target="https://www.pgatour.com/players/player.24502.adam-scott.html" TargetMode="External"/><Relationship Id="rId156" Type="http://schemas.openxmlformats.org/officeDocument/2006/relationships/hyperlink" Target="https://www.pgatour.com/players/player.35506.mackenzie-hughes.html" TargetMode="External"/><Relationship Id="rId177" Type="http://schemas.openxmlformats.org/officeDocument/2006/relationships/hyperlink" Target="https://www.pgatour.com/players/player.36852.jim-knous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35449.adam-long.html" TargetMode="External"/><Relationship Id="rId21" Type="http://schemas.openxmlformats.org/officeDocument/2006/relationships/hyperlink" Target="https://www.pgatour.com/players/player.36689.brooks-koepka.html" TargetMode="External"/><Relationship Id="rId42" Type="http://schemas.openxmlformats.org/officeDocument/2006/relationships/hyperlink" Target="https://www.pgatour.com/players/player.47347.adam-schenk.html" TargetMode="External"/><Relationship Id="rId63" Type="http://schemas.openxmlformats.org/officeDocument/2006/relationships/hyperlink" Target="https://www.pgatour.com/players/player.22371.aaron-baddeley.html" TargetMode="External"/><Relationship Id="rId84" Type="http://schemas.openxmlformats.org/officeDocument/2006/relationships/hyperlink" Target="https://www.pgatour.com/players/player.20472.alex-cejka.html" TargetMode="External"/><Relationship Id="rId138" Type="http://schemas.openxmlformats.org/officeDocument/2006/relationships/hyperlink" Target="https://www.pgatour.com/players/player.35879.kelly-kraft.html" TargetMode="External"/><Relationship Id="rId159" Type="http://schemas.openxmlformats.org/officeDocument/2006/relationships/hyperlink" Target="https://www.pgatour.com/players/player.06522.ernie-els.html" TargetMode="External"/><Relationship Id="rId170" Type="http://schemas.openxmlformats.org/officeDocument/2006/relationships/hyperlink" Target="https://www.pgatour.com/players/player.47959.bryson-dechambeau.html" TargetMode="External"/><Relationship Id="rId107" Type="http://schemas.openxmlformats.org/officeDocument/2006/relationships/hyperlink" Target="https://www.pgatour.com/players/player.34076.joel-dahmen.html" TargetMode="External"/><Relationship Id="rId11" Type="http://schemas.openxmlformats.org/officeDocument/2006/relationships/hyperlink" Target="https://www.pgatour.com/players/player.31646.emiliano-grillo.html" TargetMode="External"/><Relationship Id="rId32" Type="http://schemas.openxmlformats.org/officeDocument/2006/relationships/hyperlink" Target="https://www.pgatour.com/players/player.49771.j-t--poston.html" TargetMode="External"/><Relationship Id="rId53" Type="http://schemas.openxmlformats.org/officeDocument/2006/relationships/hyperlink" Target="https://www.pgatour.com/players/player.45526.abraham-ancer.html" TargetMode="External"/><Relationship Id="rId74" Type="http://schemas.openxmlformats.org/officeDocument/2006/relationships/hyperlink" Target="https://www.pgatour.com/players/player.31323.gary-woodland.html" TargetMode="External"/><Relationship Id="rId128" Type="http://schemas.openxmlformats.org/officeDocument/2006/relationships/hyperlink" Target="https://www.pgatour.com/players/player.49964.aaron-wise.html" TargetMode="External"/><Relationship Id="rId149" Type="http://schemas.openxmlformats.org/officeDocument/2006/relationships/hyperlink" Target="https://www.pgatour.com/players/player.32640.troy-merritt.html" TargetMode="External"/><Relationship Id="rId5" Type="http://schemas.openxmlformats.org/officeDocument/2006/relationships/hyperlink" Target="https://www.pgatour.com/players/player.33448.justin-thomas.html" TargetMode="External"/><Relationship Id="rId95" Type="http://schemas.openxmlformats.org/officeDocument/2006/relationships/hyperlink" Target="https://www.pgatour.com/players/player.27895.jonas-blixt.html" TargetMode="External"/><Relationship Id="rId160" Type="http://schemas.openxmlformats.org/officeDocument/2006/relationships/hyperlink" Target="https://www.pgatour.com/players/player.28259.sangmoon-bae.html" TargetMode="External"/><Relationship Id="rId181" Type="http://schemas.openxmlformats.org/officeDocument/2006/relationships/hyperlink" Target="https://www.pgatour.com/players/player.34099.harris-english.html" TargetMode="External"/><Relationship Id="rId22" Type="http://schemas.openxmlformats.org/officeDocument/2006/relationships/hyperlink" Target="https://www.pgatour.com/players/player.26758.david-hearn.html" TargetMode="External"/><Relationship Id="rId43" Type="http://schemas.openxmlformats.org/officeDocument/2006/relationships/hyperlink" Target="https://www.pgatour.com/players/player.32150.michael-thompson.html" TargetMode="External"/><Relationship Id="rId64" Type="http://schemas.openxmlformats.org/officeDocument/2006/relationships/hyperlink" Target="https://www.pgatour.com/players/player.28089.jason-day.html" TargetMode="External"/><Relationship Id="rId118" Type="http://schemas.openxmlformats.org/officeDocument/2006/relationships/hyperlink" Target="https://www.pgatour.com/players/player.25818.scott-piercy.html" TargetMode="External"/><Relationship Id="rId139" Type="http://schemas.openxmlformats.org/officeDocument/2006/relationships/hyperlink" Target="https://www.pgatour.com/players/player.47993.denny-mccarthy.html" TargetMode="External"/><Relationship Id="rId85" Type="http://schemas.openxmlformats.org/officeDocument/2006/relationships/hyperlink" Target="https://www.pgatour.com/players/player.29970.dylan-frittelli.html" TargetMode="External"/><Relationship Id="rId150" Type="http://schemas.openxmlformats.org/officeDocument/2006/relationships/hyperlink" Target="https://www.pgatour.com/players/player.29908.c-t--pan.html" TargetMode="External"/><Relationship Id="rId171" Type="http://schemas.openxmlformats.org/officeDocument/2006/relationships/hyperlink" Target="https://www.pgatour.com/players/player.30925.dustin-johnson.html" TargetMode="External"/><Relationship Id="rId12" Type="http://schemas.openxmlformats.org/officeDocument/2006/relationships/hyperlink" Target="https://www.pgatour.com/players/player.25364.paul-casey.html" TargetMode="External"/><Relationship Id="rId33" Type="http://schemas.openxmlformats.org/officeDocument/2006/relationships/hyperlink" Target="https://www.pgatour.com/players/player.49766.hank-lebioda.html" TargetMode="External"/><Relationship Id="rId108" Type="http://schemas.openxmlformats.org/officeDocument/2006/relationships/hyperlink" Target="https://www.pgatour.com/players/player.37455.si-woo-kim.html" TargetMode="External"/><Relationship Id="rId129" Type="http://schemas.openxmlformats.org/officeDocument/2006/relationships/hyperlink" Target="https://www.pgatour.com/players/player.29420.billy-horschel.html" TargetMode="External"/><Relationship Id="rId54" Type="http://schemas.openxmlformats.org/officeDocument/2006/relationships/hyperlink" Target="https://www.pgatour.com/players/player.35421.brandon-harkins.html" TargetMode="External"/><Relationship Id="rId75" Type="http://schemas.openxmlformats.org/officeDocument/2006/relationships/hyperlink" Target="https://www.pgatour.com/players/player.46402.talor-gooch.html" TargetMode="External"/><Relationship Id="rId96" Type="http://schemas.openxmlformats.org/officeDocument/2006/relationships/hyperlink" Target="https://www.pgatour.com/players/player.29535.brice-garnett.html" TargetMode="External"/><Relationship Id="rId140" Type="http://schemas.openxmlformats.org/officeDocument/2006/relationships/hyperlink" Target="https://www.pgatour.com/players/player.29223.sam-saunders.html" TargetMode="External"/><Relationship Id="rId161" Type="http://schemas.openxmlformats.org/officeDocument/2006/relationships/hyperlink" Target="https://www.pgatour.com/players/player.30911.tommy-fleetwood.html" TargetMode="External"/><Relationship Id="rId182" Type="http://schemas.openxmlformats.org/officeDocument/2006/relationships/hyperlink" Target="https://www.pgatour.com/players/player.25572.graeme-mcdowell.html" TargetMode="External"/><Relationship Id="rId6" Type="http://schemas.openxmlformats.org/officeDocument/2006/relationships/hyperlink" Target="https://www.pgatour.com/players/player.46523.joey-garber.html" TargetMode="External"/><Relationship Id="rId23" Type="http://schemas.openxmlformats.org/officeDocument/2006/relationships/hyperlink" Target="https://www.pgatour.com/players/player.25198.francesco-molinari.html" TargetMode="External"/><Relationship Id="rId119" Type="http://schemas.openxmlformats.org/officeDocument/2006/relationships/hyperlink" Target="https://www.pgatour.com/players/player.27963.chris-stroud.html" TargetMode="External"/><Relationship Id="rId44" Type="http://schemas.openxmlformats.org/officeDocument/2006/relationships/hyperlink" Target="https://www.pgatour.com/players/player.34098.russell-henley.html" TargetMode="External"/><Relationship Id="rId65" Type="http://schemas.openxmlformats.org/officeDocument/2006/relationships/hyperlink" Target="https://www.pgatour.com/players/player.33399.adam-hadwin.html" TargetMode="External"/><Relationship Id="rId86" Type="http://schemas.openxmlformats.org/officeDocument/2006/relationships/hyperlink" Target="https://www.pgatour.com/players/player.33410.andrew-landry.html" TargetMode="External"/><Relationship Id="rId130" Type="http://schemas.openxmlformats.org/officeDocument/2006/relationships/hyperlink" Target="https://www.pgatour.com/players/player.35461.beau-hossler.html" TargetMode="External"/><Relationship Id="rId151" Type="http://schemas.openxmlformats.org/officeDocument/2006/relationships/hyperlink" Target="https://www.pgatour.com/players/player.24781.hunter-mahan.html" TargetMode="External"/><Relationship Id="rId172" Type="http://schemas.openxmlformats.org/officeDocument/2006/relationships/hyperlink" Target="https://www.pgatour.com/players/player.29725.tony-finau.html" TargetMode="External"/><Relationship Id="rId13" Type="http://schemas.openxmlformats.org/officeDocument/2006/relationships/hyperlink" Target="https://www.pgatour.com/players/player.28775.nate-lashley.html" TargetMode="External"/><Relationship Id="rId18" Type="http://schemas.openxmlformats.org/officeDocument/2006/relationships/hyperlink" Target="https://www.pgatour.com/players/player.48822.sebastian-munoz.html" TargetMode="External"/><Relationship Id="rId39" Type="http://schemas.openxmlformats.org/officeDocument/2006/relationships/hyperlink" Target="https://www.pgatour.com/players/player.34021.bud-cauley.html" TargetMode="External"/><Relationship Id="rId109" Type="http://schemas.openxmlformats.org/officeDocument/2006/relationships/hyperlink" Target="https://www.pgatour.com/players/player.29484.peter-uihlein.html" TargetMode="External"/><Relationship Id="rId34" Type="http://schemas.openxmlformats.org/officeDocument/2006/relationships/hyperlink" Target="https://www.pgatour.com/players/player.45486.joaquin-niemann.html" TargetMode="External"/><Relationship Id="rId50" Type="http://schemas.openxmlformats.org/officeDocument/2006/relationships/hyperlink" Target="https://www.pgatour.com/players/player.29221.webb-simpson.html" TargetMode="External"/><Relationship Id="rId55" Type="http://schemas.openxmlformats.org/officeDocument/2006/relationships/hyperlink" Target="https://www.pgatour.com/players/player.25396.kevin-na.html" TargetMode="External"/><Relationship Id="rId76" Type="http://schemas.openxmlformats.org/officeDocument/2006/relationships/hyperlink" Target="https://www.pgatour.com/players/player.37275.sam-ryder.html" TargetMode="External"/><Relationship Id="rId97" Type="http://schemas.openxmlformats.org/officeDocument/2006/relationships/hyperlink" Target="https://www.pgatour.com/players/player.01810.phil-mickelson.html" TargetMode="External"/><Relationship Id="rId104" Type="http://schemas.openxmlformats.org/officeDocument/2006/relationships/hyperlink" Target="https://www.pgatour.com/players/player.36799.stephan-jaeger.html" TargetMode="External"/><Relationship Id="rId120" Type="http://schemas.openxmlformats.org/officeDocument/2006/relationships/hyperlink" Target="https://www.pgatour.com/players/player.25493.nick-taylor.html" TargetMode="External"/><Relationship Id="rId125" Type="http://schemas.openxmlformats.org/officeDocument/2006/relationships/hyperlink" Target="https://www.pgatour.com/players/player.33141.keegan-bradley.html" TargetMode="External"/><Relationship Id="rId141" Type="http://schemas.openxmlformats.org/officeDocument/2006/relationships/hyperlink" Target="https://www.pgatour.com/players/player.45157.cameron-davis.html" TargetMode="External"/><Relationship Id="rId146" Type="http://schemas.openxmlformats.org/officeDocument/2006/relationships/hyperlink" Target="https://www.pgatour.com/players/player.24925.jonathan-byrd.html" TargetMode="External"/><Relationship Id="rId167" Type="http://schemas.openxmlformats.org/officeDocument/2006/relationships/hyperlink" Target="https://www.pgatour.com/players/player.32139.danny-willett.html" TargetMode="External"/><Relationship Id="rId188" Type="http://schemas.openxmlformats.org/officeDocument/2006/relationships/hyperlink" Target="https://www.pgatour.com/players/player.27349.alex-noren.html" TargetMode="External"/><Relationship Id="rId7" Type="http://schemas.openxmlformats.org/officeDocument/2006/relationships/hyperlink" Target="https://www.pgatour.com/players/player.27141.j-b--holmes.html" TargetMode="External"/><Relationship Id="rId71" Type="http://schemas.openxmlformats.org/officeDocument/2006/relationships/hyperlink" Target="https://www.pgatour.com/players/player.30978.kiradech-aphibarnrat.html" TargetMode="External"/><Relationship Id="rId92" Type="http://schemas.openxmlformats.org/officeDocument/2006/relationships/hyperlink" Target="https://www.pgatour.com/players/player.51766.wyndham-clark.html" TargetMode="External"/><Relationship Id="rId162" Type="http://schemas.openxmlformats.org/officeDocument/2006/relationships/hyperlink" Target="https://www.pgatour.com/players/player.32058.jose-de-jesus-rodriguez.html" TargetMode="External"/><Relationship Id="rId183" Type="http://schemas.openxmlformats.org/officeDocument/2006/relationships/hyperlink" Target="https://www.pgatour.com/players/player.47856.seth-reeves.html" TargetMode="External"/><Relationship Id="rId2" Type="http://schemas.openxmlformats.org/officeDocument/2006/relationships/hyperlink" Target="https://www.pgatour.com/players/player.22405.justin-rose.html" TargetMode="External"/><Relationship Id="rId29" Type="http://schemas.openxmlformats.org/officeDocument/2006/relationships/hyperlink" Target="https://www.pgatour.com/players/player.40115.adam-svensson.html" TargetMode="External"/><Relationship Id="rId24" Type="http://schemas.openxmlformats.org/officeDocument/2006/relationships/hyperlink" Target="https://www.pgatour.com/players/player.31420.anirban-lahiri.html" TargetMode="External"/><Relationship Id="rId40" Type="http://schemas.openxmlformats.org/officeDocument/2006/relationships/hyperlink" Target="https://www.pgatour.com/players/player.39997.corey-conners.html" TargetMode="External"/><Relationship Id="rId45" Type="http://schemas.openxmlformats.org/officeDocument/2006/relationships/hyperlink" Target="https://www.pgatour.com/players/player.23320.ryan-palmer.html" TargetMode="External"/><Relationship Id="rId66" Type="http://schemas.openxmlformats.org/officeDocument/2006/relationships/hyperlink" Target="https://www.pgatour.com/players/player.46601.trey-mullinax.html" TargetMode="External"/><Relationship Id="rId87" Type="http://schemas.openxmlformats.org/officeDocument/2006/relationships/hyperlink" Target="https://www.pgatour.com/players/player.28237.rory-mcilroy.html" TargetMode="External"/><Relationship Id="rId110" Type="http://schemas.openxmlformats.org/officeDocument/2006/relationships/hyperlink" Target="https://www.pgatour.com/players/player.35532.tom-hoge.html" TargetMode="External"/><Relationship Id="rId115" Type="http://schemas.openxmlformats.org/officeDocument/2006/relationships/hyperlink" Target="https://www.pgatour.com/players/player.30944.jason-kokrak.html" TargetMode="External"/><Relationship Id="rId131" Type="http://schemas.openxmlformats.org/officeDocument/2006/relationships/hyperlink" Target="https://www.pgatour.com/players/player.23108.matt-kuchar.html" TargetMode="External"/><Relationship Id="rId136" Type="http://schemas.openxmlformats.org/officeDocument/2006/relationships/hyperlink" Target="https://www.pgatour.com/players/player.19846.brian-gay.html" TargetMode="External"/><Relationship Id="rId157" Type="http://schemas.openxmlformats.org/officeDocument/2006/relationships/hyperlink" Target="https://www.pgatour.com/players/player.36699.patrick-rodgers.html" TargetMode="External"/><Relationship Id="rId178" Type="http://schemas.openxmlformats.org/officeDocument/2006/relationships/hyperlink" Target="https://www.pgatour.com/players/player.34363.tyrrell-hatton.html" TargetMode="External"/><Relationship Id="rId61" Type="http://schemas.openxmlformats.org/officeDocument/2006/relationships/hyperlink" Target="https://www.pgatour.com/players/player.24024.zach-johnson.html" TargetMode="External"/><Relationship Id="rId82" Type="http://schemas.openxmlformats.org/officeDocument/2006/relationships/hyperlink" Target="https://www.pgatour.com/players/player.21528.henrik-stenson.html" TargetMode="External"/><Relationship Id="rId152" Type="http://schemas.openxmlformats.org/officeDocument/2006/relationships/hyperlink" Target="https://www.pgatour.com/players/player.46501.ollie-schniederjans.html" TargetMode="External"/><Relationship Id="rId173" Type="http://schemas.openxmlformats.org/officeDocument/2006/relationships/hyperlink" Target="https://www.pgatour.com/players/player.23353.j-j--henry.html" TargetMode="External"/><Relationship Id="rId19" Type="http://schemas.openxmlformats.org/officeDocument/2006/relationships/hyperlink" Target="https://www.pgatour.com/players/player.27214.kevin-streelman.html" TargetMode="External"/><Relationship Id="rId14" Type="http://schemas.openxmlformats.org/officeDocument/2006/relationships/hyperlink" Target="https://www.pgatour.com/players/player.30191.julian-etulain.html" TargetMode="External"/><Relationship Id="rId30" Type="http://schemas.openxmlformats.org/officeDocument/2006/relationships/hyperlink" Target="https://www.pgatour.com/players/player.26476.chez-reavie.html" TargetMode="External"/><Relationship Id="rId35" Type="http://schemas.openxmlformats.org/officeDocument/2006/relationships/hyperlink" Target="https://www.pgatour.com/players/player.34256.andrew-putnam.html" TargetMode="External"/><Relationship Id="rId56" Type="http://schemas.openxmlformats.org/officeDocument/2006/relationships/hyperlink" Target="https://www.pgatour.com/players/player.34360.patrick-reed.html" TargetMode="External"/><Relationship Id="rId77" Type="http://schemas.openxmlformats.org/officeDocument/2006/relationships/hyperlink" Target="https://www.pgatour.com/players/player.34431.robert-streb.html" TargetMode="External"/><Relationship Id="rId100" Type="http://schemas.openxmlformats.org/officeDocument/2006/relationships/hyperlink" Target="https://www.pgatour.com/players/player.27974.sung-kang.html" TargetMode="External"/><Relationship Id="rId105" Type="http://schemas.openxmlformats.org/officeDocument/2006/relationships/hyperlink" Target="https://www.pgatour.com/players/player.46970.jon-rahm.html" TargetMode="External"/><Relationship Id="rId126" Type="http://schemas.openxmlformats.org/officeDocument/2006/relationships/hyperlink" Target="https://www.pgatour.com/players/player.28252.seamus-power.html" TargetMode="External"/><Relationship Id="rId147" Type="http://schemas.openxmlformats.org/officeDocument/2006/relationships/hyperlink" Target="https://www.pgatour.com/players/player.31557.jim-herman.html" TargetMode="External"/><Relationship Id="rId168" Type="http://schemas.openxmlformats.org/officeDocument/2006/relationships/hyperlink" Target="https://www.pgatour.com/players/player.49298.kramer-hickok.html" TargetMode="External"/><Relationship Id="rId8" Type="http://schemas.openxmlformats.org/officeDocument/2006/relationships/hyperlink" Target="https://www.pgatour.com/players/player.24502.adam-scott.html" TargetMode="External"/><Relationship Id="rId51" Type="http://schemas.openxmlformats.org/officeDocument/2006/relationships/hyperlink" Target="https://www.pgatour.com/players/player.33486.roger-sloan.html" TargetMode="External"/><Relationship Id="rId72" Type="http://schemas.openxmlformats.org/officeDocument/2006/relationships/hyperlink" Target="https://www.pgatour.com/players/player.39977.max-homa.html" TargetMode="External"/><Relationship Id="rId93" Type="http://schemas.openxmlformats.org/officeDocument/2006/relationships/hyperlink" Target="https://www.pgatour.com/players/player.30786.brady-schnell.html" TargetMode="External"/><Relationship Id="rId98" Type="http://schemas.openxmlformats.org/officeDocument/2006/relationships/hyperlink" Target="https://www.pgatour.com/players/player.29518.brendan-steele.html" TargetMode="External"/><Relationship Id="rId121" Type="http://schemas.openxmlformats.org/officeDocument/2006/relationships/hyperlink" Target="https://www.pgatour.com/players/player.40026.daniel-berger.html" TargetMode="External"/><Relationship Id="rId142" Type="http://schemas.openxmlformats.org/officeDocument/2006/relationships/hyperlink" Target="https://www.pgatour.com/players/player.26851.marc-leishman.html" TargetMode="External"/><Relationship Id="rId163" Type="http://schemas.openxmlformats.org/officeDocument/2006/relationships/hyperlink" Target="https://www.pgatour.com/players/player.34046.jordan-spieth.html" TargetMode="External"/><Relationship Id="rId184" Type="http://schemas.openxmlformats.org/officeDocument/2006/relationships/hyperlink" Target="https://www.pgatour.com/players/player.39546.keith-mitchell.html" TargetMode="External"/><Relationship Id="rId3" Type="http://schemas.openxmlformats.org/officeDocument/2006/relationships/hyperlink" Target="https://www.pgatour.com/players/player.10809.jim-furyk.html" TargetMode="External"/><Relationship Id="rId25" Type="http://schemas.openxmlformats.org/officeDocument/2006/relationships/hyperlink" Target="https://www.pgatour.com/players/player.34466.peter-malnati.html" TargetMode="External"/><Relationship Id="rId46" Type="http://schemas.openxmlformats.org/officeDocument/2006/relationships/hyperlink" Target="https://www.pgatour.com/players/player.24138.ian-poulter.html" TargetMode="External"/><Relationship Id="rId67" Type="http://schemas.openxmlformats.org/officeDocument/2006/relationships/hyperlink" Target="https://www.pgatour.com/players/player.35732.wes-roach.html" TargetMode="External"/><Relationship Id="rId116" Type="http://schemas.openxmlformats.org/officeDocument/2006/relationships/hyperlink" Target="https://www.pgatour.com/players/player.34261.scott-langley.html" TargetMode="External"/><Relationship Id="rId137" Type="http://schemas.openxmlformats.org/officeDocument/2006/relationships/hyperlink" Target="https://www.pgatour.com/players/player.37454.whee-kim.html" TargetMode="External"/><Relationship Id="rId158" Type="http://schemas.openxmlformats.org/officeDocument/2006/relationships/hyperlink" Target="https://www.pgatour.com/players/player.26329.louis-oosthuizen.html" TargetMode="External"/><Relationship Id="rId20" Type="http://schemas.openxmlformats.org/officeDocument/2006/relationships/hyperlink" Target="https://www.pgatour.com/players/player.21209.sergio-garcia.html" TargetMode="External"/><Relationship Id="rId41" Type="http://schemas.openxmlformats.org/officeDocument/2006/relationships/hyperlink" Target="https://www.pgatour.com/players/player.29478.kevin-kisner.html" TargetMode="External"/><Relationship Id="rId62" Type="http://schemas.openxmlformats.org/officeDocument/2006/relationships/hyperlink" Target="https://www.pgatour.com/players/player.39327.ben-silverman.html" TargetMode="External"/><Relationship Id="rId83" Type="http://schemas.openxmlformats.org/officeDocument/2006/relationships/hyperlink" Target="https://www.pgatour.com/players/player.27095.nick-watney.html" TargetMode="External"/><Relationship Id="rId88" Type="http://schemas.openxmlformats.org/officeDocument/2006/relationships/hyperlink" Target="https://www.pgatour.com/players/player.27556.ted-potter--jr-.html" TargetMode="External"/><Relationship Id="rId111" Type="http://schemas.openxmlformats.org/officeDocument/2006/relationships/hyperlink" Target="https://www.pgatour.com/players/player.33418.shawn-stefani.html" TargetMode="External"/><Relationship Id="rId132" Type="http://schemas.openxmlformats.org/officeDocument/2006/relationships/hyperlink" Target="https://www.pgatour.com/players/player.32333.kevin-tway.html" TargetMode="External"/><Relationship Id="rId153" Type="http://schemas.openxmlformats.org/officeDocument/2006/relationships/hyperlink" Target="https://www.pgatour.com/players/player.28679.fabian-gomez.html" TargetMode="External"/><Relationship Id="rId174" Type="http://schemas.openxmlformats.org/officeDocument/2006/relationships/hyperlink" Target="https://www.pgatour.com/players/player.39954.cody-gribble.html" TargetMode="External"/><Relationship Id="rId179" Type="http://schemas.openxmlformats.org/officeDocument/2006/relationships/hyperlink" Target="https://www.pgatour.com/players/player.46435.austin-cook.html" TargetMode="External"/><Relationship Id="rId15" Type="http://schemas.openxmlformats.org/officeDocument/2006/relationships/hyperlink" Target="https://www.pgatour.com/players/player.33667.carlos-ortiz.html" TargetMode="External"/><Relationship Id="rId36" Type="http://schemas.openxmlformats.org/officeDocument/2006/relationships/hyperlink" Target="https://www.pgatour.com/players/player.34264.hudson-swafford.html" TargetMode="External"/><Relationship Id="rId57" Type="http://schemas.openxmlformats.org/officeDocument/2006/relationships/hyperlink" Target="https://www.pgatour.com/players/player.19803.ryan-armour.html" TargetMode="External"/><Relationship Id="rId106" Type="http://schemas.openxmlformats.org/officeDocument/2006/relationships/hyperlink" Target="https://www.pgatour.com/players/player.27649.brandt-snedeker.html" TargetMode="External"/><Relationship Id="rId127" Type="http://schemas.openxmlformats.org/officeDocument/2006/relationships/hyperlink" Target="https://www.pgatour.com/players/player.47128.richy-werenski.html" TargetMode="External"/><Relationship Id="rId10" Type="http://schemas.openxmlformats.org/officeDocument/2006/relationships/hyperlink" Target="https://www.pgatour.com/players/player.31560.brian-stuard.html" TargetMode="External"/><Relationship Id="rId31" Type="http://schemas.openxmlformats.org/officeDocument/2006/relationships/hyperlink" Target="https://www.pgatour.com/players/player.49303.anders-albertson.html" TargetMode="External"/><Relationship Id="rId52" Type="http://schemas.openxmlformats.org/officeDocument/2006/relationships/hyperlink" Target="https://www.pgatour.com/players/player.27330.josh-teater.html" TargetMode="External"/><Relationship Id="rId73" Type="http://schemas.openxmlformats.org/officeDocument/2006/relationships/hyperlink" Target="https://www.pgatour.com/players/player.26300.matt-jones.html" TargetMode="External"/><Relationship Id="rId78" Type="http://schemas.openxmlformats.org/officeDocument/2006/relationships/hyperlink" Target="https://www.pgatour.com/players/player.29974.branden-grace.html" TargetMode="External"/><Relationship Id="rId94" Type="http://schemas.openxmlformats.org/officeDocument/2006/relationships/hyperlink" Target="https://www.pgatour.com/players/player.30692.scott-stallings.html" TargetMode="External"/><Relationship Id="rId99" Type="http://schemas.openxmlformats.org/officeDocument/2006/relationships/hyperlink" Target="https://www.pgatour.com/players/player.29268.bronson-burgoon.html" TargetMode="External"/><Relationship Id="rId101" Type="http://schemas.openxmlformats.org/officeDocument/2006/relationships/hyperlink" Target="https://www.pgatour.com/players/player.48081.xander-schauffele.html" TargetMode="External"/><Relationship Id="rId122" Type="http://schemas.openxmlformats.org/officeDocument/2006/relationships/hyperlink" Target="https://www.pgatour.com/players/player.27958.ryan-blaum.html" TargetMode="External"/><Relationship Id="rId143" Type="http://schemas.openxmlformats.org/officeDocument/2006/relationships/hyperlink" Target="https://www.pgatour.com/players/player.47504.sam-burns.html" TargetMode="External"/><Relationship Id="rId148" Type="http://schemas.openxmlformats.org/officeDocument/2006/relationships/hyperlink" Target="https://www.pgatour.com/players/player.32791.kyoung-hoon-lee.html" TargetMode="External"/><Relationship Id="rId164" Type="http://schemas.openxmlformats.org/officeDocument/2006/relationships/hyperlink" Target="https://www.pgatour.com/players/player.37380.curtis-luck.html" TargetMode="External"/><Relationship Id="rId169" Type="http://schemas.openxmlformats.org/officeDocument/2006/relationships/hyperlink" Target="https://www.pgatour.com/players/player.27129.luke-list.html" TargetMode="External"/><Relationship Id="rId185" Type="http://schemas.openxmlformats.org/officeDocument/2006/relationships/hyperlink" Target="https://www.pgatour.com/players/player.34306.john-chin.html" TargetMode="External"/><Relationship Id="rId4" Type="http://schemas.openxmlformats.org/officeDocument/2006/relationships/hyperlink" Target="https://www.pgatour.com/players/player.23325.vaughn-taylor.html" TargetMode="External"/><Relationship Id="rId9" Type="http://schemas.openxmlformats.org/officeDocument/2006/relationships/hyperlink" Target="https://www.pgatour.com/players/player.32200.roberto-castro.html" TargetMode="External"/><Relationship Id="rId180" Type="http://schemas.openxmlformats.org/officeDocument/2006/relationships/hyperlink" Target="https://www.pgatour.com/players/player.27064.jhonattan-vegas.html" TargetMode="External"/><Relationship Id="rId26" Type="http://schemas.openxmlformats.org/officeDocument/2006/relationships/hyperlink" Target="https://www.pgatour.com/players/player.35450.patrick-cantlay.html" TargetMode="External"/><Relationship Id="rId47" Type="http://schemas.openxmlformats.org/officeDocument/2006/relationships/hyperlink" Target="https://www.pgatour.com/players/player.39324.j-j--spaun.html" TargetMode="External"/><Relationship Id="rId68" Type="http://schemas.openxmlformats.org/officeDocument/2006/relationships/hyperlink" Target="https://www.pgatour.com/players/player.35891.cameron-smith.html" TargetMode="External"/><Relationship Id="rId89" Type="http://schemas.openxmlformats.org/officeDocument/2006/relationships/hyperlink" Target="https://www.pgatour.com/players/player.23621.rory-sabbatini.html" TargetMode="External"/><Relationship Id="rId112" Type="http://schemas.openxmlformats.org/officeDocument/2006/relationships/hyperlink" Target="https://www.pgatour.com/players/player.49960.sepp-straka.html" TargetMode="External"/><Relationship Id="rId133" Type="http://schemas.openxmlformats.org/officeDocument/2006/relationships/hyperlink" Target="https://www.pgatour.com/players/player.29926.danny-lee.html" TargetMode="External"/><Relationship Id="rId154" Type="http://schemas.openxmlformats.org/officeDocument/2006/relationships/hyperlink" Target="https://www.pgatour.com/players/player.24361.pat-perez.html" TargetMode="External"/><Relationship Id="rId175" Type="http://schemas.openxmlformats.org/officeDocument/2006/relationships/hyperlink" Target="https://www.pgatour.com/players/player.32816.satoshi-kodaira.html" TargetMode="External"/><Relationship Id="rId16" Type="http://schemas.openxmlformats.org/officeDocument/2006/relationships/hyperlink" Target="https://www.pgatour.com/players/player.33122.russell-knox.html" TargetMode="External"/><Relationship Id="rId37" Type="http://schemas.openxmlformats.org/officeDocument/2006/relationships/hyperlink" Target="https://www.pgatour.com/players/player.35376.roberto-diaz.html" TargetMode="External"/><Relationship Id="rId58" Type="http://schemas.openxmlformats.org/officeDocument/2006/relationships/hyperlink" Target="https://www.pgatour.com/players/player.32102.rickie-fowler.html" TargetMode="External"/><Relationship Id="rId79" Type="http://schemas.openxmlformats.org/officeDocument/2006/relationships/hyperlink" Target="https://www.pgatour.com/players/player.24924.bill-haas.html" TargetMode="External"/><Relationship Id="rId102" Type="http://schemas.openxmlformats.org/officeDocument/2006/relationships/hyperlink" Target="https://www.pgatour.com/players/player.45609.tyler-duncan.html" TargetMode="External"/><Relationship Id="rId123" Type="http://schemas.openxmlformats.org/officeDocument/2006/relationships/hyperlink" Target="https://www.pgatour.com/players/player.25686.jason-dufner.html" TargetMode="External"/><Relationship Id="rId144" Type="http://schemas.openxmlformats.org/officeDocument/2006/relationships/hyperlink" Target="https://www.pgatour.com/players/player.47990.kyle-jones.html" TargetMode="External"/><Relationship Id="rId90" Type="http://schemas.openxmlformats.org/officeDocument/2006/relationships/hyperlink" Target="https://www.pgatour.com/players/player.33948.byeong-hun-an.html" TargetMode="External"/><Relationship Id="rId165" Type="http://schemas.openxmlformats.org/officeDocument/2006/relationships/hyperlink" Target="https://www.pgatour.com/players/player.29479.scott-brown.html" TargetMode="External"/><Relationship Id="rId186" Type="http://schemas.openxmlformats.org/officeDocument/2006/relationships/hyperlink" Target="https://www.pgatour.com/players/player.21731.freddie-jacobson.html" TargetMode="External"/><Relationship Id="rId27" Type="http://schemas.openxmlformats.org/officeDocument/2006/relationships/hyperlink" Target="https://www.pgatour.com/players/player.34563.chesson-hadley.html" TargetMode="External"/><Relationship Id="rId48" Type="http://schemas.openxmlformats.org/officeDocument/2006/relationships/hyperlink" Target="https://www.pgatour.com/players/player.25632.jimmy-walker.html" TargetMode="External"/><Relationship Id="rId69" Type="http://schemas.openxmlformats.org/officeDocument/2006/relationships/hyperlink" Target="https://www.pgatour.com/players/player.33419.cameron-tringale.html" TargetMode="External"/><Relationship Id="rId113" Type="http://schemas.openxmlformats.org/officeDocument/2006/relationships/hyperlink" Target="https://www.pgatour.com/players/player.37189.harold-varner-iii.html" TargetMode="External"/><Relationship Id="rId134" Type="http://schemas.openxmlformats.org/officeDocument/2006/relationships/hyperlink" Target="https://www.pgatour.com/players/player.35617.martin-trainer.html" TargetMode="External"/><Relationship Id="rId80" Type="http://schemas.openxmlformats.org/officeDocument/2006/relationships/hyperlink" Target="https://www.pgatour.com/players/player.30946.alex-prugh.html" TargetMode="External"/><Relationship Id="rId155" Type="http://schemas.openxmlformats.org/officeDocument/2006/relationships/hyperlink" Target="https://www.pgatour.com/players/player.40098.matthew-fitzpatrick.html" TargetMode="External"/><Relationship Id="rId176" Type="http://schemas.openxmlformats.org/officeDocument/2006/relationships/hyperlink" Target="https://www.pgatour.com/players/player.26951.johnson-wagner.html" TargetMode="External"/><Relationship Id="rId17" Type="http://schemas.openxmlformats.org/officeDocument/2006/relationships/hyperlink" Target="https://www.pgatour.com/players/player.32839.hideki-matsuyama.html" TargetMode="External"/><Relationship Id="rId38" Type="http://schemas.openxmlformats.org/officeDocument/2006/relationships/hyperlink" Target="https://www.pgatour.com/players/player.12716.charley-hoffman.html" TargetMode="External"/><Relationship Id="rId59" Type="http://schemas.openxmlformats.org/officeDocument/2006/relationships/hyperlink" Target="https://www.pgatour.com/players/player.25900.lucas-glover.html" TargetMode="External"/><Relationship Id="rId103" Type="http://schemas.openxmlformats.org/officeDocument/2006/relationships/hyperlink" Target="https://www.pgatour.com/players/player.39971.sungjae-im.html" TargetMode="External"/><Relationship Id="rId124" Type="http://schemas.openxmlformats.org/officeDocument/2006/relationships/hyperlink" Target="https://www.pgatour.com/players/player.27644.brian-harman.html" TargetMode="External"/><Relationship Id="rId70" Type="http://schemas.openxmlformats.org/officeDocument/2006/relationships/hyperlink" Target="https://www.pgatour.com/players/player.37340.chase-wright.html" TargetMode="External"/><Relationship Id="rId91" Type="http://schemas.openxmlformats.org/officeDocument/2006/relationships/hyperlink" Target="https://www.pgatour.com/players/player.40009.dominic-bozzelli.html" TargetMode="External"/><Relationship Id="rId145" Type="http://schemas.openxmlformats.org/officeDocument/2006/relationships/hyperlink" Target="https://www.pgatour.com/players/player.32757.patton-kizzire.html" TargetMode="External"/><Relationship Id="rId166" Type="http://schemas.openxmlformats.org/officeDocument/2006/relationships/hyperlink" Target="https://www.pgatour.com/players/player.35506.mackenzie-hughes.html" TargetMode="External"/><Relationship Id="rId187" Type="http://schemas.openxmlformats.org/officeDocument/2006/relationships/hyperlink" Target="https://www.pgatour.com/players/player.52372.cameron-champ.html" TargetMode="External"/><Relationship Id="rId1" Type="http://schemas.openxmlformats.org/officeDocument/2006/relationships/hyperlink" Target="https://www.pgatour.com/players/player.20572.rod-pampling.html" TargetMode="External"/><Relationship Id="rId28" Type="http://schemas.openxmlformats.org/officeDocument/2006/relationships/hyperlink" Target="https://www.pgatour.com/players/player.36852.jim-knous.html" TargetMode="External"/><Relationship Id="rId49" Type="http://schemas.openxmlformats.org/officeDocument/2006/relationships/hyperlink" Target="https://www.pgatour.com/players/player.26596.ryan-moore.html" TargetMode="External"/><Relationship Id="rId114" Type="http://schemas.openxmlformats.org/officeDocument/2006/relationships/hyperlink" Target="https://www.pgatour.com/players/player.26499.rafa-cabrera-bello.html" TargetMode="External"/><Relationship Id="rId60" Type="http://schemas.openxmlformats.org/officeDocument/2006/relationships/hyperlink" Target="https://www.pgatour.com/players/player.21961.charles-howell-iii.html" TargetMode="External"/><Relationship Id="rId81" Type="http://schemas.openxmlformats.org/officeDocument/2006/relationships/hyperlink" Target="https://www.pgatour.com/players/player.30110.kyle-stanley.html" TargetMode="External"/><Relationship Id="rId135" Type="http://schemas.openxmlformats.org/officeDocument/2006/relationships/hyperlink" Target="https://www.pgatour.com/players/player.25804.bubba-watson.html" TargetMode="External"/><Relationship Id="rId156" Type="http://schemas.openxmlformats.org/officeDocument/2006/relationships/hyperlink" Target="https://www.pgatour.com/players/player.27936.martin-laird.html" TargetMode="External"/><Relationship Id="rId177" Type="http://schemas.openxmlformats.org/officeDocument/2006/relationships/hyperlink" Target="https://www.pgatour.com/players/player.39975.michael-kim.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gatour.com/players/player.49303.anders-albertson.html" TargetMode="External"/><Relationship Id="rId21" Type="http://schemas.openxmlformats.org/officeDocument/2006/relationships/hyperlink" Target="https://www.pgatour.com/players/player.26596.ryan-moore.html" TargetMode="External"/><Relationship Id="rId42" Type="http://schemas.openxmlformats.org/officeDocument/2006/relationships/hyperlink" Target="https://www.pgatour.com/players/player.28679.fabian-gomez.html" TargetMode="External"/><Relationship Id="rId63" Type="http://schemas.openxmlformats.org/officeDocument/2006/relationships/hyperlink" Target="https://www.pgatour.com/players/player.39977.max-homa.html" TargetMode="External"/><Relationship Id="rId84" Type="http://schemas.openxmlformats.org/officeDocument/2006/relationships/hyperlink" Target="https://www.pgatour.com/players/player.29268.bronson-burgoon.html" TargetMode="External"/><Relationship Id="rId138" Type="http://schemas.openxmlformats.org/officeDocument/2006/relationships/hyperlink" Target="https://www.pgatour.com/players/player.30786.brady-schnell.html" TargetMode="External"/><Relationship Id="rId159" Type="http://schemas.openxmlformats.org/officeDocument/2006/relationships/hyperlink" Target="https://www.pgatour.com/players/player.36699.patrick-rodgers.html" TargetMode="External"/><Relationship Id="rId170" Type="http://schemas.openxmlformats.org/officeDocument/2006/relationships/hyperlink" Target="https://www.pgatour.com/players/player.34261.scott-langley.html" TargetMode="External"/><Relationship Id="rId107" Type="http://schemas.openxmlformats.org/officeDocument/2006/relationships/hyperlink" Target="https://www.pgatour.com/players/player.34021.bud-cauley.html" TargetMode="External"/><Relationship Id="rId11" Type="http://schemas.openxmlformats.org/officeDocument/2006/relationships/hyperlink" Target="https://www.pgatour.com/players/player.40115.adam-svensson.html" TargetMode="External"/><Relationship Id="rId32" Type="http://schemas.openxmlformats.org/officeDocument/2006/relationships/hyperlink" Target="https://www.pgatour.com/players/player.25364.paul-casey.html" TargetMode="External"/><Relationship Id="rId53" Type="http://schemas.openxmlformats.org/officeDocument/2006/relationships/hyperlink" Target="https://www.pgatour.com/players/player.37275.sam-ryder.html" TargetMode="External"/><Relationship Id="rId74" Type="http://schemas.openxmlformats.org/officeDocument/2006/relationships/hyperlink" Target="https://www.pgatour.com/players/player.34046.jordan-spieth.html" TargetMode="External"/><Relationship Id="rId128" Type="http://schemas.openxmlformats.org/officeDocument/2006/relationships/hyperlink" Target="https://www.pgatour.com/players/player.39546.keith-mitchell.html" TargetMode="External"/><Relationship Id="rId149" Type="http://schemas.openxmlformats.org/officeDocument/2006/relationships/hyperlink" Target="https://www.pgatour.com/players/player.27644.brian-harman.html" TargetMode="External"/><Relationship Id="rId5" Type="http://schemas.openxmlformats.org/officeDocument/2006/relationships/hyperlink" Target="https://www.pgatour.com/players/player.26851.marc-leishman.html" TargetMode="External"/><Relationship Id="rId95" Type="http://schemas.openxmlformats.org/officeDocument/2006/relationships/hyperlink" Target="https://www.pgatour.com/players/player.21209.sergio-garcia.html" TargetMode="External"/><Relationship Id="rId160" Type="http://schemas.openxmlformats.org/officeDocument/2006/relationships/hyperlink" Target="https://www.pgatour.com/players/player.23353.j-j--henry.html" TargetMode="External"/><Relationship Id="rId181" Type="http://schemas.openxmlformats.org/officeDocument/2006/relationships/hyperlink" Target="https://www.pgatour.com/players/player.46501.ollie-schniederjans.html" TargetMode="External"/><Relationship Id="rId22" Type="http://schemas.openxmlformats.org/officeDocument/2006/relationships/hyperlink" Target="https://www.pgatour.com/players/player.33418.shawn-stefani.html" TargetMode="External"/><Relationship Id="rId43" Type="http://schemas.openxmlformats.org/officeDocument/2006/relationships/hyperlink" Target="https://www.pgatour.com/players/player.29221.webb-simpson.html" TargetMode="External"/><Relationship Id="rId64" Type="http://schemas.openxmlformats.org/officeDocument/2006/relationships/hyperlink" Target="https://www.pgatour.com/players/player.27064.jhonattan-vegas.html" TargetMode="External"/><Relationship Id="rId118" Type="http://schemas.openxmlformats.org/officeDocument/2006/relationships/hyperlink" Target="https://www.pgatour.com/players/player.39954.cody-gribble.html" TargetMode="External"/><Relationship Id="rId139" Type="http://schemas.openxmlformats.org/officeDocument/2006/relationships/hyperlink" Target="https://www.pgatour.com/players/player.27349.alex-noren.html" TargetMode="External"/><Relationship Id="rId85" Type="http://schemas.openxmlformats.org/officeDocument/2006/relationships/hyperlink" Target="https://www.pgatour.com/players/player.35449.adam-long.html" TargetMode="External"/><Relationship Id="rId150" Type="http://schemas.openxmlformats.org/officeDocument/2006/relationships/hyperlink" Target="https://www.pgatour.com/players/player.27129.luke-list.html" TargetMode="External"/><Relationship Id="rId171" Type="http://schemas.openxmlformats.org/officeDocument/2006/relationships/hyperlink" Target="https://www.pgatour.com/players/player.51766.wyndham-clark.html" TargetMode="External"/><Relationship Id="rId12" Type="http://schemas.openxmlformats.org/officeDocument/2006/relationships/hyperlink" Target="https://www.pgatour.com/players/player.33948.byeong-hun-an.html" TargetMode="External"/><Relationship Id="rId33" Type="http://schemas.openxmlformats.org/officeDocument/2006/relationships/hyperlink" Target="https://www.pgatour.com/players/player.47959.bryson-dechambeau.html" TargetMode="External"/><Relationship Id="rId108" Type="http://schemas.openxmlformats.org/officeDocument/2006/relationships/hyperlink" Target="https://www.pgatour.com/players/player.32640.troy-merritt.html" TargetMode="External"/><Relationship Id="rId129" Type="http://schemas.openxmlformats.org/officeDocument/2006/relationships/hyperlink" Target="https://www.pgatour.com/players/player.47128.richy-werenski.html" TargetMode="External"/><Relationship Id="rId54" Type="http://schemas.openxmlformats.org/officeDocument/2006/relationships/hyperlink" Target="https://www.pgatour.com/players/player.33141.keegan-bradley.html" TargetMode="External"/><Relationship Id="rId75" Type="http://schemas.openxmlformats.org/officeDocument/2006/relationships/hyperlink" Target="https://www.pgatour.com/players/player.25900.lucas-glover.html" TargetMode="External"/><Relationship Id="rId96" Type="http://schemas.openxmlformats.org/officeDocument/2006/relationships/hyperlink" Target="https://www.pgatour.com/players/player.29420.billy-horschel.html" TargetMode="External"/><Relationship Id="rId140" Type="http://schemas.openxmlformats.org/officeDocument/2006/relationships/hyperlink" Target="https://www.pgatour.com/players/player.28252.seamus-power.html" TargetMode="External"/><Relationship Id="rId161" Type="http://schemas.openxmlformats.org/officeDocument/2006/relationships/hyperlink" Target="https://www.pgatour.com/players/player.39327.ben-silverman.html" TargetMode="External"/><Relationship Id="rId182" Type="http://schemas.openxmlformats.org/officeDocument/2006/relationships/hyperlink" Target="https://www.pgatour.com/players/player.35617.martin-trainer.html" TargetMode="External"/><Relationship Id="rId6" Type="http://schemas.openxmlformats.org/officeDocument/2006/relationships/hyperlink" Target="https://www.pgatour.com/players/player.39997.corey-conners.html" TargetMode="External"/><Relationship Id="rId23" Type="http://schemas.openxmlformats.org/officeDocument/2006/relationships/hyperlink" Target="https://www.pgatour.com/players/player.26329.louis-oosthuizen.html" TargetMode="External"/><Relationship Id="rId119" Type="http://schemas.openxmlformats.org/officeDocument/2006/relationships/hyperlink" Target="https://www.pgatour.com/players/player.01810.phil-mickelson.html" TargetMode="External"/><Relationship Id="rId44" Type="http://schemas.openxmlformats.org/officeDocument/2006/relationships/hyperlink" Target="https://www.pgatour.com/players/player.29479.scott-brown.html" TargetMode="External"/><Relationship Id="rId65" Type="http://schemas.openxmlformats.org/officeDocument/2006/relationships/hyperlink" Target="https://www.pgatour.com/players/player.30911.tommy-fleetwood.html" TargetMode="External"/><Relationship Id="rId86" Type="http://schemas.openxmlformats.org/officeDocument/2006/relationships/hyperlink" Target="https://www.pgatour.com/players/player.34431.robert-streb.html" TargetMode="External"/><Relationship Id="rId130" Type="http://schemas.openxmlformats.org/officeDocument/2006/relationships/hyperlink" Target="https://www.pgatour.com/players/player.36799.stephan-jaeger.html" TargetMode="External"/><Relationship Id="rId151" Type="http://schemas.openxmlformats.org/officeDocument/2006/relationships/hyperlink" Target="https://www.pgatour.com/players/player.30946.alex-prugh.html" TargetMode="External"/><Relationship Id="rId172" Type="http://schemas.openxmlformats.org/officeDocument/2006/relationships/hyperlink" Target="https://www.pgatour.com/players/player.46523.joey-garber.html" TargetMode="External"/><Relationship Id="rId13" Type="http://schemas.openxmlformats.org/officeDocument/2006/relationships/hyperlink" Target="https://www.pgatour.com/players/player.45609.tyler-duncan.html" TargetMode="External"/><Relationship Id="rId18" Type="http://schemas.openxmlformats.org/officeDocument/2006/relationships/hyperlink" Target="https://www.pgatour.com/players/player.46402.talor-gooch.html" TargetMode="External"/><Relationship Id="rId39" Type="http://schemas.openxmlformats.org/officeDocument/2006/relationships/hyperlink" Target="https://www.pgatour.com/players/player.27974.sung-kang.html" TargetMode="External"/><Relationship Id="rId109" Type="http://schemas.openxmlformats.org/officeDocument/2006/relationships/hyperlink" Target="https://www.pgatour.com/players/player.31557.jim-herman.html" TargetMode="External"/><Relationship Id="rId34" Type="http://schemas.openxmlformats.org/officeDocument/2006/relationships/hyperlink" Target="https://www.pgatour.com/players/player.31646.emiliano-grillo.html" TargetMode="External"/><Relationship Id="rId50" Type="http://schemas.openxmlformats.org/officeDocument/2006/relationships/hyperlink" Target="https://www.pgatour.com/players/player.30692.scott-stallings.html" TargetMode="External"/><Relationship Id="rId55" Type="http://schemas.openxmlformats.org/officeDocument/2006/relationships/hyperlink" Target="https://www.pgatour.com/players/player.34098.russell-henley.html" TargetMode="External"/><Relationship Id="rId76" Type="http://schemas.openxmlformats.org/officeDocument/2006/relationships/hyperlink" Target="https://www.pgatour.com/players/player.29926.danny-lee.html" TargetMode="External"/><Relationship Id="rId97" Type="http://schemas.openxmlformats.org/officeDocument/2006/relationships/hyperlink" Target="https://www.pgatour.com/players/player.46601.trey-mullinax.html" TargetMode="External"/><Relationship Id="rId104" Type="http://schemas.openxmlformats.org/officeDocument/2006/relationships/hyperlink" Target="https://www.pgatour.com/players/player.32333.kevin-tway.html" TargetMode="External"/><Relationship Id="rId120" Type="http://schemas.openxmlformats.org/officeDocument/2006/relationships/hyperlink" Target="https://www.pgatour.com/players/player.27556.ted-potter--jr-.html" TargetMode="External"/><Relationship Id="rId125" Type="http://schemas.openxmlformats.org/officeDocument/2006/relationships/hyperlink" Target="https://www.pgatour.com/players/player.35732.wes-roach.html" TargetMode="External"/><Relationship Id="rId141" Type="http://schemas.openxmlformats.org/officeDocument/2006/relationships/hyperlink" Target="https://www.pgatour.com/players/player.47993.denny-mccarthy.html" TargetMode="External"/><Relationship Id="rId146" Type="http://schemas.openxmlformats.org/officeDocument/2006/relationships/hyperlink" Target="https://www.pgatour.com/players/player.25632.jimmy-walker.html" TargetMode="External"/><Relationship Id="rId167" Type="http://schemas.openxmlformats.org/officeDocument/2006/relationships/hyperlink" Target="https://www.pgatour.com/players/player.26758.david-hearn.html" TargetMode="External"/><Relationship Id="rId188" Type="http://schemas.openxmlformats.org/officeDocument/2006/relationships/hyperlink" Target="https://www.pgatour.com/players/player.34099.harris-english.html" TargetMode="External"/><Relationship Id="rId7" Type="http://schemas.openxmlformats.org/officeDocument/2006/relationships/hyperlink" Target="https://www.pgatour.com/players/player.30944.jason-kokrak.html" TargetMode="External"/><Relationship Id="rId71" Type="http://schemas.openxmlformats.org/officeDocument/2006/relationships/hyperlink" Target="https://www.pgatour.com/players/player.33419.cameron-tringale.html" TargetMode="External"/><Relationship Id="rId92" Type="http://schemas.openxmlformats.org/officeDocument/2006/relationships/hyperlink" Target="https://www.pgatour.com/players/player.19803.ryan-armour.html" TargetMode="External"/><Relationship Id="rId162" Type="http://schemas.openxmlformats.org/officeDocument/2006/relationships/hyperlink" Target="https://www.pgatour.com/players/player.35376.roberto-diaz.html" TargetMode="External"/><Relationship Id="rId183" Type="http://schemas.openxmlformats.org/officeDocument/2006/relationships/hyperlink" Target="https://www.pgatour.com/players/player.35461.beau-hossler.html" TargetMode="External"/><Relationship Id="rId2" Type="http://schemas.openxmlformats.org/officeDocument/2006/relationships/hyperlink" Target="https://www.pgatour.com/players/player.28237.rory-mcilroy.html" TargetMode="External"/><Relationship Id="rId29" Type="http://schemas.openxmlformats.org/officeDocument/2006/relationships/hyperlink" Target="https://www.pgatour.com/players/player.25818.scott-piercy.html" TargetMode="External"/><Relationship Id="rId24" Type="http://schemas.openxmlformats.org/officeDocument/2006/relationships/hyperlink" Target="https://www.pgatour.com/players/player.46970.jon-rahm.html" TargetMode="External"/><Relationship Id="rId40" Type="http://schemas.openxmlformats.org/officeDocument/2006/relationships/hyperlink" Target="https://www.pgatour.com/players/player.21528.henrik-stenson.html" TargetMode="External"/><Relationship Id="rId45" Type="http://schemas.openxmlformats.org/officeDocument/2006/relationships/hyperlink" Target="https://www.pgatour.com/players/player.49766.hank-lebioda.html" TargetMode="External"/><Relationship Id="rId66" Type="http://schemas.openxmlformats.org/officeDocument/2006/relationships/hyperlink" Target="https://www.pgatour.com/players/player.34563.chesson-hadley.html" TargetMode="External"/><Relationship Id="rId87" Type="http://schemas.openxmlformats.org/officeDocument/2006/relationships/hyperlink" Target="https://www.pgatour.com/players/player.27649.brandt-snedeker.html" TargetMode="External"/><Relationship Id="rId110" Type="http://schemas.openxmlformats.org/officeDocument/2006/relationships/hyperlink" Target="https://www.pgatour.com/players/player.34306.john-chin.html" TargetMode="External"/><Relationship Id="rId115" Type="http://schemas.openxmlformats.org/officeDocument/2006/relationships/hyperlink" Target="https://www.pgatour.com/players/player.35421.brandon-harkins.html" TargetMode="External"/><Relationship Id="rId131" Type="http://schemas.openxmlformats.org/officeDocument/2006/relationships/hyperlink" Target="https://www.pgatour.com/players/player.24781.hunter-mahan.html" TargetMode="External"/><Relationship Id="rId136" Type="http://schemas.openxmlformats.org/officeDocument/2006/relationships/hyperlink" Target="https://www.pgatour.com/players/player.39324.j-j--spaun.html" TargetMode="External"/><Relationship Id="rId157" Type="http://schemas.openxmlformats.org/officeDocument/2006/relationships/hyperlink" Target="https://www.pgatour.com/players/player.25804.bubba-watson.html" TargetMode="External"/><Relationship Id="rId178" Type="http://schemas.openxmlformats.org/officeDocument/2006/relationships/hyperlink" Target="https://www.pgatour.com/players/player.47856.seth-reeves.html" TargetMode="External"/><Relationship Id="rId61" Type="http://schemas.openxmlformats.org/officeDocument/2006/relationships/hyperlink" Target="https://www.pgatour.com/players/player.33410.andrew-landry.html" TargetMode="External"/><Relationship Id="rId82" Type="http://schemas.openxmlformats.org/officeDocument/2006/relationships/hyperlink" Target="https://www.pgatour.com/players/player.27936.martin-laird.html" TargetMode="External"/><Relationship Id="rId152" Type="http://schemas.openxmlformats.org/officeDocument/2006/relationships/hyperlink" Target="https://www.pgatour.com/players/player.36852.jim-knous.html" TargetMode="External"/><Relationship Id="rId173" Type="http://schemas.openxmlformats.org/officeDocument/2006/relationships/hyperlink" Target="https://www.pgatour.com/players/player.37380.curtis-luck.html" TargetMode="External"/><Relationship Id="rId19" Type="http://schemas.openxmlformats.org/officeDocument/2006/relationships/hyperlink" Target="https://www.pgatour.com/players/player.31323.gary-woodland.html" TargetMode="External"/><Relationship Id="rId14" Type="http://schemas.openxmlformats.org/officeDocument/2006/relationships/hyperlink" Target="https://www.pgatour.com/players/player.35532.tom-hoge.html" TargetMode="External"/><Relationship Id="rId30" Type="http://schemas.openxmlformats.org/officeDocument/2006/relationships/hyperlink" Target="https://www.pgatour.com/players/player.33448.justin-thomas.html" TargetMode="External"/><Relationship Id="rId35" Type="http://schemas.openxmlformats.org/officeDocument/2006/relationships/hyperlink" Target="https://www.pgatour.com/players/player.49298.kramer-hickok.html" TargetMode="External"/><Relationship Id="rId56" Type="http://schemas.openxmlformats.org/officeDocument/2006/relationships/hyperlink" Target="https://www.pgatour.com/players/player.32816.satoshi-kodaira.html" TargetMode="External"/><Relationship Id="rId77" Type="http://schemas.openxmlformats.org/officeDocument/2006/relationships/hyperlink" Target="https://www.pgatour.com/players/player.45157.cameron-davis.html" TargetMode="External"/><Relationship Id="rId100" Type="http://schemas.openxmlformats.org/officeDocument/2006/relationships/hyperlink" Target="https://www.pgatour.com/players/player.33399.adam-hadwin.html" TargetMode="External"/><Relationship Id="rId105" Type="http://schemas.openxmlformats.org/officeDocument/2006/relationships/hyperlink" Target="https://www.pgatour.com/players/player.49771.j-t--poston.html" TargetMode="External"/><Relationship Id="rId126" Type="http://schemas.openxmlformats.org/officeDocument/2006/relationships/hyperlink" Target="https://www.pgatour.com/players/player.31560.brian-stuard.html" TargetMode="External"/><Relationship Id="rId147" Type="http://schemas.openxmlformats.org/officeDocument/2006/relationships/hyperlink" Target="https://www.pgatour.com/players/player.27895.jonas-blixt.html" TargetMode="External"/><Relationship Id="rId168" Type="http://schemas.openxmlformats.org/officeDocument/2006/relationships/hyperlink" Target="https://www.pgatour.com/players/player.25396.kevin-na.html" TargetMode="External"/><Relationship Id="rId8" Type="http://schemas.openxmlformats.org/officeDocument/2006/relationships/hyperlink" Target="https://www.pgatour.com/players/player.22405.justin-rose.html" TargetMode="External"/><Relationship Id="rId51" Type="http://schemas.openxmlformats.org/officeDocument/2006/relationships/hyperlink" Target="https://www.pgatour.com/players/player.27095.nick-watney.html" TargetMode="External"/><Relationship Id="rId72" Type="http://schemas.openxmlformats.org/officeDocument/2006/relationships/hyperlink" Target="https://www.pgatour.com/players/player.52372.cameron-champ.html" TargetMode="External"/><Relationship Id="rId93" Type="http://schemas.openxmlformats.org/officeDocument/2006/relationships/hyperlink" Target="https://www.pgatour.com/players/player.46435.austin-cook.html" TargetMode="External"/><Relationship Id="rId98" Type="http://schemas.openxmlformats.org/officeDocument/2006/relationships/hyperlink" Target="https://www.pgatour.com/players/player.32150.michael-thompson.html" TargetMode="External"/><Relationship Id="rId121" Type="http://schemas.openxmlformats.org/officeDocument/2006/relationships/hyperlink" Target="https://www.pgatour.com/players/player.34360.patrick-reed.html" TargetMode="External"/><Relationship Id="rId142" Type="http://schemas.openxmlformats.org/officeDocument/2006/relationships/hyperlink" Target="https://www.pgatour.com/players/player.20572.rod-pampling.html" TargetMode="External"/><Relationship Id="rId163" Type="http://schemas.openxmlformats.org/officeDocument/2006/relationships/hyperlink" Target="https://www.pgatour.com/players/player.24361.pat-perez.html" TargetMode="External"/><Relationship Id="rId184" Type="http://schemas.openxmlformats.org/officeDocument/2006/relationships/hyperlink" Target="https://www.pgatour.com/players/player.21731.freddie-jacobson.html" TargetMode="External"/><Relationship Id="rId3" Type="http://schemas.openxmlformats.org/officeDocument/2006/relationships/hyperlink" Target="https://www.pgatour.com/players/player.12716.charley-hoffman.html" TargetMode="External"/><Relationship Id="rId25" Type="http://schemas.openxmlformats.org/officeDocument/2006/relationships/hyperlink" Target="https://www.pgatour.com/players/player.48081.xander-schauffele.html" TargetMode="External"/><Relationship Id="rId46" Type="http://schemas.openxmlformats.org/officeDocument/2006/relationships/hyperlink" Target="https://www.pgatour.com/players/player.24925.jonathan-byrd.html" TargetMode="External"/><Relationship Id="rId67" Type="http://schemas.openxmlformats.org/officeDocument/2006/relationships/hyperlink" Target="https://www.pgatour.com/players/player.25572.graeme-mcdowell.html" TargetMode="External"/><Relationship Id="rId116" Type="http://schemas.openxmlformats.org/officeDocument/2006/relationships/hyperlink" Target="https://www.pgatour.com/players/player.32791.kyoung-hoon-lee.html" TargetMode="External"/><Relationship Id="rId137" Type="http://schemas.openxmlformats.org/officeDocument/2006/relationships/hyperlink" Target="https://www.pgatour.com/players/player.35879.kelly-kraft.html" TargetMode="External"/><Relationship Id="rId158" Type="http://schemas.openxmlformats.org/officeDocument/2006/relationships/hyperlink" Target="https://www.pgatour.com/players/player.31420.anirban-lahiri.html" TargetMode="External"/><Relationship Id="rId20" Type="http://schemas.openxmlformats.org/officeDocument/2006/relationships/hyperlink" Target="https://www.pgatour.com/players/player.23108.matt-kuchar.html" TargetMode="External"/><Relationship Id="rId41" Type="http://schemas.openxmlformats.org/officeDocument/2006/relationships/hyperlink" Target="https://www.pgatour.com/players/player.29484.peter-uihlein.html" TargetMode="External"/><Relationship Id="rId62" Type="http://schemas.openxmlformats.org/officeDocument/2006/relationships/hyperlink" Target="https://www.pgatour.com/players/player.28089.jason-day.html" TargetMode="External"/><Relationship Id="rId83" Type="http://schemas.openxmlformats.org/officeDocument/2006/relationships/hyperlink" Target="https://www.pgatour.com/players/player.23320.ryan-palmer.html" TargetMode="External"/><Relationship Id="rId88" Type="http://schemas.openxmlformats.org/officeDocument/2006/relationships/hyperlink" Target="https://www.pgatour.com/players/player.27330.josh-teater.html" TargetMode="External"/><Relationship Id="rId111" Type="http://schemas.openxmlformats.org/officeDocument/2006/relationships/hyperlink" Target="https://www.pgatour.com/players/player.29908.c-t--pan.html" TargetMode="External"/><Relationship Id="rId132" Type="http://schemas.openxmlformats.org/officeDocument/2006/relationships/hyperlink" Target="https://www.pgatour.com/players/player.26951.johnson-wagner.html" TargetMode="External"/><Relationship Id="rId153" Type="http://schemas.openxmlformats.org/officeDocument/2006/relationships/hyperlink" Target="https://www.pgatour.com/players/player.23621.rory-sabbatini.html" TargetMode="External"/><Relationship Id="rId174" Type="http://schemas.openxmlformats.org/officeDocument/2006/relationships/hyperlink" Target="https://www.pgatour.com/players/player.27963.chris-stroud.html" TargetMode="External"/><Relationship Id="rId179" Type="http://schemas.openxmlformats.org/officeDocument/2006/relationships/hyperlink" Target="https://www.pgatour.com/players/player.19846.brian-gay.html" TargetMode="External"/><Relationship Id="rId15" Type="http://schemas.openxmlformats.org/officeDocument/2006/relationships/hyperlink" Target="https://www.pgatour.com/players/player.32102.rickie-fowler.html" TargetMode="External"/><Relationship Id="rId36" Type="http://schemas.openxmlformats.org/officeDocument/2006/relationships/hyperlink" Target="https://www.pgatour.com/players/player.34264.hudson-swafford.html" TargetMode="External"/><Relationship Id="rId57" Type="http://schemas.openxmlformats.org/officeDocument/2006/relationships/hyperlink" Target="https://www.pgatour.com/players/player.40026.daniel-berger.html" TargetMode="External"/><Relationship Id="rId106" Type="http://schemas.openxmlformats.org/officeDocument/2006/relationships/hyperlink" Target="https://www.pgatour.com/players/player.26499.rafa-cabrera-bello.html" TargetMode="External"/><Relationship Id="rId127" Type="http://schemas.openxmlformats.org/officeDocument/2006/relationships/hyperlink" Target="https://www.pgatour.com/players/player.30978.kiradech-aphibarnrat.html" TargetMode="External"/><Relationship Id="rId10" Type="http://schemas.openxmlformats.org/officeDocument/2006/relationships/hyperlink" Target="https://www.pgatour.com/players/player.29725.tony-finau.html" TargetMode="External"/><Relationship Id="rId31" Type="http://schemas.openxmlformats.org/officeDocument/2006/relationships/hyperlink" Target="https://www.pgatour.com/players/player.34363.tyrrell-hatton.html" TargetMode="External"/><Relationship Id="rId52" Type="http://schemas.openxmlformats.org/officeDocument/2006/relationships/hyperlink" Target="https://www.pgatour.com/players/player.30925.dustin-johnson.html" TargetMode="External"/><Relationship Id="rId73" Type="http://schemas.openxmlformats.org/officeDocument/2006/relationships/hyperlink" Target="https://www.pgatour.com/players/player.35891.cameron-smith.html" TargetMode="External"/><Relationship Id="rId78" Type="http://schemas.openxmlformats.org/officeDocument/2006/relationships/hyperlink" Target="https://www.pgatour.com/players/player.37455.si-woo-kim.html" TargetMode="External"/><Relationship Id="rId94" Type="http://schemas.openxmlformats.org/officeDocument/2006/relationships/hyperlink" Target="https://www.pgatour.com/players/player.37189.harold-varner-iii.html" TargetMode="External"/><Relationship Id="rId99" Type="http://schemas.openxmlformats.org/officeDocument/2006/relationships/hyperlink" Target="https://www.pgatour.com/players/player.32200.roberto-castro.html" TargetMode="External"/><Relationship Id="rId101" Type="http://schemas.openxmlformats.org/officeDocument/2006/relationships/hyperlink" Target="https://www.pgatour.com/players/player.25686.jason-dufner.html" TargetMode="External"/><Relationship Id="rId122" Type="http://schemas.openxmlformats.org/officeDocument/2006/relationships/hyperlink" Target="https://www.pgatour.com/players/player.22371.aaron-baddeley.html" TargetMode="External"/><Relationship Id="rId143" Type="http://schemas.openxmlformats.org/officeDocument/2006/relationships/hyperlink" Target="https://www.pgatour.com/players/player.27958.ryan-blaum.html" TargetMode="External"/><Relationship Id="rId148" Type="http://schemas.openxmlformats.org/officeDocument/2006/relationships/hyperlink" Target="https://www.pgatour.com/players/player.29970.dylan-frittelli.html" TargetMode="External"/><Relationship Id="rId164" Type="http://schemas.openxmlformats.org/officeDocument/2006/relationships/hyperlink" Target="https://www.pgatour.com/players/player.33486.roger-sloan.html" TargetMode="External"/><Relationship Id="rId169" Type="http://schemas.openxmlformats.org/officeDocument/2006/relationships/hyperlink" Target="https://www.pgatour.com/players/player.29535.brice-garnett.html" TargetMode="External"/><Relationship Id="rId185" Type="http://schemas.openxmlformats.org/officeDocument/2006/relationships/hyperlink" Target="https://www.pgatour.com/players/player.24138.ian-poulter.html" TargetMode="External"/><Relationship Id="rId4" Type="http://schemas.openxmlformats.org/officeDocument/2006/relationships/hyperlink" Target="https://www.pgatour.com/players/player.35450.patrick-cantlay.html" TargetMode="External"/><Relationship Id="rId9" Type="http://schemas.openxmlformats.org/officeDocument/2006/relationships/hyperlink" Target="https://www.pgatour.com/players/player.26476.chez-reavie.html" TargetMode="External"/><Relationship Id="rId180" Type="http://schemas.openxmlformats.org/officeDocument/2006/relationships/hyperlink" Target="https://www.pgatour.com/players/player.32757.patton-kizzire.html" TargetMode="External"/><Relationship Id="rId26" Type="http://schemas.openxmlformats.org/officeDocument/2006/relationships/hyperlink" Target="https://www.pgatour.com/players/player.32839.hideki-matsuyama.html" TargetMode="External"/><Relationship Id="rId47" Type="http://schemas.openxmlformats.org/officeDocument/2006/relationships/hyperlink" Target="https://www.pgatour.com/players/player.34076.joel-dahmen.html" TargetMode="External"/><Relationship Id="rId68" Type="http://schemas.openxmlformats.org/officeDocument/2006/relationships/hyperlink" Target="https://www.pgatour.com/players/player.29223.sam-saunders.html" TargetMode="External"/><Relationship Id="rId89" Type="http://schemas.openxmlformats.org/officeDocument/2006/relationships/hyperlink" Target="https://www.pgatour.com/players/player.28775.nate-lashley.html" TargetMode="External"/><Relationship Id="rId112" Type="http://schemas.openxmlformats.org/officeDocument/2006/relationships/hyperlink" Target="https://www.pgatour.com/players/player.29518.brendan-steele.html" TargetMode="External"/><Relationship Id="rId133" Type="http://schemas.openxmlformats.org/officeDocument/2006/relationships/hyperlink" Target="https://www.pgatour.com/players/player.49964.aaron-wise.html" TargetMode="External"/><Relationship Id="rId154" Type="http://schemas.openxmlformats.org/officeDocument/2006/relationships/hyperlink" Target="https://www.pgatour.com/players/player.35506.mackenzie-hughes.html" TargetMode="External"/><Relationship Id="rId175" Type="http://schemas.openxmlformats.org/officeDocument/2006/relationships/hyperlink" Target="https://www.pgatour.com/players/player.37340.chase-wright.html" TargetMode="External"/><Relationship Id="rId16" Type="http://schemas.openxmlformats.org/officeDocument/2006/relationships/hyperlink" Target="https://www.pgatour.com/players/player.33122.russell-knox.html" TargetMode="External"/><Relationship Id="rId37" Type="http://schemas.openxmlformats.org/officeDocument/2006/relationships/hyperlink" Target="https://www.pgatour.com/players/player.40098.matthew-fitzpatrick.html" TargetMode="External"/><Relationship Id="rId58" Type="http://schemas.openxmlformats.org/officeDocument/2006/relationships/hyperlink" Target="https://www.pgatour.com/players/player.10809.jim-furyk.html" TargetMode="External"/><Relationship Id="rId79" Type="http://schemas.openxmlformats.org/officeDocument/2006/relationships/hyperlink" Target="https://www.pgatour.com/players/player.23325.vaughn-taylor.html" TargetMode="External"/><Relationship Id="rId102" Type="http://schemas.openxmlformats.org/officeDocument/2006/relationships/hyperlink" Target="https://www.pgatour.com/players/player.32139.danny-willett.html" TargetMode="External"/><Relationship Id="rId123" Type="http://schemas.openxmlformats.org/officeDocument/2006/relationships/hyperlink" Target="https://www.pgatour.com/players/player.47504.sam-burns.html" TargetMode="External"/><Relationship Id="rId144" Type="http://schemas.openxmlformats.org/officeDocument/2006/relationships/hyperlink" Target="https://www.pgatour.com/players/player.06522.ernie-els.html" TargetMode="External"/><Relationship Id="rId90" Type="http://schemas.openxmlformats.org/officeDocument/2006/relationships/hyperlink" Target="https://www.pgatour.com/players/player.34466.peter-malnati.html" TargetMode="External"/><Relationship Id="rId165" Type="http://schemas.openxmlformats.org/officeDocument/2006/relationships/hyperlink" Target="https://www.pgatour.com/players/player.24924.bill-haas.html" TargetMode="External"/><Relationship Id="rId186" Type="http://schemas.openxmlformats.org/officeDocument/2006/relationships/hyperlink" Target="https://www.pgatour.com/players/player.47990.kyle-jones.html" TargetMode="External"/><Relationship Id="rId27" Type="http://schemas.openxmlformats.org/officeDocument/2006/relationships/hyperlink" Target="https://www.pgatour.com/players/player.48822.sebastian-munoz.html" TargetMode="External"/><Relationship Id="rId48" Type="http://schemas.openxmlformats.org/officeDocument/2006/relationships/hyperlink" Target="https://www.pgatour.com/players/player.29974.branden-grace.html" TargetMode="External"/><Relationship Id="rId69" Type="http://schemas.openxmlformats.org/officeDocument/2006/relationships/hyperlink" Target="https://www.pgatour.com/players/player.47347.adam-schenk.html" TargetMode="External"/><Relationship Id="rId113" Type="http://schemas.openxmlformats.org/officeDocument/2006/relationships/hyperlink" Target="https://www.pgatour.com/players/player.25198.francesco-molinari.html" TargetMode="External"/><Relationship Id="rId134" Type="http://schemas.openxmlformats.org/officeDocument/2006/relationships/hyperlink" Target="https://www.pgatour.com/players/player.33667.carlos-ortiz.html" TargetMode="External"/><Relationship Id="rId80" Type="http://schemas.openxmlformats.org/officeDocument/2006/relationships/hyperlink" Target="https://www.pgatour.com/players/player.27141.j-b--holmes.html" TargetMode="External"/><Relationship Id="rId155" Type="http://schemas.openxmlformats.org/officeDocument/2006/relationships/hyperlink" Target="https://www.pgatour.com/players/player.29478.kevin-kisner.html" TargetMode="External"/><Relationship Id="rId176" Type="http://schemas.openxmlformats.org/officeDocument/2006/relationships/hyperlink" Target="https://www.pgatour.com/players/player.40009.dominic-bozzelli.html" TargetMode="External"/><Relationship Id="rId17" Type="http://schemas.openxmlformats.org/officeDocument/2006/relationships/hyperlink" Target="https://www.pgatour.com/players/player.20472.alex-cejka.html" TargetMode="External"/><Relationship Id="rId38" Type="http://schemas.openxmlformats.org/officeDocument/2006/relationships/hyperlink" Target="https://www.pgatour.com/players/player.24502.adam-scott.html" TargetMode="External"/><Relationship Id="rId59" Type="http://schemas.openxmlformats.org/officeDocument/2006/relationships/hyperlink" Target="https://www.pgatour.com/players/player.21961.charles-howell-iii.html" TargetMode="External"/><Relationship Id="rId103" Type="http://schemas.openxmlformats.org/officeDocument/2006/relationships/hyperlink" Target="https://www.pgatour.com/players/player.24024.zach-johnson.html" TargetMode="External"/><Relationship Id="rId124" Type="http://schemas.openxmlformats.org/officeDocument/2006/relationships/hyperlink" Target="https://www.pgatour.com/players/player.39975.michael-kim.html" TargetMode="External"/><Relationship Id="rId70" Type="http://schemas.openxmlformats.org/officeDocument/2006/relationships/hyperlink" Target="https://www.pgatour.com/players/player.45526.abraham-ancer.html" TargetMode="External"/><Relationship Id="rId91" Type="http://schemas.openxmlformats.org/officeDocument/2006/relationships/hyperlink" Target="https://www.pgatour.com/players/player.27214.kevin-streelman.html" TargetMode="External"/><Relationship Id="rId145" Type="http://schemas.openxmlformats.org/officeDocument/2006/relationships/hyperlink" Target="https://www.pgatour.com/players/player.25493.nick-taylor.html" TargetMode="External"/><Relationship Id="rId166" Type="http://schemas.openxmlformats.org/officeDocument/2006/relationships/hyperlink" Target="https://www.pgatour.com/players/player.26300.matt-jones.html" TargetMode="External"/><Relationship Id="rId187" Type="http://schemas.openxmlformats.org/officeDocument/2006/relationships/hyperlink" Target="https://www.pgatour.com/players/player.28259.sangmoon-bae.html" TargetMode="External"/><Relationship Id="rId1" Type="http://schemas.openxmlformats.org/officeDocument/2006/relationships/hyperlink" Target="https://www.pgatour.com/players/player.36689.brooks-koepka.html" TargetMode="External"/><Relationship Id="rId28" Type="http://schemas.openxmlformats.org/officeDocument/2006/relationships/hyperlink" Target="https://www.pgatour.com/players/player.45486.joaquin-niemann.html" TargetMode="External"/><Relationship Id="rId49" Type="http://schemas.openxmlformats.org/officeDocument/2006/relationships/hyperlink" Target="https://www.pgatour.com/players/player.49960.sepp-straka.html" TargetMode="External"/><Relationship Id="rId114" Type="http://schemas.openxmlformats.org/officeDocument/2006/relationships/hyperlink" Target="https://www.pgatour.com/players/player.30110.kyle-stanley.html" TargetMode="External"/><Relationship Id="rId60" Type="http://schemas.openxmlformats.org/officeDocument/2006/relationships/hyperlink" Target="https://www.pgatour.com/players/player.39971.sungjae-im.html" TargetMode="External"/><Relationship Id="rId81" Type="http://schemas.openxmlformats.org/officeDocument/2006/relationships/hyperlink" Target="https://www.pgatour.com/players/player.37454.whee-kim.html" TargetMode="External"/><Relationship Id="rId135" Type="http://schemas.openxmlformats.org/officeDocument/2006/relationships/hyperlink" Target="https://www.pgatour.com/players/player.34256.andrew-putnam.html" TargetMode="External"/><Relationship Id="rId156" Type="http://schemas.openxmlformats.org/officeDocument/2006/relationships/hyperlink" Target="https://www.pgatour.com/players/player.32058.jose-de-jesus-rodriguez.html" TargetMode="External"/><Relationship Id="rId177" Type="http://schemas.openxmlformats.org/officeDocument/2006/relationships/hyperlink" Target="https://www.pgatour.com/players/player.30191.julian-etul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676A-06F3-FC47-89BD-8D7543F353B0}">
  <dimension ref="A1:T79"/>
  <sheetViews>
    <sheetView tabSelected="1" topLeftCell="F1" workbookViewId="0">
      <selection activeCell="S38" sqref="S38"/>
    </sheetView>
  </sheetViews>
  <sheetFormatPr baseColWidth="10" defaultRowHeight="16" x14ac:dyDescent="0.2"/>
  <cols>
    <col min="1" max="1" width="27.5" style="1" customWidth="1"/>
    <col min="10" max="10" width="11.5" customWidth="1"/>
    <col min="11" max="12" width="10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273</v>
      </c>
      <c r="F1" s="1" t="s">
        <v>274</v>
      </c>
      <c r="G1" s="1" t="s">
        <v>275</v>
      </c>
      <c r="H1" s="1" t="s">
        <v>596</v>
      </c>
      <c r="I1" s="1" t="s">
        <v>725</v>
      </c>
      <c r="J1" s="1" t="s">
        <v>788</v>
      </c>
      <c r="K1" s="1" t="s">
        <v>804</v>
      </c>
      <c r="L1" s="1" t="s">
        <v>787</v>
      </c>
      <c r="M1">
        <v>2019</v>
      </c>
      <c r="N1">
        <v>2020</v>
      </c>
      <c r="O1" s="1" t="s">
        <v>805</v>
      </c>
      <c r="P1" s="1" t="s">
        <v>806</v>
      </c>
      <c r="Q1" s="1" t="s">
        <v>810</v>
      </c>
      <c r="R1" s="1" t="s">
        <v>807</v>
      </c>
      <c r="S1" s="1" t="s">
        <v>808</v>
      </c>
      <c r="T1" s="1" t="s">
        <v>809</v>
      </c>
    </row>
    <row r="2" spans="1:20" x14ac:dyDescent="0.2">
      <c r="A2" s="1" t="s">
        <v>35</v>
      </c>
      <c r="B2" s="2">
        <v>66</v>
      </c>
      <c r="C2" s="3">
        <v>7400</v>
      </c>
      <c r="D2" s="4">
        <v>-0.06</v>
      </c>
      <c r="E2">
        <f>VLOOKUP(A2,fedex!$A:$H,2,FALSE)</f>
        <v>131</v>
      </c>
      <c r="F2">
        <f>VLOOKUP(A2,fedex!$A:$H,3,FALSE)</f>
        <v>3</v>
      </c>
      <c r="G2">
        <f>VLOOKUP(A2,DriveAcc!$A:$H,2,FALSE)</f>
        <v>35</v>
      </c>
      <c r="H2">
        <f>VLOOKUP(A2,'100_125'!$A:$H,2,FALSE)</f>
        <v>41</v>
      </c>
      <c r="I2">
        <f>VLOOKUP(A2,'175_200'!$A:$H,2,FALSE)</f>
        <v>105</v>
      </c>
      <c r="J2">
        <f>VLOOKUP(A2,DriveAcc_2019!$A:$H,2,FALSE)</f>
        <v>1</v>
      </c>
      <c r="K2">
        <f>VLOOKUP(A2,'100_125_2019'!$A:$H,2,FALSE)</f>
        <v>30</v>
      </c>
      <c r="L2">
        <f>VLOOKUP(A2,'175-200_2019'!$A:$H,2,FALSE)</f>
        <v>9</v>
      </c>
      <c r="M2">
        <f>COUNTIF(J2:L2,"&lt;=75")</f>
        <v>3</v>
      </c>
      <c r="N2">
        <f>COUNTIF(G2:I2,"&lt;=75")</f>
        <v>2</v>
      </c>
      <c r="O2">
        <f>COUNTIF(J2:L2,"&lt;=30")</f>
        <v>3</v>
      </c>
      <c r="P2">
        <f>COUNTIF(G2:I2,"&lt;=30")</f>
        <v>0</v>
      </c>
      <c r="Q2">
        <f>M2+N2+(O2 *2) + (P2 * 2)</f>
        <v>11</v>
      </c>
      <c r="R2">
        <v>100</v>
      </c>
      <c r="S2">
        <v>30</v>
      </c>
    </row>
    <row r="3" spans="1:20" x14ac:dyDescent="0.2">
      <c r="A3" s="1" t="s">
        <v>32</v>
      </c>
      <c r="B3" s="2">
        <v>56</v>
      </c>
      <c r="C3" s="3">
        <v>7500</v>
      </c>
      <c r="D3" s="4">
        <v>0</v>
      </c>
      <c r="E3">
        <f>VLOOKUP(A3,fedex!$A:$H,2,FALSE)</f>
        <v>100</v>
      </c>
      <c r="F3">
        <f>VLOOKUP(A3,fedex!$A:$H,3,FALSE)</f>
        <v>4</v>
      </c>
      <c r="G3">
        <f>VLOOKUP(A3,DriveAcc!$A:$H,2,FALSE)</f>
        <v>28</v>
      </c>
      <c r="H3">
        <f>VLOOKUP(A3,'100_125'!$A:$H,2,FALSE)</f>
        <v>119</v>
      </c>
      <c r="I3">
        <f>VLOOKUP(A3,'175_200'!$A:$H,2,FALSE)</f>
        <v>70</v>
      </c>
      <c r="J3">
        <f>VLOOKUP(A3,DriveAcc_2019!$A:$H,2,FALSE)</f>
        <v>27</v>
      </c>
      <c r="K3">
        <f>VLOOKUP(A3,'100_125_2019'!$A:$H,2,FALSE)</f>
        <v>11</v>
      </c>
      <c r="L3">
        <f>VLOOKUP(A3,'175-200_2019'!$A:$H,2,FALSE)</f>
        <v>32</v>
      </c>
      <c r="M3">
        <f>COUNTIF(J3:L3,"&lt;=75")</f>
        <v>3</v>
      </c>
      <c r="N3">
        <f>COUNTIF(G3:I3,"&lt;=75")</f>
        <v>2</v>
      </c>
      <c r="O3">
        <f>COUNTIF(J3:L3,"&lt;=30")</f>
        <v>2</v>
      </c>
      <c r="P3">
        <f>COUNTIF(G3:I3,"&lt;=30")</f>
        <v>1</v>
      </c>
      <c r="Q3">
        <f>M3+N3+(O3 *2) + (P3 * 2)</f>
        <v>11</v>
      </c>
      <c r="R3">
        <v>100</v>
      </c>
      <c r="S3">
        <v>30</v>
      </c>
    </row>
    <row r="4" spans="1:20" x14ac:dyDescent="0.2">
      <c r="A4" s="1" t="s">
        <v>30</v>
      </c>
      <c r="B4" s="2">
        <v>51</v>
      </c>
      <c r="C4" s="3">
        <v>7800</v>
      </c>
      <c r="D4" s="4">
        <v>-0.04</v>
      </c>
      <c r="E4">
        <f>VLOOKUP(A4,fedex!$A:$H,2,FALSE)</f>
        <v>38</v>
      </c>
      <c r="F4">
        <f>VLOOKUP(A4,fedex!$A:$H,3,FALSE)</f>
        <v>3</v>
      </c>
      <c r="G4">
        <f>VLOOKUP(A4,DriveAcc!$A:$H,2,FALSE)</f>
        <v>10</v>
      </c>
      <c r="H4">
        <f>VLOOKUP(A4,'100_125'!$A:$H,2,FALSE)</f>
        <v>122</v>
      </c>
      <c r="I4">
        <f>VLOOKUP(A4,'175_200'!$A:$H,2,FALSE)</f>
        <v>142</v>
      </c>
      <c r="J4">
        <f>VLOOKUP(A4,DriveAcc_2019!$A:$H,2,FALSE)</f>
        <v>2</v>
      </c>
      <c r="K4">
        <f>VLOOKUP(A4,'100_125_2019'!$A:$H,2,FALSE)</f>
        <v>49</v>
      </c>
      <c r="L4">
        <f>VLOOKUP(A4,'175-200_2019'!$A:$H,2,FALSE)</f>
        <v>21</v>
      </c>
      <c r="M4">
        <f>COUNTIF(J4:L4,"&lt;=75")</f>
        <v>3</v>
      </c>
      <c r="N4">
        <f>COUNTIF(G4:I4,"&lt;=75")</f>
        <v>1</v>
      </c>
      <c r="O4">
        <f>COUNTIF(J4:L4,"&lt;=30")</f>
        <v>2</v>
      </c>
      <c r="P4">
        <f>COUNTIF(G4:I4,"&lt;=30")</f>
        <v>1</v>
      </c>
      <c r="Q4">
        <f>M4+N4+(O4 *2) + (P4 * 2)</f>
        <v>10</v>
      </c>
      <c r="R4">
        <v>100</v>
      </c>
      <c r="S4">
        <v>30</v>
      </c>
    </row>
    <row r="5" spans="1:20" x14ac:dyDescent="0.2">
      <c r="A5" s="1" t="s">
        <v>67</v>
      </c>
      <c r="B5" s="2">
        <v>175</v>
      </c>
      <c r="C5" s="3">
        <v>6100</v>
      </c>
      <c r="D5" s="4">
        <v>0.01</v>
      </c>
      <c r="E5">
        <f>VLOOKUP(A5,fedex!$A:$H,2,FALSE)</f>
        <v>159</v>
      </c>
      <c r="F5">
        <f>VLOOKUP(A5,fedex!$A:$H,3,FALSE)</f>
        <v>3</v>
      </c>
      <c r="G5">
        <f>VLOOKUP(A5,DriveAcc!$A:$H,2,FALSE)</f>
        <v>42</v>
      </c>
      <c r="H5">
        <f>VLOOKUP(A5,'100_125'!$A:$H,2,FALSE)</f>
        <v>84</v>
      </c>
      <c r="I5">
        <f>VLOOKUP(A5,'175_200'!$A:$H,2,FALSE)</f>
        <v>18</v>
      </c>
      <c r="J5">
        <f>VLOOKUP(A5,DriveAcc_2019!$A:$H,2,FALSE)</f>
        <v>20</v>
      </c>
      <c r="K5">
        <f>VLOOKUP(A5,'100_125_2019'!$A:$H,2,FALSE)</f>
        <v>4</v>
      </c>
      <c r="L5">
        <f>VLOOKUP(A5,'175-200_2019'!$A:$H,2,FALSE)</f>
        <v>77</v>
      </c>
      <c r="M5">
        <f>COUNTIF(J5:L5,"&lt;=75")</f>
        <v>2</v>
      </c>
      <c r="N5">
        <f>COUNTIF(G5:I5,"&lt;=75")</f>
        <v>2</v>
      </c>
      <c r="O5">
        <f>COUNTIF(J5:L5,"&lt;=30")</f>
        <v>2</v>
      </c>
      <c r="P5">
        <f>COUNTIF(G5:I5,"&lt;=30")</f>
        <v>1</v>
      </c>
      <c r="Q5">
        <f>M5+N5+(O5 *2) + (P5 * 2)</f>
        <v>10</v>
      </c>
      <c r="R5">
        <v>100</v>
      </c>
      <c r="S5">
        <v>25</v>
      </c>
    </row>
    <row r="6" spans="1:20" x14ac:dyDescent="0.2">
      <c r="A6" s="1" t="s">
        <v>13</v>
      </c>
      <c r="B6" s="2">
        <v>28</v>
      </c>
      <c r="C6" s="3">
        <v>9200</v>
      </c>
      <c r="D6" s="4">
        <v>0.23</v>
      </c>
      <c r="E6">
        <f>VLOOKUP(A6,fedex!$A:$H,2,FALSE)</f>
        <v>71</v>
      </c>
      <c r="F6">
        <f>VLOOKUP(A6,fedex!$A:$H,3,FALSE)</f>
        <v>1</v>
      </c>
      <c r="G6">
        <f>VLOOKUP(A6,DriveAcc!$A:$H,2,FALSE)</f>
        <v>28</v>
      </c>
      <c r="H6">
        <f>VLOOKUP(A6,'100_125'!$A:$H,2,FALSE)</f>
        <v>148</v>
      </c>
      <c r="I6">
        <f>VLOOKUP(A6,'175_200'!$A:$H,2,FALSE)</f>
        <v>1</v>
      </c>
      <c r="J6">
        <f>VLOOKUP(A6,DriveAcc_2019!$A:$H,2,FALSE)</f>
        <v>167</v>
      </c>
      <c r="K6">
        <f>VLOOKUP(A6,'100_125_2019'!$A:$H,2,FALSE)</f>
        <v>172</v>
      </c>
      <c r="L6">
        <f>VLOOKUP(A6,'175-200_2019'!$A:$H,2,FALSE)</f>
        <v>10</v>
      </c>
      <c r="M6">
        <f>COUNTIF(J6:L6,"&lt;=75")</f>
        <v>1</v>
      </c>
      <c r="N6">
        <f>COUNTIF(G6:I6,"&lt;=75")</f>
        <v>2</v>
      </c>
      <c r="O6">
        <f>COUNTIF(J6:L6,"&lt;=30")</f>
        <v>1</v>
      </c>
      <c r="P6">
        <f>COUNTIF(G6:I6,"&lt;=30")</f>
        <v>2</v>
      </c>
      <c r="Q6">
        <f>M6+N6+(O6 *2) + (P6 * 2)</f>
        <v>9</v>
      </c>
      <c r="R6">
        <v>100</v>
      </c>
      <c r="S6">
        <v>25</v>
      </c>
    </row>
    <row r="7" spans="1:20" x14ac:dyDescent="0.2">
      <c r="A7" s="1" t="s">
        <v>37</v>
      </c>
      <c r="B7" s="2">
        <v>70</v>
      </c>
      <c r="C7" s="3">
        <v>7200</v>
      </c>
      <c r="D7" s="4">
        <v>0</v>
      </c>
      <c r="E7">
        <f>VLOOKUP(A7,fedex!$A:$H,2,FALSE)</f>
        <v>45</v>
      </c>
      <c r="F7">
        <f>VLOOKUP(A7,fedex!$A:$H,3,FALSE)</f>
        <v>3</v>
      </c>
      <c r="G7">
        <f>VLOOKUP(A7,DriveAcc!$A:$H,2,FALSE)</f>
        <v>81</v>
      </c>
      <c r="H7">
        <f>VLOOKUP(A7,'100_125'!$A:$H,2,FALSE)</f>
        <v>12</v>
      </c>
      <c r="I7">
        <f>VLOOKUP(A7,'175_200'!$A:$H,2,FALSE)</f>
        <v>109</v>
      </c>
      <c r="J7">
        <f>VLOOKUP(A7,DriveAcc_2019!$A:$H,2,FALSE)</f>
        <v>42</v>
      </c>
      <c r="K7">
        <f>VLOOKUP(A7,'100_125_2019'!$A:$H,2,FALSE)</f>
        <v>39</v>
      </c>
      <c r="L7">
        <f>VLOOKUP(A7,'175-200_2019'!$A:$H,2,FALSE)</f>
        <v>6</v>
      </c>
      <c r="M7">
        <f>COUNTIF(J7:L7,"&lt;=75")</f>
        <v>3</v>
      </c>
      <c r="N7">
        <f>COUNTIF(G7:I7,"&lt;=75")</f>
        <v>1</v>
      </c>
      <c r="O7">
        <f>COUNTIF(J7:L7,"&lt;=30")</f>
        <v>1</v>
      </c>
      <c r="P7">
        <f>COUNTIF(G7:I7,"&lt;=30")</f>
        <v>1</v>
      </c>
      <c r="Q7">
        <f>M7+N7+(O7 *2) + (P7 * 2)</f>
        <v>8</v>
      </c>
      <c r="R7">
        <v>100</v>
      </c>
      <c r="S7">
        <v>25</v>
      </c>
    </row>
    <row r="8" spans="1:20" x14ac:dyDescent="0.2">
      <c r="A8" s="1" t="s">
        <v>57</v>
      </c>
      <c r="B8" s="2">
        <v>124</v>
      </c>
      <c r="C8" s="3">
        <v>6400</v>
      </c>
      <c r="D8" s="4">
        <v>-0.02</v>
      </c>
      <c r="E8">
        <f>VLOOKUP(A8,fedex!$A:$H,2,FALSE)</f>
        <v>51</v>
      </c>
      <c r="F8">
        <f>VLOOKUP(A8,fedex!$A:$H,3,FALSE)</f>
        <v>4</v>
      </c>
      <c r="G8">
        <f>VLOOKUP(A8,DriveAcc!$A:$H,2,FALSE)</f>
        <v>33</v>
      </c>
      <c r="H8">
        <f>VLOOKUP(A8,'100_125'!$A:$H,2,FALSE)</f>
        <v>126</v>
      </c>
      <c r="I8">
        <f>VLOOKUP(A8,'175_200'!$A:$H,2,FALSE)</f>
        <v>15</v>
      </c>
      <c r="J8">
        <f>VLOOKUP(A8,DriveAcc_2019!$A:$H,2,FALSE)</f>
        <v>24</v>
      </c>
      <c r="K8">
        <f>VLOOKUP(A8,'100_125_2019'!$A:$H,2,FALSE)</f>
        <v>107</v>
      </c>
      <c r="L8">
        <f>VLOOKUP(A8,'175-200_2019'!$A:$H,2,FALSE)</f>
        <v>47</v>
      </c>
      <c r="M8">
        <f>COUNTIF(J8:L8,"&lt;=75")</f>
        <v>2</v>
      </c>
      <c r="N8">
        <f>COUNTIF(G8:I8,"&lt;=75")</f>
        <v>2</v>
      </c>
      <c r="O8">
        <f>COUNTIF(J8:L8,"&lt;=30")</f>
        <v>1</v>
      </c>
      <c r="P8">
        <f>COUNTIF(G8:I8,"&lt;=30")</f>
        <v>1</v>
      </c>
      <c r="Q8">
        <f>M8+N8+(O8 *2) + (P8 * 2)</f>
        <v>8</v>
      </c>
      <c r="R8">
        <v>100</v>
      </c>
      <c r="S8">
        <v>25</v>
      </c>
    </row>
    <row r="9" spans="1:20" x14ac:dyDescent="0.2">
      <c r="A9" s="1" t="s">
        <v>60</v>
      </c>
      <c r="B9" s="2">
        <v>130</v>
      </c>
      <c r="C9" s="3">
        <v>6400</v>
      </c>
      <c r="D9" s="4">
        <v>-7.0000000000000007E-2</v>
      </c>
      <c r="E9">
        <f>VLOOKUP(A9,fedex!$A:$H,2,FALSE)</f>
        <v>29</v>
      </c>
      <c r="F9">
        <f>VLOOKUP(A9,fedex!$A:$H,3,FALSE)</f>
        <v>4</v>
      </c>
      <c r="G9">
        <f>VLOOKUP(A9,DriveAcc!$A:$H,2,FALSE)</f>
        <v>116</v>
      </c>
      <c r="H9">
        <f>VLOOKUP(A9,'100_125'!$A:$H,2,FALSE)</f>
        <v>75</v>
      </c>
      <c r="I9">
        <f>VLOOKUP(A9,'175_200'!$A:$H,2,FALSE)</f>
        <v>18</v>
      </c>
      <c r="J9">
        <f>VLOOKUP(A9,DriveAcc_2019!$A:$H,2,FALSE)</f>
        <v>64</v>
      </c>
      <c r="K9">
        <f>VLOOKUP(A9,'100_125_2019'!$A:$H,2,FALSE)</f>
        <v>13</v>
      </c>
      <c r="L9">
        <f>VLOOKUP(A9,'175-200_2019'!$A:$H,2,FALSE)</f>
        <v>89</v>
      </c>
      <c r="M9">
        <f>COUNTIF(J9:L9,"&lt;=75")</f>
        <v>2</v>
      </c>
      <c r="N9">
        <f>COUNTIF(G9:I9,"&lt;=75")</f>
        <v>2</v>
      </c>
      <c r="O9">
        <f>COUNTIF(J9:L9,"&lt;=30")</f>
        <v>1</v>
      </c>
      <c r="P9">
        <f>COUNTIF(G9:I9,"&lt;=30")</f>
        <v>1</v>
      </c>
      <c r="Q9">
        <f>M9+N9+(O9 *2) + (P9 * 2)</f>
        <v>8</v>
      </c>
      <c r="R9">
        <v>100</v>
      </c>
      <c r="S9">
        <v>25</v>
      </c>
    </row>
    <row r="10" spans="1:20" x14ac:dyDescent="0.2">
      <c r="A10" s="1" t="s">
        <v>12</v>
      </c>
      <c r="B10" s="2">
        <v>27</v>
      </c>
      <c r="C10" s="3">
        <v>9500</v>
      </c>
      <c r="D10" s="4">
        <v>0.1</v>
      </c>
      <c r="E10">
        <f>VLOOKUP(A10,fedex!$A:$H,2,FALSE)</f>
        <v>34</v>
      </c>
      <c r="F10">
        <f>VLOOKUP(A10,fedex!$A:$H,3,FALSE)</f>
        <v>2</v>
      </c>
      <c r="G10">
        <f>VLOOKUP(A10,DriveAcc!$A:$H,2,FALSE)</f>
        <v>18</v>
      </c>
      <c r="H10">
        <f>VLOOKUP(A10,'100_125'!$A:$H,2,FALSE)</f>
        <v>203</v>
      </c>
      <c r="I10">
        <f>VLOOKUP(A10,'175_200'!$A:$H,2,FALSE)</f>
        <v>78</v>
      </c>
      <c r="J10">
        <f>VLOOKUP(A10,DriveAcc_2019!$A:$H,2,FALSE)</f>
        <v>79</v>
      </c>
      <c r="K10">
        <f>VLOOKUP(A10,'100_125_2019'!$A:$H,2,FALSE)</f>
        <v>71</v>
      </c>
      <c r="L10">
        <f>VLOOKUP(A10,'175-200_2019'!$A:$H,2,FALSE)</f>
        <v>18</v>
      </c>
      <c r="M10">
        <f>COUNTIF(J10:L10,"&lt;=75")</f>
        <v>2</v>
      </c>
      <c r="N10">
        <f>COUNTIF(G10:I10,"&lt;=75")</f>
        <v>1</v>
      </c>
      <c r="O10">
        <f>COUNTIF(J10:L10,"&lt;=30")</f>
        <v>1</v>
      </c>
      <c r="P10">
        <f>COUNTIF(G10:I10,"&lt;=30")</f>
        <v>1</v>
      </c>
      <c r="Q10">
        <f>M10+N10+(O10 *2) + (P10 * 2)</f>
        <v>7</v>
      </c>
      <c r="R10">
        <v>100</v>
      </c>
      <c r="S10">
        <v>20</v>
      </c>
    </row>
    <row r="11" spans="1:20" x14ac:dyDescent="0.2">
      <c r="A11" s="1" t="s">
        <v>23</v>
      </c>
      <c r="B11" s="2">
        <v>44</v>
      </c>
      <c r="C11" s="3">
        <v>8200</v>
      </c>
      <c r="D11" s="4">
        <v>0.09</v>
      </c>
      <c r="E11">
        <f>VLOOKUP(A11,fedex!$A:$H,2,FALSE)</f>
        <v>5</v>
      </c>
      <c r="F11">
        <f>VLOOKUP(A11,fedex!$A:$H,3,FALSE)</f>
        <v>4</v>
      </c>
      <c r="G11">
        <f>VLOOKUP(A11,DriveAcc!$A:$H,2,FALSE)</f>
        <v>135</v>
      </c>
      <c r="H11">
        <f>VLOOKUP(A11,'100_125'!$A:$H,2,FALSE)</f>
        <v>81</v>
      </c>
      <c r="I11">
        <f>VLOOKUP(A11,'175_200'!$A:$H,2,FALSE)</f>
        <v>25</v>
      </c>
      <c r="J11">
        <f>VLOOKUP(A11,DriveAcc_2019!$A:$H,2,FALSE)</f>
        <v>108</v>
      </c>
      <c r="K11">
        <f>VLOOKUP(A11,'100_125_2019'!$A:$H,2,FALSE)</f>
        <v>34</v>
      </c>
      <c r="L11">
        <f>VLOOKUP(A11,'175-200_2019'!$A:$H,2,FALSE)</f>
        <v>26</v>
      </c>
      <c r="M11">
        <f>COUNTIF(J11:L11,"&lt;=75")</f>
        <v>2</v>
      </c>
      <c r="N11">
        <f>COUNTIF(G11:I11,"&lt;=75")</f>
        <v>1</v>
      </c>
      <c r="O11">
        <f>COUNTIF(J11:L11,"&lt;=30")</f>
        <v>1</v>
      </c>
      <c r="P11">
        <f>COUNTIF(G11:I11,"&lt;=30")</f>
        <v>1</v>
      </c>
      <c r="Q11">
        <f>M11+N11+(O11 *2) + (P11 * 2)</f>
        <v>7</v>
      </c>
      <c r="R11">
        <v>100</v>
      </c>
      <c r="S11">
        <v>20</v>
      </c>
    </row>
    <row r="12" spans="1:20" x14ac:dyDescent="0.2">
      <c r="A12" s="1" t="s">
        <v>6</v>
      </c>
      <c r="B12" s="2">
        <v>16</v>
      </c>
      <c r="C12" s="3">
        <v>10700</v>
      </c>
      <c r="D12" s="4">
        <v>0</v>
      </c>
      <c r="E12">
        <f>VLOOKUP(A12,fedex!$A:$H,2,FALSE)</f>
        <v>23</v>
      </c>
      <c r="F12">
        <f>VLOOKUP(A12,fedex!$A:$H,3,FALSE)</f>
        <v>3</v>
      </c>
      <c r="G12">
        <f>VLOOKUP(A12,DriveAcc!$A:$H,2,FALSE)</f>
        <v>44</v>
      </c>
      <c r="H12">
        <f>VLOOKUP(A12,'100_125'!$A:$H,2,FALSE)</f>
        <v>190</v>
      </c>
      <c r="I12">
        <f>VLOOKUP(A12,'175_200'!$A:$H,2,FALSE)</f>
        <v>150</v>
      </c>
      <c r="J12">
        <f>VLOOKUP(A12,DriveAcc_2019!$A:$H,2,FALSE)</f>
        <v>114</v>
      </c>
      <c r="K12">
        <f>VLOOKUP(A12,'100_125_2019'!$A:$H,2,FALSE)</f>
        <v>16</v>
      </c>
      <c r="L12">
        <f>VLOOKUP(A12,'175-200_2019'!$A:$H,2,FALSE)</f>
        <v>26</v>
      </c>
      <c r="M12">
        <f>COUNTIF(J12:L12,"&lt;=75")</f>
        <v>2</v>
      </c>
      <c r="N12">
        <f>COUNTIF(G12:I12,"&lt;=75")</f>
        <v>1</v>
      </c>
      <c r="O12">
        <f>COUNTIF(J12:L12,"&lt;=30")</f>
        <v>2</v>
      </c>
      <c r="P12">
        <f>COUNTIF(G12:I12,"&lt;=30")</f>
        <v>0</v>
      </c>
      <c r="Q12">
        <f>M12+N12+(O12 *2) + (P12 * 2)</f>
        <v>7</v>
      </c>
      <c r="R12">
        <v>100</v>
      </c>
      <c r="S12">
        <v>20</v>
      </c>
    </row>
    <row r="13" spans="1:20" x14ac:dyDescent="0.2">
      <c r="A13" s="1" t="s">
        <v>10</v>
      </c>
      <c r="B13" s="2">
        <v>23</v>
      </c>
      <c r="C13" s="3">
        <v>9900</v>
      </c>
      <c r="D13" s="4">
        <v>0</v>
      </c>
      <c r="E13">
        <f>VLOOKUP(A13,fedex!$A:$H,2,FALSE)</f>
        <v>82</v>
      </c>
      <c r="F13">
        <f>VLOOKUP(A13,fedex!$A:$H,3,FALSE)</f>
        <v>2</v>
      </c>
      <c r="G13">
        <f>VLOOKUP(A13,DriveAcc!$A:$H,2,FALSE)</f>
        <v>208</v>
      </c>
      <c r="H13">
        <f>VLOOKUP(A13,'100_125'!$A:$H,2,FALSE)</f>
        <v>24</v>
      </c>
      <c r="I13">
        <f>VLOOKUP(A13,'175_200'!$A:$H,2,FALSE)</f>
        <v>154</v>
      </c>
      <c r="J13">
        <f>VLOOKUP(A13,DriveAcc_2019!$A:$H,2,FALSE)</f>
        <v>135</v>
      </c>
      <c r="K13">
        <f>VLOOKUP(A13,'100_125_2019'!$A:$H,2,FALSE)</f>
        <v>8</v>
      </c>
      <c r="L13">
        <f>VLOOKUP(A13,'175-200_2019'!$A:$H,2,FALSE)</f>
        <v>37</v>
      </c>
      <c r="M13">
        <f>COUNTIF(J13:L13,"&lt;=75")</f>
        <v>2</v>
      </c>
      <c r="N13">
        <f>COUNTIF(G13:I13,"&lt;=75")</f>
        <v>1</v>
      </c>
      <c r="O13">
        <f>COUNTIF(J13:L13,"&lt;=30")</f>
        <v>1</v>
      </c>
      <c r="P13">
        <f>COUNTIF(G13:I13,"&lt;=30")</f>
        <v>1</v>
      </c>
      <c r="Q13">
        <f>M13+N13+(O13 *2) + (P13 * 2)</f>
        <v>7</v>
      </c>
      <c r="R13">
        <v>100</v>
      </c>
      <c r="S13">
        <v>20</v>
      </c>
    </row>
    <row r="14" spans="1:20" x14ac:dyDescent="0.2">
      <c r="A14" s="1" t="s">
        <v>46</v>
      </c>
      <c r="B14" s="2">
        <v>91</v>
      </c>
      <c r="C14" s="3">
        <v>6700</v>
      </c>
      <c r="D14" s="4">
        <v>0.04</v>
      </c>
      <c r="E14">
        <f>VLOOKUP(A14,fedex!$A:$H,2,FALSE)</f>
        <v>27</v>
      </c>
      <c r="F14">
        <f>VLOOKUP(A14,fedex!$A:$H,3,FALSE)</f>
        <v>5</v>
      </c>
      <c r="G14">
        <f>VLOOKUP(A14,DriveAcc!$A:$H,2,FALSE)</f>
        <v>33</v>
      </c>
      <c r="H14">
        <f>VLOOKUP(A14,'100_125'!$A:$H,2,FALSE)</f>
        <v>168</v>
      </c>
      <c r="I14">
        <f>VLOOKUP(A14,'175_200'!$A:$H,2,FALSE)</f>
        <v>169</v>
      </c>
      <c r="J14">
        <f>VLOOKUP(A14,DriveAcc_2019!$A:$H,2,FALSE)</f>
        <v>28</v>
      </c>
      <c r="K14">
        <f>VLOOKUP(A14,'100_125_2019'!$A:$H,2,FALSE)</f>
        <v>16</v>
      </c>
      <c r="L14">
        <f>VLOOKUP(A14,'175-200_2019'!$A:$H,2,FALSE)</f>
        <v>89</v>
      </c>
      <c r="M14">
        <f>COUNTIF(J14:L14,"&lt;=75")</f>
        <v>2</v>
      </c>
      <c r="N14">
        <f>COUNTIF(G14:I14,"&lt;=75")</f>
        <v>1</v>
      </c>
      <c r="O14">
        <f>COUNTIF(J14:L14,"&lt;=30")</f>
        <v>2</v>
      </c>
      <c r="P14">
        <f>COUNTIF(G14:I14,"&lt;=30")</f>
        <v>0</v>
      </c>
      <c r="Q14">
        <f>M14+N14+(O14 *2) + (P14 * 2)</f>
        <v>7</v>
      </c>
      <c r="R14">
        <v>100</v>
      </c>
      <c r="S14">
        <v>10</v>
      </c>
    </row>
    <row r="15" spans="1:20" x14ac:dyDescent="0.2">
      <c r="A15" s="1" t="s">
        <v>21</v>
      </c>
      <c r="B15" s="2">
        <v>41</v>
      </c>
      <c r="C15" s="3">
        <v>8500</v>
      </c>
      <c r="D15" s="4">
        <v>0.05</v>
      </c>
      <c r="E15">
        <f>VLOOKUP(A15,fedex!$A:$H,2,FALSE)</f>
        <v>22</v>
      </c>
      <c r="F15">
        <f>VLOOKUP(A15,fedex!$A:$H,3,FALSE)</f>
        <v>3</v>
      </c>
      <c r="G15">
        <f>VLOOKUP(A15,DriveAcc!$A:$H,2,FALSE)</f>
        <v>175</v>
      </c>
      <c r="H15">
        <f>VLOOKUP(A15,'100_125'!$A:$H,2,FALSE)</f>
        <v>2</v>
      </c>
      <c r="I15">
        <f>VLOOKUP(A15,'175_200'!$A:$H,2,FALSE)</f>
        <v>120</v>
      </c>
      <c r="J15">
        <f>VLOOKUP(A15,DriveAcc_2019!$A:$H,2,FALSE)</f>
        <v>140</v>
      </c>
      <c r="K15">
        <f>VLOOKUP(A15,'100_125_2019'!$A:$H,2,FALSE)</f>
        <v>141</v>
      </c>
      <c r="L15">
        <f>VLOOKUP(A15,'175-200_2019'!$A:$H,2,FALSE)</f>
        <v>4</v>
      </c>
      <c r="M15">
        <f>COUNTIF(J15:L15,"&lt;=75")</f>
        <v>1</v>
      </c>
      <c r="N15">
        <f>COUNTIF(G15:I15,"&lt;=75")</f>
        <v>1</v>
      </c>
      <c r="O15">
        <f>COUNTIF(J15:L15,"&lt;=30")</f>
        <v>1</v>
      </c>
      <c r="P15">
        <f>COUNTIF(G15:I15,"&lt;=30")</f>
        <v>1</v>
      </c>
      <c r="Q15">
        <f>M15+N15+(O15 *2) + (P15 * 2)</f>
        <v>6</v>
      </c>
      <c r="R15">
        <v>100</v>
      </c>
      <c r="S15">
        <v>10</v>
      </c>
    </row>
    <row r="16" spans="1:20" x14ac:dyDescent="0.2">
      <c r="A16" s="1" t="s">
        <v>4</v>
      </c>
      <c r="B16" s="2">
        <v>7</v>
      </c>
      <c r="C16" s="3">
        <v>11800</v>
      </c>
      <c r="D16" s="4">
        <v>0</v>
      </c>
      <c r="E16">
        <f>VLOOKUP(A16,fedex!$A:$H,2,FALSE)</f>
        <v>3</v>
      </c>
      <c r="F16">
        <f>VLOOKUP(A16,fedex!$A:$H,3,FALSE)</f>
        <v>2</v>
      </c>
      <c r="G16">
        <f>VLOOKUP(A16,DriveAcc!$A:$H,2,FALSE)</f>
        <v>116</v>
      </c>
      <c r="H16">
        <f>VLOOKUP(A16,'100_125'!$A:$H,2,FALSE)</f>
        <v>180</v>
      </c>
      <c r="I16">
        <f>VLOOKUP(A16,'175_200'!$A:$H,2,FALSE)</f>
        <v>81</v>
      </c>
      <c r="J16">
        <f>VLOOKUP(A16,DriveAcc_2019!$A:$H,2,FALSE)</f>
        <v>133</v>
      </c>
      <c r="K16">
        <f>VLOOKUP(A16,'100_125_2019'!$A:$H,2,FALSE)</f>
        <v>5</v>
      </c>
      <c r="L16">
        <f>VLOOKUP(A16,'175-200_2019'!$A:$H,2,FALSE)</f>
        <v>26</v>
      </c>
      <c r="M16">
        <f>COUNTIF(J16:L16,"&lt;=75")</f>
        <v>2</v>
      </c>
      <c r="N16">
        <f>COUNTIF(G16:I16,"&lt;=75")</f>
        <v>0</v>
      </c>
      <c r="O16">
        <f>COUNTIF(J16:L16,"&lt;=30")</f>
        <v>2</v>
      </c>
      <c r="P16">
        <f>COUNTIF(G16:I16,"&lt;=30")</f>
        <v>0</v>
      </c>
      <c r="Q16">
        <f>M16+N16+(O16 *2) + (P16 * 2)</f>
        <v>6</v>
      </c>
      <c r="R16">
        <v>100</v>
      </c>
      <c r="S16">
        <v>10</v>
      </c>
    </row>
    <row r="17" spans="1:19" x14ac:dyDescent="0.2">
      <c r="A17" s="1" t="s">
        <v>20</v>
      </c>
      <c r="B17" s="2">
        <v>35</v>
      </c>
      <c r="C17" s="3">
        <v>8800</v>
      </c>
      <c r="D17" s="4">
        <v>0</v>
      </c>
      <c r="E17">
        <f>VLOOKUP(A17,fedex!$A:$H,2,FALSE)</f>
        <v>9</v>
      </c>
      <c r="F17">
        <f>VLOOKUP(A17,fedex!$A:$H,3,FALSE)</f>
        <v>4</v>
      </c>
      <c r="G17">
        <f>VLOOKUP(A17,DriveAcc!$A:$H,2,FALSE)</f>
        <v>93</v>
      </c>
      <c r="H17">
        <f>VLOOKUP(A17,'100_125'!$A:$H,2,FALSE)</f>
        <v>7</v>
      </c>
      <c r="I17">
        <f>VLOOKUP(A17,'175_200'!$A:$H,2,FALSE)</f>
        <v>48</v>
      </c>
      <c r="J17">
        <f>VLOOKUP(A17,DriveAcc_2019!$A:$H,2,FALSE)</f>
        <v>60</v>
      </c>
      <c r="K17">
        <f>VLOOKUP(A17,'100_125_2019'!$A:$H,2,FALSE)</f>
        <v>103</v>
      </c>
      <c r="L17">
        <f>VLOOKUP(A17,'175-200_2019'!$A:$H,2,FALSE)</f>
        <v>57</v>
      </c>
      <c r="M17">
        <f>COUNTIF(J17:L17,"&lt;=75")</f>
        <v>2</v>
      </c>
      <c r="N17">
        <f>COUNTIF(G17:I17,"&lt;=75")</f>
        <v>2</v>
      </c>
      <c r="O17">
        <f>COUNTIF(J17:L17,"&lt;=30")</f>
        <v>0</v>
      </c>
      <c r="P17">
        <f>COUNTIF(G17:I17,"&lt;=30")</f>
        <v>1</v>
      </c>
      <c r="Q17">
        <f>M17+N17+(O17 *2) + (P17 * 2)</f>
        <v>6</v>
      </c>
      <c r="R17">
        <v>100</v>
      </c>
      <c r="S17">
        <v>10</v>
      </c>
    </row>
    <row r="18" spans="1:19" x14ac:dyDescent="0.2">
      <c r="A18" s="1" t="s">
        <v>49</v>
      </c>
      <c r="B18" s="2">
        <v>99</v>
      </c>
      <c r="C18" s="3">
        <v>6700</v>
      </c>
      <c r="D18" s="4">
        <v>-0.04</v>
      </c>
      <c r="E18">
        <f>VLOOKUP(A18,fedex!$A:$H,2,FALSE)</f>
        <v>177</v>
      </c>
      <c r="F18">
        <f>VLOOKUP(A18,fedex!$A:$H,3,FALSE)</f>
        <v>3</v>
      </c>
      <c r="G18">
        <f>VLOOKUP(A18,DriveAcc!$A:$H,2,FALSE)</f>
        <v>106</v>
      </c>
      <c r="H18">
        <f>VLOOKUP(A18,'100_125'!$A:$H,2,FALSE)</f>
        <v>48</v>
      </c>
      <c r="I18">
        <f>VLOOKUP(A18,'175_200'!$A:$H,2,FALSE)</f>
        <v>218</v>
      </c>
      <c r="J18">
        <f>VLOOKUP(A18,DriveAcc_2019!$A:$H,2,FALSE)</f>
        <v>10</v>
      </c>
      <c r="K18">
        <f>VLOOKUP(A18,'100_125_2019'!$A:$H,2,FALSE)</f>
        <v>53</v>
      </c>
      <c r="L18">
        <f>VLOOKUP(A18,'175-200_2019'!$A:$H,2,FALSE)</f>
        <v>70</v>
      </c>
      <c r="M18">
        <f>COUNTIF(J18:L18,"&lt;=75")</f>
        <v>3</v>
      </c>
      <c r="N18">
        <f>COUNTIF(G18:I18,"&lt;=75")</f>
        <v>1</v>
      </c>
      <c r="O18">
        <f>COUNTIF(J18:L18,"&lt;=30")</f>
        <v>1</v>
      </c>
      <c r="P18">
        <f>COUNTIF(G18:I18,"&lt;=30")</f>
        <v>0</v>
      </c>
      <c r="Q18">
        <f>M18+N18+(O18 *2) + (P18 * 2)</f>
        <v>6</v>
      </c>
      <c r="R18">
        <v>100</v>
      </c>
      <c r="S18">
        <v>10</v>
      </c>
    </row>
    <row r="19" spans="1:19" x14ac:dyDescent="0.2">
      <c r="A19" s="1" t="s">
        <v>47</v>
      </c>
      <c r="B19" s="2">
        <v>91</v>
      </c>
      <c r="C19" s="3">
        <v>6900</v>
      </c>
      <c r="D19" s="4">
        <v>-0.1</v>
      </c>
      <c r="E19">
        <f>VLOOKUP(A19,fedex!$A:$H,2,FALSE)</f>
        <v>68</v>
      </c>
      <c r="F19">
        <f>VLOOKUP(A19,fedex!$A:$H,3,FALSE)</f>
        <v>2</v>
      </c>
      <c r="G19">
        <f>VLOOKUP(A19,DriveAcc!$A:$H,2,FALSE)</f>
        <v>62</v>
      </c>
      <c r="H19">
        <f>VLOOKUP(A19,'100_125'!$A:$H,2,FALSE)</f>
        <v>20</v>
      </c>
      <c r="I19">
        <f>VLOOKUP(A19,'175_200'!$A:$H,2,FALSE)</f>
        <v>33</v>
      </c>
      <c r="J19">
        <f>VLOOKUP(A19,DriveAcc_2019!$A:$H,2,FALSE)</f>
        <v>120</v>
      </c>
      <c r="K19">
        <f>VLOOKUP(A19,'100_125_2019'!$A:$H,2,FALSE)</f>
        <v>44</v>
      </c>
      <c r="L19">
        <f>VLOOKUP(A19,'175-200_2019'!$A:$H,2,FALSE)</f>
        <v>80</v>
      </c>
      <c r="M19">
        <f>COUNTIF(J19:L19,"&lt;=75")</f>
        <v>1</v>
      </c>
      <c r="N19">
        <f>COUNTIF(G19:I19,"&lt;=75")</f>
        <v>3</v>
      </c>
      <c r="O19">
        <f>COUNTIF(J19:L19,"&lt;=30")</f>
        <v>0</v>
      </c>
      <c r="P19">
        <f>COUNTIF(G19:I19,"&lt;=30")</f>
        <v>1</v>
      </c>
      <c r="Q19">
        <f>M19+N19+(O19 *2) + (P19 * 2)</f>
        <v>6</v>
      </c>
      <c r="R19">
        <v>100</v>
      </c>
      <c r="S19">
        <v>10</v>
      </c>
    </row>
    <row r="20" spans="1:19" x14ac:dyDescent="0.2">
      <c r="A20" s="1" t="s">
        <v>26</v>
      </c>
      <c r="B20" s="2">
        <v>48</v>
      </c>
      <c r="C20" s="3">
        <v>8300</v>
      </c>
      <c r="D20" s="4">
        <v>-0.09</v>
      </c>
      <c r="E20">
        <f>VLOOKUP(A20,fedex!$A:$H,2,FALSE)</f>
        <v>179</v>
      </c>
      <c r="F20">
        <f>VLOOKUP(A20,fedex!$A:$H,3,FALSE)</f>
        <v>1</v>
      </c>
      <c r="G20">
        <f>VLOOKUP(A20,DriveAcc!$A:$H,2,FALSE)</f>
        <v>20</v>
      </c>
      <c r="H20" t="e">
        <f>VLOOKUP(A20,'100_125'!$A:$H,2,FALSE)</f>
        <v>#N/A</v>
      </c>
      <c r="I20" t="e">
        <f>VLOOKUP(A20,'175_200'!$A:$H,2,FALSE)</f>
        <v>#N/A</v>
      </c>
      <c r="J20">
        <f>VLOOKUP(A20,DriveAcc_2019!$A:$H,2,FALSE)</f>
        <v>147</v>
      </c>
      <c r="K20">
        <f>VLOOKUP(A20,'100_125_2019'!$A:$H,2,FALSE)</f>
        <v>20</v>
      </c>
      <c r="L20">
        <f>VLOOKUP(A20,'175-200_2019'!$A:$H,2,FALSE)</f>
        <v>95</v>
      </c>
      <c r="M20">
        <f>COUNTIF(J20:L20,"&lt;=75")</f>
        <v>1</v>
      </c>
      <c r="N20">
        <f>COUNTIF(G20:I20,"&lt;=75")</f>
        <v>1</v>
      </c>
      <c r="O20">
        <f>COUNTIF(J20:L20,"&lt;=30")</f>
        <v>1</v>
      </c>
      <c r="P20">
        <f>COUNTIF(G20:I20,"&lt;=30")</f>
        <v>1</v>
      </c>
      <c r="Q20">
        <f>M20+N20+(O20 *2) + (P20 * 2)</f>
        <v>6</v>
      </c>
      <c r="R20">
        <v>100</v>
      </c>
      <c r="S20">
        <v>10</v>
      </c>
    </row>
    <row r="21" spans="1:19" x14ac:dyDescent="0.2">
      <c r="A21" s="1" t="s">
        <v>27</v>
      </c>
      <c r="B21" s="2">
        <v>48</v>
      </c>
      <c r="C21" s="3">
        <v>8100</v>
      </c>
      <c r="D21" s="4">
        <v>-0.04</v>
      </c>
      <c r="E21">
        <f>VLOOKUP(A21,fedex!$A:$H,2,FALSE)</f>
        <v>7</v>
      </c>
      <c r="F21">
        <f>VLOOKUP(A21,fedex!$A:$H,3,FALSE)</f>
        <v>2</v>
      </c>
      <c r="G21">
        <f>VLOOKUP(A21,DriveAcc!$A:$H,2,FALSE)</f>
        <v>45</v>
      </c>
      <c r="H21">
        <f>VLOOKUP(A21,'100_125'!$A:$H,2,FALSE)</f>
        <v>215</v>
      </c>
      <c r="I21">
        <f>VLOOKUP(A21,'175_200'!$A:$H,2,FALSE)</f>
        <v>7</v>
      </c>
      <c r="J21">
        <f>VLOOKUP(A21,DriveAcc_2019!$A:$H,2,FALSE)</f>
        <v>32</v>
      </c>
      <c r="K21">
        <f>VLOOKUP(A21,'100_125_2019'!$A:$H,2,FALSE)</f>
        <v>63</v>
      </c>
      <c r="L21">
        <f>VLOOKUP(A21,'175-200_2019'!$A:$H,2,FALSE)</f>
        <v>99</v>
      </c>
      <c r="M21">
        <f>COUNTIF(J21:L21,"&lt;=75")</f>
        <v>2</v>
      </c>
      <c r="N21">
        <f>COUNTIF(G21:I21,"&lt;=75")</f>
        <v>2</v>
      </c>
      <c r="O21">
        <f>COUNTIF(J21:L21,"&lt;=30")</f>
        <v>0</v>
      </c>
      <c r="P21">
        <f>COUNTIF(G21:I21,"&lt;=30")</f>
        <v>1</v>
      </c>
      <c r="Q21">
        <f>M21+N21+(O21 *2) + (P21 * 2)</f>
        <v>6</v>
      </c>
      <c r="R21">
        <v>100</v>
      </c>
      <c r="S21">
        <v>10</v>
      </c>
    </row>
    <row r="22" spans="1:19" x14ac:dyDescent="0.2">
      <c r="A22" s="1" t="s">
        <v>15</v>
      </c>
      <c r="B22" s="2">
        <v>28</v>
      </c>
      <c r="C22" s="3">
        <v>9400</v>
      </c>
      <c r="D22" s="4">
        <v>-0.09</v>
      </c>
      <c r="E22">
        <f>VLOOKUP(A22,fedex!$A:$H,2,FALSE)</f>
        <v>55</v>
      </c>
      <c r="F22">
        <f>VLOOKUP(A22,fedex!$A:$H,3,FALSE)</f>
        <v>2</v>
      </c>
      <c r="G22">
        <f>VLOOKUP(A22,DriveAcc!$A:$H,2,FALSE)</f>
        <v>25</v>
      </c>
      <c r="H22">
        <f>VLOOKUP(A22,'100_125'!$A:$H,2,FALSE)</f>
        <v>87</v>
      </c>
      <c r="I22">
        <f>VLOOKUP(A22,'175_200'!$A:$H,2,FALSE)</f>
        <v>9</v>
      </c>
      <c r="J22" t="e">
        <f>VLOOKUP(A22,DriveAcc_2019!$A:$H,2,FALSE)</f>
        <v>#N/A</v>
      </c>
      <c r="K22" t="e">
        <f>VLOOKUP(A22,'100_125_2019'!$A:$H,2,FALSE)</f>
        <v>#N/A</v>
      </c>
      <c r="L22" t="e">
        <f>VLOOKUP(A22,'175-200_2019'!$A:$H,2,FALSE)</f>
        <v>#N/A</v>
      </c>
      <c r="M22">
        <f>COUNTIF(J22:L22,"&lt;=75")</f>
        <v>0</v>
      </c>
      <c r="N22">
        <f>COUNTIF(G22:I22,"&lt;=75")</f>
        <v>2</v>
      </c>
      <c r="O22">
        <f>COUNTIF(J22:L22,"&lt;=30")</f>
        <v>0</v>
      </c>
      <c r="P22">
        <f>COUNTIF(G22:I22,"&lt;=30")</f>
        <v>2</v>
      </c>
      <c r="Q22">
        <f>M22+N22+(O22 *2) + (P22 * 2)</f>
        <v>6</v>
      </c>
      <c r="R22">
        <v>100</v>
      </c>
      <c r="S22">
        <v>10</v>
      </c>
    </row>
    <row r="23" spans="1:19" x14ac:dyDescent="0.2">
      <c r="A23" s="1" t="s">
        <v>18</v>
      </c>
      <c r="B23" s="2">
        <v>33</v>
      </c>
      <c r="C23" s="3">
        <v>9100</v>
      </c>
      <c r="D23" s="4">
        <v>-7.0000000000000007E-2</v>
      </c>
      <c r="E23">
        <f>VLOOKUP(A23,fedex!$A:$H,2,FALSE)</f>
        <v>50</v>
      </c>
      <c r="F23">
        <f>VLOOKUP(A23,fedex!$A:$H,3,FALSE)</f>
        <v>3</v>
      </c>
      <c r="G23">
        <f>VLOOKUP(A23,DriveAcc!$A:$H,2,FALSE)</f>
        <v>78</v>
      </c>
      <c r="H23">
        <f>VLOOKUP(A23,'100_125'!$A:$H,2,FALSE)</f>
        <v>24</v>
      </c>
      <c r="I23">
        <f>VLOOKUP(A23,'175_200'!$A:$H,2,FALSE)</f>
        <v>22</v>
      </c>
      <c r="J23" t="e">
        <f>VLOOKUP(A23,DriveAcc_2019!$A:$H,2,FALSE)</f>
        <v>#N/A</v>
      </c>
      <c r="K23" t="e">
        <f>VLOOKUP(A23,'100_125_2019'!$A:$H,2,FALSE)</f>
        <v>#N/A</v>
      </c>
      <c r="L23" t="e">
        <f>VLOOKUP(A23,'175-200_2019'!$A:$H,2,FALSE)</f>
        <v>#N/A</v>
      </c>
      <c r="M23">
        <f>COUNTIF(J23:L23,"&lt;=75")</f>
        <v>0</v>
      </c>
      <c r="N23">
        <f>COUNTIF(G23:I23,"&lt;=75")</f>
        <v>2</v>
      </c>
      <c r="O23">
        <f>COUNTIF(J23:L23,"&lt;=30")</f>
        <v>0</v>
      </c>
      <c r="P23">
        <f>COUNTIF(G23:I23,"&lt;=30")</f>
        <v>2</v>
      </c>
      <c r="Q23">
        <f>M23+N23+(O23 *2) + (P23 * 2)</f>
        <v>6</v>
      </c>
      <c r="R23">
        <v>100</v>
      </c>
      <c r="S23">
        <v>10</v>
      </c>
    </row>
    <row r="24" spans="1:19" x14ac:dyDescent="0.2">
      <c r="A24" s="1" t="s">
        <v>41</v>
      </c>
      <c r="B24" s="2">
        <v>80</v>
      </c>
      <c r="C24" s="3">
        <v>7000</v>
      </c>
      <c r="D24" s="4">
        <v>0</v>
      </c>
      <c r="E24">
        <f>VLOOKUP(A24,fedex!$A:$H,2,FALSE)</f>
        <v>185</v>
      </c>
      <c r="F24">
        <f>VLOOKUP(A24,fedex!$A:$H,3,FALSE)</f>
        <v>2</v>
      </c>
      <c r="G24">
        <f>VLOOKUP(A24,DriveAcc!$A:$H,2,FALSE)</f>
        <v>45</v>
      </c>
      <c r="H24">
        <f>VLOOKUP(A24,'100_125'!$A:$H,2,FALSE)</f>
        <v>57</v>
      </c>
      <c r="I24">
        <f>VLOOKUP(A24,'175_200'!$A:$H,2,FALSE)</f>
        <v>177</v>
      </c>
      <c r="J24">
        <f>VLOOKUP(A24,DriveAcc_2019!$A:$H,2,FALSE)</f>
        <v>90</v>
      </c>
      <c r="K24">
        <f>VLOOKUP(A24,'100_125_2019'!$A:$H,2,FALSE)</f>
        <v>114</v>
      </c>
      <c r="L24">
        <f>VLOOKUP(A24,'175-200_2019'!$A:$H,2,FALSE)</f>
        <v>7</v>
      </c>
      <c r="M24">
        <f>COUNTIF(J24:L24,"&lt;=75")</f>
        <v>1</v>
      </c>
      <c r="N24">
        <f>COUNTIF(G24:I24,"&lt;=75")</f>
        <v>2</v>
      </c>
      <c r="O24">
        <f>COUNTIF(J24:L24,"&lt;=30")</f>
        <v>1</v>
      </c>
      <c r="P24">
        <f>COUNTIF(G24:I24,"&lt;=30")</f>
        <v>0</v>
      </c>
      <c r="Q24">
        <f>M24+N24+(O24 *2) + (P24 * 2)</f>
        <v>5</v>
      </c>
      <c r="R24">
        <v>100</v>
      </c>
      <c r="S24">
        <v>10</v>
      </c>
    </row>
    <row r="25" spans="1:19" x14ac:dyDescent="0.2">
      <c r="A25" s="1" t="s">
        <v>55</v>
      </c>
      <c r="B25" s="2">
        <v>123</v>
      </c>
      <c r="C25" s="3">
        <v>6600</v>
      </c>
      <c r="D25" s="4">
        <v>-0.1</v>
      </c>
      <c r="E25">
        <f>VLOOKUP(A25,fedex!$A:$H,2,FALSE)</f>
        <v>97</v>
      </c>
      <c r="F25">
        <f>VLOOKUP(A25,fedex!$A:$H,3,FALSE)</f>
        <v>4</v>
      </c>
      <c r="G25">
        <f>VLOOKUP(A25,DriveAcc!$A:$H,2,FALSE)</f>
        <v>189</v>
      </c>
      <c r="H25">
        <f>VLOOKUP(A25,'100_125'!$A:$H,2,FALSE)</f>
        <v>33</v>
      </c>
      <c r="I25">
        <f>VLOOKUP(A25,'175_200'!$A:$H,2,FALSE)</f>
        <v>138</v>
      </c>
      <c r="J25">
        <f>VLOOKUP(A25,DriveAcc_2019!$A:$H,2,FALSE)</f>
        <v>35</v>
      </c>
      <c r="K25">
        <f>VLOOKUP(A25,'100_125_2019'!$A:$H,2,FALSE)</f>
        <v>114</v>
      </c>
      <c r="L25">
        <f>VLOOKUP(A25,'175-200_2019'!$A:$H,2,FALSE)</f>
        <v>26</v>
      </c>
      <c r="M25">
        <f>COUNTIF(J25:L25,"&lt;=75")</f>
        <v>2</v>
      </c>
      <c r="N25">
        <f>COUNTIF(G25:I25,"&lt;=75")</f>
        <v>1</v>
      </c>
      <c r="O25">
        <f>COUNTIF(J25:L25,"&lt;=30")</f>
        <v>1</v>
      </c>
      <c r="P25">
        <f>COUNTIF(G25:I25,"&lt;=30")</f>
        <v>0</v>
      </c>
      <c r="Q25">
        <f>M25+N25+(O25 *2) + (P25 * 2)</f>
        <v>5</v>
      </c>
      <c r="R25">
        <v>100</v>
      </c>
      <c r="S25">
        <v>10</v>
      </c>
    </row>
    <row r="26" spans="1:19" x14ac:dyDescent="0.2">
      <c r="A26" s="1" t="s">
        <v>8</v>
      </c>
      <c r="B26" s="2">
        <v>22</v>
      </c>
      <c r="C26" s="3">
        <v>10100</v>
      </c>
      <c r="D26" s="4">
        <v>0</v>
      </c>
      <c r="E26" t="e">
        <f>VLOOKUP(A26,fedex!$A:$H,2,FALSE)</f>
        <v>#N/A</v>
      </c>
      <c r="F26" t="e">
        <f>VLOOKUP(A26,fedex!$A:$H,3,FALSE)</f>
        <v>#N/A</v>
      </c>
      <c r="G26" t="e">
        <f>VLOOKUP(A26,DriveAcc!$A:$H,2,FALSE)</f>
        <v>#N/A</v>
      </c>
      <c r="H26" t="e">
        <f>VLOOKUP(A26,'100_125'!$A:$H,2,FALSE)</f>
        <v>#N/A</v>
      </c>
      <c r="I26" t="e">
        <f>VLOOKUP(A26,'175_200'!$A:$H,2,FALSE)</f>
        <v>#N/A</v>
      </c>
      <c r="J26">
        <f>VLOOKUP(A26,DriveAcc_2019!$A:$H,2,FALSE)</f>
        <v>33</v>
      </c>
      <c r="K26">
        <f>VLOOKUP(A26,'100_125_2019'!$A:$H,2,FALSE)</f>
        <v>12</v>
      </c>
      <c r="L26">
        <f>VLOOKUP(A26,'175-200_2019'!$A:$H,2,FALSE)</f>
        <v>32</v>
      </c>
      <c r="M26">
        <f>COUNTIF(J26:L26,"&lt;=75")</f>
        <v>3</v>
      </c>
      <c r="N26">
        <f>COUNTIF(G26:I26,"&lt;=75")</f>
        <v>0</v>
      </c>
      <c r="O26">
        <f>COUNTIF(J26:L26,"&lt;=30")</f>
        <v>1</v>
      </c>
      <c r="P26">
        <f>COUNTIF(G26:I26,"&lt;=30")</f>
        <v>0</v>
      </c>
      <c r="Q26">
        <f>M26+N26+(O26 *2) + (P26 * 2)</f>
        <v>5</v>
      </c>
      <c r="R26">
        <v>100</v>
      </c>
      <c r="S26">
        <v>30</v>
      </c>
    </row>
    <row r="27" spans="1:19" x14ac:dyDescent="0.2">
      <c r="A27" s="1" t="s">
        <v>11</v>
      </c>
      <c r="B27" s="2">
        <v>26</v>
      </c>
      <c r="C27" s="3">
        <v>9800</v>
      </c>
      <c r="D27" s="4">
        <v>0</v>
      </c>
      <c r="E27">
        <f>VLOOKUP(A27,fedex!$A:$H,2,FALSE)</f>
        <v>106</v>
      </c>
      <c r="F27">
        <f>VLOOKUP(A27,fedex!$A:$H,3,FALSE)</f>
        <v>1</v>
      </c>
      <c r="G27">
        <f>VLOOKUP(A27,DriveAcc!$A:$H,2,FALSE)</f>
        <v>20</v>
      </c>
      <c r="H27" t="e">
        <f>VLOOKUP(A27,'100_125'!$A:$H,2,FALSE)</f>
        <v>#N/A</v>
      </c>
      <c r="I27" t="e">
        <f>VLOOKUP(A27,'175_200'!$A:$H,2,FALSE)</f>
        <v>#N/A</v>
      </c>
      <c r="J27">
        <f>VLOOKUP(A27,DriveAcc_2019!$A:$H,2,FALSE)</f>
        <v>73</v>
      </c>
      <c r="K27">
        <f>VLOOKUP(A27,'100_125_2019'!$A:$H,2,FALSE)</f>
        <v>160</v>
      </c>
      <c r="L27">
        <f>VLOOKUP(A27,'175-200_2019'!$A:$H,2,FALSE)</f>
        <v>65</v>
      </c>
      <c r="M27">
        <f>COUNTIF(J27:L27,"&lt;=75")</f>
        <v>2</v>
      </c>
      <c r="N27">
        <f>COUNTIF(G27:I27,"&lt;=75")</f>
        <v>1</v>
      </c>
      <c r="O27">
        <f>COUNTIF(J27:L27,"&lt;=30")</f>
        <v>0</v>
      </c>
      <c r="P27">
        <f>COUNTIF(G27:I27,"&lt;=30")</f>
        <v>1</v>
      </c>
      <c r="Q27">
        <f>M27+N27+(O27 *2) + (P27 * 2)</f>
        <v>5</v>
      </c>
      <c r="R27">
        <v>100</v>
      </c>
      <c r="S27">
        <v>10</v>
      </c>
    </row>
    <row r="28" spans="1:19" x14ac:dyDescent="0.2">
      <c r="A28" s="1" t="s">
        <v>40</v>
      </c>
      <c r="B28" s="2">
        <v>79</v>
      </c>
      <c r="C28" s="3">
        <v>7000</v>
      </c>
      <c r="D28" s="4">
        <v>0.03</v>
      </c>
      <c r="E28">
        <f>VLOOKUP(A28,fedex!$A:$H,2,FALSE)</f>
        <v>58</v>
      </c>
      <c r="F28">
        <f>VLOOKUP(A28,fedex!$A:$H,3,FALSE)</f>
        <v>4</v>
      </c>
      <c r="G28">
        <f>VLOOKUP(A28,DriveAcc!$A:$H,2,FALSE)</f>
        <v>55</v>
      </c>
      <c r="H28">
        <f>VLOOKUP(A28,'100_125'!$A:$H,2,FALSE)</f>
        <v>186</v>
      </c>
      <c r="I28">
        <f>VLOOKUP(A28,'175_200'!$A:$H,2,FALSE)</f>
        <v>59</v>
      </c>
      <c r="J28">
        <f>VLOOKUP(A28,DriveAcc_2019!$A:$H,2,FALSE)</f>
        <v>51</v>
      </c>
      <c r="K28">
        <f>VLOOKUP(A28,'100_125_2019'!$A:$H,2,FALSE)</f>
        <v>57</v>
      </c>
      <c r="L28">
        <f>VLOOKUP(A28,'175-200_2019'!$A:$H,2,FALSE)</f>
        <v>75</v>
      </c>
      <c r="M28">
        <f>COUNTIF(J28:L28,"&lt;=75")</f>
        <v>3</v>
      </c>
      <c r="N28">
        <f>COUNTIF(G28:I28,"&lt;=75")</f>
        <v>2</v>
      </c>
      <c r="O28">
        <f>COUNTIF(J28:L28,"&lt;=30")</f>
        <v>0</v>
      </c>
      <c r="P28">
        <f>COUNTIF(G28:I28,"&lt;=30")</f>
        <v>0</v>
      </c>
      <c r="Q28">
        <f>M28+N28+(O28 *2) + (P28 * 2)</f>
        <v>5</v>
      </c>
      <c r="R28">
        <v>100</v>
      </c>
      <c r="S28">
        <v>10</v>
      </c>
    </row>
    <row r="29" spans="1:19" x14ac:dyDescent="0.2">
      <c r="A29" s="1" t="s">
        <v>24</v>
      </c>
      <c r="B29" s="2">
        <v>46</v>
      </c>
      <c r="C29" s="3">
        <v>8400</v>
      </c>
      <c r="D29" s="4">
        <v>-0.05</v>
      </c>
      <c r="E29" t="e">
        <f>VLOOKUP(A29,fedex!$A:$H,2,FALSE)</f>
        <v>#N/A</v>
      </c>
      <c r="F29" t="e">
        <f>VLOOKUP(A29,fedex!$A:$H,3,FALSE)</f>
        <v>#N/A</v>
      </c>
      <c r="G29" t="e">
        <f>VLOOKUP(A29,DriveAcc!$A:$H,2,FALSE)</f>
        <v>#N/A</v>
      </c>
      <c r="H29" t="e">
        <f>VLOOKUP(A29,'100_125'!$A:$H,2,FALSE)</f>
        <v>#N/A</v>
      </c>
      <c r="I29" t="e">
        <f>VLOOKUP(A29,'175_200'!$A:$H,2,FALSE)</f>
        <v>#N/A</v>
      </c>
      <c r="J29">
        <f>VLOOKUP(A29,DriveAcc_2019!$A:$H,2,FALSE)</f>
        <v>41</v>
      </c>
      <c r="K29">
        <f>VLOOKUP(A29,'100_125_2019'!$A:$H,2,FALSE)</f>
        <v>158</v>
      </c>
      <c r="L29">
        <f>VLOOKUP(A29,'175-200_2019'!$A:$H,2,FALSE)</f>
        <v>23</v>
      </c>
      <c r="M29">
        <f>COUNTIF(J29:L29,"&lt;=75")</f>
        <v>2</v>
      </c>
      <c r="N29">
        <f>COUNTIF(G29:I29,"&lt;=75")</f>
        <v>0</v>
      </c>
      <c r="O29">
        <f>COUNTIF(J29:L29,"&lt;=30")</f>
        <v>1</v>
      </c>
      <c r="P29">
        <f>COUNTIF(G29:I29,"&lt;=30")</f>
        <v>0</v>
      </c>
      <c r="Q29">
        <f>M29+N29+(O29 *2) + (P29 * 2)</f>
        <v>4</v>
      </c>
      <c r="R29">
        <v>100</v>
      </c>
      <c r="S29">
        <v>10</v>
      </c>
    </row>
    <row r="30" spans="1:19" x14ac:dyDescent="0.2">
      <c r="A30" s="1" t="s">
        <v>43</v>
      </c>
      <c r="B30" s="2">
        <v>86</v>
      </c>
      <c r="C30" s="3">
        <v>6800</v>
      </c>
      <c r="D30" s="4">
        <v>0.05</v>
      </c>
      <c r="E30">
        <f>VLOOKUP(A30,fedex!$A:$H,2,FALSE)</f>
        <v>92</v>
      </c>
      <c r="F30">
        <f>VLOOKUP(A30,fedex!$A:$H,3,FALSE)</f>
        <v>1</v>
      </c>
      <c r="G30">
        <f>VLOOKUP(A30,DriveAcc!$A:$H,2,FALSE)</f>
        <v>20</v>
      </c>
      <c r="H30" t="e">
        <f>VLOOKUP(A30,'100_125'!$A:$H,2,FALSE)</f>
        <v>#N/A</v>
      </c>
      <c r="I30" t="e">
        <f>VLOOKUP(A30,'175_200'!$A:$H,2,FALSE)</f>
        <v>#N/A</v>
      </c>
      <c r="J30">
        <f>VLOOKUP(A30,DriveAcc_2019!$A:$H,2,FALSE)</f>
        <v>92</v>
      </c>
      <c r="K30">
        <f>VLOOKUP(A30,'100_125_2019'!$A:$H,2,FALSE)</f>
        <v>181</v>
      </c>
      <c r="L30">
        <f>VLOOKUP(A30,'175-200_2019'!$A:$H,2,FALSE)</f>
        <v>65</v>
      </c>
      <c r="M30">
        <f>COUNTIF(J30:L30,"&lt;=75")</f>
        <v>1</v>
      </c>
      <c r="N30">
        <f>COUNTIF(G30:I30,"&lt;=75")</f>
        <v>1</v>
      </c>
      <c r="O30">
        <f>COUNTIF(J30:L30,"&lt;=30")</f>
        <v>0</v>
      </c>
      <c r="P30">
        <f>COUNTIF(G30:I30,"&lt;=30")</f>
        <v>1</v>
      </c>
      <c r="Q30">
        <f>M30+N30+(O30 *2) + (P30 * 2)</f>
        <v>4</v>
      </c>
      <c r="R30">
        <v>100</v>
      </c>
      <c r="S30">
        <v>10</v>
      </c>
    </row>
    <row r="31" spans="1:19" x14ac:dyDescent="0.2">
      <c r="A31" s="1" t="s">
        <v>28</v>
      </c>
      <c r="B31" s="2">
        <v>51</v>
      </c>
      <c r="C31" s="3">
        <v>7700</v>
      </c>
      <c r="D31" s="4">
        <v>7.0000000000000007E-2</v>
      </c>
      <c r="E31">
        <f>VLOOKUP(A31,fedex!$A:$H,2,FALSE)</f>
        <v>184</v>
      </c>
      <c r="F31">
        <f>VLOOKUP(A31,fedex!$A:$H,3,FALSE)</f>
        <v>1</v>
      </c>
      <c r="G31">
        <f>VLOOKUP(A31,DriveAcc!$A:$H,2,FALSE)</f>
        <v>16</v>
      </c>
      <c r="H31" t="e">
        <f>VLOOKUP(A31,'100_125'!$A:$H,2,FALSE)</f>
        <v>#N/A</v>
      </c>
      <c r="I31" t="e">
        <f>VLOOKUP(A31,'175_200'!$A:$H,2,FALSE)</f>
        <v>#N/A</v>
      </c>
      <c r="J31">
        <f>VLOOKUP(A31,DriveAcc_2019!$A:$H,2,FALSE)</f>
        <v>68</v>
      </c>
      <c r="K31">
        <f>VLOOKUP(A31,'100_125_2019'!$A:$H,2,FALSE)</f>
        <v>129</v>
      </c>
      <c r="L31">
        <f>VLOOKUP(A31,'175-200_2019'!$A:$H,2,FALSE)</f>
        <v>95</v>
      </c>
      <c r="M31">
        <f>COUNTIF(J31:L31,"&lt;=75")</f>
        <v>1</v>
      </c>
      <c r="N31">
        <f>COUNTIF(G31:I31,"&lt;=75")</f>
        <v>1</v>
      </c>
      <c r="O31">
        <f>COUNTIF(J31:L31,"&lt;=30")</f>
        <v>0</v>
      </c>
      <c r="P31">
        <f>COUNTIF(G31:I31,"&lt;=30")</f>
        <v>1</v>
      </c>
      <c r="Q31">
        <f>M31+N31+(O31 *2) + (P31 * 2)</f>
        <v>4</v>
      </c>
    </row>
    <row r="32" spans="1:19" x14ac:dyDescent="0.2">
      <c r="A32" s="1" t="s">
        <v>62</v>
      </c>
      <c r="B32" s="2">
        <v>146</v>
      </c>
      <c r="C32" s="3">
        <v>6300</v>
      </c>
      <c r="D32" s="4">
        <v>-0.03</v>
      </c>
      <c r="E32">
        <f>VLOOKUP(A32,fedex!$A:$H,2,FALSE)</f>
        <v>115</v>
      </c>
      <c r="F32">
        <f>VLOOKUP(A32,fedex!$A:$H,3,FALSE)</f>
        <v>3</v>
      </c>
      <c r="G32">
        <f>VLOOKUP(A32,DriveAcc!$A:$H,2,FALSE)</f>
        <v>195</v>
      </c>
      <c r="H32">
        <f>VLOOKUP(A32,'100_125'!$A:$H,2,FALSE)</f>
        <v>27</v>
      </c>
      <c r="I32">
        <f>VLOOKUP(A32,'175_200'!$A:$H,2,FALSE)</f>
        <v>45</v>
      </c>
      <c r="J32">
        <f>VLOOKUP(A32,DriveAcc_2019!$A:$H,2,FALSE)</f>
        <v>176</v>
      </c>
      <c r="K32">
        <f>VLOOKUP(A32,'100_125_2019'!$A:$H,2,FALSE)</f>
        <v>129</v>
      </c>
      <c r="L32">
        <f>VLOOKUP(A32,'175-200_2019'!$A:$H,2,FALSE)</f>
        <v>103</v>
      </c>
      <c r="M32">
        <f>COUNTIF(J32:L32,"&lt;=75")</f>
        <v>0</v>
      </c>
      <c r="N32">
        <f>COUNTIF(G32:I32,"&lt;=75")</f>
        <v>2</v>
      </c>
      <c r="O32">
        <f>COUNTIF(J32:L32,"&lt;=30")</f>
        <v>0</v>
      </c>
      <c r="P32">
        <f>COUNTIF(G32:I32,"&lt;=30")</f>
        <v>1</v>
      </c>
      <c r="Q32">
        <f>M32+N32+(O32 *2) + (P32 * 2)</f>
        <v>4</v>
      </c>
    </row>
    <row r="33" spans="1:19" x14ac:dyDescent="0.2">
      <c r="A33" s="8" t="s">
        <v>200</v>
      </c>
      <c r="B33" s="2">
        <v>41</v>
      </c>
      <c r="C33" s="3">
        <v>8600</v>
      </c>
      <c r="D33" s="4">
        <v>0.05</v>
      </c>
      <c r="E33">
        <f>VLOOKUP(A33,fedex!$A:$H,2,FALSE)</f>
        <v>121</v>
      </c>
      <c r="F33">
        <f>VLOOKUP(A33,fedex!$A:$H,3,FALSE)</f>
        <v>1</v>
      </c>
      <c r="G33">
        <f>VLOOKUP(A33,DriveAcc!$A:$H,2,FALSE)</f>
        <v>5</v>
      </c>
      <c r="H33" t="e">
        <f>VLOOKUP(A33,'100_125'!$A:$H,2,FALSE)</f>
        <v>#N/A</v>
      </c>
      <c r="I33" t="e">
        <f>VLOOKUP(A33,'175_200'!$A:$H,2,FALSE)</f>
        <v>#N/A</v>
      </c>
      <c r="J33">
        <f>VLOOKUP(A33,DriveAcc_2019!$A:$H,2,FALSE)</f>
        <v>69</v>
      </c>
      <c r="K33">
        <f>VLOOKUP(A33,'100_125_2019'!$A:$H,2,FALSE)</f>
        <v>114</v>
      </c>
      <c r="L33">
        <f>VLOOKUP(A33,'175-200_2019'!$A:$H,2,FALSE)</f>
        <v>106</v>
      </c>
      <c r="M33">
        <f>COUNTIF(J33:L33,"&lt;=75")</f>
        <v>1</v>
      </c>
      <c r="N33">
        <f>COUNTIF(G33:I33,"&lt;=75")</f>
        <v>1</v>
      </c>
      <c r="O33">
        <f>COUNTIF(J33:L33,"&lt;=30")</f>
        <v>0</v>
      </c>
      <c r="P33">
        <f>COUNTIF(G33:I33,"&lt;=30")</f>
        <v>1</v>
      </c>
      <c r="Q33">
        <f>M33+N33+(O33 *2) + (P33 * 2)</f>
        <v>4</v>
      </c>
    </row>
    <row r="34" spans="1:19" x14ac:dyDescent="0.2">
      <c r="A34" s="1" t="s">
        <v>31</v>
      </c>
      <c r="B34" s="2">
        <v>55</v>
      </c>
      <c r="C34" s="3">
        <v>7400</v>
      </c>
      <c r="D34" s="4">
        <v>0.09</v>
      </c>
      <c r="E34">
        <f>VLOOKUP(A34,fedex!$A:$H,2,FALSE)</f>
        <v>63</v>
      </c>
      <c r="F34">
        <f>VLOOKUP(A34,fedex!$A:$H,3,FALSE)</f>
        <v>2</v>
      </c>
      <c r="G34">
        <f>VLOOKUP(A34,DriveAcc!$A:$H,2,FALSE)</f>
        <v>5</v>
      </c>
      <c r="H34">
        <f>VLOOKUP(A34,'100_125'!$A:$H,2,FALSE)</f>
        <v>225</v>
      </c>
      <c r="I34">
        <f>VLOOKUP(A34,'175_200'!$A:$H,2,FALSE)</f>
        <v>89</v>
      </c>
      <c r="J34">
        <f>VLOOKUP(A34,DriveAcc_2019!$A:$H,2,FALSE)</f>
        <v>121</v>
      </c>
      <c r="K34">
        <f>VLOOKUP(A34,'100_125_2019'!$A:$H,2,FALSE)</f>
        <v>34</v>
      </c>
      <c r="L34">
        <f>VLOOKUP(A34,'175-200_2019'!$A:$H,2,FALSE)</f>
        <v>134</v>
      </c>
      <c r="M34">
        <f>COUNTIF(J34:L34,"&lt;=75")</f>
        <v>1</v>
      </c>
      <c r="N34">
        <f>COUNTIF(G34:I34,"&lt;=75")</f>
        <v>1</v>
      </c>
      <c r="O34">
        <f>COUNTIF(J34:L34,"&lt;=30")</f>
        <v>0</v>
      </c>
      <c r="P34">
        <f>COUNTIF(G34:I34,"&lt;=30")</f>
        <v>1</v>
      </c>
      <c r="Q34">
        <f>M34+N34+(O34 *2) + (P34 * 2)</f>
        <v>4</v>
      </c>
    </row>
    <row r="35" spans="1:19" x14ac:dyDescent="0.2">
      <c r="A35" s="1" t="s">
        <v>42</v>
      </c>
      <c r="B35" s="2">
        <v>80</v>
      </c>
      <c r="C35" s="3">
        <v>7100</v>
      </c>
      <c r="D35" s="4">
        <v>-0.05</v>
      </c>
      <c r="E35">
        <f>VLOOKUP(A35,fedex!$A:$H,2,FALSE)</f>
        <v>138</v>
      </c>
      <c r="F35">
        <f>VLOOKUP(A35,fedex!$A:$H,3,FALSE)</f>
        <v>2</v>
      </c>
      <c r="G35">
        <f>VLOOKUP(A35,DriveAcc!$A:$H,2,FALSE)</f>
        <v>81</v>
      </c>
      <c r="H35">
        <f>VLOOKUP(A35,'100_125'!$A:$H,2,FALSE)</f>
        <v>168</v>
      </c>
      <c r="I35">
        <f>VLOOKUP(A35,'175_200'!$A:$H,2,FALSE)</f>
        <v>16</v>
      </c>
      <c r="J35">
        <f>VLOOKUP(A35,DriveAcc_2019!$A:$H,2,FALSE)</f>
        <v>42</v>
      </c>
      <c r="K35">
        <f>VLOOKUP(A35,'100_125_2019'!$A:$H,2,FALSE)</f>
        <v>86</v>
      </c>
      <c r="L35">
        <f>VLOOKUP(A35,'175-200_2019'!$A:$H,2,FALSE)</f>
        <v>153</v>
      </c>
      <c r="M35">
        <f>COUNTIF(J35:L35,"&lt;=75")</f>
        <v>1</v>
      </c>
      <c r="N35">
        <f>COUNTIF(G35:I35,"&lt;=75")</f>
        <v>1</v>
      </c>
      <c r="O35">
        <f>COUNTIF(J35:L35,"&lt;=30")</f>
        <v>0</v>
      </c>
      <c r="P35">
        <f>COUNTIF(G35:I35,"&lt;=30")</f>
        <v>1</v>
      </c>
      <c r="Q35">
        <f>M35+N35+(O35 *2) + (P35 * 2)</f>
        <v>4</v>
      </c>
    </row>
    <row r="36" spans="1:19" x14ac:dyDescent="0.2">
      <c r="A36" s="1" t="s">
        <v>33</v>
      </c>
      <c r="B36" s="2">
        <v>60</v>
      </c>
      <c r="C36" s="3">
        <v>7600</v>
      </c>
      <c r="D36" s="4">
        <v>-7.0000000000000007E-2</v>
      </c>
      <c r="E36" t="e">
        <f>VLOOKUP(A36,fedex!$A:$H,2,FALSE)</f>
        <v>#N/A</v>
      </c>
      <c r="F36" t="e">
        <f>VLOOKUP(A36,fedex!$A:$H,3,FALSE)</f>
        <v>#N/A</v>
      </c>
      <c r="G36" t="e">
        <f>VLOOKUP(A36,DriveAcc!$A:$H,2,FALSE)</f>
        <v>#N/A</v>
      </c>
      <c r="H36" t="e">
        <f>VLOOKUP(A36,'100_125'!$A:$H,2,FALSE)</f>
        <v>#N/A</v>
      </c>
      <c r="I36" t="e">
        <f>VLOOKUP(A36,'175_200'!$A:$H,2,FALSE)</f>
        <v>#N/A</v>
      </c>
      <c r="J36">
        <f>VLOOKUP(A36,DriveAcc_2019!$A:$H,2,FALSE)</f>
        <v>15</v>
      </c>
      <c r="K36">
        <f>VLOOKUP(A36,'100_125_2019'!$A:$H,2,FALSE)</f>
        <v>39</v>
      </c>
      <c r="L36">
        <f>VLOOKUP(A36,'175-200_2019'!$A:$H,2,FALSE)</f>
        <v>154</v>
      </c>
      <c r="M36">
        <f>COUNTIF(J36:L36,"&lt;=75")</f>
        <v>2</v>
      </c>
      <c r="N36">
        <f>COUNTIF(G36:I36,"&lt;=75")</f>
        <v>0</v>
      </c>
      <c r="O36">
        <f>COUNTIF(J36:L36,"&lt;=30")</f>
        <v>1</v>
      </c>
      <c r="P36">
        <f>COUNTIF(G36:I36,"&lt;=30")</f>
        <v>0</v>
      </c>
      <c r="Q36">
        <f>M36+N36+(O36 *2) + (P36 * 2)</f>
        <v>4</v>
      </c>
    </row>
    <row r="37" spans="1:19" x14ac:dyDescent="0.2">
      <c r="A37" s="1" t="s">
        <v>29</v>
      </c>
      <c r="B37" s="2">
        <v>51</v>
      </c>
      <c r="C37" s="3">
        <v>7900</v>
      </c>
      <c r="D37" s="4">
        <v>-0.04</v>
      </c>
      <c r="E37">
        <f>VLOOKUP(A37,fedex!$A:$H,2,FALSE)</f>
        <v>4</v>
      </c>
      <c r="F37">
        <f>VLOOKUP(A37,fedex!$A:$H,3,FALSE)</f>
        <v>4</v>
      </c>
      <c r="G37">
        <f>VLOOKUP(A37,DriveAcc!$A:$H,2,FALSE)</f>
        <v>53</v>
      </c>
      <c r="H37">
        <f>VLOOKUP(A37,'100_125'!$A:$H,2,FALSE)</f>
        <v>113</v>
      </c>
      <c r="I37">
        <f>VLOOKUP(A37,'175_200'!$A:$H,2,FALSE)</f>
        <v>74</v>
      </c>
      <c r="J37">
        <f>VLOOKUP(A37,DriveAcc_2019!$A:$H,2,FALSE)</f>
        <v>72</v>
      </c>
      <c r="K37">
        <f>VLOOKUP(A37,'100_125_2019'!$A:$H,2,FALSE)</f>
        <v>53</v>
      </c>
      <c r="L37">
        <f>VLOOKUP(A37,'175-200_2019'!$A:$H,2,FALSE)</f>
        <v>168</v>
      </c>
      <c r="M37">
        <f>COUNTIF(J37:L37,"&lt;=75")</f>
        <v>2</v>
      </c>
      <c r="N37">
        <f>COUNTIF(G37:I37,"&lt;=75")</f>
        <v>2</v>
      </c>
      <c r="O37">
        <f>COUNTIF(J37:L37,"&lt;=30")</f>
        <v>0</v>
      </c>
      <c r="P37">
        <f>COUNTIF(G37:I37,"&lt;=30")</f>
        <v>0</v>
      </c>
      <c r="Q37">
        <f>M37+N37+(O37 *2) + (P37 * 2)</f>
        <v>4</v>
      </c>
    </row>
    <row r="38" spans="1:19" x14ac:dyDescent="0.2">
      <c r="A38" s="1" t="s">
        <v>34</v>
      </c>
      <c r="B38" s="2">
        <v>64</v>
      </c>
      <c r="C38" s="3">
        <v>7500</v>
      </c>
      <c r="D38" s="4">
        <v>-7.0000000000000007E-2</v>
      </c>
      <c r="E38">
        <f>VLOOKUP(A38,fedex!$A:$H,2,FALSE)</f>
        <v>92</v>
      </c>
      <c r="F38">
        <f>VLOOKUP(A38,fedex!$A:$H,3,FALSE)</f>
        <v>1</v>
      </c>
      <c r="G38">
        <f>VLOOKUP(A38,DriveAcc!$A:$H,2,FALSE)</f>
        <v>5</v>
      </c>
      <c r="H38" t="e">
        <f>VLOOKUP(A38,'100_125'!$A:$H,2,FALSE)</f>
        <v>#N/A</v>
      </c>
      <c r="I38" t="e">
        <f>VLOOKUP(A38,'175_200'!$A:$H,2,FALSE)</f>
        <v>#N/A</v>
      </c>
      <c r="J38">
        <f>VLOOKUP(A38,DriveAcc_2019!$A:$H,2,FALSE)</f>
        <v>76</v>
      </c>
      <c r="K38">
        <f>VLOOKUP(A38,'100_125_2019'!$A:$H,2,FALSE)</f>
        <v>44</v>
      </c>
      <c r="L38">
        <f>VLOOKUP(A38,'175-200_2019'!$A:$H,2,FALSE)</f>
        <v>185</v>
      </c>
      <c r="M38">
        <f>COUNTIF(J38:L38,"&lt;=75")</f>
        <v>1</v>
      </c>
      <c r="N38">
        <f>COUNTIF(G38:I38,"&lt;=75")</f>
        <v>1</v>
      </c>
      <c r="O38">
        <f>COUNTIF(J38:L38,"&lt;=30")</f>
        <v>0</v>
      </c>
      <c r="P38">
        <f>COUNTIF(G38:I38,"&lt;=30")</f>
        <v>1</v>
      </c>
      <c r="Q38">
        <f>M38+N38+(O38 *2) + (P38 * 2)</f>
        <v>4</v>
      </c>
    </row>
    <row r="39" spans="1:19" x14ac:dyDescent="0.2">
      <c r="A39" s="1" t="s">
        <v>39</v>
      </c>
      <c r="B39" s="2">
        <v>77</v>
      </c>
      <c r="C39" s="3">
        <v>7200</v>
      </c>
      <c r="D39" s="4">
        <v>-0.06</v>
      </c>
      <c r="E39">
        <f>VLOOKUP(A39,fedex!$A:$H,2,FALSE)</f>
        <v>103</v>
      </c>
      <c r="F39">
        <f>VLOOKUP(A39,fedex!$A:$H,3,FALSE)</f>
        <v>2</v>
      </c>
      <c r="G39">
        <f>VLOOKUP(A39,DriveAcc!$A:$H,2,FALSE)</f>
        <v>75</v>
      </c>
      <c r="H39">
        <f>VLOOKUP(A39,'100_125'!$A:$H,2,FALSE)</f>
        <v>226</v>
      </c>
      <c r="I39">
        <f>VLOOKUP(A39,'175_200'!$A:$H,2,FALSE)</f>
        <v>29</v>
      </c>
      <c r="J39" t="e">
        <f>VLOOKUP(A39,DriveAcc_2019!$A:$H,2,FALSE)</f>
        <v>#N/A</v>
      </c>
      <c r="K39" t="e">
        <f>VLOOKUP(A39,'100_125_2019'!$A:$H,2,FALSE)</f>
        <v>#N/A</v>
      </c>
      <c r="L39" t="e">
        <f>VLOOKUP(A39,'175-200_2019'!$A:$H,2,FALSE)</f>
        <v>#N/A</v>
      </c>
      <c r="M39">
        <f>COUNTIF(J39:L39,"&lt;=75")</f>
        <v>0</v>
      </c>
      <c r="N39">
        <f>COUNTIF(G39:I39,"&lt;=75")</f>
        <v>2</v>
      </c>
      <c r="O39">
        <f>COUNTIF(J39:L39,"&lt;=30")</f>
        <v>0</v>
      </c>
      <c r="P39">
        <f>COUNTIF(G39:I39,"&lt;=30")</f>
        <v>1</v>
      </c>
      <c r="Q39">
        <f>M39+N39+(O39 *2) + (P39 * 2)</f>
        <v>4</v>
      </c>
    </row>
    <row r="40" spans="1:19" x14ac:dyDescent="0.2">
      <c r="A40" s="1" t="s">
        <v>5</v>
      </c>
      <c r="B40" s="2">
        <v>8</v>
      </c>
      <c r="C40" s="3">
        <v>11500</v>
      </c>
      <c r="D40" s="4">
        <v>0</v>
      </c>
      <c r="E40" t="e">
        <f>VLOOKUP(A40,fedex!$A:$H,2,FALSE)</f>
        <v>#N/A</v>
      </c>
      <c r="F40" t="e">
        <f>VLOOKUP(A40,fedex!$A:$H,3,FALSE)</f>
        <v>#N/A</v>
      </c>
      <c r="G40" t="e">
        <f>VLOOKUP(A40,DriveAcc!$A:$H,2,FALSE)</f>
        <v>#N/A</v>
      </c>
      <c r="H40" t="e">
        <f>VLOOKUP(A40,'100_125'!$A:$H,2,FALSE)</f>
        <v>#N/A</v>
      </c>
      <c r="I40" t="e">
        <f>VLOOKUP(A40,'175_200'!$A:$H,2,FALSE)</f>
        <v>#N/A</v>
      </c>
      <c r="J40">
        <f>VLOOKUP(A40,DriveAcc_2019!$A:$H,2,FALSE)</f>
        <v>104</v>
      </c>
      <c r="K40">
        <f>VLOOKUP(A40,'100_125_2019'!$A:$H,2,FALSE)</f>
        <v>86</v>
      </c>
      <c r="L40">
        <f>VLOOKUP(A40,'175-200_2019'!$A:$H,2,FALSE)</f>
        <v>1</v>
      </c>
      <c r="M40">
        <f>COUNTIF(J40:L40,"&lt;=75")</f>
        <v>1</v>
      </c>
      <c r="N40">
        <f>COUNTIF(G40:I40,"&lt;=75")</f>
        <v>0</v>
      </c>
      <c r="O40">
        <f>COUNTIF(J40:L40,"&lt;=30")</f>
        <v>1</v>
      </c>
      <c r="P40">
        <f>COUNTIF(G40:I40,"&lt;=30")</f>
        <v>0</v>
      </c>
      <c r="Q40">
        <f>M40+N40+(O40 *2) + (P40 * 2)</f>
        <v>3</v>
      </c>
      <c r="R40">
        <v>100</v>
      </c>
      <c r="S40">
        <v>20</v>
      </c>
    </row>
    <row r="41" spans="1:19" x14ac:dyDescent="0.2">
      <c r="A41" s="1" t="s">
        <v>22</v>
      </c>
      <c r="B41" s="2">
        <v>42</v>
      </c>
      <c r="C41" s="3">
        <v>8700</v>
      </c>
      <c r="D41" s="4">
        <v>-0.11</v>
      </c>
      <c r="E41">
        <f>VLOOKUP(A41,fedex!$A:$H,2,FALSE)</f>
        <v>15</v>
      </c>
      <c r="F41">
        <f>VLOOKUP(A41,fedex!$A:$H,3,FALSE)</f>
        <v>5</v>
      </c>
      <c r="G41">
        <f>VLOOKUP(A41,DriveAcc!$A:$H,2,FALSE)</f>
        <v>153</v>
      </c>
      <c r="H41">
        <f>VLOOKUP(A41,'100_125'!$A:$H,2,FALSE)</f>
        <v>138</v>
      </c>
      <c r="I41">
        <f>VLOOKUP(A41,'175_200'!$A:$H,2,FALSE)</f>
        <v>148</v>
      </c>
      <c r="J41">
        <f>VLOOKUP(A41,DriveAcc_2019!$A:$H,2,FALSE)</f>
        <v>155</v>
      </c>
      <c r="K41">
        <f>VLOOKUP(A41,'100_125_2019'!$A:$H,2,FALSE)</f>
        <v>90</v>
      </c>
      <c r="L41">
        <f>VLOOKUP(A41,'175-200_2019'!$A:$H,2,FALSE)</f>
        <v>12</v>
      </c>
      <c r="M41">
        <f>COUNTIF(J41:L41,"&lt;=75")</f>
        <v>1</v>
      </c>
      <c r="N41">
        <f>COUNTIF(G41:I41,"&lt;=75")</f>
        <v>0</v>
      </c>
      <c r="O41">
        <f>COUNTIF(J41:L41,"&lt;=30")</f>
        <v>1</v>
      </c>
      <c r="P41">
        <f>COUNTIF(G41:I41,"&lt;=30")</f>
        <v>0</v>
      </c>
      <c r="Q41">
        <f>M41+N41+(O41 *2) + (P41 * 2)</f>
        <v>3</v>
      </c>
    </row>
    <row r="42" spans="1:19" x14ac:dyDescent="0.2">
      <c r="A42" s="1" t="s">
        <v>7</v>
      </c>
      <c r="B42" s="2">
        <v>20</v>
      </c>
      <c r="C42" s="3">
        <v>10400</v>
      </c>
      <c r="D42" s="4">
        <v>0</v>
      </c>
      <c r="E42" t="e">
        <f>VLOOKUP(A42,fedex!$A:$H,2,FALSE)</f>
        <v>#N/A</v>
      </c>
      <c r="F42" t="e">
        <f>VLOOKUP(A42,fedex!$A:$H,3,FALSE)</f>
        <v>#N/A</v>
      </c>
      <c r="G42" t="e">
        <f>VLOOKUP(A42,DriveAcc!$A:$H,2,FALSE)</f>
        <v>#N/A</v>
      </c>
      <c r="H42" t="e">
        <f>VLOOKUP(A42,'100_125'!$A:$H,2,FALSE)</f>
        <v>#N/A</v>
      </c>
      <c r="I42" t="e">
        <f>VLOOKUP(A42,'175_200'!$A:$H,2,FALSE)</f>
        <v>#N/A</v>
      </c>
      <c r="J42">
        <f>VLOOKUP(A42,DriveAcc_2019!$A:$H,2,FALSE)</f>
        <v>127</v>
      </c>
      <c r="K42">
        <f>VLOOKUP(A42,'100_125_2019'!$A:$H,2,FALSE)</f>
        <v>99</v>
      </c>
      <c r="L42">
        <f>VLOOKUP(A42,'175-200_2019'!$A:$H,2,FALSE)</f>
        <v>23</v>
      </c>
      <c r="M42">
        <f>COUNTIF(J42:L42,"&lt;=75")</f>
        <v>1</v>
      </c>
      <c r="N42">
        <f>COUNTIF(G42:I42,"&lt;=75")</f>
        <v>0</v>
      </c>
      <c r="O42">
        <f>COUNTIF(J42:L42,"&lt;=30")</f>
        <v>1</v>
      </c>
      <c r="P42">
        <f>COUNTIF(G42:I42,"&lt;=30")</f>
        <v>0</v>
      </c>
      <c r="Q42">
        <f>M42+N42+(O42 *2) + (P42 * 2)</f>
        <v>3</v>
      </c>
    </row>
    <row r="43" spans="1:19" x14ac:dyDescent="0.2">
      <c r="A43" s="1" t="s">
        <v>56</v>
      </c>
      <c r="B43" s="2">
        <v>124</v>
      </c>
      <c r="C43" s="3">
        <v>6500</v>
      </c>
      <c r="D43" s="4">
        <v>-0.06</v>
      </c>
      <c r="E43">
        <f>VLOOKUP(A43,fedex!$A:$H,2,FALSE)</f>
        <v>113</v>
      </c>
      <c r="F43">
        <f>VLOOKUP(A43,fedex!$A:$H,3,FALSE)</f>
        <v>3</v>
      </c>
      <c r="G43">
        <f>VLOOKUP(A43,DriveAcc!$A:$H,2,FALSE)</f>
        <v>69</v>
      </c>
      <c r="H43">
        <f>VLOOKUP(A43,'100_125'!$A:$H,2,FALSE)</f>
        <v>220</v>
      </c>
      <c r="I43">
        <f>VLOOKUP(A43,'175_200'!$A:$H,2,FALSE)</f>
        <v>115</v>
      </c>
      <c r="J43">
        <f>VLOOKUP(A43,DriveAcc_2019!$A:$H,2,FALSE)</f>
        <v>50</v>
      </c>
      <c r="K43">
        <f>VLOOKUP(A43,'100_125_2019'!$A:$H,2,FALSE)</f>
        <v>125</v>
      </c>
      <c r="L43">
        <f>VLOOKUP(A43,'175-200_2019'!$A:$H,2,FALSE)</f>
        <v>54</v>
      </c>
      <c r="M43">
        <f>COUNTIF(J43:L43,"&lt;=75")</f>
        <v>2</v>
      </c>
      <c r="N43">
        <f>COUNTIF(G43:I43,"&lt;=75")</f>
        <v>1</v>
      </c>
      <c r="O43">
        <f>COUNTIF(J43:L43,"&lt;=30")</f>
        <v>0</v>
      </c>
      <c r="P43">
        <f>COUNTIF(G43:I43,"&lt;=30")</f>
        <v>0</v>
      </c>
      <c r="Q43">
        <f>M43+N43+(O43 *2) + (P43 * 2)</f>
        <v>3</v>
      </c>
    </row>
    <row r="44" spans="1:19" x14ac:dyDescent="0.2">
      <c r="A44" s="1" t="s">
        <v>73</v>
      </c>
      <c r="B44" s="2">
        <v>271</v>
      </c>
      <c r="C44" s="3">
        <v>6000</v>
      </c>
      <c r="D44" s="4">
        <v>0</v>
      </c>
      <c r="E44" t="e">
        <f>VLOOKUP(A44,fedex!$A:$H,2,FALSE)</f>
        <v>#N/A</v>
      </c>
      <c r="F44" t="e">
        <f>VLOOKUP(A44,fedex!$A:$H,3,FALSE)</f>
        <v>#N/A</v>
      </c>
      <c r="G44">
        <f>VLOOKUP(A44,DriveAcc!$A:$H,2,FALSE)</f>
        <v>62</v>
      </c>
      <c r="H44">
        <f>VLOOKUP(A44,'100_125'!$A:$H,2,FALSE)</f>
        <v>221</v>
      </c>
      <c r="I44">
        <f>VLOOKUP(A44,'175_200'!$A:$H,2,FALSE)</f>
        <v>214</v>
      </c>
      <c r="J44">
        <f>VLOOKUP(A44,DriveAcc_2019!$A:$H,2,FALSE)</f>
        <v>34</v>
      </c>
      <c r="K44">
        <f>VLOOKUP(A44,'100_125_2019'!$A:$H,2,FALSE)</f>
        <v>174</v>
      </c>
      <c r="L44">
        <f>VLOOKUP(A44,'175-200_2019'!$A:$H,2,FALSE)</f>
        <v>54</v>
      </c>
      <c r="M44">
        <f>COUNTIF(J44:L44,"&lt;=75")</f>
        <v>2</v>
      </c>
      <c r="N44">
        <f>COUNTIF(G44:I44,"&lt;=75")</f>
        <v>1</v>
      </c>
      <c r="O44">
        <f>COUNTIF(J44:L44,"&lt;=30")</f>
        <v>0</v>
      </c>
      <c r="P44">
        <f>COUNTIF(G44:I44,"&lt;=30")</f>
        <v>0</v>
      </c>
      <c r="Q44">
        <f>M44+N44+(O44 *2) + (P44 * 2)</f>
        <v>3</v>
      </c>
    </row>
    <row r="45" spans="1:19" x14ac:dyDescent="0.2">
      <c r="A45" s="8" t="s">
        <v>111</v>
      </c>
      <c r="B45" s="2">
        <v>66</v>
      </c>
      <c r="C45" s="3">
        <v>7300</v>
      </c>
      <c r="D45" s="4">
        <v>0.03</v>
      </c>
      <c r="E45">
        <f>VLOOKUP(A45,fedex!$A:$H,2,FALSE)</f>
        <v>32</v>
      </c>
      <c r="F45">
        <f>VLOOKUP(A45,fedex!$A:$H,3,FALSE)</f>
        <v>3</v>
      </c>
      <c r="G45">
        <f>VLOOKUP(A45,DriveAcc!$A:$H,2,FALSE)</f>
        <v>136</v>
      </c>
      <c r="H45">
        <f>VLOOKUP(A45,'100_125'!$A:$H,2,FALSE)</f>
        <v>60</v>
      </c>
      <c r="I45">
        <f>VLOOKUP(A45,'175_200'!$A:$H,2,FALSE)</f>
        <v>152</v>
      </c>
      <c r="J45">
        <f>VLOOKUP(A45,DriveAcc_2019!$A:$H,2,FALSE)</f>
        <v>88</v>
      </c>
      <c r="K45">
        <f>VLOOKUP(A45,'100_125_2019'!$A:$H,2,FALSE)</f>
        <v>57</v>
      </c>
      <c r="L45">
        <f>VLOOKUP(A45,'175-200_2019'!$A:$H,2,FALSE)</f>
        <v>57</v>
      </c>
      <c r="M45">
        <f>COUNTIF(J45:L45,"&lt;=75")</f>
        <v>2</v>
      </c>
      <c r="N45">
        <f>COUNTIF(G45:I45,"&lt;=75")</f>
        <v>1</v>
      </c>
      <c r="O45">
        <f>COUNTIF(J45:L45,"&lt;=30")</f>
        <v>0</v>
      </c>
      <c r="P45">
        <f>COUNTIF(G45:I45,"&lt;=30")</f>
        <v>0</v>
      </c>
      <c r="Q45">
        <f>M45+N45+(O45 *2) + (P45 * 2)</f>
        <v>3</v>
      </c>
    </row>
    <row r="46" spans="1:19" x14ac:dyDescent="0.2">
      <c r="A46" s="1" t="s">
        <v>52</v>
      </c>
      <c r="B46" s="2">
        <v>106</v>
      </c>
      <c r="C46" s="3">
        <v>6500</v>
      </c>
      <c r="D46" s="4">
        <v>0.02</v>
      </c>
      <c r="E46">
        <f>VLOOKUP(A46,fedex!$A:$H,2,FALSE)</f>
        <v>74</v>
      </c>
      <c r="F46">
        <f>VLOOKUP(A46,fedex!$A:$H,3,FALSE)</f>
        <v>3</v>
      </c>
      <c r="G46">
        <f>VLOOKUP(A46,DriveAcc!$A:$H,2,FALSE)</f>
        <v>69</v>
      </c>
      <c r="H46">
        <f>VLOOKUP(A46,'100_125'!$A:$H,2,FALSE)</f>
        <v>134</v>
      </c>
      <c r="I46">
        <f>VLOOKUP(A46,'175_200'!$A:$H,2,FALSE)</f>
        <v>199</v>
      </c>
      <c r="J46">
        <f>VLOOKUP(A46,DriveAcc_2019!$A:$H,2,FALSE)</f>
        <v>59</v>
      </c>
      <c r="K46">
        <f>VLOOKUP(A46,'100_125_2019'!$A:$H,2,FALSE)</f>
        <v>121</v>
      </c>
      <c r="L46">
        <f>VLOOKUP(A46,'175-200_2019'!$A:$H,2,FALSE)</f>
        <v>57</v>
      </c>
      <c r="M46">
        <f>COUNTIF(J46:L46,"&lt;=75")</f>
        <v>2</v>
      </c>
      <c r="N46">
        <f>COUNTIF(G46:I46,"&lt;=75")</f>
        <v>1</v>
      </c>
      <c r="O46">
        <f>COUNTIF(J46:L46,"&lt;=30")</f>
        <v>0</v>
      </c>
      <c r="P46">
        <f>COUNTIF(G46:I46,"&lt;=30")</f>
        <v>0</v>
      </c>
      <c r="Q46">
        <f>M46+N46+(O46 *2) + (P46 * 2)</f>
        <v>3</v>
      </c>
    </row>
    <row r="47" spans="1:19" x14ac:dyDescent="0.2">
      <c r="A47" s="1" t="s">
        <v>64</v>
      </c>
      <c r="B47" s="2">
        <v>158</v>
      </c>
      <c r="C47" s="3">
        <v>6200</v>
      </c>
      <c r="D47" s="4">
        <v>0</v>
      </c>
      <c r="E47">
        <f>VLOOKUP(A47,fedex!$A:$H,2,FALSE)</f>
        <v>75</v>
      </c>
      <c r="F47">
        <f>VLOOKUP(A47,fedex!$A:$H,3,FALSE)</f>
        <v>5</v>
      </c>
      <c r="G47">
        <f>VLOOKUP(A47,DriveAcc!$A:$H,2,FALSE)</f>
        <v>134</v>
      </c>
      <c r="H47">
        <f>VLOOKUP(A47,'100_125'!$A:$H,2,FALSE)</f>
        <v>70</v>
      </c>
      <c r="I47">
        <f>VLOOKUP(A47,'175_200'!$A:$H,2,FALSE)</f>
        <v>127</v>
      </c>
      <c r="J47">
        <f>VLOOKUP(A47,DriveAcc_2019!$A:$H,2,FALSE)</f>
        <v>115</v>
      </c>
      <c r="K47">
        <f>VLOOKUP(A47,'100_125_2019'!$A:$H,2,FALSE)</f>
        <v>39</v>
      </c>
      <c r="L47">
        <f>VLOOKUP(A47,'175-200_2019'!$A:$H,2,FALSE)</f>
        <v>65</v>
      </c>
      <c r="M47">
        <f>COUNTIF(J47:L47,"&lt;=75")</f>
        <v>2</v>
      </c>
      <c r="N47">
        <f>COUNTIF(G47:I47,"&lt;=75")</f>
        <v>1</v>
      </c>
      <c r="O47">
        <f>COUNTIF(J47:L47,"&lt;=30")</f>
        <v>0</v>
      </c>
      <c r="P47">
        <f>COUNTIF(G47:I47,"&lt;=30")</f>
        <v>0</v>
      </c>
      <c r="Q47">
        <f>M47+N47+(O47 *2) + (P47 * 2)</f>
        <v>3</v>
      </c>
    </row>
    <row r="48" spans="1:19" x14ac:dyDescent="0.2">
      <c r="A48" s="1" t="s">
        <v>66</v>
      </c>
      <c r="B48" s="2">
        <v>161</v>
      </c>
      <c r="C48" s="3">
        <v>6200</v>
      </c>
      <c r="D48" s="4">
        <v>-0.03</v>
      </c>
      <c r="E48">
        <f>VLOOKUP(A48,fedex!$A:$H,2,FALSE)</f>
        <v>173</v>
      </c>
      <c r="F48">
        <f>VLOOKUP(A48,fedex!$A:$H,3,FALSE)</f>
        <v>3</v>
      </c>
      <c r="G48">
        <f>VLOOKUP(A48,DriveAcc!$A:$H,2,FALSE)</f>
        <v>50</v>
      </c>
      <c r="H48">
        <f>VLOOKUP(A48,'100_125'!$A:$H,2,FALSE)</f>
        <v>75</v>
      </c>
      <c r="I48">
        <f>VLOOKUP(A48,'175_200'!$A:$H,2,FALSE)</f>
        <v>94</v>
      </c>
      <c r="J48">
        <f>VLOOKUP(A48,DriveAcc_2019!$A:$H,2,FALSE)</f>
        <v>67</v>
      </c>
      <c r="K48">
        <f>VLOOKUP(A48,'100_125_2019'!$A:$H,2,FALSE)</f>
        <v>146</v>
      </c>
      <c r="L48">
        <f>VLOOKUP(A48,'175-200_2019'!$A:$H,2,FALSE)</f>
        <v>110</v>
      </c>
      <c r="M48">
        <f>COUNTIF(J48:L48,"&lt;=75")</f>
        <v>1</v>
      </c>
      <c r="N48">
        <f>COUNTIF(G48:I48,"&lt;=75")</f>
        <v>2</v>
      </c>
      <c r="O48">
        <f>COUNTIF(J48:L48,"&lt;=30")</f>
        <v>0</v>
      </c>
      <c r="P48">
        <f>COUNTIF(G48:I48,"&lt;=30")</f>
        <v>0</v>
      </c>
      <c r="Q48">
        <f>M48+N48+(O48 *2) + (P48 * 2)</f>
        <v>3</v>
      </c>
    </row>
    <row r="49" spans="1:17" x14ac:dyDescent="0.2">
      <c r="A49" s="1" t="s">
        <v>65</v>
      </c>
      <c r="B49" s="2">
        <v>158</v>
      </c>
      <c r="C49" s="3">
        <v>6300</v>
      </c>
      <c r="D49" s="4">
        <v>-7.0000000000000007E-2</v>
      </c>
      <c r="E49">
        <f>VLOOKUP(A49,fedex!$A:$H,2,FALSE)</f>
        <v>166</v>
      </c>
      <c r="F49">
        <f>VLOOKUP(A49,fedex!$A:$H,3,FALSE)</f>
        <v>2</v>
      </c>
      <c r="G49">
        <f>VLOOKUP(A49,DriveAcc!$A:$H,2,FALSE)</f>
        <v>11</v>
      </c>
      <c r="H49">
        <f>VLOOKUP(A49,'100_125'!$A:$H,2,FALSE)</f>
        <v>186</v>
      </c>
      <c r="I49">
        <f>VLOOKUP(A49,'175_200'!$A:$H,2,FALSE)</f>
        <v>121</v>
      </c>
      <c r="J49">
        <f>VLOOKUP(A49,DriveAcc_2019!$A:$H,2,FALSE)</f>
        <v>125</v>
      </c>
      <c r="K49">
        <f>VLOOKUP(A49,'100_125_2019'!$A:$H,2,FALSE)</f>
        <v>184</v>
      </c>
      <c r="L49">
        <f>VLOOKUP(A49,'175-200_2019'!$A:$H,2,FALSE)</f>
        <v>127</v>
      </c>
      <c r="M49">
        <f>COUNTIF(J49:L49,"&lt;=75")</f>
        <v>0</v>
      </c>
      <c r="N49">
        <f>COUNTIF(G49:I49,"&lt;=75")</f>
        <v>1</v>
      </c>
      <c r="O49">
        <f>COUNTIF(J49:L49,"&lt;=30")</f>
        <v>0</v>
      </c>
      <c r="P49">
        <f>COUNTIF(G49:I49,"&lt;=30")</f>
        <v>1</v>
      </c>
      <c r="Q49">
        <f>M49+N49+(O49 *2) + (P49 * 2)</f>
        <v>3</v>
      </c>
    </row>
    <row r="50" spans="1:17" x14ac:dyDescent="0.2">
      <c r="A50" s="1" t="s">
        <v>48</v>
      </c>
      <c r="B50" s="2">
        <v>98</v>
      </c>
      <c r="C50" s="3">
        <v>6800</v>
      </c>
      <c r="D50" s="4">
        <v>-0.09</v>
      </c>
      <c r="E50">
        <f>VLOOKUP(A50,fedex!$A:$H,2,FALSE)</f>
        <v>171</v>
      </c>
      <c r="F50">
        <f>VLOOKUP(A50,fedex!$A:$H,3,FALSE)</f>
        <v>2</v>
      </c>
      <c r="G50">
        <f>VLOOKUP(A50,DriveAcc!$A:$H,2,FALSE)</f>
        <v>168</v>
      </c>
      <c r="H50">
        <f>VLOOKUP(A50,'100_125'!$A:$H,2,FALSE)</f>
        <v>138</v>
      </c>
      <c r="I50">
        <f>VLOOKUP(A50,'175_200'!$A:$H,2,FALSE)</f>
        <v>23</v>
      </c>
      <c r="J50">
        <f>VLOOKUP(A50,DriveAcc_2019!$A:$H,2,FALSE)</f>
        <v>153</v>
      </c>
      <c r="K50">
        <f>VLOOKUP(A50,'100_125_2019'!$A:$H,2,FALSE)</f>
        <v>133</v>
      </c>
      <c r="L50">
        <f>VLOOKUP(A50,'175-200_2019'!$A:$H,2,FALSE)</f>
        <v>156</v>
      </c>
      <c r="M50">
        <f>COUNTIF(J50:L50,"&lt;=75")</f>
        <v>0</v>
      </c>
      <c r="N50">
        <f>COUNTIF(G50:I50,"&lt;=75")</f>
        <v>1</v>
      </c>
      <c r="O50">
        <f>COUNTIF(J50:L50,"&lt;=30")</f>
        <v>0</v>
      </c>
      <c r="P50">
        <f>COUNTIF(G50:I50,"&lt;=30")</f>
        <v>1</v>
      </c>
      <c r="Q50">
        <f>M50+N50+(O50 *2) + (P50 * 2)</f>
        <v>3</v>
      </c>
    </row>
    <row r="51" spans="1:17" x14ac:dyDescent="0.2">
      <c r="A51" s="1" t="s">
        <v>58</v>
      </c>
      <c r="B51" s="2">
        <v>128</v>
      </c>
      <c r="C51" s="3">
        <v>6400</v>
      </c>
      <c r="D51" s="4">
        <v>-0.04</v>
      </c>
      <c r="E51" t="e">
        <f>VLOOKUP(A51,fedex!$A:$H,2,FALSE)</f>
        <v>#N/A</v>
      </c>
      <c r="F51" t="e">
        <f>VLOOKUP(A51,fedex!$A:$H,3,FALSE)</f>
        <v>#N/A</v>
      </c>
      <c r="G51">
        <f>VLOOKUP(A51,DriveAcc!$A:$H,2,FALSE)</f>
        <v>3</v>
      </c>
      <c r="H51" t="e">
        <f>VLOOKUP(A51,'100_125'!$A:$H,2,FALSE)</f>
        <v>#N/A</v>
      </c>
      <c r="I51" t="e">
        <f>VLOOKUP(A51,'175_200'!$A:$H,2,FALSE)</f>
        <v>#N/A</v>
      </c>
      <c r="J51" t="e">
        <f>VLOOKUP(A51,DriveAcc_2019!$A:$H,2,FALSE)</f>
        <v>#N/A</v>
      </c>
      <c r="K51" t="e">
        <f>VLOOKUP(A51,'100_125_2019'!$A:$H,2,FALSE)</f>
        <v>#N/A</v>
      </c>
      <c r="L51" t="e">
        <f>VLOOKUP(A51,'175-200_2019'!$A:$H,2,FALSE)</f>
        <v>#N/A</v>
      </c>
      <c r="M51">
        <f>COUNTIF(J51:L51,"&lt;=75")</f>
        <v>0</v>
      </c>
      <c r="N51">
        <f>COUNTIF(G51:I51,"&lt;=75")</f>
        <v>1</v>
      </c>
      <c r="O51">
        <f>COUNTIF(J51:L51,"&lt;=30")</f>
        <v>0</v>
      </c>
      <c r="P51">
        <f>COUNTIF(G51:I51,"&lt;=30")</f>
        <v>1</v>
      </c>
      <c r="Q51">
        <f>M51+N51+(O51 *2) + (P51 * 2)</f>
        <v>3</v>
      </c>
    </row>
    <row r="52" spans="1:17" x14ac:dyDescent="0.2">
      <c r="A52" s="1" t="s">
        <v>19</v>
      </c>
      <c r="B52" s="2">
        <v>34</v>
      </c>
      <c r="C52" s="3">
        <v>9000</v>
      </c>
      <c r="D52" s="4">
        <v>-7.0000000000000007E-2</v>
      </c>
      <c r="E52" t="e">
        <f>VLOOKUP(A52,fedex!$A:$H,2,FALSE)</f>
        <v>#N/A</v>
      </c>
      <c r="F52" t="e">
        <f>VLOOKUP(A52,fedex!$A:$H,3,FALSE)</f>
        <v>#N/A</v>
      </c>
      <c r="G52" t="e">
        <f>VLOOKUP(A52,DriveAcc!$A:$H,2,FALSE)</f>
        <v>#N/A</v>
      </c>
      <c r="H52" t="e">
        <f>VLOOKUP(A52,'100_125'!$A:$H,2,FALSE)</f>
        <v>#N/A</v>
      </c>
      <c r="I52" t="e">
        <f>VLOOKUP(A52,'175_200'!$A:$H,2,FALSE)</f>
        <v>#N/A</v>
      </c>
      <c r="J52">
        <f>VLOOKUP(A52,DriveAcc_2019!$A:$H,2,FALSE)</f>
        <v>52</v>
      </c>
      <c r="K52">
        <f>VLOOKUP(A52,'100_125_2019'!$A:$H,2,FALSE)</f>
        <v>155</v>
      </c>
      <c r="L52">
        <f>VLOOKUP(A52,'175-200_2019'!$A:$H,2,FALSE)</f>
        <v>37</v>
      </c>
      <c r="M52">
        <f>COUNTIF(J52:L52,"&lt;=75")</f>
        <v>2</v>
      </c>
      <c r="N52">
        <f>COUNTIF(G52:I52,"&lt;=75")</f>
        <v>0</v>
      </c>
      <c r="O52">
        <f>COUNTIF(J52:L52,"&lt;=30")</f>
        <v>0</v>
      </c>
      <c r="P52">
        <f>COUNTIF(G52:I52,"&lt;=30")</f>
        <v>0</v>
      </c>
      <c r="Q52">
        <f>M52+N52+(O52 *2) + (P52 * 2)</f>
        <v>2</v>
      </c>
    </row>
    <row r="53" spans="1:17" x14ac:dyDescent="0.2">
      <c r="A53" s="1" t="s">
        <v>74</v>
      </c>
      <c r="B53" s="2">
        <v>300</v>
      </c>
      <c r="C53" s="3">
        <v>6000</v>
      </c>
      <c r="D53" s="4">
        <v>-0.01</v>
      </c>
      <c r="E53">
        <f>VLOOKUP(A53,fedex!$A:$H,2,FALSE)</f>
        <v>169</v>
      </c>
      <c r="F53">
        <f>VLOOKUP(A53,fedex!$A:$H,3,FALSE)</f>
        <v>3</v>
      </c>
      <c r="G53">
        <f>VLOOKUP(A53,DriveAcc!$A:$H,2,FALSE)</f>
        <v>132</v>
      </c>
      <c r="H53">
        <f>VLOOKUP(A53,'100_125'!$A:$H,2,FALSE)</f>
        <v>126</v>
      </c>
      <c r="I53">
        <f>VLOOKUP(A53,'175_200'!$A:$H,2,FALSE)</f>
        <v>86</v>
      </c>
      <c r="J53">
        <f>VLOOKUP(A53,DriveAcc_2019!$A:$H,2,FALSE)</f>
        <v>159</v>
      </c>
      <c r="K53">
        <f>VLOOKUP(A53,'100_125_2019'!$A:$H,2,FALSE)</f>
        <v>71</v>
      </c>
      <c r="L53">
        <f>VLOOKUP(A53,'175-200_2019'!$A:$H,2,FALSE)</f>
        <v>62</v>
      </c>
      <c r="M53">
        <f>COUNTIF(J53:L53,"&lt;=75")</f>
        <v>2</v>
      </c>
      <c r="N53">
        <f>COUNTIF(G53:I53,"&lt;=75")</f>
        <v>0</v>
      </c>
      <c r="O53">
        <f>COUNTIF(J53:L53,"&lt;=30")</f>
        <v>0</v>
      </c>
      <c r="P53">
        <f>COUNTIF(G53:I53,"&lt;=30")</f>
        <v>0</v>
      </c>
      <c r="Q53">
        <f>M53+N53+(O53 *2) + (P53 * 2)</f>
        <v>2</v>
      </c>
    </row>
    <row r="54" spans="1:17" x14ac:dyDescent="0.2">
      <c r="A54" s="1" t="s">
        <v>17</v>
      </c>
      <c r="B54" s="2">
        <v>33</v>
      </c>
      <c r="C54" s="3">
        <v>8900</v>
      </c>
      <c r="D54" s="4">
        <v>0.13</v>
      </c>
      <c r="E54">
        <f>VLOOKUP(A54,fedex!$A:$H,2,FALSE)</f>
        <v>138</v>
      </c>
      <c r="F54">
        <f>VLOOKUP(A54,fedex!$A:$H,3,FALSE)</f>
        <v>1</v>
      </c>
      <c r="G54">
        <f>VLOOKUP(A54,DriveAcc!$A:$H,2,FALSE)</f>
        <v>81</v>
      </c>
      <c r="H54" t="e">
        <f>VLOOKUP(A54,'100_125'!$A:$H,2,FALSE)</f>
        <v>#N/A</v>
      </c>
      <c r="I54" t="e">
        <f>VLOOKUP(A54,'175_200'!$A:$H,2,FALSE)</f>
        <v>#N/A</v>
      </c>
      <c r="J54">
        <f>VLOOKUP(A54,DriveAcc_2019!$A:$H,2,FALSE)</f>
        <v>106</v>
      </c>
      <c r="K54">
        <f>VLOOKUP(A54,'100_125_2019'!$A:$H,2,FALSE)</f>
        <v>63</v>
      </c>
      <c r="L54">
        <f>VLOOKUP(A54,'175-200_2019'!$A:$H,2,FALSE)</f>
        <v>62</v>
      </c>
      <c r="M54">
        <f>COUNTIF(J54:L54,"&lt;=75")</f>
        <v>2</v>
      </c>
      <c r="N54">
        <f>COUNTIF(G54:I54,"&lt;=75")</f>
        <v>0</v>
      </c>
      <c r="O54">
        <f>COUNTIF(J54:L54,"&lt;=30")</f>
        <v>0</v>
      </c>
      <c r="P54">
        <f>COUNTIF(G54:I54,"&lt;=30")</f>
        <v>0</v>
      </c>
      <c r="Q54">
        <f>M54+N54+(O54 *2) + (P54 * 2)</f>
        <v>2</v>
      </c>
    </row>
    <row r="55" spans="1:17" x14ac:dyDescent="0.2">
      <c r="A55" s="1" t="s">
        <v>44</v>
      </c>
      <c r="B55" s="2">
        <v>89</v>
      </c>
      <c r="C55" s="3">
        <v>6900</v>
      </c>
      <c r="D55" s="4">
        <v>-0.02</v>
      </c>
      <c r="E55">
        <f>VLOOKUP(A55,fedex!$A:$H,2,FALSE)</f>
        <v>11</v>
      </c>
      <c r="F55">
        <f>VLOOKUP(A55,fedex!$A:$H,3,FALSE)</f>
        <v>4</v>
      </c>
      <c r="G55">
        <f>VLOOKUP(A55,DriveAcc!$A:$H,2,FALSE)</f>
        <v>155</v>
      </c>
      <c r="H55">
        <f>VLOOKUP(A55,'100_125'!$A:$H,2,FALSE)</f>
        <v>36</v>
      </c>
      <c r="I55">
        <f>VLOOKUP(A55,'175_200'!$A:$H,2,FALSE)</f>
        <v>118</v>
      </c>
      <c r="J55">
        <f>VLOOKUP(A55,DriveAcc_2019!$A:$H,2,FALSE)</f>
        <v>165</v>
      </c>
      <c r="K55">
        <f>VLOOKUP(A55,'100_125_2019'!$A:$H,2,FALSE)</f>
        <v>133</v>
      </c>
      <c r="L55">
        <f>VLOOKUP(A55,'175-200_2019'!$A:$H,2,FALSE)</f>
        <v>75</v>
      </c>
      <c r="M55">
        <f>COUNTIF(J55:L55,"&lt;=75")</f>
        <v>1</v>
      </c>
      <c r="N55">
        <f>COUNTIF(G55:I55,"&lt;=75")</f>
        <v>1</v>
      </c>
      <c r="O55">
        <f>COUNTIF(J55:L55,"&lt;=30")</f>
        <v>0</v>
      </c>
      <c r="P55">
        <f>COUNTIF(G55:I55,"&lt;=30")</f>
        <v>0</v>
      </c>
      <c r="Q55">
        <f>M55+N55+(O55 *2) + (P55 * 2)</f>
        <v>2</v>
      </c>
    </row>
    <row r="56" spans="1:17" x14ac:dyDescent="0.2">
      <c r="A56" s="1" t="s">
        <v>69</v>
      </c>
      <c r="B56" s="2">
        <v>195</v>
      </c>
      <c r="C56" s="3">
        <v>6200</v>
      </c>
      <c r="D56" s="4">
        <v>-0.08</v>
      </c>
      <c r="E56">
        <f>VLOOKUP(A56,fedex!$A:$H,2,FALSE)</f>
        <v>42</v>
      </c>
      <c r="F56">
        <f>VLOOKUP(A56,fedex!$A:$H,3,FALSE)</f>
        <v>4</v>
      </c>
      <c r="G56">
        <f>VLOOKUP(A56,DriveAcc!$A:$H,2,FALSE)</f>
        <v>62</v>
      </c>
      <c r="H56">
        <f>VLOOKUP(A56,'100_125'!$A:$H,2,FALSE)</f>
        <v>180</v>
      </c>
      <c r="I56">
        <f>VLOOKUP(A56,'175_200'!$A:$H,2,FALSE)</f>
        <v>158</v>
      </c>
      <c r="J56">
        <f>VLOOKUP(A56,DriveAcc_2019!$A:$H,2,FALSE)</f>
        <v>46</v>
      </c>
      <c r="K56">
        <f>VLOOKUP(A56,'100_125_2019'!$A:$H,2,FALSE)</f>
        <v>114</v>
      </c>
      <c r="L56">
        <f>VLOOKUP(A56,'175-200_2019'!$A:$H,2,FALSE)</f>
        <v>84</v>
      </c>
      <c r="M56">
        <f>COUNTIF(J56:L56,"&lt;=75")</f>
        <v>1</v>
      </c>
      <c r="N56">
        <f>COUNTIF(G56:I56,"&lt;=75")</f>
        <v>1</v>
      </c>
      <c r="O56">
        <f>COUNTIF(J56:L56,"&lt;=30")</f>
        <v>0</v>
      </c>
      <c r="P56">
        <f>COUNTIF(G56:I56,"&lt;=30")</f>
        <v>0</v>
      </c>
      <c r="Q56">
        <f>M56+N56+(O56 *2) + (P56 * 2)</f>
        <v>2</v>
      </c>
    </row>
    <row r="57" spans="1:17" x14ac:dyDescent="0.2">
      <c r="A57" s="1" t="s">
        <v>36</v>
      </c>
      <c r="B57" s="2">
        <v>68</v>
      </c>
      <c r="C57" s="3">
        <v>7300</v>
      </c>
      <c r="D57" s="4">
        <v>-0.03</v>
      </c>
      <c r="E57">
        <f>VLOOKUP(A57,fedex!$A:$H,2,FALSE)</f>
        <v>20</v>
      </c>
      <c r="F57">
        <f>VLOOKUP(A57,fedex!$A:$H,3,FALSE)</f>
        <v>3</v>
      </c>
      <c r="G57">
        <f>VLOOKUP(A57,DriveAcc!$A:$H,2,FALSE)</f>
        <v>35</v>
      </c>
      <c r="H57">
        <f>VLOOKUP(A57,'100_125'!$A:$H,2,FALSE)</f>
        <v>105</v>
      </c>
      <c r="I57">
        <f>VLOOKUP(A57,'175_200'!$A:$H,2,FALSE)</f>
        <v>174</v>
      </c>
      <c r="J57">
        <f>VLOOKUP(A57,DriveAcc_2019!$A:$H,2,FALSE)</f>
        <v>62</v>
      </c>
      <c r="K57">
        <f>VLOOKUP(A57,'100_125_2019'!$A:$H,2,FALSE)</f>
        <v>153</v>
      </c>
      <c r="L57">
        <f>VLOOKUP(A57,'175-200_2019'!$A:$H,2,FALSE)</f>
        <v>162</v>
      </c>
      <c r="M57">
        <f>COUNTIF(J57:L57,"&lt;=75")</f>
        <v>1</v>
      </c>
      <c r="N57">
        <f>COUNTIF(G57:I57,"&lt;=75")</f>
        <v>1</v>
      </c>
      <c r="O57">
        <f>COUNTIF(J57:L57,"&lt;=30")</f>
        <v>0</v>
      </c>
      <c r="P57">
        <f>COUNTIF(G57:I57,"&lt;=30")</f>
        <v>0</v>
      </c>
      <c r="Q57">
        <f>M57+N57+(O57 *2) + (P57 * 2)</f>
        <v>2</v>
      </c>
    </row>
    <row r="58" spans="1:17" x14ac:dyDescent="0.2">
      <c r="A58" s="1" t="s">
        <v>59</v>
      </c>
      <c r="B58" s="2">
        <v>129</v>
      </c>
      <c r="C58" s="3">
        <v>6300</v>
      </c>
      <c r="D58" s="4">
        <v>0.02</v>
      </c>
      <c r="E58">
        <f>VLOOKUP(A58,fedex!$A:$H,2,FALSE)</f>
        <v>78</v>
      </c>
      <c r="F58">
        <f>VLOOKUP(A58,fedex!$A:$H,3,FALSE)</f>
        <v>4</v>
      </c>
      <c r="G58">
        <f>VLOOKUP(A58,DriveAcc!$A:$H,2,FALSE)</f>
        <v>115</v>
      </c>
      <c r="H58">
        <f>VLOOKUP(A58,'100_125'!$A:$H,2,FALSE)</f>
        <v>129</v>
      </c>
      <c r="I58">
        <f>VLOOKUP(A58,'175_200'!$A:$H,2,FALSE)</f>
        <v>100</v>
      </c>
      <c r="J58">
        <f>VLOOKUP(A58,DriveAcc_2019!$A:$H,2,FALSE)</f>
        <v>118</v>
      </c>
      <c r="K58">
        <f>VLOOKUP(A58,'100_125_2019'!$A:$H,2,FALSE)</f>
        <v>99</v>
      </c>
      <c r="L58">
        <f>VLOOKUP(A58,'175-200_2019'!$A:$H,2,FALSE)</f>
        <v>39</v>
      </c>
      <c r="M58">
        <f>COUNTIF(J58:L58,"&lt;=75")</f>
        <v>1</v>
      </c>
      <c r="N58">
        <f>COUNTIF(G58:I58,"&lt;=75")</f>
        <v>0</v>
      </c>
      <c r="O58">
        <f>COUNTIF(J58:L58,"&lt;=30")</f>
        <v>0</v>
      </c>
      <c r="P58">
        <f>COUNTIF(G58:I58,"&lt;=30")</f>
        <v>0</v>
      </c>
      <c r="Q58">
        <f>M58+N58+(O58 *2) + (P58 * 2)</f>
        <v>1</v>
      </c>
    </row>
    <row r="59" spans="1:17" x14ac:dyDescent="0.2">
      <c r="A59" s="1" t="s">
        <v>9</v>
      </c>
      <c r="B59" s="2">
        <v>23</v>
      </c>
      <c r="C59" s="3">
        <v>10000</v>
      </c>
      <c r="D59" s="4">
        <v>0</v>
      </c>
      <c r="E59">
        <f>VLOOKUP(A59,fedex!$A:$H,2,FALSE)</f>
        <v>64</v>
      </c>
      <c r="F59">
        <f>VLOOKUP(A59,fedex!$A:$H,3,FALSE)</f>
        <v>1</v>
      </c>
      <c r="G59">
        <f>VLOOKUP(A59,DriveAcc!$A:$H,2,FALSE)</f>
        <v>176</v>
      </c>
      <c r="H59" t="e">
        <f>VLOOKUP(A59,'100_125'!$A:$H,2,FALSE)</f>
        <v>#N/A</v>
      </c>
      <c r="I59" t="e">
        <f>VLOOKUP(A59,'175_200'!$A:$H,2,FALSE)</f>
        <v>#N/A</v>
      </c>
      <c r="J59">
        <f>VLOOKUP(A59,DriveAcc_2019!$A:$H,2,FALSE)</f>
        <v>181</v>
      </c>
      <c r="K59">
        <f>VLOOKUP(A59,'100_125_2019'!$A:$H,2,FALSE)</f>
        <v>160</v>
      </c>
      <c r="L59">
        <f>VLOOKUP(A59,'175-200_2019'!$A:$H,2,FALSE)</f>
        <v>74</v>
      </c>
      <c r="M59">
        <f>COUNTIF(J59:L59,"&lt;=75")</f>
        <v>1</v>
      </c>
      <c r="N59">
        <f>COUNTIF(G59:I59,"&lt;=75")</f>
        <v>0</v>
      </c>
      <c r="O59">
        <f>COUNTIF(J59:L59,"&lt;=30")</f>
        <v>0</v>
      </c>
      <c r="P59">
        <f>COUNTIF(G59:I59,"&lt;=30")</f>
        <v>0</v>
      </c>
      <c r="Q59">
        <f>M59+N59+(O59 *2) + (P59 * 2)</f>
        <v>1</v>
      </c>
    </row>
    <row r="60" spans="1:17" x14ac:dyDescent="0.2">
      <c r="A60" s="1" t="s">
        <v>51</v>
      </c>
      <c r="B60" s="2">
        <v>106</v>
      </c>
      <c r="C60" s="3">
        <v>6500</v>
      </c>
      <c r="D60" s="4">
        <v>0.04</v>
      </c>
      <c r="E60">
        <f>VLOOKUP(A60,fedex!$A:$H,2,FALSE)</f>
        <v>96</v>
      </c>
      <c r="F60">
        <f>VLOOKUP(A60,fedex!$A:$H,3,FALSE)</f>
        <v>4</v>
      </c>
      <c r="G60">
        <f>VLOOKUP(A60,DriveAcc!$A:$H,2,FALSE)</f>
        <v>139</v>
      </c>
      <c r="H60">
        <f>VLOOKUP(A60,'100_125'!$A:$H,2,FALSE)</f>
        <v>113</v>
      </c>
      <c r="I60">
        <f>VLOOKUP(A60,'175_200'!$A:$H,2,FALSE)</f>
        <v>54</v>
      </c>
      <c r="J60">
        <f>VLOOKUP(A60,DriveAcc_2019!$A:$H,2,FALSE)</f>
        <v>86</v>
      </c>
      <c r="K60">
        <f>VLOOKUP(A60,'100_125_2019'!$A:$H,2,FALSE)</f>
        <v>107</v>
      </c>
      <c r="L60">
        <f>VLOOKUP(A60,'175-200_2019'!$A:$H,2,FALSE)</f>
        <v>77</v>
      </c>
      <c r="M60">
        <f>COUNTIF(J60:L60,"&lt;=75")</f>
        <v>0</v>
      </c>
      <c r="N60">
        <f>COUNTIF(G60:I60,"&lt;=75")</f>
        <v>1</v>
      </c>
      <c r="O60">
        <f>COUNTIF(J60:L60,"&lt;=30")</f>
        <v>0</v>
      </c>
      <c r="P60">
        <f>COUNTIF(G60:I60,"&lt;=30")</f>
        <v>0</v>
      </c>
      <c r="Q60">
        <f>M60+N60+(O60 *2) + (P60 * 2)</f>
        <v>1</v>
      </c>
    </row>
    <row r="61" spans="1:17" x14ac:dyDescent="0.2">
      <c r="A61" s="8" t="s">
        <v>122</v>
      </c>
      <c r="B61" s="2">
        <v>95</v>
      </c>
      <c r="C61" s="3">
        <v>6800</v>
      </c>
      <c r="D61" s="4">
        <v>-7.0000000000000007E-2</v>
      </c>
      <c r="E61">
        <f>VLOOKUP(A61,fedex!$A:$H,2,FALSE)</f>
        <v>43</v>
      </c>
      <c r="F61">
        <f>VLOOKUP(A61,fedex!$A:$H,3,FALSE)</f>
        <v>4</v>
      </c>
      <c r="G61">
        <f>VLOOKUP(A61,DriveAcc!$A:$H,2,FALSE)</f>
        <v>80</v>
      </c>
      <c r="H61">
        <f>VLOOKUP(A61,'100_125'!$A:$H,2,FALSE)</f>
        <v>64</v>
      </c>
      <c r="I61">
        <f>VLOOKUP(A61,'175_200'!$A:$H,2,FALSE)</f>
        <v>193</v>
      </c>
      <c r="J61">
        <f>VLOOKUP(A61,DriveAcc_2019!$A:$H,2,FALSE)</f>
        <v>134</v>
      </c>
      <c r="K61">
        <f>VLOOKUP(A61,'100_125_2019'!$A:$H,2,FALSE)</f>
        <v>111</v>
      </c>
      <c r="L61">
        <f>VLOOKUP(A61,'175-200_2019'!$A:$H,2,FALSE)</f>
        <v>92</v>
      </c>
      <c r="M61">
        <f>COUNTIF(J61:L61,"&lt;=75")</f>
        <v>0</v>
      </c>
      <c r="N61">
        <f>COUNTIF(G61:I61,"&lt;=75")</f>
        <v>1</v>
      </c>
      <c r="O61">
        <f>COUNTIF(J61:L61,"&lt;=30")</f>
        <v>0</v>
      </c>
      <c r="P61">
        <f>COUNTIF(G61:I61,"&lt;=30")</f>
        <v>0</v>
      </c>
      <c r="Q61">
        <f>M61+N61+(O61 *2) + (P61 * 2)</f>
        <v>1</v>
      </c>
    </row>
    <row r="62" spans="1:17" x14ac:dyDescent="0.2">
      <c r="A62" s="1" t="s">
        <v>68</v>
      </c>
      <c r="B62" s="2">
        <v>189</v>
      </c>
      <c r="C62" s="3">
        <v>6100</v>
      </c>
      <c r="D62" s="4">
        <v>0</v>
      </c>
      <c r="E62">
        <f>VLOOKUP(A62,fedex!$A:$H,2,FALSE)</f>
        <v>160</v>
      </c>
      <c r="F62">
        <f>VLOOKUP(A62,fedex!$A:$H,3,FALSE)</f>
        <v>3</v>
      </c>
      <c r="G62">
        <f>VLOOKUP(A62,DriveAcc!$A:$H,2,FALSE)</f>
        <v>132</v>
      </c>
      <c r="H62">
        <f>VLOOKUP(A62,'100_125'!$A:$H,2,FALSE)</f>
        <v>157</v>
      </c>
      <c r="I62">
        <f>VLOOKUP(A62,'175_200'!$A:$H,2,FALSE)</f>
        <v>93</v>
      </c>
      <c r="J62">
        <f>VLOOKUP(A62,DriveAcc_2019!$A:$H,2,FALSE)</f>
        <v>49</v>
      </c>
      <c r="K62">
        <f>VLOOKUP(A62,'100_125_2019'!$A:$H,2,FALSE)</f>
        <v>146</v>
      </c>
      <c r="L62">
        <f>VLOOKUP(A62,'175-200_2019'!$A:$H,2,FALSE)</f>
        <v>106</v>
      </c>
      <c r="M62">
        <f>COUNTIF(J62:L62,"&lt;=75")</f>
        <v>1</v>
      </c>
      <c r="N62">
        <f>COUNTIF(G62:I62,"&lt;=75")</f>
        <v>0</v>
      </c>
      <c r="O62">
        <f>COUNTIF(J62:L62,"&lt;=30")</f>
        <v>0</v>
      </c>
      <c r="P62">
        <f>COUNTIF(G62:I62,"&lt;=30")</f>
        <v>0</v>
      </c>
      <c r="Q62">
        <f>M62+N62+(O62 *2) + (P62 * 2)</f>
        <v>1</v>
      </c>
    </row>
    <row r="63" spans="1:17" x14ac:dyDescent="0.2">
      <c r="A63" s="1" t="s">
        <v>14</v>
      </c>
      <c r="B63" s="2">
        <v>28</v>
      </c>
      <c r="C63" s="3">
        <v>9600</v>
      </c>
      <c r="D63" s="4">
        <v>-0.22</v>
      </c>
      <c r="E63" t="e">
        <f>VLOOKUP(A63,fedex!$A:$H,2,FALSE)</f>
        <v>#N/A</v>
      </c>
      <c r="F63" t="e">
        <f>VLOOKUP(A63,fedex!$A:$H,3,FALSE)</f>
        <v>#N/A</v>
      </c>
      <c r="G63" t="e">
        <f>VLOOKUP(A63,DriveAcc!$A:$H,2,FALSE)</f>
        <v>#N/A</v>
      </c>
      <c r="H63" t="e">
        <f>VLOOKUP(A63,'100_125'!$A:$H,2,FALSE)</f>
        <v>#N/A</v>
      </c>
      <c r="I63" t="e">
        <f>VLOOKUP(A63,'175_200'!$A:$H,2,FALSE)</f>
        <v>#N/A</v>
      </c>
      <c r="J63">
        <f>VLOOKUP(A63,DriveAcc_2019!$A:$H,2,FALSE)</f>
        <v>131</v>
      </c>
      <c r="K63">
        <f>VLOOKUP(A63,'100_125_2019'!$A:$H,2,FALSE)</f>
        <v>53</v>
      </c>
      <c r="L63">
        <f>VLOOKUP(A63,'175-200_2019'!$A:$H,2,FALSE)</f>
        <v>118</v>
      </c>
      <c r="M63">
        <f>COUNTIF(J63:L63,"&lt;=75")</f>
        <v>1</v>
      </c>
      <c r="N63">
        <f>COUNTIF(G63:I63,"&lt;=75")</f>
        <v>0</v>
      </c>
      <c r="O63">
        <f>COUNTIF(J63:L63,"&lt;=30")</f>
        <v>0</v>
      </c>
      <c r="P63">
        <f>COUNTIF(G63:I63,"&lt;=30")</f>
        <v>0</v>
      </c>
      <c r="Q63">
        <f>M63+N63+(O63 *2) + (P63 * 2)</f>
        <v>1</v>
      </c>
    </row>
    <row r="64" spans="1:17" x14ac:dyDescent="0.2">
      <c r="A64" s="1" t="s">
        <v>45</v>
      </c>
      <c r="B64" s="2">
        <v>90</v>
      </c>
      <c r="C64" s="3">
        <v>6700</v>
      </c>
      <c r="D64" s="4">
        <v>0.06</v>
      </c>
      <c r="E64">
        <f>VLOOKUP(A64,fedex!$A:$H,2,FALSE)</f>
        <v>26</v>
      </c>
      <c r="F64">
        <f>VLOOKUP(A64,fedex!$A:$H,3,FALSE)</f>
        <v>4</v>
      </c>
      <c r="G64">
        <f>VLOOKUP(A64,DriveAcc!$A:$H,2,FALSE)</f>
        <v>146</v>
      </c>
      <c r="H64">
        <f>VLOOKUP(A64,'100_125'!$A:$H,2,FALSE)</f>
        <v>134</v>
      </c>
      <c r="I64">
        <f>VLOOKUP(A64,'175_200'!$A:$H,2,FALSE)</f>
        <v>68</v>
      </c>
      <c r="J64">
        <f>VLOOKUP(A64,DriveAcc_2019!$A:$H,2,FALSE)</f>
        <v>91</v>
      </c>
      <c r="K64">
        <f>VLOOKUP(A64,'100_125_2019'!$A:$H,2,FALSE)</f>
        <v>84</v>
      </c>
      <c r="L64">
        <f>VLOOKUP(A64,'175-200_2019'!$A:$H,2,FALSE)</f>
        <v>147</v>
      </c>
      <c r="M64">
        <f>COUNTIF(J64:L64,"&lt;=75")</f>
        <v>0</v>
      </c>
      <c r="N64">
        <f>COUNTIF(G64:I64,"&lt;=75")</f>
        <v>1</v>
      </c>
      <c r="O64">
        <f>COUNTIF(J64:L64,"&lt;=30")</f>
        <v>0</v>
      </c>
      <c r="P64">
        <f>COUNTIF(G64:I64,"&lt;=30")</f>
        <v>0</v>
      </c>
      <c r="Q64">
        <f>M64+N64+(O64 *2) + (P64 * 2)</f>
        <v>1</v>
      </c>
    </row>
    <row r="65" spans="1:19" x14ac:dyDescent="0.2">
      <c r="A65" s="1" t="s">
        <v>50</v>
      </c>
      <c r="B65" s="2">
        <v>100</v>
      </c>
      <c r="C65" s="3">
        <v>6600</v>
      </c>
      <c r="D65" s="4">
        <v>0</v>
      </c>
      <c r="E65">
        <f>VLOOKUP(A65,fedex!$A:$H,2,FALSE)</f>
        <v>64</v>
      </c>
      <c r="F65">
        <f>VLOOKUP(A65,fedex!$A:$H,3,FALSE)</f>
        <v>4</v>
      </c>
      <c r="G65">
        <f>VLOOKUP(A65,DriveAcc!$A:$H,2,FALSE)</f>
        <v>151</v>
      </c>
      <c r="H65">
        <f>VLOOKUP(A65,'100_125'!$A:$H,2,FALSE)</f>
        <v>193</v>
      </c>
      <c r="I65">
        <f>VLOOKUP(A65,'175_200'!$A:$H,2,FALSE)</f>
        <v>96</v>
      </c>
      <c r="J65">
        <f>VLOOKUP(A65,DriveAcc_2019!$A:$H,2,FALSE)</f>
        <v>170</v>
      </c>
      <c r="K65">
        <f>VLOOKUP(A65,'100_125_2019'!$A:$H,2,FALSE)</f>
        <v>90</v>
      </c>
      <c r="L65">
        <f>VLOOKUP(A65,'175-200_2019'!$A:$H,2,FALSE)</f>
        <v>171</v>
      </c>
      <c r="M65">
        <f>COUNTIF(J65:L65,"&lt;=75")</f>
        <v>0</v>
      </c>
      <c r="N65">
        <f>COUNTIF(G65:I65,"&lt;=75")</f>
        <v>0</v>
      </c>
      <c r="O65">
        <f>COUNTIF(J65:L65,"&lt;=30")</f>
        <v>0</v>
      </c>
      <c r="P65">
        <f>COUNTIF(G65:I65,"&lt;=30")</f>
        <v>0</v>
      </c>
      <c r="Q65">
        <f>M65+N65+(O65 *2) + (P65 * 2)</f>
        <v>0</v>
      </c>
    </row>
    <row r="66" spans="1:19" x14ac:dyDescent="0.2">
      <c r="A66" s="1" t="s">
        <v>16</v>
      </c>
      <c r="B66" s="2">
        <v>33</v>
      </c>
      <c r="C66" s="3">
        <v>9300</v>
      </c>
      <c r="D66" s="4">
        <v>-0.08</v>
      </c>
      <c r="E66" t="e">
        <f>VLOOKUP(A66,fedex!$A:$H,2,FALSE)</f>
        <v>#N/A</v>
      </c>
      <c r="F66" t="e">
        <f>VLOOKUP(A66,fedex!$A:$H,3,FALSE)</f>
        <v>#N/A</v>
      </c>
      <c r="G66" t="e">
        <f>VLOOKUP(A66,DriveAcc!$A:$H,2,FALSE)</f>
        <v>#N/A</v>
      </c>
      <c r="H66" t="e">
        <f>VLOOKUP(A66,'100_125'!$A:$H,2,FALSE)</f>
        <v>#N/A</v>
      </c>
      <c r="I66" t="e">
        <f>VLOOKUP(A66,'175_200'!$A:$H,2,FALSE)</f>
        <v>#N/A</v>
      </c>
      <c r="J66" t="e">
        <f>VLOOKUP(A66,DriveAcc_2019!$A:$H,2,FALSE)</f>
        <v>#N/A</v>
      </c>
      <c r="K66" t="e">
        <f>VLOOKUP(A66,'100_125_2019'!$A:$H,2,FALSE)</f>
        <v>#N/A</v>
      </c>
      <c r="L66" t="e">
        <f>VLOOKUP(A66,'175-200_2019'!$A:$H,2,FALSE)</f>
        <v>#N/A</v>
      </c>
      <c r="M66">
        <f>COUNTIF(J66:L66,"&lt;=75")</f>
        <v>0</v>
      </c>
      <c r="N66">
        <f>COUNTIF(G66:I66,"&lt;=75")</f>
        <v>0</v>
      </c>
      <c r="O66">
        <f>COUNTIF(J66:L66,"&lt;=30")</f>
        <v>0</v>
      </c>
      <c r="P66">
        <f>COUNTIF(G66:I66,"&lt;=30")</f>
        <v>0</v>
      </c>
      <c r="Q66">
        <f>M66+N66+(O66 *2) + (P66 * 2)</f>
        <v>0</v>
      </c>
      <c r="R66">
        <v>100</v>
      </c>
      <c r="S66">
        <v>5</v>
      </c>
    </row>
    <row r="67" spans="1:19" x14ac:dyDescent="0.2">
      <c r="A67" s="1" t="s">
        <v>25</v>
      </c>
      <c r="B67" s="2">
        <v>47</v>
      </c>
      <c r="C67" s="3">
        <v>8000</v>
      </c>
      <c r="D67" s="4">
        <v>0.08</v>
      </c>
      <c r="E67" t="e">
        <f>VLOOKUP(A67,fedex!$A:$H,2,FALSE)</f>
        <v>#N/A</v>
      </c>
      <c r="F67" t="e">
        <f>VLOOKUP(A67,fedex!$A:$H,3,FALSE)</f>
        <v>#N/A</v>
      </c>
      <c r="G67" t="e">
        <f>VLOOKUP(A67,DriveAcc!$A:$H,2,FALSE)</f>
        <v>#N/A</v>
      </c>
      <c r="H67" t="e">
        <f>VLOOKUP(A67,'100_125'!$A:$H,2,FALSE)</f>
        <v>#N/A</v>
      </c>
      <c r="I67" t="e">
        <f>VLOOKUP(A67,'175_200'!$A:$H,2,FALSE)</f>
        <v>#N/A</v>
      </c>
      <c r="J67" t="e">
        <f>VLOOKUP(A67,DriveAcc_2019!$A:$H,2,FALSE)</f>
        <v>#N/A</v>
      </c>
      <c r="K67" t="e">
        <f>VLOOKUP(A67,'100_125_2019'!$A:$H,2,FALSE)</f>
        <v>#N/A</v>
      </c>
      <c r="L67" t="e">
        <f>VLOOKUP(A67,'175-200_2019'!$A:$H,2,FALSE)</f>
        <v>#N/A</v>
      </c>
      <c r="M67">
        <f>COUNTIF(J67:L67,"&lt;=75")</f>
        <v>0</v>
      </c>
      <c r="N67">
        <f>COUNTIF(G67:I67,"&lt;=75")</f>
        <v>0</v>
      </c>
      <c r="O67">
        <f>COUNTIF(J67:L67,"&lt;=30")</f>
        <v>0</v>
      </c>
      <c r="P67">
        <f>COUNTIF(G67:I67,"&lt;=30")</f>
        <v>0</v>
      </c>
      <c r="Q67">
        <f>M67+N67+(O67 *2) + (P67 * 2)</f>
        <v>0</v>
      </c>
    </row>
    <row r="68" spans="1:19" x14ac:dyDescent="0.2">
      <c r="A68" s="1" t="s">
        <v>38</v>
      </c>
      <c r="B68" s="2">
        <v>77</v>
      </c>
      <c r="C68" s="3">
        <v>7100</v>
      </c>
      <c r="D68" s="4">
        <v>0.03</v>
      </c>
      <c r="E68" t="e">
        <f>VLOOKUP(A68,fedex!$A:$H,2,FALSE)</f>
        <v>#N/A</v>
      </c>
      <c r="F68" t="e">
        <f>VLOOKUP(A68,fedex!$A:$H,3,FALSE)</f>
        <v>#N/A</v>
      </c>
      <c r="G68" t="e">
        <f>VLOOKUP(A68,DriveAcc!$A:$H,2,FALSE)</f>
        <v>#N/A</v>
      </c>
      <c r="H68" t="e">
        <f>VLOOKUP(A68,'100_125'!$A:$H,2,FALSE)</f>
        <v>#N/A</v>
      </c>
      <c r="I68" t="e">
        <f>VLOOKUP(A68,'175_200'!$A:$H,2,FALSE)</f>
        <v>#N/A</v>
      </c>
      <c r="J68" t="e">
        <f>VLOOKUP(A68,DriveAcc_2019!$A:$H,2,FALSE)</f>
        <v>#N/A</v>
      </c>
      <c r="K68" t="e">
        <f>VLOOKUP(A68,'100_125_2019'!$A:$H,2,FALSE)</f>
        <v>#N/A</v>
      </c>
      <c r="L68" t="e">
        <f>VLOOKUP(A68,'175-200_2019'!$A:$H,2,FALSE)</f>
        <v>#N/A</v>
      </c>
      <c r="M68">
        <f>COUNTIF(J68:L68,"&lt;=75")</f>
        <v>0</v>
      </c>
      <c r="N68">
        <f>COUNTIF(G68:I68,"&lt;=75")</f>
        <v>0</v>
      </c>
      <c r="O68">
        <f>COUNTIF(J68:L68,"&lt;=30")</f>
        <v>0</v>
      </c>
      <c r="P68">
        <f>COUNTIF(G68:I68,"&lt;=30")</f>
        <v>0</v>
      </c>
      <c r="Q68">
        <f>M68+N68+(O68 *2) + (P68 * 2)</f>
        <v>0</v>
      </c>
    </row>
    <row r="69" spans="1:19" x14ac:dyDescent="0.2">
      <c r="A69" s="1" t="s">
        <v>53</v>
      </c>
      <c r="B69" s="2">
        <v>113</v>
      </c>
      <c r="C69" s="3">
        <v>6600</v>
      </c>
      <c r="D69" s="4">
        <v>-0.06</v>
      </c>
      <c r="E69" t="e">
        <f>VLOOKUP(A69,fedex!$A:$H,2,FALSE)</f>
        <v>#N/A</v>
      </c>
      <c r="F69" t="e">
        <f>VLOOKUP(A69,fedex!$A:$H,3,FALSE)</f>
        <v>#N/A</v>
      </c>
      <c r="G69" t="e">
        <f>VLOOKUP(A69,DriveAcc!$A:$H,2,FALSE)</f>
        <v>#N/A</v>
      </c>
      <c r="H69" t="e">
        <f>VLOOKUP(A69,'100_125'!$A:$H,2,FALSE)</f>
        <v>#N/A</v>
      </c>
      <c r="I69" t="e">
        <f>VLOOKUP(A69,'175_200'!$A:$H,2,FALSE)</f>
        <v>#N/A</v>
      </c>
      <c r="J69" t="e">
        <f>VLOOKUP(A69,DriveAcc_2019!$A:$H,2,FALSE)</f>
        <v>#N/A</v>
      </c>
      <c r="K69" t="e">
        <f>VLOOKUP(A69,'100_125_2019'!$A:$H,2,FALSE)</f>
        <v>#N/A</v>
      </c>
      <c r="L69" t="e">
        <f>VLOOKUP(A69,'175-200_2019'!$A:$H,2,FALSE)</f>
        <v>#N/A</v>
      </c>
      <c r="M69">
        <f>COUNTIF(J69:L69,"&lt;=75")</f>
        <v>0</v>
      </c>
      <c r="N69">
        <f>COUNTIF(G69:I69,"&lt;=75")</f>
        <v>0</v>
      </c>
      <c r="O69">
        <f>COUNTIF(J69:L69,"&lt;=30")</f>
        <v>0</v>
      </c>
      <c r="P69">
        <f>COUNTIF(G69:I69,"&lt;=30")</f>
        <v>0</v>
      </c>
      <c r="Q69">
        <f>M69+N69+(O69 *2) + (P69 * 2)</f>
        <v>0</v>
      </c>
    </row>
    <row r="70" spans="1:19" x14ac:dyDescent="0.2">
      <c r="A70" s="1" t="s">
        <v>54</v>
      </c>
      <c r="B70" s="2">
        <v>119</v>
      </c>
      <c r="C70" s="3">
        <v>6400</v>
      </c>
      <c r="D70" s="4">
        <v>0.04</v>
      </c>
      <c r="E70" t="e">
        <f>VLOOKUP(A70,fedex!$A:$H,2,FALSE)</f>
        <v>#N/A</v>
      </c>
      <c r="F70" t="e">
        <f>VLOOKUP(A70,fedex!$A:$H,3,FALSE)</f>
        <v>#N/A</v>
      </c>
      <c r="G70" t="e">
        <f>VLOOKUP(A70,DriveAcc!$A:$H,2,FALSE)</f>
        <v>#N/A</v>
      </c>
      <c r="H70" t="e">
        <f>VLOOKUP(A70,'100_125'!$A:$H,2,FALSE)</f>
        <v>#N/A</v>
      </c>
      <c r="I70" t="e">
        <f>VLOOKUP(A70,'175_200'!$A:$H,2,FALSE)</f>
        <v>#N/A</v>
      </c>
      <c r="J70" t="e">
        <f>VLOOKUP(A70,DriveAcc_2019!$A:$H,2,FALSE)</f>
        <v>#N/A</v>
      </c>
      <c r="K70" t="e">
        <f>VLOOKUP(A70,'100_125_2019'!$A:$H,2,FALSE)</f>
        <v>#N/A</v>
      </c>
      <c r="L70" t="e">
        <f>VLOOKUP(A70,'175-200_2019'!$A:$H,2,FALSE)</f>
        <v>#N/A</v>
      </c>
      <c r="M70">
        <f>COUNTIF(J70:L70,"&lt;=75")</f>
        <v>0</v>
      </c>
      <c r="N70">
        <f>COUNTIF(G70:I70,"&lt;=75")</f>
        <v>0</v>
      </c>
      <c r="O70">
        <f>COUNTIF(J70:L70,"&lt;=30")</f>
        <v>0</v>
      </c>
      <c r="P70">
        <f>COUNTIF(G70:I70,"&lt;=30")</f>
        <v>0</v>
      </c>
      <c r="Q70">
        <f>M70+N70+(O70 *2) + (P70 * 2)</f>
        <v>0</v>
      </c>
    </row>
    <row r="71" spans="1:19" x14ac:dyDescent="0.2">
      <c r="A71" s="1" t="s">
        <v>61</v>
      </c>
      <c r="B71" s="2">
        <v>143</v>
      </c>
      <c r="C71" s="3">
        <v>6300</v>
      </c>
      <c r="D71" s="4">
        <v>-0.02</v>
      </c>
      <c r="E71" t="e">
        <f>VLOOKUP(A71,fedex!$A:$H,2,FALSE)</f>
        <v>#N/A</v>
      </c>
      <c r="F71" t="e">
        <f>VLOOKUP(A71,fedex!$A:$H,3,FALSE)</f>
        <v>#N/A</v>
      </c>
      <c r="G71" t="e">
        <f>VLOOKUP(A71,DriveAcc!$A:$H,2,FALSE)</f>
        <v>#N/A</v>
      </c>
      <c r="H71" t="e">
        <f>VLOOKUP(A71,'100_125'!$A:$H,2,FALSE)</f>
        <v>#N/A</v>
      </c>
      <c r="I71" t="e">
        <f>VLOOKUP(A71,'175_200'!$A:$H,2,FALSE)</f>
        <v>#N/A</v>
      </c>
      <c r="J71" t="e">
        <f>VLOOKUP(A71,DriveAcc_2019!$A:$H,2,FALSE)</f>
        <v>#N/A</v>
      </c>
      <c r="K71" t="e">
        <f>VLOOKUP(A71,'100_125_2019'!$A:$H,2,FALSE)</f>
        <v>#N/A</v>
      </c>
      <c r="L71" t="e">
        <f>VLOOKUP(A71,'175-200_2019'!$A:$H,2,FALSE)</f>
        <v>#N/A</v>
      </c>
      <c r="M71">
        <f>COUNTIF(J71:L71,"&lt;=75")</f>
        <v>0</v>
      </c>
      <c r="N71">
        <f>COUNTIF(G71:I71,"&lt;=75")</f>
        <v>0</v>
      </c>
      <c r="O71">
        <f>COUNTIF(J71:L71,"&lt;=30")</f>
        <v>0</v>
      </c>
      <c r="P71">
        <f>COUNTIF(G71:I71,"&lt;=30")</f>
        <v>0</v>
      </c>
      <c r="Q71">
        <f>M71+N71+(O71 *2) + (P71 * 2)</f>
        <v>0</v>
      </c>
    </row>
    <row r="72" spans="1:19" x14ac:dyDescent="0.2">
      <c r="A72" s="1" t="s">
        <v>63</v>
      </c>
      <c r="B72" s="2">
        <v>157</v>
      </c>
      <c r="C72" s="3">
        <v>6200</v>
      </c>
      <c r="D72" s="4">
        <v>0.02</v>
      </c>
      <c r="E72" t="e">
        <f>VLOOKUP(A72,fedex!$A:$H,2,FALSE)</f>
        <v>#N/A</v>
      </c>
      <c r="F72" t="e">
        <f>VLOOKUP(A72,fedex!$A:$H,3,FALSE)</f>
        <v>#N/A</v>
      </c>
      <c r="G72" t="e">
        <f>VLOOKUP(A72,DriveAcc!$A:$H,2,FALSE)</f>
        <v>#N/A</v>
      </c>
      <c r="H72" t="e">
        <f>VLOOKUP(A72,'100_125'!$A:$H,2,FALSE)</f>
        <v>#N/A</v>
      </c>
      <c r="I72" t="e">
        <f>VLOOKUP(A72,'175_200'!$A:$H,2,FALSE)</f>
        <v>#N/A</v>
      </c>
      <c r="J72" t="e">
        <f>VLOOKUP(A72,DriveAcc_2019!$A:$H,2,FALSE)</f>
        <v>#N/A</v>
      </c>
      <c r="K72" t="e">
        <f>VLOOKUP(A72,'100_125_2019'!$A:$H,2,FALSE)</f>
        <v>#N/A</v>
      </c>
      <c r="L72" t="e">
        <f>VLOOKUP(A72,'175-200_2019'!$A:$H,2,FALSE)</f>
        <v>#N/A</v>
      </c>
      <c r="M72">
        <f>COUNTIF(J72:L72,"&lt;=75")</f>
        <v>0</v>
      </c>
      <c r="N72">
        <f>COUNTIF(G72:I72,"&lt;=75")</f>
        <v>0</v>
      </c>
      <c r="O72">
        <f>COUNTIF(J72:L72,"&lt;=30")</f>
        <v>0</v>
      </c>
      <c r="P72">
        <f>COUNTIF(G72:I72,"&lt;=30")</f>
        <v>0</v>
      </c>
      <c r="Q72">
        <f>M72+N72+(O72 *2) + (P72 * 2)</f>
        <v>0</v>
      </c>
    </row>
    <row r="73" spans="1:19" x14ac:dyDescent="0.2">
      <c r="A73" s="1" t="s">
        <v>70</v>
      </c>
      <c r="B73" s="2">
        <v>204</v>
      </c>
      <c r="C73" s="3">
        <v>6100</v>
      </c>
      <c r="D73" s="4">
        <v>-0.03</v>
      </c>
      <c r="E73" t="e">
        <f>VLOOKUP(A73,fedex!$A:$H,2,FALSE)</f>
        <v>#N/A</v>
      </c>
      <c r="F73" t="e">
        <f>VLOOKUP(A73,fedex!$A:$H,3,FALSE)</f>
        <v>#N/A</v>
      </c>
      <c r="G73" t="e">
        <f>VLOOKUP(A73,DriveAcc!$A:$H,2,FALSE)</f>
        <v>#N/A</v>
      </c>
      <c r="H73" t="e">
        <f>VLOOKUP(A73,'100_125'!$A:$H,2,FALSE)</f>
        <v>#N/A</v>
      </c>
      <c r="I73" t="e">
        <f>VLOOKUP(A73,'175_200'!$A:$H,2,FALSE)</f>
        <v>#N/A</v>
      </c>
      <c r="J73" t="e">
        <f>VLOOKUP(A73,DriveAcc_2019!$A:$H,2,FALSE)</f>
        <v>#N/A</v>
      </c>
      <c r="K73" t="e">
        <f>VLOOKUP(A73,'100_125_2019'!$A:$H,2,FALSE)</f>
        <v>#N/A</v>
      </c>
      <c r="L73" t="e">
        <f>VLOOKUP(A73,'175-200_2019'!$A:$H,2,FALSE)</f>
        <v>#N/A</v>
      </c>
      <c r="M73">
        <f>COUNTIF(J73:L73,"&lt;=75")</f>
        <v>0</v>
      </c>
      <c r="N73">
        <f>COUNTIF(G73:I73,"&lt;=75")</f>
        <v>0</v>
      </c>
      <c r="O73">
        <f>COUNTIF(J73:L73,"&lt;=30")</f>
        <v>0</v>
      </c>
      <c r="P73">
        <f>COUNTIF(G73:I73,"&lt;=30")</f>
        <v>0</v>
      </c>
      <c r="Q73">
        <f>M73+N73+(O73 *2) + (P73 * 2)</f>
        <v>0</v>
      </c>
    </row>
    <row r="74" spans="1:19" x14ac:dyDescent="0.2">
      <c r="A74" s="1" t="s">
        <v>71</v>
      </c>
      <c r="B74" s="2">
        <v>213</v>
      </c>
      <c r="C74" s="3">
        <v>6100</v>
      </c>
      <c r="D74" s="4">
        <v>-0.04</v>
      </c>
      <c r="E74" t="e">
        <f>VLOOKUP(A74,fedex!$A:$H,2,FALSE)</f>
        <v>#N/A</v>
      </c>
      <c r="F74" t="e">
        <f>VLOOKUP(A74,fedex!$A:$H,3,FALSE)</f>
        <v>#N/A</v>
      </c>
      <c r="G74" t="e">
        <f>VLOOKUP(A74,DriveAcc!$A:$H,2,FALSE)</f>
        <v>#N/A</v>
      </c>
      <c r="H74" t="e">
        <f>VLOOKUP(A74,'100_125'!$A:$H,2,FALSE)</f>
        <v>#N/A</v>
      </c>
      <c r="I74" t="e">
        <f>VLOOKUP(A74,'175_200'!$A:$H,2,FALSE)</f>
        <v>#N/A</v>
      </c>
      <c r="J74" t="e">
        <f>VLOOKUP(A74,DriveAcc_2019!$A:$H,2,FALSE)</f>
        <v>#N/A</v>
      </c>
      <c r="K74" t="e">
        <f>VLOOKUP(A74,'100_125_2019'!$A:$H,2,FALSE)</f>
        <v>#N/A</v>
      </c>
      <c r="L74" t="e">
        <f>VLOOKUP(A74,'175-200_2019'!$A:$H,2,FALSE)</f>
        <v>#N/A</v>
      </c>
      <c r="M74">
        <f>COUNTIF(J74:L74,"&lt;=75")</f>
        <v>0</v>
      </c>
      <c r="N74">
        <f>COUNTIF(G74:I74,"&lt;=75")</f>
        <v>0</v>
      </c>
      <c r="O74">
        <f>COUNTIF(J74:L74,"&lt;=30")</f>
        <v>0</v>
      </c>
      <c r="P74">
        <f>COUNTIF(G74:I74,"&lt;=30")</f>
        <v>0</v>
      </c>
      <c r="Q74">
        <f>M74+N74+(O74 *2) + (P74 * 2)</f>
        <v>0</v>
      </c>
    </row>
    <row r="75" spans="1:19" x14ac:dyDescent="0.2">
      <c r="A75" s="1" t="s">
        <v>72</v>
      </c>
      <c r="B75" s="2">
        <v>259</v>
      </c>
      <c r="C75" s="3">
        <v>6100</v>
      </c>
      <c r="D75" s="4">
        <v>-0.06</v>
      </c>
      <c r="E75" t="e">
        <f>VLOOKUP(A75,fedex!$A:$H,2,FALSE)</f>
        <v>#N/A</v>
      </c>
      <c r="F75" t="e">
        <f>VLOOKUP(A75,fedex!$A:$H,3,FALSE)</f>
        <v>#N/A</v>
      </c>
      <c r="G75" t="e">
        <f>VLOOKUP(A75,DriveAcc!$A:$H,2,FALSE)</f>
        <v>#N/A</v>
      </c>
      <c r="H75" t="e">
        <f>VLOOKUP(A75,'100_125'!$A:$H,2,FALSE)</f>
        <v>#N/A</v>
      </c>
      <c r="I75" t="e">
        <f>VLOOKUP(A75,'175_200'!$A:$H,2,FALSE)</f>
        <v>#N/A</v>
      </c>
      <c r="J75" t="e">
        <f>VLOOKUP(A75,DriveAcc_2019!$A:$H,2,FALSE)</f>
        <v>#N/A</v>
      </c>
      <c r="K75" t="e">
        <f>VLOOKUP(A75,'100_125_2019'!$A:$H,2,FALSE)</f>
        <v>#N/A</v>
      </c>
      <c r="L75" t="e">
        <f>VLOOKUP(A75,'175-200_2019'!$A:$H,2,FALSE)</f>
        <v>#N/A</v>
      </c>
      <c r="M75">
        <f>COUNTIF(J75:L75,"&lt;=75")</f>
        <v>0</v>
      </c>
      <c r="N75">
        <f>COUNTIF(G75:I75,"&lt;=75")</f>
        <v>0</v>
      </c>
      <c r="O75">
        <f>COUNTIF(J75:L75,"&lt;=30")</f>
        <v>0</v>
      </c>
      <c r="P75">
        <f>COUNTIF(G75:I75,"&lt;=30")</f>
        <v>0</v>
      </c>
      <c r="Q75">
        <f>M75+N75+(O75 *2) + (P75 * 2)</f>
        <v>0</v>
      </c>
    </row>
    <row r="76" spans="1:19" x14ac:dyDescent="0.2">
      <c r="A76" s="1" t="s">
        <v>75</v>
      </c>
      <c r="B76" s="2">
        <v>300</v>
      </c>
      <c r="C76" s="3">
        <v>6000</v>
      </c>
      <c r="D76" s="4">
        <v>-0.01</v>
      </c>
      <c r="E76" t="e">
        <f>VLOOKUP(A76,fedex!$A:$H,2,FALSE)</f>
        <v>#N/A</v>
      </c>
      <c r="F76" t="e">
        <f>VLOOKUP(A76,fedex!$A:$H,3,FALSE)</f>
        <v>#N/A</v>
      </c>
      <c r="G76" t="e">
        <f>VLOOKUP(A76,DriveAcc!$A:$H,2,FALSE)</f>
        <v>#N/A</v>
      </c>
      <c r="H76" t="e">
        <f>VLOOKUP(A76,'100_125'!$A:$H,2,FALSE)</f>
        <v>#N/A</v>
      </c>
      <c r="I76" t="e">
        <f>VLOOKUP(A76,'175_200'!$A:$H,2,FALSE)</f>
        <v>#N/A</v>
      </c>
      <c r="J76" t="e">
        <f>VLOOKUP(A76,DriveAcc_2019!$A:$H,2,FALSE)</f>
        <v>#N/A</v>
      </c>
      <c r="K76" t="e">
        <f>VLOOKUP(A76,'100_125_2019'!$A:$H,2,FALSE)</f>
        <v>#N/A</v>
      </c>
      <c r="L76" t="e">
        <f>VLOOKUP(A76,'175-200_2019'!$A:$H,2,FALSE)</f>
        <v>#N/A</v>
      </c>
      <c r="M76">
        <f>COUNTIF(J76:L76,"&lt;=75")</f>
        <v>0</v>
      </c>
      <c r="N76">
        <f>COUNTIF(G76:I76,"&lt;=75")</f>
        <v>0</v>
      </c>
      <c r="O76">
        <f>COUNTIF(J76:L76,"&lt;=30")</f>
        <v>0</v>
      </c>
      <c r="P76">
        <f>COUNTIF(G76:I76,"&lt;=30")</f>
        <v>0</v>
      </c>
      <c r="Q76">
        <f>M76+N76+(O76 *2) + (P76 * 2)</f>
        <v>0</v>
      </c>
    </row>
    <row r="77" spans="1:19" x14ac:dyDescent="0.2">
      <c r="A77" s="1" t="s">
        <v>76</v>
      </c>
      <c r="B77" s="2">
        <v>374</v>
      </c>
      <c r="C77" s="3">
        <v>6000</v>
      </c>
      <c r="D77" s="4">
        <v>-0.04</v>
      </c>
      <c r="E77" t="e">
        <f>VLOOKUP(A77,fedex!$A:$H,2,FALSE)</f>
        <v>#N/A</v>
      </c>
      <c r="F77" t="e">
        <f>VLOOKUP(A77,fedex!$A:$H,3,FALSE)</f>
        <v>#N/A</v>
      </c>
      <c r="G77" t="e">
        <f>VLOOKUP(A77,DriveAcc!$A:$H,2,FALSE)</f>
        <v>#N/A</v>
      </c>
      <c r="H77" t="e">
        <f>VLOOKUP(A77,'100_125'!$A:$H,2,FALSE)</f>
        <v>#N/A</v>
      </c>
      <c r="I77" t="e">
        <f>VLOOKUP(A77,'175_200'!$A:$H,2,FALSE)</f>
        <v>#N/A</v>
      </c>
      <c r="J77" t="e">
        <f>VLOOKUP(A77,DriveAcc_2019!$A:$H,2,FALSE)</f>
        <v>#N/A</v>
      </c>
      <c r="K77" t="e">
        <f>VLOOKUP(A77,'100_125_2019'!$A:$H,2,FALSE)</f>
        <v>#N/A</v>
      </c>
      <c r="L77" t="e">
        <f>VLOOKUP(A77,'175-200_2019'!$A:$H,2,FALSE)</f>
        <v>#N/A</v>
      </c>
      <c r="M77">
        <f>COUNTIF(J77:L77,"&lt;=75")</f>
        <v>0</v>
      </c>
      <c r="N77">
        <f>COUNTIF(G77:I77,"&lt;=75")</f>
        <v>0</v>
      </c>
      <c r="O77">
        <f>COUNTIF(J77:L77,"&lt;=30")</f>
        <v>0</v>
      </c>
      <c r="P77">
        <f>COUNTIF(G77:I77,"&lt;=30")</f>
        <v>0</v>
      </c>
      <c r="Q77">
        <f>M77+N77+(O77 *2) + (P77 * 2)</f>
        <v>0</v>
      </c>
    </row>
    <row r="78" spans="1:19" x14ac:dyDescent="0.2">
      <c r="A78" s="1" t="s">
        <v>77</v>
      </c>
      <c r="B78" s="2">
        <v>389</v>
      </c>
      <c r="C78" s="3">
        <v>6000</v>
      </c>
      <c r="D78" s="4">
        <v>-0.05</v>
      </c>
      <c r="E78" t="e">
        <f>VLOOKUP(A78,fedex!$A:$H,2,FALSE)</f>
        <v>#N/A</v>
      </c>
      <c r="F78" t="e">
        <f>VLOOKUP(A78,fedex!$A:$H,3,FALSE)</f>
        <v>#N/A</v>
      </c>
      <c r="G78" t="e">
        <f>VLOOKUP(A78,DriveAcc!$A:$H,2,FALSE)</f>
        <v>#N/A</v>
      </c>
      <c r="H78" t="e">
        <f>VLOOKUP(A78,'100_125'!$A:$H,2,FALSE)</f>
        <v>#N/A</v>
      </c>
      <c r="I78" t="e">
        <f>VLOOKUP(A78,'175_200'!$A:$H,2,FALSE)</f>
        <v>#N/A</v>
      </c>
      <c r="J78" t="e">
        <f>VLOOKUP(A78,DriveAcc_2019!$A:$H,2,FALSE)</f>
        <v>#N/A</v>
      </c>
      <c r="K78" t="e">
        <f>VLOOKUP(A78,'100_125_2019'!$A:$H,2,FALSE)</f>
        <v>#N/A</v>
      </c>
      <c r="L78" t="e">
        <f>VLOOKUP(A78,'175-200_2019'!$A:$H,2,FALSE)</f>
        <v>#N/A</v>
      </c>
      <c r="M78">
        <f>COUNTIF(J78:L78,"&lt;=75")</f>
        <v>0</v>
      </c>
      <c r="N78">
        <f>COUNTIF(G78:I78,"&lt;=75")</f>
        <v>0</v>
      </c>
      <c r="O78">
        <f>COUNTIF(J78:L78,"&lt;=30")</f>
        <v>0</v>
      </c>
      <c r="P78">
        <f>COUNTIF(G78:I78,"&lt;=30")</f>
        <v>0</v>
      </c>
      <c r="Q78">
        <f>M78+N78+(O78 *2) + (P78 * 2)</f>
        <v>0</v>
      </c>
    </row>
    <row r="79" spans="1:19" x14ac:dyDescent="0.2">
      <c r="A79" s="1" t="s">
        <v>78</v>
      </c>
      <c r="B79" s="2">
        <v>447</v>
      </c>
      <c r="C79" s="3">
        <v>6000</v>
      </c>
      <c r="D79" s="4">
        <v>-7.0000000000000007E-2</v>
      </c>
      <c r="E79" t="e">
        <f>VLOOKUP(A79,fedex!$A:$H,2,FALSE)</f>
        <v>#N/A</v>
      </c>
      <c r="F79" t="e">
        <f>VLOOKUP(A79,fedex!$A:$H,3,FALSE)</f>
        <v>#N/A</v>
      </c>
      <c r="G79" t="e">
        <f>VLOOKUP(A79,DriveAcc!$A:$H,2,FALSE)</f>
        <v>#N/A</v>
      </c>
      <c r="H79" t="e">
        <f>VLOOKUP(A79,'100_125'!$A:$H,2,FALSE)</f>
        <v>#N/A</v>
      </c>
      <c r="I79" t="e">
        <f>VLOOKUP(A79,'175_200'!$A:$H,2,FALSE)</f>
        <v>#N/A</v>
      </c>
      <c r="J79" t="e">
        <f>VLOOKUP(A79,DriveAcc_2019!$A:$H,2,FALSE)</f>
        <v>#N/A</v>
      </c>
      <c r="K79" t="e">
        <f>VLOOKUP(A79,'100_125_2019'!$A:$H,2,FALSE)</f>
        <v>#N/A</v>
      </c>
      <c r="L79" t="e">
        <f>VLOOKUP(A79,'175-200_2019'!$A:$H,2,FALSE)</f>
        <v>#N/A</v>
      </c>
      <c r="M79">
        <f>COUNTIF(J79:L79,"&lt;=75")</f>
        <v>0</v>
      </c>
      <c r="N79">
        <f>COUNTIF(G79:I79,"&lt;=75")</f>
        <v>0</v>
      </c>
      <c r="O79">
        <f>COUNTIF(J79:L79,"&lt;=30")</f>
        <v>0</v>
      </c>
      <c r="P79">
        <f>COUNTIF(G79:I79,"&lt;=30")</f>
        <v>0</v>
      </c>
      <c r="Q79">
        <f>M79+N79+(O79 *2) + (P79 * 2)</f>
        <v>0</v>
      </c>
    </row>
  </sheetData>
  <sortState xmlns:xlrd2="http://schemas.microsoft.com/office/spreadsheetml/2017/richdata2" ref="A2:T79">
    <sortCondition descending="1" ref="Q2:Q79"/>
  </sortState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E1:L1 O1:T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1:L79 O1:T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36AD-5740-CC48-B6B1-1694E3F3314C}">
  <dimension ref="A1:H193"/>
  <sheetViews>
    <sheetView topLeftCell="A37" workbookViewId="0">
      <selection activeCell="A43" sqref="A43"/>
    </sheetView>
  </sheetViews>
  <sheetFormatPr baseColWidth="10" defaultRowHeight="16" x14ac:dyDescent="0.2"/>
  <cols>
    <col min="1" max="1" width="28.1640625" customWidth="1"/>
  </cols>
  <sheetData>
    <row r="1" spans="1:8" ht="20" x14ac:dyDescent="0.2">
      <c r="A1" s="6" t="s">
        <v>79</v>
      </c>
      <c r="B1" s="5">
        <v>1</v>
      </c>
      <c r="C1" s="6">
        <v>5</v>
      </c>
      <c r="D1" s="6">
        <v>710</v>
      </c>
      <c r="E1" s="6">
        <v>1</v>
      </c>
      <c r="F1" s="6">
        <v>1</v>
      </c>
      <c r="G1" s="6" t="s">
        <v>80</v>
      </c>
      <c r="H1" s="6" t="s">
        <v>80</v>
      </c>
    </row>
    <row r="2" spans="1:8" ht="20" x14ac:dyDescent="0.2">
      <c r="A2" s="6" t="s">
        <v>81</v>
      </c>
      <c r="B2" s="5">
        <v>2</v>
      </c>
      <c r="C2" s="6">
        <v>5</v>
      </c>
      <c r="D2" s="6">
        <v>627</v>
      </c>
      <c r="E2" s="6">
        <v>1</v>
      </c>
      <c r="F2" s="6">
        <v>2</v>
      </c>
      <c r="G2" s="6">
        <v>83</v>
      </c>
      <c r="H2" s="6" t="s">
        <v>80</v>
      </c>
    </row>
    <row r="3" spans="1:8" ht="20" x14ac:dyDescent="0.2">
      <c r="A3" s="6" t="s">
        <v>82</v>
      </c>
      <c r="B3" s="5">
        <v>3</v>
      </c>
      <c r="C3" s="6">
        <v>2</v>
      </c>
      <c r="D3" s="6">
        <v>615</v>
      </c>
      <c r="E3" s="6">
        <v>1</v>
      </c>
      <c r="F3" s="6">
        <v>2</v>
      </c>
      <c r="G3" s="6">
        <v>95</v>
      </c>
      <c r="H3" s="6" t="s">
        <v>80</v>
      </c>
    </row>
    <row r="4" spans="1:8" ht="20" x14ac:dyDescent="0.2">
      <c r="A4" s="6" t="s">
        <v>83</v>
      </c>
      <c r="B4" s="5">
        <v>4</v>
      </c>
      <c r="C4" s="6">
        <v>4</v>
      </c>
      <c r="D4" s="6">
        <v>593</v>
      </c>
      <c r="E4" s="6">
        <v>1</v>
      </c>
      <c r="F4" s="6">
        <v>1</v>
      </c>
      <c r="G4" s="6">
        <v>117</v>
      </c>
      <c r="H4" s="6" t="s">
        <v>80</v>
      </c>
    </row>
    <row r="5" spans="1:8" ht="20" x14ac:dyDescent="0.2">
      <c r="A5" s="6" t="s">
        <v>84</v>
      </c>
      <c r="B5" s="5">
        <v>5</v>
      </c>
      <c r="C5" s="6">
        <v>4</v>
      </c>
      <c r="D5" s="6">
        <v>565</v>
      </c>
      <c r="E5" s="6">
        <v>1</v>
      </c>
      <c r="F5" s="6">
        <v>1</v>
      </c>
      <c r="G5" s="6">
        <v>145</v>
      </c>
      <c r="H5" s="6" t="s">
        <v>80</v>
      </c>
    </row>
    <row r="6" spans="1:8" ht="20" x14ac:dyDescent="0.2">
      <c r="A6" s="6" t="s">
        <v>85</v>
      </c>
      <c r="B6" s="5">
        <v>6</v>
      </c>
      <c r="C6" s="6">
        <v>4</v>
      </c>
      <c r="D6" s="6">
        <v>561</v>
      </c>
      <c r="E6" s="6">
        <v>1</v>
      </c>
      <c r="F6" s="6">
        <v>1</v>
      </c>
      <c r="G6" s="6">
        <v>149</v>
      </c>
      <c r="H6" s="6" t="s">
        <v>80</v>
      </c>
    </row>
    <row r="7" spans="1:8" ht="20" x14ac:dyDescent="0.2">
      <c r="A7" s="6" t="s">
        <v>86</v>
      </c>
      <c r="B7" s="5">
        <v>7</v>
      </c>
      <c r="C7" s="6">
        <v>2</v>
      </c>
      <c r="D7" s="6">
        <v>415</v>
      </c>
      <c r="E7" s="6" t="s">
        <v>80</v>
      </c>
      <c r="F7" s="6">
        <v>2</v>
      </c>
      <c r="G7" s="6">
        <v>295</v>
      </c>
      <c r="H7" s="6" t="s">
        <v>80</v>
      </c>
    </row>
    <row r="8" spans="1:8" ht="20" x14ac:dyDescent="0.2">
      <c r="A8" s="6" t="s">
        <v>87</v>
      </c>
      <c r="B8" s="5">
        <v>8</v>
      </c>
      <c r="C8" s="6">
        <v>5</v>
      </c>
      <c r="D8" s="6">
        <v>383</v>
      </c>
      <c r="E8" s="6" t="s">
        <v>80</v>
      </c>
      <c r="F8" s="6">
        <v>2</v>
      </c>
      <c r="G8" s="6">
        <v>327</v>
      </c>
      <c r="H8" s="6" t="s">
        <v>80</v>
      </c>
    </row>
    <row r="9" spans="1:8" ht="20" x14ac:dyDescent="0.2">
      <c r="A9" s="6" t="s">
        <v>88</v>
      </c>
      <c r="B9" s="5">
        <v>9</v>
      </c>
      <c r="C9" s="6">
        <v>4</v>
      </c>
      <c r="D9" s="6">
        <v>367</v>
      </c>
      <c r="E9" s="6" t="s">
        <v>80</v>
      </c>
      <c r="F9" s="6">
        <v>1</v>
      </c>
      <c r="G9" s="6">
        <v>343</v>
      </c>
      <c r="H9" s="6" t="s">
        <v>80</v>
      </c>
    </row>
    <row r="10" spans="1:8" ht="20" x14ac:dyDescent="0.2">
      <c r="A10" s="6" t="s">
        <v>89</v>
      </c>
      <c r="B10" s="5">
        <v>10</v>
      </c>
      <c r="C10" s="6">
        <v>4</v>
      </c>
      <c r="D10" s="6">
        <v>344</v>
      </c>
      <c r="E10" s="6" t="s">
        <v>80</v>
      </c>
      <c r="F10" s="6">
        <v>3</v>
      </c>
      <c r="G10" s="6">
        <v>366</v>
      </c>
      <c r="H10" s="6" t="s">
        <v>80</v>
      </c>
    </row>
    <row r="11" spans="1:8" ht="20" x14ac:dyDescent="0.2">
      <c r="A11" s="6" t="s">
        <v>90</v>
      </c>
      <c r="B11" s="5">
        <v>11</v>
      </c>
      <c r="C11" s="6">
        <v>4</v>
      </c>
      <c r="D11" s="6">
        <v>318</v>
      </c>
      <c r="E11" s="6" t="s">
        <v>80</v>
      </c>
      <c r="F11" s="6">
        <v>1</v>
      </c>
      <c r="G11" s="6">
        <v>392</v>
      </c>
      <c r="H11" s="6" t="s">
        <v>80</v>
      </c>
    </row>
    <row r="12" spans="1:8" ht="20" x14ac:dyDescent="0.2">
      <c r="A12" s="6" t="s">
        <v>91</v>
      </c>
      <c r="B12" s="5">
        <v>12</v>
      </c>
      <c r="C12" s="6">
        <v>2</v>
      </c>
      <c r="D12" s="6">
        <v>315</v>
      </c>
      <c r="E12" s="6" t="s">
        <v>80</v>
      </c>
      <c r="F12" s="6">
        <v>1</v>
      </c>
      <c r="G12" s="6">
        <v>395</v>
      </c>
      <c r="H12" s="6" t="s">
        <v>80</v>
      </c>
    </row>
    <row r="13" spans="1:8" ht="20" x14ac:dyDescent="0.2">
      <c r="A13" s="6" t="s">
        <v>92</v>
      </c>
      <c r="B13" s="5">
        <v>12</v>
      </c>
      <c r="C13" s="6">
        <v>4</v>
      </c>
      <c r="D13" s="6">
        <v>315</v>
      </c>
      <c r="E13" s="6" t="s">
        <v>80</v>
      </c>
      <c r="F13" s="6">
        <v>1</v>
      </c>
      <c r="G13" s="6">
        <v>395</v>
      </c>
      <c r="H13" s="6" t="s">
        <v>80</v>
      </c>
    </row>
    <row r="14" spans="1:8" ht="20" x14ac:dyDescent="0.2">
      <c r="A14" s="6" t="s">
        <v>93</v>
      </c>
      <c r="B14" s="5">
        <v>14</v>
      </c>
      <c r="C14" s="6">
        <v>4</v>
      </c>
      <c r="D14" s="6">
        <v>309</v>
      </c>
      <c r="E14" s="6" t="s">
        <v>80</v>
      </c>
      <c r="F14" s="6">
        <v>1</v>
      </c>
      <c r="G14" s="6">
        <v>401</v>
      </c>
      <c r="H14" s="6" t="s">
        <v>80</v>
      </c>
    </row>
    <row r="15" spans="1:8" ht="20" x14ac:dyDescent="0.2">
      <c r="A15" s="6" t="s">
        <v>94</v>
      </c>
      <c r="B15" s="5">
        <v>15</v>
      </c>
      <c r="C15" s="6">
        <v>5</v>
      </c>
      <c r="D15" s="6">
        <v>293</v>
      </c>
      <c r="E15" s="6" t="s">
        <v>80</v>
      </c>
      <c r="F15" s="6">
        <v>2</v>
      </c>
      <c r="G15" s="6">
        <v>417</v>
      </c>
      <c r="H15" s="6" t="s">
        <v>80</v>
      </c>
    </row>
    <row r="16" spans="1:8" ht="20" x14ac:dyDescent="0.2">
      <c r="A16" s="6" t="s">
        <v>95</v>
      </c>
      <c r="B16" s="5">
        <v>16</v>
      </c>
      <c r="C16" s="6">
        <v>5</v>
      </c>
      <c r="D16" s="6">
        <v>258</v>
      </c>
      <c r="E16" s="6" t="s">
        <v>80</v>
      </c>
      <c r="F16" s="6">
        <v>2</v>
      </c>
      <c r="G16" s="6">
        <v>452</v>
      </c>
      <c r="H16" s="6" t="s">
        <v>80</v>
      </c>
    </row>
    <row r="17" spans="1:8" ht="20" x14ac:dyDescent="0.2">
      <c r="A17" s="6" t="s">
        <v>96</v>
      </c>
      <c r="B17" s="5">
        <v>17</v>
      </c>
      <c r="C17" s="6">
        <v>5</v>
      </c>
      <c r="D17" s="6">
        <v>246</v>
      </c>
      <c r="E17" s="6" t="s">
        <v>80</v>
      </c>
      <c r="F17" s="6">
        <v>2</v>
      </c>
      <c r="G17" s="6">
        <v>464</v>
      </c>
      <c r="H17" s="6" t="s">
        <v>80</v>
      </c>
    </row>
    <row r="18" spans="1:8" ht="20" x14ac:dyDescent="0.2">
      <c r="A18" s="6" t="s">
        <v>97</v>
      </c>
      <c r="B18" s="5">
        <v>18</v>
      </c>
      <c r="C18" s="6">
        <v>4</v>
      </c>
      <c r="D18" s="6">
        <v>235</v>
      </c>
      <c r="E18" s="6" t="s">
        <v>80</v>
      </c>
      <c r="F18" s="6">
        <v>1</v>
      </c>
      <c r="G18" s="6">
        <v>475</v>
      </c>
      <c r="H18" s="6" t="s">
        <v>80</v>
      </c>
    </row>
    <row r="19" spans="1:8" ht="20" x14ac:dyDescent="0.2">
      <c r="A19" s="6" t="s">
        <v>98</v>
      </c>
      <c r="B19" s="5">
        <v>19</v>
      </c>
      <c r="C19" s="6">
        <v>4</v>
      </c>
      <c r="D19" s="6">
        <v>229</v>
      </c>
      <c r="E19" s="6" t="s">
        <v>80</v>
      </c>
      <c r="F19" s="6">
        <v>1</v>
      </c>
      <c r="G19" s="6">
        <v>481</v>
      </c>
      <c r="H19" s="6" t="s">
        <v>80</v>
      </c>
    </row>
    <row r="20" spans="1:8" ht="20" x14ac:dyDescent="0.2">
      <c r="A20" s="6" t="s">
        <v>99</v>
      </c>
      <c r="B20" s="5">
        <v>20</v>
      </c>
      <c r="C20" s="6">
        <v>4</v>
      </c>
      <c r="D20" s="6">
        <v>214</v>
      </c>
      <c r="E20" s="6" t="s">
        <v>80</v>
      </c>
      <c r="F20" s="6">
        <v>2</v>
      </c>
      <c r="G20" s="6">
        <v>496</v>
      </c>
      <c r="H20" s="6" t="s">
        <v>80</v>
      </c>
    </row>
    <row r="21" spans="1:8" ht="20" x14ac:dyDescent="0.2">
      <c r="A21" s="6" t="s">
        <v>100</v>
      </c>
      <c r="B21" s="5">
        <v>20</v>
      </c>
      <c r="C21" s="6">
        <v>3</v>
      </c>
      <c r="D21" s="6">
        <v>214</v>
      </c>
      <c r="E21" s="6" t="s">
        <v>80</v>
      </c>
      <c r="F21" s="6">
        <v>1</v>
      </c>
      <c r="G21" s="6">
        <v>496</v>
      </c>
      <c r="H21" s="6" t="s">
        <v>80</v>
      </c>
    </row>
    <row r="22" spans="1:8" ht="20" x14ac:dyDescent="0.2">
      <c r="A22" s="6" t="s">
        <v>101</v>
      </c>
      <c r="B22" s="5">
        <v>22</v>
      </c>
      <c r="C22" s="6">
        <v>3</v>
      </c>
      <c r="D22" s="6">
        <v>202</v>
      </c>
      <c r="E22" s="6" t="s">
        <v>80</v>
      </c>
      <c r="F22" s="6">
        <v>1</v>
      </c>
      <c r="G22" s="6">
        <v>508</v>
      </c>
      <c r="H22" s="6" t="s">
        <v>80</v>
      </c>
    </row>
    <row r="23" spans="1:8" ht="20" x14ac:dyDescent="0.2">
      <c r="A23" s="6" t="s">
        <v>102</v>
      </c>
      <c r="B23" s="5">
        <v>23</v>
      </c>
      <c r="C23" s="6">
        <v>3</v>
      </c>
      <c r="D23" s="6">
        <v>197</v>
      </c>
      <c r="E23" s="6" t="s">
        <v>80</v>
      </c>
      <c r="F23" s="6">
        <v>1</v>
      </c>
      <c r="G23" s="6">
        <v>513</v>
      </c>
      <c r="H23" s="6" t="s">
        <v>80</v>
      </c>
    </row>
    <row r="24" spans="1:8" ht="20" x14ac:dyDescent="0.2">
      <c r="A24" s="6" t="s">
        <v>103</v>
      </c>
      <c r="B24" s="5">
        <v>24</v>
      </c>
      <c r="C24" s="6">
        <v>5</v>
      </c>
      <c r="D24" s="6">
        <v>191</v>
      </c>
      <c r="E24" s="6" t="s">
        <v>80</v>
      </c>
      <c r="F24" s="6">
        <v>1</v>
      </c>
      <c r="G24" s="6">
        <v>519</v>
      </c>
      <c r="H24" s="6" t="s">
        <v>80</v>
      </c>
    </row>
    <row r="25" spans="1:8" ht="20" x14ac:dyDescent="0.2">
      <c r="A25" s="6" t="s">
        <v>104</v>
      </c>
      <c r="B25" s="5">
        <v>25</v>
      </c>
      <c r="C25" s="6">
        <v>5</v>
      </c>
      <c r="D25" s="6">
        <v>190</v>
      </c>
      <c r="E25" s="6" t="s">
        <v>80</v>
      </c>
      <c r="F25" s="6">
        <v>1</v>
      </c>
      <c r="G25" s="6">
        <v>520</v>
      </c>
      <c r="H25" s="6" t="s">
        <v>80</v>
      </c>
    </row>
    <row r="26" spans="1:8" ht="20" x14ac:dyDescent="0.2">
      <c r="A26" s="6" t="s">
        <v>105</v>
      </c>
      <c r="B26" s="5">
        <v>26</v>
      </c>
      <c r="C26" s="6">
        <v>4</v>
      </c>
      <c r="D26" s="6">
        <v>183</v>
      </c>
      <c r="E26" s="6" t="s">
        <v>80</v>
      </c>
      <c r="F26" s="6">
        <v>2</v>
      </c>
      <c r="G26" s="6">
        <v>527</v>
      </c>
      <c r="H26" s="6" t="s">
        <v>80</v>
      </c>
    </row>
    <row r="27" spans="1:8" ht="20" x14ac:dyDescent="0.2">
      <c r="A27" s="6" t="s">
        <v>106</v>
      </c>
      <c r="B27" s="5">
        <v>27</v>
      </c>
      <c r="C27" s="6">
        <v>5</v>
      </c>
      <c r="D27" s="6">
        <v>182</v>
      </c>
      <c r="E27" s="6" t="s">
        <v>80</v>
      </c>
      <c r="F27" s="6">
        <v>1</v>
      </c>
      <c r="G27" s="6">
        <v>528</v>
      </c>
      <c r="H27" s="6" t="s">
        <v>80</v>
      </c>
    </row>
    <row r="28" spans="1:8" ht="20" x14ac:dyDescent="0.2">
      <c r="A28" s="6" t="s">
        <v>107</v>
      </c>
      <c r="B28" s="5">
        <v>28</v>
      </c>
      <c r="C28" s="6">
        <v>3</v>
      </c>
      <c r="D28" s="6">
        <v>179</v>
      </c>
      <c r="E28" s="6" t="s">
        <v>80</v>
      </c>
      <c r="F28" s="6">
        <v>1</v>
      </c>
      <c r="G28" s="6">
        <v>531</v>
      </c>
      <c r="H28" s="6" t="s">
        <v>80</v>
      </c>
    </row>
    <row r="29" spans="1:8" ht="20" x14ac:dyDescent="0.2">
      <c r="A29" s="6" t="s">
        <v>108</v>
      </c>
      <c r="B29" s="5">
        <v>29</v>
      </c>
      <c r="C29" s="6">
        <v>4</v>
      </c>
      <c r="D29" s="6">
        <v>178</v>
      </c>
      <c r="E29" s="6" t="s">
        <v>80</v>
      </c>
      <c r="F29" s="6">
        <v>1</v>
      </c>
      <c r="G29" s="6">
        <v>532</v>
      </c>
      <c r="H29" s="6" t="s">
        <v>80</v>
      </c>
    </row>
    <row r="30" spans="1:8" ht="20" x14ac:dyDescent="0.2">
      <c r="A30" s="6" t="s">
        <v>109</v>
      </c>
      <c r="B30" s="5">
        <v>30</v>
      </c>
      <c r="C30" s="6">
        <v>3</v>
      </c>
      <c r="D30" s="6">
        <v>171</v>
      </c>
      <c r="E30" s="6" t="s">
        <v>80</v>
      </c>
      <c r="F30" s="6">
        <v>1</v>
      </c>
      <c r="G30" s="6">
        <v>539</v>
      </c>
      <c r="H30" s="6" t="s">
        <v>80</v>
      </c>
    </row>
    <row r="31" spans="1:8" ht="20" x14ac:dyDescent="0.2">
      <c r="A31" s="6" t="s">
        <v>110</v>
      </c>
      <c r="B31" s="5">
        <v>31</v>
      </c>
      <c r="C31" s="6">
        <v>4</v>
      </c>
      <c r="D31" s="6">
        <v>162</v>
      </c>
      <c r="E31" s="6" t="s">
        <v>80</v>
      </c>
      <c r="F31" s="6">
        <v>1</v>
      </c>
      <c r="G31" s="6">
        <v>548</v>
      </c>
      <c r="H31" s="6" t="s">
        <v>80</v>
      </c>
    </row>
    <row r="32" spans="1:8" ht="20" x14ac:dyDescent="0.2">
      <c r="A32" s="6" t="s">
        <v>111</v>
      </c>
      <c r="B32" s="5">
        <v>32</v>
      </c>
      <c r="C32" s="6">
        <v>3</v>
      </c>
      <c r="D32" s="6">
        <v>158</v>
      </c>
      <c r="E32" s="6" t="s">
        <v>80</v>
      </c>
      <c r="F32" s="6">
        <v>1</v>
      </c>
      <c r="G32" s="6">
        <v>552</v>
      </c>
      <c r="H32" s="6" t="s">
        <v>80</v>
      </c>
    </row>
    <row r="33" spans="1:8" ht="20" x14ac:dyDescent="0.2">
      <c r="A33" s="6" t="s">
        <v>112</v>
      </c>
      <c r="B33" s="5">
        <v>33</v>
      </c>
      <c r="C33" s="6">
        <v>4</v>
      </c>
      <c r="D33" s="6">
        <v>154</v>
      </c>
      <c r="E33" s="6" t="s">
        <v>80</v>
      </c>
      <c r="F33" s="6">
        <v>1</v>
      </c>
      <c r="G33" s="6">
        <v>556</v>
      </c>
      <c r="H33" s="6" t="s">
        <v>80</v>
      </c>
    </row>
    <row r="34" spans="1:8" ht="20" x14ac:dyDescent="0.2">
      <c r="A34" s="6" t="s">
        <v>113</v>
      </c>
      <c r="B34" s="5">
        <v>34</v>
      </c>
      <c r="C34" s="6">
        <v>2</v>
      </c>
      <c r="D34" s="6">
        <v>151</v>
      </c>
      <c r="E34" s="6" t="s">
        <v>80</v>
      </c>
      <c r="F34" s="6">
        <v>1</v>
      </c>
      <c r="G34" s="6">
        <v>559</v>
      </c>
      <c r="H34" s="6" t="s">
        <v>80</v>
      </c>
    </row>
    <row r="35" spans="1:8" ht="20" x14ac:dyDescent="0.2">
      <c r="A35" s="6" t="s">
        <v>114</v>
      </c>
      <c r="B35" s="5">
        <v>35</v>
      </c>
      <c r="C35" s="6">
        <v>5</v>
      </c>
      <c r="D35" s="6">
        <v>137</v>
      </c>
      <c r="E35" s="6" t="s">
        <v>80</v>
      </c>
      <c r="F35" s="6">
        <v>1</v>
      </c>
      <c r="G35" s="6">
        <v>573</v>
      </c>
      <c r="H35" s="6" t="s">
        <v>80</v>
      </c>
    </row>
    <row r="36" spans="1:8" ht="20" x14ac:dyDescent="0.2">
      <c r="A36" s="6" t="s">
        <v>115</v>
      </c>
      <c r="B36" s="5">
        <v>36</v>
      </c>
      <c r="C36" s="6">
        <v>4</v>
      </c>
      <c r="D36" s="6">
        <v>136</v>
      </c>
      <c r="E36" s="6" t="s">
        <v>80</v>
      </c>
      <c r="F36" s="6">
        <v>1</v>
      </c>
      <c r="G36" s="6">
        <v>574</v>
      </c>
      <c r="H36" s="6" t="s">
        <v>80</v>
      </c>
    </row>
    <row r="37" spans="1:8" ht="20" x14ac:dyDescent="0.2">
      <c r="A37" s="6" t="s">
        <v>116</v>
      </c>
      <c r="B37" s="5">
        <v>37</v>
      </c>
      <c r="C37" s="6">
        <v>4</v>
      </c>
      <c r="D37" s="6">
        <v>136</v>
      </c>
      <c r="E37" s="6" t="s">
        <v>80</v>
      </c>
      <c r="F37" s="6">
        <v>1</v>
      </c>
      <c r="G37" s="6">
        <v>574</v>
      </c>
      <c r="H37" s="6" t="s">
        <v>80</v>
      </c>
    </row>
    <row r="38" spans="1:8" ht="20" x14ac:dyDescent="0.2">
      <c r="A38" s="6" t="s">
        <v>117</v>
      </c>
      <c r="B38" s="5">
        <v>38</v>
      </c>
      <c r="C38" s="6">
        <v>3</v>
      </c>
      <c r="D38" s="6">
        <v>135</v>
      </c>
      <c r="E38" s="6" t="s">
        <v>80</v>
      </c>
      <c r="F38" s="6">
        <v>1</v>
      </c>
      <c r="G38" s="6">
        <v>575</v>
      </c>
      <c r="H38" s="6" t="s">
        <v>80</v>
      </c>
    </row>
    <row r="39" spans="1:8" ht="20" x14ac:dyDescent="0.2">
      <c r="A39" s="6" t="s">
        <v>118</v>
      </c>
      <c r="B39" s="5">
        <v>39</v>
      </c>
      <c r="C39" s="6">
        <v>5</v>
      </c>
      <c r="D39" s="6">
        <v>135</v>
      </c>
      <c r="E39" s="6" t="s">
        <v>80</v>
      </c>
      <c r="F39" s="6">
        <v>1</v>
      </c>
      <c r="G39" s="6">
        <v>575</v>
      </c>
      <c r="H39" s="6" t="s">
        <v>80</v>
      </c>
    </row>
    <row r="40" spans="1:8" ht="20" x14ac:dyDescent="0.2">
      <c r="A40" s="6" t="s">
        <v>119</v>
      </c>
      <c r="B40" s="5">
        <v>40</v>
      </c>
      <c r="C40" s="6">
        <v>4</v>
      </c>
      <c r="D40" s="6">
        <v>134</v>
      </c>
      <c r="E40" s="6" t="s">
        <v>80</v>
      </c>
      <c r="F40" s="6" t="s">
        <v>80</v>
      </c>
      <c r="G40" s="6">
        <v>576</v>
      </c>
      <c r="H40" s="6" t="s">
        <v>80</v>
      </c>
    </row>
    <row r="41" spans="1:8" ht="20" x14ac:dyDescent="0.2">
      <c r="A41" s="6" t="s">
        <v>120</v>
      </c>
      <c r="B41" s="5">
        <v>41</v>
      </c>
      <c r="C41" s="6">
        <v>5</v>
      </c>
      <c r="D41" s="6">
        <v>129</v>
      </c>
      <c r="E41" s="6" t="s">
        <v>80</v>
      </c>
      <c r="F41" s="6">
        <v>1</v>
      </c>
      <c r="G41" s="6">
        <v>581</v>
      </c>
      <c r="H41" s="6" t="s">
        <v>80</v>
      </c>
    </row>
    <row r="42" spans="1:8" ht="20" x14ac:dyDescent="0.2">
      <c r="A42" s="6" t="s">
        <v>121</v>
      </c>
      <c r="B42" s="5">
        <v>42</v>
      </c>
      <c r="C42" s="6">
        <v>4</v>
      </c>
      <c r="D42" s="6">
        <v>129</v>
      </c>
      <c r="E42" s="6" t="s">
        <v>80</v>
      </c>
      <c r="F42" s="6" t="s">
        <v>80</v>
      </c>
      <c r="G42" s="6">
        <v>581</v>
      </c>
      <c r="H42" s="6" t="s">
        <v>80</v>
      </c>
    </row>
    <row r="43" spans="1:8" ht="20" x14ac:dyDescent="0.2">
      <c r="A43" s="6" t="s">
        <v>122</v>
      </c>
      <c r="B43" s="5">
        <v>43</v>
      </c>
      <c r="C43" s="6">
        <v>4</v>
      </c>
      <c r="D43" s="6">
        <v>128</v>
      </c>
      <c r="E43" s="6" t="s">
        <v>80</v>
      </c>
      <c r="F43" s="6" t="s">
        <v>80</v>
      </c>
      <c r="G43" s="6">
        <v>582</v>
      </c>
      <c r="H43" s="6" t="s">
        <v>80</v>
      </c>
    </row>
    <row r="44" spans="1:8" ht="20" x14ac:dyDescent="0.2">
      <c r="A44" s="6" t="s">
        <v>123</v>
      </c>
      <c r="B44" s="5">
        <v>44</v>
      </c>
      <c r="C44" s="6">
        <v>4</v>
      </c>
      <c r="D44" s="6">
        <v>127</v>
      </c>
      <c r="E44" s="6" t="s">
        <v>80</v>
      </c>
      <c r="F44" s="6">
        <v>1</v>
      </c>
      <c r="G44" s="6">
        <v>583</v>
      </c>
      <c r="H44" s="6" t="s">
        <v>80</v>
      </c>
    </row>
    <row r="45" spans="1:8" ht="20" x14ac:dyDescent="0.2">
      <c r="A45" s="6" t="s">
        <v>124</v>
      </c>
      <c r="B45" s="5">
        <v>45</v>
      </c>
      <c r="C45" s="6">
        <v>3</v>
      </c>
      <c r="D45" s="6">
        <v>116</v>
      </c>
      <c r="E45" s="6" t="s">
        <v>80</v>
      </c>
      <c r="F45" s="6" t="s">
        <v>80</v>
      </c>
      <c r="G45" s="6">
        <v>594</v>
      </c>
      <c r="H45" s="6" t="s">
        <v>80</v>
      </c>
    </row>
    <row r="46" spans="1:8" ht="20" x14ac:dyDescent="0.2">
      <c r="A46" s="6" t="s">
        <v>125</v>
      </c>
      <c r="B46" s="5">
        <v>46</v>
      </c>
      <c r="C46" s="6">
        <v>4</v>
      </c>
      <c r="D46" s="6">
        <v>112</v>
      </c>
      <c r="E46" s="6" t="s">
        <v>80</v>
      </c>
      <c r="F46" s="6">
        <v>1</v>
      </c>
      <c r="G46" s="6">
        <v>598</v>
      </c>
      <c r="H46" s="6" t="s">
        <v>80</v>
      </c>
    </row>
    <row r="47" spans="1:8" ht="20" x14ac:dyDescent="0.2">
      <c r="A47" s="6" t="s">
        <v>126</v>
      </c>
      <c r="B47" s="5">
        <v>47</v>
      </c>
      <c r="C47" s="6">
        <v>5</v>
      </c>
      <c r="D47" s="6">
        <v>108</v>
      </c>
      <c r="E47" s="6" t="s">
        <v>80</v>
      </c>
      <c r="F47" s="6" t="s">
        <v>80</v>
      </c>
      <c r="G47" s="6">
        <v>602</v>
      </c>
      <c r="H47" s="6" t="s">
        <v>80</v>
      </c>
    </row>
    <row r="48" spans="1:8" ht="20" x14ac:dyDescent="0.2">
      <c r="A48" s="6" t="s">
        <v>127</v>
      </c>
      <c r="B48" s="5">
        <v>48</v>
      </c>
      <c r="C48" s="6">
        <v>5</v>
      </c>
      <c r="D48" s="6">
        <v>104</v>
      </c>
      <c r="E48" s="6" t="s">
        <v>80</v>
      </c>
      <c r="F48" s="6">
        <v>1</v>
      </c>
      <c r="G48" s="6">
        <v>606</v>
      </c>
      <c r="H48" s="6" t="s">
        <v>80</v>
      </c>
    </row>
    <row r="49" spans="1:8" ht="20" x14ac:dyDescent="0.2">
      <c r="A49" s="6" t="s">
        <v>128</v>
      </c>
      <c r="B49" s="5">
        <v>49</v>
      </c>
      <c r="C49" s="6">
        <v>5</v>
      </c>
      <c r="D49" s="6">
        <v>101</v>
      </c>
      <c r="E49" s="6" t="s">
        <v>80</v>
      </c>
      <c r="F49" s="6" t="s">
        <v>80</v>
      </c>
      <c r="G49" s="6">
        <v>609</v>
      </c>
      <c r="H49" s="6" t="s">
        <v>80</v>
      </c>
    </row>
    <row r="50" spans="1:8" ht="20" x14ac:dyDescent="0.2">
      <c r="A50" s="6" t="s">
        <v>129</v>
      </c>
      <c r="B50" s="5">
        <v>50</v>
      </c>
      <c r="C50" s="6">
        <v>3</v>
      </c>
      <c r="D50" s="6">
        <v>101</v>
      </c>
      <c r="E50" s="6" t="s">
        <v>80</v>
      </c>
      <c r="F50" s="6">
        <v>1</v>
      </c>
      <c r="G50" s="6">
        <v>609</v>
      </c>
      <c r="H50" s="6" t="s">
        <v>80</v>
      </c>
    </row>
    <row r="51" spans="1:8" ht="20" x14ac:dyDescent="0.2">
      <c r="A51" s="6" t="s">
        <v>130</v>
      </c>
      <c r="B51" s="5">
        <v>51</v>
      </c>
      <c r="C51" s="6">
        <v>4</v>
      </c>
      <c r="D51" s="6">
        <v>100</v>
      </c>
      <c r="E51" s="6" t="s">
        <v>80</v>
      </c>
      <c r="F51" s="6">
        <v>1</v>
      </c>
      <c r="G51" s="6">
        <v>610</v>
      </c>
      <c r="H51" s="6" t="s">
        <v>80</v>
      </c>
    </row>
    <row r="52" spans="1:8" ht="20" x14ac:dyDescent="0.2">
      <c r="A52" s="6" t="s">
        <v>131</v>
      </c>
      <c r="B52" s="5">
        <v>52</v>
      </c>
      <c r="C52" s="6">
        <v>4</v>
      </c>
      <c r="D52" s="6">
        <v>99</v>
      </c>
      <c r="E52" s="6" t="s">
        <v>80</v>
      </c>
      <c r="F52" s="6">
        <v>1</v>
      </c>
      <c r="G52" s="6">
        <v>611</v>
      </c>
      <c r="H52" s="6" t="s">
        <v>80</v>
      </c>
    </row>
    <row r="53" spans="1:8" ht="20" x14ac:dyDescent="0.2">
      <c r="A53" s="6" t="s">
        <v>132</v>
      </c>
      <c r="B53" s="5">
        <v>53</v>
      </c>
      <c r="C53" s="6">
        <v>2</v>
      </c>
      <c r="D53" s="6">
        <v>98</v>
      </c>
      <c r="E53" s="6" t="s">
        <v>80</v>
      </c>
      <c r="F53" s="6">
        <v>1</v>
      </c>
      <c r="G53" s="6">
        <v>612</v>
      </c>
      <c r="H53" s="6" t="s">
        <v>80</v>
      </c>
    </row>
    <row r="54" spans="1:8" ht="20" x14ac:dyDescent="0.2">
      <c r="A54" s="6" t="s">
        <v>133</v>
      </c>
      <c r="B54" s="5">
        <v>54</v>
      </c>
      <c r="C54" s="6">
        <v>1</v>
      </c>
      <c r="D54" s="6">
        <v>95</v>
      </c>
      <c r="E54" s="6" t="s">
        <v>80</v>
      </c>
      <c r="F54" s="6">
        <v>1</v>
      </c>
      <c r="G54" s="6">
        <v>615</v>
      </c>
      <c r="H54" s="6" t="s">
        <v>80</v>
      </c>
    </row>
    <row r="55" spans="1:8" ht="20" x14ac:dyDescent="0.2">
      <c r="A55" s="6" t="s">
        <v>134</v>
      </c>
      <c r="B55" s="5">
        <v>55</v>
      </c>
      <c r="C55" s="6">
        <v>2</v>
      </c>
      <c r="D55" s="6">
        <v>94</v>
      </c>
      <c r="E55" s="6" t="s">
        <v>80</v>
      </c>
      <c r="F55" s="6">
        <v>1</v>
      </c>
      <c r="G55" s="6">
        <v>616</v>
      </c>
      <c r="H55" s="6" t="s">
        <v>80</v>
      </c>
    </row>
    <row r="56" spans="1:8" ht="20" x14ac:dyDescent="0.2">
      <c r="A56" s="6" t="s">
        <v>135</v>
      </c>
      <c r="B56" s="5">
        <v>56</v>
      </c>
      <c r="C56" s="6">
        <v>4</v>
      </c>
      <c r="D56" s="6">
        <v>92</v>
      </c>
      <c r="E56" s="6" t="s">
        <v>80</v>
      </c>
      <c r="F56" s="6">
        <v>1</v>
      </c>
      <c r="G56" s="6">
        <v>618</v>
      </c>
      <c r="H56" s="6" t="s">
        <v>80</v>
      </c>
    </row>
    <row r="57" spans="1:8" ht="20" x14ac:dyDescent="0.2">
      <c r="A57" s="6" t="s">
        <v>136</v>
      </c>
      <c r="B57" s="5">
        <v>57</v>
      </c>
      <c r="C57" s="6">
        <v>4</v>
      </c>
      <c r="D57" s="6">
        <v>90</v>
      </c>
      <c r="E57" s="6" t="s">
        <v>80</v>
      </c>
      <c r="F57" s="6">
        <v>1</v>
      </c>
      <c r="G57" s="6">
        <v>620</v>
      </c>
      <c r="H57" s="6" t="s">
        <v>80</v>
      </c>
    </row>
    <row r="58" spans="1:8" ht="20" x14ac:dyDescent="0.2">
      <c r="A58" s="6" t="s">
        <v>137</v>
      </c>
      <c r="B58" s="5">
        <v>58</v>
      </c>
      <c r="C58" s="6">
        <v>4</v>
      </c>
      <c r="D58" s="6">
        <v>88</v>
      </c>
      <c r="E58" s="6" t="s">
        <v>80</v>
      </c>
      <c r="F58" s="6">
        <v>1</v>
      </c>
      <c r="G58" s="6">
        <v>622</v>
      </c>
      <c r="H58" s="6" t="s">
        <v>80</v>
      </c>
    </row>
    <row r="59" spans="1:8" ht="20" x14ac:dyDescent="0.2">
      <c r="A59" s="6" t="s">
        <v>138</v>
      </c>
      <c r="B59" s="5">
        <v>59</v>
      </c>
      <c r="C59" s="6">
        <v>1</v>
      </c>
      <c r="D59" s="6">
        <v>88</v>
      </c>
      <c r="E59" s="6" t="s">
        <v>80</v>
      </c>
      <c r="F59" s="6">
        <v>1</v>
      </c>
      <c r="G59" s="6">
        <v>622</v>
      </c>
      <c r="H59" s="6" t="s">
        <v>80</v>
      </c>
    </row>
    <row r="60" spans="1:8" ht="20" x14ac:dyDescent="0.2">
      <c r="A60" s="6" t="s">
        <v>139</v>
      </c>
      <c r="B60" s="5">
        <v>60</v>
      </c>
      <c r="C60" s="6">
        <v>5</v>
      </c>
      <c r="D60" s="6">
        <v>85</v>
      </c>
      <c r="E60" s="6" t="s">
        <v>80</v>
      </c>
      <c r="F60" s="6" t="s">
        <v>80</v>
      </c>
      <c r="G60" s="6">
        <v>625</v>
      </c>
      <c r="H60" s="6" t="s">
        <v>80</v>
      </c>
    </row>
    <row r="61" spans="1:8" ht="20" x14ac:dyDescent="0.2">
      <c r="A61" s="6" t="s">
        <v>140</v>
      </c>
      <c r="B61" s="5">
        <v>61</v>
      </c>
      <c r="C61" s="6">
        <v>5</v>
      </c>
      <c r="D61" s="6">
        <v>85</v>
      </c>
      <c r="E61" s="6" t="s">
        <v>80</v>
      </c>
      <c r="F61" s="6" t="s">
        <v>80</v>
      </c>
      <c r="G61" s="6">
        <v>625</v>
      </c>
      <c r="H61" s="6" t="s">
        <v>80</v>
      </c>
    </row>
    <row r="62" spans="1:8" ht="20" x14ac:dyDescent="0.2">
      <c r="A62" s="6" t="s">
        <v>141</v>
      </c>
      <c r="B62" s="5">
        <v>62</v>
      </c>
      <c r="C62" s="6">
        <v>4</v>
      </c>
      <c r="D62" s="6">
        <v>84</v>
      </c>
      <c r="E62" s="6" t="s">
        <v>80</v>
      </c>
      <c r="F62" s="6" t="s">
        <v>80</v>
      </c>
      <c r="G62" s="6">
        <v>626</v>
      </c>
      <c r="H62" s="6" t="s">
        <v>80</v>
      </c>
    </row>
    <row r="63" spans="1:8" ht="20" x14ac:dyDescent="0.2">
      <c r="A63" s="6" t="s">
        <v>142</v>
      </c>
      <c r="B63" s="5">
        <v>63</v>
      </c>
      <c r="C63" s="6">
        <v>2</v>
      </c>
      <c r="D63" s="6">
        <v>80</v>
      </c>
      <c r="E63" s="6" t="s">
        <v>80</v>
      </c>
      <c r="F63" s="6" t="s">
        <v>80</v>
      </c>
      <c r="G63" s="6">
        <v>630</v>
      </c>
      <c r="H63" s="6" t="s">
        <v>80</v>
      </c>
    </row>
    <row r="64" spans="1:8" ht="20" x14ac:dyDescent="0.2">
      <c r="A64" s="6" t="s">
        <v>143</v>
      </c>
      <c r="B64" s="5">
        <v>64</v>
      </c>
      <c r="C64" s="6">
        <v>1</v>
      </c>
      <c r="D64" s="6">
        <v>78</v>
      </c>
      <c r="E64" s="6" t="s">
        <v>80</v>
      </c>
      <c r="F64" s="6">
        <v>1</v>
      </c>
      <c r="G64" s="6">
        <v>632</v>
      </c>
      <c r="H64" s="6" t="s">
        <v>80</v>
      </c>
    </row>
    <row r="65" spans="1:8" ht="20" x14ac:dyDescent="0.2">
      <c r="A65" s="6" t="s">
        <v>144</v>
      </c>
      <c r="B65" s="5">
        <v>64</v>
      </c>
      <c r="C65" s="6">
        <v>4</v>
      </c>
      <c r="D65" s="6">
        <v>78</v>
      </c>
      <c r="E65" s="6" t="s">
        <v>80</v>
      </c>
      <c r="F65" s="6">
        <v>1</v>
      </c>
      <c r="G65" s="6">
        <v>632</v>
      </c>
      <c r="H65" s="6" t="s">
        <v>80</v>
      </c>
    </row>
    <row r="66" spans="1:8" ht="20" x14ac:dyDescent="0.2">
      <c r="A66" s="6" t="s">
        <v>145</v>
      </c>
      <c r="B66" s="5">
        <v>64</v>
      </c>
      <c r="C66" s="6">
        <v>1</v>
      </c>
      <c r="D66" s="6">
        <v>78</v>
      </c>
      <c r="E66" s="6" t="s">
        <v>80</v>
      </c>
      <c r="F66" s="6">
        <v>1</v>
      </c>
      <c r="G66" s="6">
        <v>632</v>
      </c>
      <c r="H66" s="6" t="s">
        <v>80</v>
      </c>
    </row>
    <row r="67" spans="1:8" ht="20" x14ac:dyDescent="0.2">
      <c r="A67" s="6" t="s">
        <v>146</v>
      </c>
      <c r="B67" s="5">
        <v>64</v>
      </c>
      <c r="C67" s="6">
        <v>3</v>
      </c>
      <c r="D67" s="6">
        <v>78</v>
      </c>
      <c r="E67" s="6" t="s">
        <v>80</v>
      </c>
      <c r="F67" s="6" t="s">
        <v>80</v>
      </c>
      <c r="G67" s="6">
        <v>632</v>
      </c>
      <c r="H67" s="6" t="s">
        <v>80</v>
      </c>
    </row>
    <row r="68" spans="1:8" ht="20" x14ac:dyDescent="0.2">
      <c r="A68" s="6" t="s">
        <v>147</v>
      </c>
      <c r="B68" s="5">
        <v>68</v>
      </c>
      <c r="C68" s="6">
        <v>2</v>
      </c>
      <c r="D68" s="6">
        <v>76</v>
      </c>
      <c r="E68" s="6" t="s">
        <v>80</v>
      </c>
      <c r="F68" s="6" t="s">
        <v>80</v>
      </c>
      <c r="G68" s="6">
        <v>634</v>
      </c>
      <c r="H68" s="6" t="s">
        <v>80</v>
      </c>
    </row>
    <row r="69" spans="1:8" ht="20" x14ac:dyDescent="0.2">
      <c r="A69" s="6" t="s">
        <v>148</v>
      </c>
      <c r="B69" s="5">
        <v>69</v>
      </c>
      <c r="C69" s="6">
        <v>4</v>
      </c>
      <c r="D69" s="6">
        <v>76</v>
      </c>
      <c r="E69" s="6" t="s">
        <v>80</v>
      </c>
      <c r="F69" s="6" t="s">
        <v>80</v>
      </c>
      <c r="G69" s="6">
        <v>634</v>
      </c>
      <c r="H69" s="6" t="s">
        <v>80</v>
      </c>
    </row>
    <row r="70" spans="1:8" ht="20" x14ac:dyDescent="0.2">
      <c r="A70" s="6" t="s">
        <v>149</v>
      </c>
      <c r="B70" s="5">
        <v>70</v>
      </c>
      <c r="C70" s="6">
        <v>5</v>
      </c>
      <c r="D70" s="6">
        <v>75</v>
      </c>
      <c r="E70" s="6" t="s">
        <v>80</v>
      </c>
      <c r="F70" s="6" t="s">
        <v>80</v>
      </c>
      <c r="G70" s="6">
        <v>635</v>
      </c>
      <c r="H70" s="6" t="s">
        <v>80</v>
      </c>
    </row>
    <row r="71" spans="1:8" ht="20" x14ac:dyDescent="0.2">
      <c r="A71" s="6" t="s">
        <v>150</v>
      </c>
      <c r="B71" s="5">
        <v>71</v>
      </c>
      <c r="C71" s="6">
        <v>2</v>
      </c>
      <c r="D71" s="6">
        <v>73</v>
      </c>
      <c r="E71" s="6" t="s">
        <v>80</v>
      </c>
      <c r="F71" s="6">
        <v>1</v>
      </c>
      <c r="G71" s="6">
        <v>637</v>
      </c>
      <c r="H71" s="6" t="s">
        <v>80</v>
      </c>
    </row>
    <row r="72" spans="1:8" ht="20" x14ac:dyDescent="0.2">
      <c r="A72" s="6" t="s">
        <v>151</v>
      </c>
      <c r="B72" s="5">
        <v>71</v>
      </c>
      <c r="C72" s="6">
        <v>1</v>
      </c>
      <c r="D72" s="6">
        <v>73</v>
      </c>
      <c r="E72" s="6" t="s">
        <v>80</v>
      </c>
      <c r="F72" s="6">
        <v>1</v>
      </c>
      <c r="G72" s="6">
        <v>637</v>
      </c>
      <c r="H72" s="6" t="s">
        <v>80</v>
      </c>
    </row>
    <row r="73" spans="1:8" ht="20" x14ac:dyDescent="0.2">
      <c r="A73" s="6" t="s">
        <v>152</v>
      </c>
      <c r="B73" s="5">
        <v>73</v>
      </c>
      <c r="C73" s="6">
        <v>5</v>
      </c>
      <c r="D73" s="6">
        <v>72</v>
      </c>
      <c r="E73" s="6" t="s">
        <v>80</v>
      </c>
      <c r="F73" s="6" t="s">
        <v>80</v>
      </c>
      <c r="G73" s="6">
        <v>638</v>
      </c>
      <c r="H73" s="6" t="s">
        <v>80</v>
      </c>
    </row>
    <row r="74" spans="1:8" ht="20" x14ac:dyDescent="0.2">
      <c r="A74" s="6" t="s">
        <v>153</v>
      </c>
      <c r="B74" s="5">
        <v>74</v>
      </c>
      <c r="C74" s="6">
        <v>3</v>
      </c>
      <c r="D74" s="6">
        <v>71</v>
      </c>
      <c r="E74" s="6" t="s">
        <v>80</v>
      </c>
      <c r="F74" s="6" t="s">
        <v>80</v>
      </c>
      <c r="G74" s="6">
        <v>639</v>
      </c>
      <c r="H74" s="6" t="s">
        <v>80</v>
      </c>
    </row>
    <row r="75" spans="1:8" ht="20" x14ac:dyDescent="0.2">
      <c r="A75" s="6" t="s">
        <v>154</v>
      </c>
      <c r="B75" s="5">
        <v>75</v>
      </c>
      <c r="C75" s="6">
        <v>5</v>
      </c>
      <c r="D75" s="6">
        <v>67</v>
      </c>
      <c r="E75" s="6" t="s">
        <v>80</v>
      </c>
      <c r="F75" s="6" t="s">
        <v>80</v>
      </c>
      <c r="G75" s="6">
        <v>643</v>
      </c>
      <c r="H75" s="6" t="s">
        <v>80</v>
      </c>
    </row>
    <row r="76" spans="1:8" ht="20" x14ac:dyDescent="0.2">
      <c r="A76" s="6" t="s">
        <v>155</v>
      </c>
      <c r="B76" s="5">
        <v>76</v>
      </c>
      <c r="C76" s="6">
        <v>2</v>
      </c>
      <c r="D76" s="6">
        <v>65</v>
      </c>
      <c r="E76" s="6" t="s">
        <v>80</v>
      </c>
      <c r="F76" s="6" t="s">
        <v>80</v>
      </c>
      <c r="G76" s="6">
        <v>645</v>
      </c>
      <c r="H76" s="6" t="s">
        <v>80</v>
      </c>
    </row>
    <row r="77" spans="1:8" ht="20" x14ac:dyDescent="0.2">
      <c r="A77" s="6" t="s">
        <v>156</v>
      </c>
      <c r="B77" s="5">
        <v>77</v>
      </c>
      <c r="C77" s="6">
        <v>3</v>
      </c>
      <c r="D77" s="6">
        <v>64</v>
      </c>
      <c r="E77" s="6" t="s">
        <v>80</v>
      </c>
      <c r="F77" s="6" t="s">
        <v>80</v>
      </c>
      <c r="G77" s="6">
        <v>646</v>
      </c>
      <c r="H77" s="6" t="s">
        <v>80</v>
      </c>
    </row>
    <row r="78" spans="1:8" ht="20" x14ac:dyDescent="0.2">
      <c r="A78" s="6" t="s">
        <v>157</v>
      </c>
      <c r="B78" s="5">
        <v>78</v>
      </c>
      <c r="C78" s="6">
        <v>4</v>
      </c>
      <c r="D78" s="6">
        <v>63</v>
      </c>
      <c r="E78" s="6" t="s">
        <v>80</v>
      </c>
      <c r="F78" s="6" t="s">
        <v>80</v>
      </c>
      <c r="G78" s="6">
        <v>647</v>
      </c>
      <c r="H78" s="6" t="s">
        <v>80</v>
      </c>
    </row>
    <row r="79" spans="1:8" ht="20" x14ac:dyDescent="0.2">
      <c r="A79" s="6" t="s">
        <v>158</v>
      </c>
      <c r="B79" s="5">
        <v>79</v>
      </c>
      <c r="C79" s="6">
        <v>5</v>
      </c>
      <c r="D79" s="6">
        <v>62</v>
      </c>
      <c r="E79" s="6" t="s">
        <v>80</v>
      </c>
      <c r="F79" s="6" t="s">
        <v>80</v>
      </c>
      <c r="G79" s="6">
        <v>648</v>
      </c>
      <c r="H79" s="6" t="s">
        <v>80</v>
      </c>
    </row>
    <row r="80" spans="1:8" ht="20" x14ac:dyDescent="0.2">
      <c r="A80" s="6" t="s">
        <v>159</v>
      </c>
      <c r="B80" s="5">
        <v>80</v>
      </c>
      <c r="C80" s="6">
        <v>4</v>
      </c>
      <c r="D80" s="6">
        <v>62</v>
      </c>
      <c r="E80" s="6" t="s">
        <v>80</v>
      </c>
      <c r="F80" s="6" t="s">
        <v>80</v>
      </c>
      <c r="G80" s="6">
        <v>648</v>
      </c>
      <c r="H80" s="6" t="s">
        <v>80</v>
      </c>
    </row>
    <row r="81" spans="1:8" ht="20" x14ac:dyDescent="0.2">
      <c r="A81" s="6" t="s">
        <v>160</v>
      </c>
      <c r="B81" s="5">
        <v>81</v>
      </c>
      <c r="C81" s="6">
        <v>4</v>
      </c>
      <c r="D81" s="6">
        <v>60</v>
      </c>
      <c r="E81" s="6" t="s">
        <v>80</v>
      </c>
      <c r="F81" s="6" t="s">
        <v>80</v>
      </c>
      <c r="G81" s="6">
        <v>650</v>
      </c>
      <c r="H81" s="6" t="s">
        <v>80</v>
      </c>
    </row>
    <row r="82" spans="1:8" ht="20" x14ac:dyDescent="0.2">
      <c r="A82" s="6" t="s">
        <v>161</v>
      </c>
      <c r="B82" s="5">
        <v>82</v>
      </c>
      <c r="C82" s="6">
        <v>2</v>
      </c>
      <c r="D82" s="6">
        <v>58</v>
      </c>
      <c r="E82" s="6" t="s">
        <v>80</v>
      </c>
      <c r="F82" s="6" t="s">
        <v>80</v>
      </c>
      <c r="G82" s="6">
        <v>652</v>
      </c>
      <c r="H82" s="6" t="s">
        <v>80</v>
      </c>
    </row>
    <row r="83" spans="1:8" ht="20" x14ac:dyDescent="0.2">
      <c r="A83" s="6" t="s">
        <v>162</v>
      </c>
      <c r="B83" s="5">
        <v>83</v>
      </c>
      <c r="C83" s="6">
        <v>5</v>
      </c>
      <c r="D83" s="6">
        <v>58</v>
      </c>
      <c r="E83" s="6" t="s">
        <v>80</v>
      </c>
      <c r="F83" s="6" t="s">
        <v>80</v>
      </c>
      <c r="G83" s="6">
        <v>652</v>
      </c>
      <c r="H83" s="6" t="s">
        <v>80</v>
      </c>
    </row>
    <row r="84" spans="1:8" ht="20" x14ac:dyDescent="0.2">
      <c r="A84" s="6" t="s">
        <v>163</v>
      </c>
      <c r="B84" s="5">
        <v>84</v>
      </c>
      <c r="C84" s="6">
        <v>4</v>
      </c>
      <c r="D84" s="6">
        <v>57</v>
      </c>
      <c r="E84" s="6" t="s">
        <v>80</v>
      </c>
      <c r="F84" s="6" t="s">
        <v>80</v>
      </c>
      <c r="G84" s="6">
        <v>653</v>
      </c>
      <c r="H84" s="6" t="s">
        <v>80</v>
      </c>
    </row>
    <row r="85" spans="1:8" ht="20" x14ac:dyDescent="0.2">
      <c r="A85" s="6" t="s">
        <v>164</v>
      </c>
      <c r="B85" s="5">
        <v>85</v>
      </c>
      <c r="C85" s="6">
        <v>4</v>
      </c>
      <c r="D85" s="6">
        <v>56</v>
      </c>
      <c r="E85" s="6" t="s">
        <v>80</v>
      </c>
      <c r="F85" s="6" t="s">
        <v>80</v>
      </c>
      <c r="G85" s="6">
        <v>654</v>
      </c>
      <c r="H85" s="6" t="s">
        <v>80</v>
      </c>
    </row>
    <row r="86" spans="1:8" ht="20" x14ac:dyDescent="0.2">
      <c r="A86" s="6" t="s">
        <v>165</v>
      </c>
      <c r="B86" s="5">
        <v>86</v>
      </c>
      <c r="C86" s="6">
        <v>4</v>
      </c>
      <c r="D86" s="6">
        <v>56</v>
      </c>
      <c r="E86" s="6" t="s">
        <v>80</v>
      </c>
      <c r="F86" s="6" t="s">
        <v>80</v>
      </c>
      <c r="G86" s="6">
        <v>654</v>
      </c>
      <c r="H86" s="6" t="s">
        <v>80</v>
      </c>
    </row>
    <row r="87" spans="1:8" ht="20" x14ac:dyDescent="0.2">
      <c r="A87" s="6" t="s">
        <v>166</v>
      </c>
      <c r="B87" s="5">
        <v>86</v>
      </c>
      <c r="C87" s="6">
        <v>3</v>
      </c>
      <c r="D87" s="6">
        <v>56</v>
      </c>
      <c r="E87" s="6" t="s">
        <v>80</v>
      </c>
      <c r="F87" s="6" t="s">
        <v>80</v>
      </c>
      <c r="G87" s="6">
        <v>654</v>
      </c>
      <c r="H87" s="6" t="s">
        <v>80</v>
      </c>
    </row>
    <row r="88" spans="1:8" ht="20" x14ac:dyDescent="0.2">
      <c r="A88" s="6" t="s">
        <v>167</v>
      </c>
      <c r="B88" s="5">
        <v>88</v>
      </c>
      <c r="C88" s="6">
        <v>3</v>
      </c>
      <c r="D88" s="6">
        <v>56</v>
      </c>
      <c r="E88" s="6" t="s">
        <v>80</v>
      </c>
      <c r="F88" s="6" t="s">
        <v>80</v>
      </c>
      <c r="G88" s="6">
        <v>654</v>
      </c>
      <c r="H88" s="6" t="s">
        <v>80</v>
      </c>
    </row>
    <row r="89" spans="1:8" ht="20" x14ac:dyDescent="0.2">
      <c r="A89" s="6" t="s">
        <v>168</v>
      </c>
      <c r="B89" s="5">
        <v>89</v>
      </c>
      <c r="C89" s="6">
        <v>4</v>
      </c>
      <c r="D89" s="6">
        <v>56</v>
      </c>
      <c r="E89" s="6" t="s">
        <v>80</v>
      </c>
      <c r="F89" s="6" t="s">
        <v>80</v>
      </c>
      <c r="G89" s="6">
        <v>654</v>
      </c>
      <c r="H89" s="6" t="s">
        <v>80</v>
      </c>
    </row>
    <row r="90" spans="1:8" ht="20" x14ac:dyDescent="0.2">
      <c r="A90" s="6" t="s">
        <v>169</v>
      </c>
      <c r="B90" s="5">
        <v>90</v>
      </c>
      <c r="C90" s="6">
        <v>4</v>
      </c>
      <c r="D90" s="6">
        <v>55</v>
      </c>
      <c r="E90" s="6" t="s">
        <v>80</v>
      </c>
      <c r="F90" s="6" t="s">
        <v>80</v>
      </c>
      <c r="G90" s="6">
        <v>655</v>
      </c>
      <c r="H90" s="6" t="s">
        <v>80</v>
      </c>
    </row>
    <row r="91" spans="1:8" ht="20" x14ac:dyDescent="0.2">
      <c r="A91" s="6" t="s">
        <v>170</v>
      </c>
      <c r="B91" s="5">
        <v>91</v>
      </c>
      <c r="C91" s="6">
        <v>2</v>
      </c>
      <c r="D91" s="6">
        <v>52</v>
      </c>
      <c r="E91" s="6" t="s">
        <v>80</v>
      </c>
      <c r="F91" s="6" t="s">
        <v>80</v>
      </c>
      <c r="G91" s="6">
        <v>658</v>
      </c>
      <c r="H91" s="6" t="s">
        <v>80</v>
      </c>
    </row>
    <row r="92" spans="1:8" ht="20" x14ac:dyDescent="0.2">
      <c r="A92" s="6" t="s">
        <v>171</v>
      </c>
      <c r="B92" s="5">
        <v>92</v>
      </c>
      <c r="C92" s="6">
        <v>2</v>
      </c>
      <c r="D92" s="6">
        <v>50</v>
      </c>
      <c r="E92" s="6" t="s">
        <v>80</v>
      </c>
      <c r="F92" s="6" t="s">
        <v>80</v>
      </c>
      <c r="G92" s="6">
        <v>660</v>
      </c>
      <c r="H92" s="6" t="s">
        <v>80</v>
      </c>
    </row>
    <row r="93" spans="1:8" ht="20" x14ac:dyDescent="0.2">
      <c r="A93" s="6" t="s">
        <v>172</v>
      </c>
      <c r="B93" s="5">
        <v>92</v>
      </c>
      <c r="C93" s="6">
        <v>1</v>
      </c>
      <c r="D93" s="6">
        <v>50</v>
      </c>
      <c r="E93" s="6" t="s">
        <v>80</v>
      </c>
      <c r="F93" s="6" t="s">
        <v>80</v>
      </c>
      <c r="G93" s="6">
        <v>660</v>
      </c>
      <c r="H93" s="6" t="s">
        <v>80</v>
      </c>
    </row>
    <row r="94" spans="1:8" ht="20" x14ac:dyDescent="0.2">
      <c r="A94" s="6" t="s">
        <v>173</v>
      </c>
      <c r="B94" s="5">
        <v>92</v>
      </c>
      <c r="C94" s="6">
        <v>1</v>
      </c>
      <c r="D94" s="6">
        <v>50</v>
      </c>
      <c r="E94" s="6" t="s">
        <v>80</v>
      </c>
      <c r="F94" s="6" t="s">
        <v>80</v>
      </c>
      <c r="G94" s="6">
        <v>660</v>
      </c>
      <c r="H94" s="6" t="s">
        <v>80</v>
      </c>
    </row>
    <row r="95" spans="1:8" ht="20" x14ac:dyDescent="0.2">
      <c r="A95" s="6" t="s">
        <v>174</v>
      </c>
      <c r="B95" s="5">
        <v>92</v>
      </c>
      <c r="C95" s="6">
        <v>4</v>
      </c>
      <c r="D95" s="6">
        <v>50</v>
      </c>
      <c r="E95" s="6" t="s">
        <v>80</v>
      </c>
      <c r="F95" s="6" t="s">
        <v>80</v>
      </c>
      <c r="G95" s="6">
        <v>660</v>
      </c>
      <c r="H95" s="6" t="s">
        <v>80</v>
      </c>
    </row>
    <row r="96" spans="1:8" ht="20" x14ac:dyDescent="0.2">
      <c r="A96" s="6" t="s">
        <v>175</v>
      </c>
      <c r="B96" s="5">
        <v>96</v>
      </c>
      <c r="C96" s="6">
        <v>4</v>
      </c>
      <c r="D96" s="6">
        <v>50</v>
      </c>
      <c r="E96" s="6" t="s">
        <v>80</v>
      </c>
      <c r="F96" s="6" t="s">
        <v>80</v>
      </c>
      <c r="G96" s="6">
        <v>660</v>
      </c>
      <c r="H96" s="6" t="s">
        <v>80</v>
      </c>
    </row>
    <row r="97" spans="1:8" ht="20" x14ac:dyDescent="0.2">
      <c r="A97" s="6" t="s">
        <v>176</v>
      </c>
      <c r="B97" s="5">
        <v>97</v>
      </c>
      <c r="C97" s="6">
        <v>4</v>
      </c>
      <c r="D97" s="6">
        <v>49</v>
      </c>
      <c r="E97" s="6" t="s">
        <v>80</v>
      </c>
      <c r="F97" s="6" t="s">
        <v>80</v>
      </c>
      <c r="G97" s="6">
        <v>661</v>
      </c>
      <c r="H97" s="6" t="s">
        <v>80</v>
      </c>
    </row>
    <row r="98" spans="1:8" ht="20" x14ac:dyDescent="0.2">
      <c r="A98" s="6" t="s">
        <v>177</v>
      </c>
      <c r="B98" s="5">
        <v>98</v>
      </c>
      <c r="C98" s="6">
        <v>5</v>
      </c>
      <c r="D98" s="6">
        <v>49</v>
      </c>
      <c r="E98" s="6" t="s">
        <v>80</v>
      </c>
      <c r="F98" s="6" t="s">
        <v>80</v>
      </c>
      <c r="G98" s="6">
        <v>661</v>
      </c>
      <c r="H98" s="6" t="s">
        <v>80</v>
      </c>
    </row>
    <row r="99" spans="1:8" ht="20" x14ac:dyDescent="0.2">
      <c r="A99" s="6" t="s">
        <v>178</v>
      </c>
      <c r="B99" s="5">
        <v>99</v>
      </c>
      <c r="C99" s="6">
        <v>4</v>
      </c>
      <c r="D99" s="6">
        <v>47</v>
      </c>
      <c r="E99" s="6" t="s">
        <v>80</v>
      </c>
      <c r="F99" s="6" t="s">
        <v>80</v>
      </c>
      <c r="G99" s="6">
        <v>663</v>
      </c>
      <c r="H99" s="6" t="s">
        <v>80</v>
      </c>
    </row>
    <row r="100" spans="1:8" ht="20" x14ac:dyDescent="0.2">
      <c r="A100" s="6" t="s">
        <v>179</v>
      </c>
      <c r="B100" s="5">
        <v>100</v>
      </c>
      <c r="C100" s="6">
        <v>4</v>
      </c>
      <c r="D100" s="6">
        <v>46</v>
      </c>
      <c r="E100" s="6" t="s">
        <v>80</v>
      </c>
      <c r="F100" s="6" t="s">
        <v>80</v>
      </c>
      <c r="G100" s="6">
        <v>664</v>
      </c>
      <c r="H100" s="6" t="s">
        <v>80</v>
      </c>
    </row>
    <row r="101" spans="1:8" ht="20" x14ac:dyDescent="0.2">
      <c r="A101" s="6" t="s">
        <v>180</v>
      </c>
      <c r="B101" s="5">
        <v>101</v>
      </c>
      <c r="C101" s="6">
        <v>4</v>
      </c>
      <c r="D101" s="6">
        <v>44</v>
      </c>
      <c r="E101" s="6" t="s">
        <v>80</v>
      </c>
      <c r="F101" s="6" t="s">
        <v>80</v>
      </c>
      <c r="G101" s="6">
        <v>666</v>
      </c>
      <c r="H101" s="6" t="s">
        <v>80</v>
      </c>
    </row>
    <row r="102" spans="1:8" ht="20" x14ac:dyDescent="0.2">
      <c r="A102" s="6" t="s">
        <v>181</v>
      </c>
      <c r="B102" s="5">
        <v>102</v>
      </c>
      <c r="C102" s="6">
        <v>4</v>
      </c>
      <c r="D102" s="6">
        <v>44</v>
      </c>
      <c r="E102" s="6" t="s">
        <v>80</v>
      </c>
      <c r="F102" s="6" t="s">
        <v>80</v>
      </c>
      <c r="G102" s="6">
        <v>666</v>
      </c>
      <c r="H102" s="6" t="s">
        <v>80</v>
      </c>
    </row>
    <row r="103" spans="1:8" ht="20" x14ac:dyDescent="0.2">
      <c r="A103" s="6" t="s">
        <v>182</v>
      </c>
      <c r="B103" s="5">
        <v>103</v>
      </c>
      <c r="C103" s="6">
        <v>2</v>
      </c>
      <c r="D103" s="6">
        <v>42</v>
      </c>
      <c r="E103" s="6" t="s">
        <v>80</v>
      </c>
      <c r="F103" s="6" t="s">
        <v>80</v>
      </c>
      <c r="G103" s="6">
        <v>668</v>
      </c>
      <c r="H103" s="6" t="s">
        <v>80</v>
      </c>
    </row>
    <row r="104" spans="1:8" ht="20" x14ac:dyDescent="0.2">
      <c r="A104" s="6" t="s">
        <v>183</v>
      </c>
      <c r="B104" s="5">
        <v>104</v>
      </c>
      <c r="C104" s="6">
        <v>3</v>
      </c>
      <c r="D104" s="6">
        <v>42</v>
      </c>
      <c r="E104" s="6" t="s">
        <v>80</v>
      </c>
      <c r="F104" s="6" t="s">
        <v>80</v>
      </c>
      <c r="G104" s="6">
        <v>668</v>
      </c>
      <c r="H104" s="6" t="s">
        <v>80</v>
      </c>
    </row>
    <row r="105" spans="1:8" ht="20" x14ac:dyDescent="0.2">
      <c r="A105" s="6" t="s">
        <v>184</v>
      </c>
      <c r="B105" s="5">
        <v>105</v>
      </c>
      <c r="C105" s="6">
        <v>4</v>
      </c>
      <c r="D105" s="6">
        <v>41</v>
      </c>
      <c r="E105" s="6" t="s">
        <v>80</v>
      </c>
      <c r="F105" s="6" t="s">
        <v>80</v>
      </c>
      <c r="G105" s="6">
        <v>669</v>
      </c>
      <c r="H105" s="6" t="s">
        <v>80</v>
      </c>
    </row>
    <row r="106" spans="1:8" ht="20" x14ac:dyDescent="0.2">
      <c r="A106" s="6" t="s">
        <v>185</v>
      </c>
      <c r="B106" s="5">
        <v>106</v>
      </c>
      <c r="C106" s="6">
        <v>1</v>
      </c>
      <c r="D106" s="6">
        <v>40</v>
      </c>
      <c r="E106" s="6" t="s">
        <v>80</v>
      </c>
      <c r="F106" s="6" t="s">
        <v>80</v>
      </c>
      <c r="G106" s="6">
        <v>670</v>
      </c>
      <c r="H106" s="6" t="s">
        <v>80</v>
      </c>
    </row>
    <row r="107" spans="1:8" ht="20" x14ac:dyDescent="0.2">
      <c r="A107" s="6" t="s">
        <v>186</v>
      </c>
      <c r="B107" s="5">
        <v>107</v>
      </c>
      <c r="C107" s="6">
        <v>5</v>
      </c>
      <c r="D107" s="6">
        <v>39</v>
      </c>
      <c r="E107" s="6" t="s">
        <v>80</v>
      </c>
      <c r="F107" s="6" t="s">
        <v>80</v>
      </c>
      <c r="G107" s="6">
        <v>671</v>
      </c>
      <c r="H107" s="6" t="s">
        <v>80</v>
      </c>
    </row>
    <row r="108" spans="1:8" ht="20" x14ac:dyDescent="0.2">
      <c r="A108" s="6" t="s">
        <v>187</v>
      </c>
      <c r="B108" s="5">
        <v>108</v>
      </c>
      <c r="C108" s="6">
        <v>2</v>
      </c>
      <c r="D108" s="6">
        <v>39</v>
      </c>
      <c r="E108" s="6" t="s">
        <v>80</v>
      </c>
      <c r="F108" s="6" t="s">
        <v>80</v>
      </c>
      <c r="G108" s="6">
        <v>671</v>
      </c>
      <c r="H108" s="6" t="s">
        <v>80</v>
      </c>
    </row>
    <row r="109" spans="1:8" ht="20" x14ac:dyDescent="0.2">
      <c r="A109" s="6" t="s">
        <v>188</v>
      </c>
      <c r="B109" s="5">
        <v>109</v>
      </c>
      <c r="C109" s="6">
        <v>5</v>
      </c>
      <c r="D109" s="6">
        <v>38</v>
      </c>
      <c r="E109" s="6" t="s">
        <v>80</v>
      </c>
      <c r="F109" s="6" t="s">
        <v>80</v>
      </c>
      <c r="G109" s="6">
        <v>672</v>
      </c>
      <c r="H109" s="6" t="s">
        <v>80</v>
      </c>
    </row>
    <row r="110" spans="1:8" ht="20" x14ac:dyDescent="0.2">
      <c r="A110" s="6" t="s">
        <v>189</v>
      </c>
      <c r="B110" s="5">
        <v>110</v>
      </c>
      <c r="C110" s="6">
        <v>3</v>
      </c>
      <c r="D110" s="6">
        <v>37</v>
      </c>
      <c r="E110" s="6" t="s">
        <v>80</v>
      </c>
      <c r="F110" s="6" t="s">
        <v>80</v>
      </c>
      <c r="G110" s="6">
        <v>673</v>
      </c>
      <c r="H110" s="6" t="s">
        <v>80</v>
      </c>
    </row>
    <row r="111" spans="1:8" ht="20" x14ac:dyDescent="0.2">
      <c r="A111" s="6" t="s">
        <v>190</v>
      </c>
      <c r="B111" s="5">
        <v>111</v>
      </c>
      <c r="C111" s="6">
        <v>4</v>
      </c>
      <c r="D111" s="6">
        <v>36</v>
      </c>
      <c r="E111" s="6" t="s">
        <v>80</v>
      </c>
      <c r="F111" s="6" t="s">
        <v>80</v>
      </c>
      <c r="G111" s="6">
        <v>674</v>
      </c>
      <c r="H111" s="6" t="s">
        <v>80</v>
      </c>
    </row>
    <row r="112" spans="1:8" ht="20" x14ac:dyDescent="0.2">
      <c r="A112" s="6" t="s">
        <v>191</v>
      </c>
      <c r="B112" s="5">
        <v>111</v>
      </c>
      <c r="C112" s="6">
        <v>4</v>
      </c>
      <c r="D112" s="6">
        <v>36</v>
      </c>
      <c r="E112" s="6" t="s">
        <v>80</v>
      </c>
      <c r="F112" s="6" t="s">
        <v>80</v>
      </c>
      <c r="G112" s="6">
        <v>674</v>
      </c>
      <c r="H112" s="6" t="s">
        <v>80</v>
      </c>
    </row>
    <row r="113" spans="1:8" ht="20" x14ac:dyDescent="0.2">
      <c r="A113" s="6" t="s">
        <v>192</v>
      </c>
      <c r="B113" s="5">
        <v>113</v>
      </c>
      <c r="C113" s="6">
        <v>3</v>
      </c>
      <c r="D113" s="6">
        <v>36</v>
      </c>
      <c r="E113" s="6" t="s">
        <v>80</v>
      </c>
      <c r="F113" s="6" t="s">
        <v>80</v>
      </c>
      <c r="G113" s="6">
        <v>674</v>
      </c>
      <c r="H113" s="6" t="s">
        <v>80</v>
      </c>
    </row>
    <row r="114" spans="1:8" ht="20" x14ac:dyDescent="0.2">
      <c r="A114" s="6" t="s">
        <v>193</v>
      </c>
      <c r="B114" s="5">
        <v>114</v>
      </c>
      <c r="C114" s="6">
        <v>4</v>
      </c>
      <c r="D114" s="6">
        <v>34</v>
      </c>
      <c r="E114" s="6" t="s">
        <v>80</v>
      </c>
      <c r="F114" s="6" t="s">
        <v>80</v>
      </c>
      <c r="G114" s="6">
        <v>676</v>
      </c>
      <c r="H114" s="6" t="s">
        <v>80</v>
      </c>
    </row>
    <row r="115" spans="1:8" ht="20" x14ac:dyDescent="0.2">
      <c r="A115" s="6" t="s">
        <v>194</v>
      </c>
      <c r="B115" s="5">
        <v>115</v>
      </c>
      <c r="C115" s="6">
        <v>3</v>
      </c>
      <c r="D115" s="6">
        <v>33</v>
      </c>
      <c r="E115" s="6" t="s">
        <v>80</v>
      </c>
      <c r="F115" s="6" t="s">
        <v>80</v>
      </c>
      <c r="G115" s="6">
        <v>677</v>
      </c>
      <c r="H115" s="6" t="s">
        <v>80</v>
      </c>
    </row>
    <row r="116" spans="1:8" ht="20" x14ac:dyDescent="0.2">
      <c r="A116" s="6" t="s">
        <v>195</v>
      </c>
      <c r="B116" s="5">
        <v>116</v>
      </c>
      <c r="C116" s="6">
        <v>4</v>
      </c>
      <c r="D116" s="6">
        <v>32</v>
      </c>
      <c r="E116" s="6" t="s">
        <v>80</v>
      </c>
      <c r="F116" s="6" t="s">
        <v>80</v>
      </c>
      <c r="G116" s="6">
        <v>678</v>
      </c>
      <c r="H116" s="6" t="s">
        <v>80</v>
      </c>
    </row>
    <row r="117" spans="1:8" ht="20" x14ac:dyDescent="0.2">
      <c r="A117" s="6" t="s">
        <v>196</v>
      </c>
      <c r="B117" s="5">
        <v>117</v>
      </c>
      <c r="C117" s="6">
        <v>5</v>
      </c>
      <c r="D117" s="6">
        <v>32</v>
      </c>
      <c r="E117" s="6" t="s">
        <v>80</v>
      </c>
      <c r="F117" s="6" t="s">
        <v>80</v>
      </c>
      <c r="G117" s="6">
        <v>678</v>
      </c>
      <c r="H117" s="6" t="s">
        <v>80</v>
      </c>
    </row>
    <row r="118" spans="1:8" ht="20" x14ac:dyDescent="0.2">
      <c r="A118" s="6" t="s">
        <v>197</v>
      </c>
      <c r="B118" s="5">
        <v>117</v>
      </c>
      <c r="C118" s="6">
        <v>1</v>
      </c>
      <c r="D118" s="6">
        <v>32</v>
      </c>
      <c r="E118" s="6" t="s">
        <v>80</v>
      </c>
      <c r="F118" s="6" t="s">
        <v>80</v>
      </c>
      <c r="G118" s="6">
        <v>678</v>
      </c>
      <c r="H118" s="6" t="s">
        <v>80</v>
      </c>
    </row>
    <row r="119" spans="1:8" ht="20" x14ac:dyDescent="0.2">
      <c r="A119" s="6" t="s">
        <v>198</v>
      </c>
      <c r="B119" s="5">
        <v>117</v>
      </c>
      <c r="C119" s="6">
        <v>4</v>
      </c>
      <c r="D119" s="6">
        <v>32</v>
      </c>
      <c r="E119" s="6" t="s">
        <v>80</v>
      </c>
      <c r="F119" s="6" t="s">
        <v>80</v>
      </c>
      <c r="G119" s="6">
        <v>678</v>
      </c>
      <c r="H119" s="6" t="s">
        <v>80</v>
      </c>
    </row>
    <row r="120" spans="1:8" ht="20" x14ac:dyDescent="0.2">
      <c r="A120" s="6" t="s">
        <v>199</v>
      </c>
      <c r="B120" s="5">
        <v>120</v>
      </c>
      <c r="C120" s="6">
        <v>4</v>
      </c>
      <c r="D120" s="6">
        <v>31</v>
      </c>
      <c r="E120" s="6" t="s">
        <v>80</v>
      </c>
      <c r="F120" s="6" t="s">
        <v>80</v>
      </c>
      <c r="G120" s="6">
        <v>679</v>
      </c>
      <c r="H120" s="6" t="s">
        <v>80</v>
      </c>
    </row>
    <row r="121" spans="1:8" ht="20" x14ac:dyDescent="0.2">
      <c r="A121" s="6" t="s">
        <v>200</v>
      </c>
      <c r="B121" s="5">
        <v>121</v>
      </c>
      <c r="C121" s="6">
        <v>1</v>
      </c>
      <c r="D121" s="6">
        <v>31</v>
      </c>
      <c r="E121" s="6" t="s">
        <v>80</v>
      </c>
      <c r="F121" s="6" t="s">
        <v>80</v>
      </c>
      <c r="G121" s="6">
        <v>679</v>
      </c>
      <c r="H121" s="6" t="s">
        <v>80</v>
      </c>
    </row>
    <row r="122" spans="1:8" ht="20" x14ac:dyDescent="0.2">
      <c r="A122" s="6" t="s">
        <v>201</v>
      </c>
      <c r="B122" s="5">
        <v>122</v>
      </c>
      <c r="C122" s="6">
        <v>4</v>
      </c>
      <c r="D122" s="6">
        <v>31</v>
      </c>
      <c r="E122" s="6" t="s">
        <v>80</v>
      </c>
      <c r="F122" s="6" t="s">
        <v>80</v>
      </c>
      <c r="G122" s="6">
        <v>679</v>
      </c>
      <c r="H122" s="6" t="s">
        <v>80</v>
      </c>
    </row>
    <row r="123" spans="1:8" ht="20" x14ac:dyDescent="0.2">
      <c r="A123" s="6" t="s">
        <v>202</v>
      </c>
      <c r="B123" s="5">
        <v>123</v>
      </c>
      <c r="C123" s="6">
        <v>3</v>
      </c>
      <c r="D123" s="6">
        <v>30</v>
      </c>
      <c r="E123" s="6" t="s">
        <v>80</v>
      </c>
      <c r="F123" s="6" t="s">
        <v>80</v>
      </c>
      <c r="G123" s="6">
        <v>680</v>
      </c>
      <c r="H123" s="6" t="s">
        <v>80</v>
      </c>
    </row>
    <row r="124" spans="1:8" ht="20" x14ac:dyDescent="0.2">
      <c r="A124" s="6" t="s">
        <v>203</v>
      </c>
      <c r="B124" s="5">
        <v>124</v>
      </c>
      <c r="C124" s="6">
        <v>3</v>
      </c>
      <c r="D124" s="6">
        <v>30</v>
      </c>
      <c r="E124" s="6" t="s">
        <v>80</v>
      </c>
      <c r="F124" s="6" t="s">
        <v>80</v>
      </c>
      <c r="G124" s="6">
        <v>680</v>
      </c>
      <c r="H124" s="6" t="s">
        <v>80</v>
      </c>
    </row>
    <row r="125" spans="1:8" ht="20" x14ac:dyDescent="0.2">
      <c r="A125" s="6" t="s">
        <v>204</v>
      </c>
      <c r="B125" s="5">
        <v>125</v>
      </c>
      <c r="C125" s="6">
        <v>5</v>
      </c>
      <c r="D125" s="6">
        <v>30</v>
      </c>
      <c r="E125" s="6" t="s">
        <v>80</v>
      </c>
      <c r="F125" s="6" t="s">
        <v>80</v>
      </c>
      <c r="G125" s="6">
        <v>680</v>
      </c>
      <c r="H125" s="6" t="s">
        <v>80</v>
      </c>
    </row>
    <row r="126" spans="1:8" ht="20" x14ac:dyDescent="0.2">
      <c r="A126" s="6" t="s">
        <v>205</v>
      </c>
      <c r="B126" s="5">
        <v>126</v>
      </c>
      <c r="C126" s="6">
        <v>5</v>
      </c>
      <c r="D126" s="6">
        <v>30</v>
      </c>
      <c r="E126" s="6" t="s">
        <v>80</v>
      </c>
      <c r="F126" s="6" t="s">
        <v>80</v>
      </c>
      <c r="G126" s="6">
        <v>680</v>
      </c>
      <c r="H126" s="6" t="s">
        <v>80</v>
      </c>
    </row>
    <row r="127" spans="1:8" ht="20" x14ac:dyDescent="0.2">
      <c r="A127" s="6" t="s">
        <v>206</v>
      </c>
      <c r="B127" s="5">
        <v>127</v>
      </c>
      <c r="C127" s="6">
        <v>4</v>
      </c>
      <c r="D127" s="6">
        <v>30</v>
      </c>
      <c r="E127" s="6" t="s">
        <v>80</v>
      </c>
      <c r="F127" s="6" t="s">
        <v>80</v>
      </c>
      <c r="G127" s="6">
        <v>680</v>
      </c>
      <c r="H127" s="6" t="s">
        <v>80</v>
      </c>
    </row>
    <row r="128" spans="1:8" ht="20" x14ac:dyDescent="0.2">
      <c r="A128" s="6" t="s">
        <v>207</v>
      </c>
      <c r="B128" s="5">
        <v>128</v>
      </c>
      <c r="C128" s="6">
        <v>3</v>
      </c>
      <c r="D128" s="6">
        <v>29</v>
      </c>
      <c r="E128" s="6" t="s">
        <v>80</v>
      </c>
      <c r="F128" s="6" t="s">
        <v>80</v>
      </c>
      <c r="G128" s="6">
        <v>681</v>
      </c>
      <c r="H128" s="6" t="s">
        <v>80</v>
      </c>
    </row>
    <row r="129" spans="1:8" ht="20" x14ac:dyDescent="0.2">
      <c r="A129" s="6" t="s">
        <v>208</v>
      </c>
      <c r="B129" s="5">
        <v>129</v>
      </c>
      <c r="C129" s="6">
        <v>5</v>
      </c>
      <c r="D129" s="6">
        <v>29</v>
      </c>
      <c r="E129" s="6" t="s">
        <v>80</v>
      </c>
      <c r="F129" s="6" t="s">
        <v>80</v>
      </c>
      <c r="G129" s="6">
        <v>681</v>
      </c>
      <c r="H129" s="6" t="s">
        <v>80</v>
      </c>
    </row>
    <row r="130" spans="1:8" ht="20" x14ac:dyDescent="0.2">
      <c r="A130" s="6" t="s">
        <v>209</v>
      </c>
      <c r="B130" s="5">
        <v>130</v>
      </c>
      <c r="C130" s="6">
        <v>3</v>
      </c>
      <c r="D130" s="6">
        <v>28</v>
      </c>
      <c r="E130" s="6" t="s">
        <v>80</v>
      </c>
      <c r="F130" s="6" t="s">
        <v>80</v>
      </c>
      <c r="G130" s="6">
        <v>682</v>
      </c>
      <c r="H130" s="6" t="s">
        <v>80</v>
      </c>
    </row>
    <row r="131" spans="1:8" ht="20" x14ac:dyDescent="0.2">
      <c r="A131" s="6" t="s">
        <v>210</v>
      </c>
      <c r="B131" s="5">
        <v>131</v>
      </c>
      <c r="C131" s="6">
        <v>3</v>
      </c>
      <c r="D131" s="6">
        <v>28</v>
      </c>
      <c r="E131" s="6" t="s">
        <v>80</v>
      </c>
      <c r="F131" s="6" t="s">
        <v>80</v>
      </c>
      <c r="G131" s="6">
        <v>682</v>
      </c>
      <c r="H131" s="6" t="s">
        <v>80</v>
      </c>
    </row>
    <row r="132" spans="1:8" ht="20" x14ac:dyDescent="0.2">
      <c r="A132" s="6" t="s">
        <v>211</v>
      </c>
      <c r="B132" s="5">
        <v>132</v>
      </c>
      <c r="C132" s="6">
        <v>4</v>
      </c>
      <c r="D132" s="6">
        <v>28</v>
      </c>
      <c r="E132" s="6" t="s">
        <v>80</v>
      </c>
      <c r="F132" s="6" t="s">
        <v>80</v>
      </c>
      <c r="G132" s="6">
        <v>682</v>
      </c>
      <c r="H132" s="6" t="s">
        <v>80</v>
      </c>
    </row>
    <row r="133" spans="1:8" ht="20" x14ac:dyDescent="0.2">
      <c r="A133" s="6" t="s">
        <v>212</v>
      </c>
      <c r="B133" s="5">
        <v>133</v>
      </c>
      <c r="C133" s="6">
        <v>5</v>
      </c>
      <c r="D133" s="6">
        <v>27</v>
      </c>
      <c r="E133" s="6" t="s">
        <v>80</v>
      </c>
      <c r="F133" s="6" t="s">
        <v>80</v>
      </c>
      <c r="G133" s="6">
        <v>683</v>
      </c>
      <c r="H133" s="6" t="s">
        <v>80</v>
      </c>
    </row>
    <row r="134" spans="1:8" ht="20" x14ac:dyDescent="0.2">
      <c r="A134" s="6" t="s">
        <v>213</v>
      </c>
      <c r="B134" s="5">
        <v>134</v>
      </c>
      <c r="C134" s="6">
        <v>5</v>
      </c>
      <c r="D134" s="6">
        <v>26</v>
      </c>
      <c r="E134" s="6" t="s">
        <v>80</v>
      </c>
      <c r="F134" s="6" t="s">
        <v>80</v>
      </c>
      <c r="G134" s="6">
        <v>684</v>
      </c>
      <c r="H134" s="6" t="s">
        <v>80</v>
      </c>
    </row>
    <row r="135" spans="1:8" ht="20" x14ac:dyDescent="0.2">
      <c r="A135" s="6" t="s">
        <v>214</v>
      </c>
      <c r="B135" s="5">
        <v>135</v>
      </c>
      <c r="C135" s="6">
        <v>4</v>
      </c>
      <c r="D135" s="6">
        <v>26</v>
      </c>
      <c r="E135" s="6" t="s">
        <v>80</v>
      </c>
      <c r="F135" s="6" t="s">
        <v>80</v>
      </c>
      <c r="G135" s="6">
        <v>684</v>
      </c>
      <c r="H135" s="6" t="s">
        <v>80</v>
      </c>
    </row>
    <row r="136" spans="1:8" ht="20" x14ac:dyDescent="0.2">
      <c r="A136" s="6" t="s">
        <v>215</v>
      </c>
      <c r="B136" s="5">
        <v>136</v>
      </c>
      <c r="C136" s="6">
        <v>4</v>
      </c>
      <c r="D136" s="6">
        <v>26</v>
      </c>
      <c r="E136" s="6" t="s">
        <v>80</v>
      </c>
      <c r="F136" s="6" t="s">
        <v>80</v>
      </c>
      <c r="G136" s="6">
        <v>684</v>
      </c>
      <c r="H136" s="6" t="s">
        <v>80</v>
      </c>
    </row>
    <row r="137" spans="1:8" ht="20" x14ac:dyDescent="0.2">
      <c r="A137" s="6" t="s">
        <v>216</v>
      </c>
      <c r="B137" s="5">
        <v>137</v>
      </c>
      <c r="C137" s="6">
        <v>3</v>
      </c>
      <c r="D137" s="6">
        <v>25</v>
      </c>
      <c r="E137" s="6" t="s">
        <v>80</v>
      </c>
      <c r="F137" s="6" t="s">
        <v>80</v>
      </c>
      <c r="G137" s="6">
        <v>685</v>
      </c>
      <c r="H137" s="6" t="s">
        <v>80</v>
      </c>
    </row>
    <row r="138" spans="1:8" ht="20" x14ac:dyDescent="0.2">
      <c r="A138" s="6" t="s">
        <v>217</v>
      </c>
      <c r="B138" s="5">
        <v>138</v>
      </c>
      <c r="C138" s="6">
        <v>1</v>
      </c>
      <c r="D138" s="6">
        <v>24</v>
      </c>
      <c r="E138" s="6" t="s">
        <v>80</v>
      </c>
      <c r="F138" s="6" t="s">
        <v>80</v>
      </c>
      <c r="G138" s="6">
        <v>686</v>
      </c>
      <c r="H138" s="6" t="s">
        <v>80</v>
      </c>
    </row>
    <row r="139" spans="1:8" ht="20" x14ac:dyDescent="0.2">
      <c r="A139" s="6" t="s">
        <v>218</v>
      </c>
      <c r="B139" s="5">
        <v>138</v>
      </c>
      <c r="C139" s="6">
        <v>3</v>
      </c>
      <c r="D139" s="6">
        <v>24</v>
      </c>
      <c r="E139" s="6" t="s">
        <v>80</v>
      </c>
      <c r="F139" s="6" t="s">
        <v>80</v>
      </c>
      <c r="G139" s="6">
        <v>686</v>
      </c>
      <c r="H139" s="6" t="s">
        <v>80</v>
      </c>
    </row>
    <row r="140" spans="1:8" ht="20" x14ac:dyDescent="0.2">
      <c r="A140" s="6" t="s">
        <v>219</v>
      </c>
      <c r="B140" s="5">
        <v>138</v>
      </c>
      <c r="C140" s="6">
        <v>4</v>
      </c>
      <c r="D140" s="6">
        <v>24</v>
      </c>
      <c r="E140" s="6" t="s">
        <v>80</v>
      </c>
      <c r="F140" s="6" t="s">
        <v>80</v>
      </c>
      <c r="G140" s="6">
        <v>686</v>
      </c>
      <c r="H140" s="6" t="s">
        <v>80</v>
      </c>
    </row>
    <row r="141" spans="1:8" ht="20" x14ac:dyDescent="0.2">
      <c r="A141" s="6" t="s">
        <v>220</v>
      </c>
      <c r="B141" s="5">
        <v>138</v>
      </c>
      <c r="C141" s="6">
        <v>2</v>
      </c>
      <c r="D141" s="6">
        <v>24</v>
      </c>
      <c r="E141" s="6" t="s">
        <v>80</v>
      </c>
      <c r="F141" s="6" t="s">
        <v>80</v>
      </c>
      <c r="G141" s="6">
        <v>686</v>
      </c>
      <c r="H141" s="6" t="s">
        <v>80</v>
      </c>
    </row>
    <row r="142" spans="1:8" ht="20" x14ac:dyDescent="0.2">
      <c r="A142" s="6" t="s">
        <v>221</v>
      </c>
      <c r="B142" s="5">
        <v>142</v>
      </c>
      <c r="C142" s="6">
        <v>3</v>
      </c>
      <c r="D142" s="6">
        <v>22</v>
      </c>
      <c r="E142" s="6" t="s">
        <v>80</v>
      </c>
      <c r="F142" s="6" t="s">
        <v>80</v>
      </c>
      <c r="G142" s="6">
        <v>688</v>
      </c>
      <c r="H142" s="6" t="s">
        <v>80</v>
      </c>
    </row>
    <row r="143" spans="1:8" ht="20" x14ac:dyDescent="0.2">
      <c r="A143" s="6" t="s">
        <v>222</v>
      </c>
      <c r="B143" s="5">
        <v>143</v>
      </c>
      <c r="C143" s="6">
        <v>3</v>
      </c>
      <c r="D143" s="6">
        <v>22</v>
      </c>
      <c r="E143" s="6" t="s">
        <v>80</v>
      </c>
      <c r="F143" s="6" t="s">
        <v>80</v>
      </c>
      <c r="G143" s="6">
        <v>688</v>
      </c>
      <c r="H143" s="6" t="s">
        <v>80</v>
      </c>
    </row>
    <row r="144" spans="1:8" ht="20" x14ac:dyDescent="0.2">
      <c r="A144" s="6" t="s">
        <v>223</v>
      </c>
      <c r="B144" s="5">
        <v>143</v>
      </c>
      <c r="C144" s="6">
        <v>5</v>
      </c>
      <c r="D144" s="6">
        <v>22</v>
      </c>
      <c r="E144" s="6" t="s">
        <v>80</v>
      </c>
      <c r="F144" s="6" t="s">
        <v>80</v>
      </c>
      <c r="G144" s="6">
        <v>688</v>
      </c>
      <c r="H144" s="6" t="s">
        <v>80</v>
      </c>
    </row>
    <row r="145" spans="1:8" ht="20" x14ac:dyDescent="0.2">
      <c r="A145" s="6" t="s">
        <v>224</v>
      </c>
      <c r="B145" s="5">
        <v>145</v>
      </c>
      <c r="C145" s="6">
        <v>3</v>
      </c>
      <c r="D145" s="6">
        <v>22</v>
      </c>
      <c r="E145" s="6" t="s">
        <v>80</v>
      </c>
      <c r="F145" s="6" t="s">
        <v>80</v>
      </c>
      <c r="G145" s="6">
        <v>688</v>
      </c>
      <c r="H145" s="6" t="s">
        <v>80</v>
      </c>
    </row>
    <row r="146" spans="1:8" ht="20" x14ac:dyDescent="0.2">
      <c r="A146" s="6" t="s">
        <v>225</v>
      </c>
      <c r="B146" s="5">
        <v>146</v>
      </c>
      <c r="C146" s="6">
        <v>4</v>
      </c>
      <c r="D146" s="6">
        <v>22</v>
      </c>
      <c r="E146" s="6" t="s">
        <v>80</v>
      </c>
      <c r="F146" s="6" t="s">
        <v>80</v>
      </c>
      <c r="G146" s="6">
        <v>688</v>
      </c>
      <c r="H146" s="6" t="s">
        <v>80</v>
      </c>
    </row>
    <row r="147" spans="1:8" ht="20" x14ac:dyDescent="0.2">
      <c r="A147" s="6" t="s">
        <v>226</v>
      </c>
      <c r="B147" s="5">
        <v>147</v>
      </c>
      <c r="C147" s="6">
        <v>2</v>
      </c>
      <c r="D147" s="6">
        <v>19</v>
      </c>
      <c r="E147" s="6" t="s">
        <v>80</v>
      </c>
      <c r="F147" s="6" t="s">
        <v>80</v>
      </c>
      <c r="G147" s="6">
        <v>691</v>
      </c>
      <c r="H147" s="6" t="s">
        <v>80</v>
      </c>
    </row>
    <row r="148" spans="1:8" ht="20" x14ac:dyDescent="0.2">
      <c r="A148" s="6" t="s">
        <v>227</v>
      </c>
      <c r="B148" s="5">
        <v>148</v>
      </c>
      <c r="C148" s="6">
        <v>5</v>
      </c>
      <c r="D148" s="6">
        <v>16</v>
      </c>
      <c r="E148" s="6" t="s">
        <v>80</v>
      </c>
      <c r="F148" s="6" t="s">
        <v>80</v>
      </c>
      <c r="G148" s="6">
        <v>694</v>
      </c>
      <c r="H148" s="6" t="s">
        <v>80</v>
      </c>
    </row>
    <row r="149" spans="1:8" ht="20" x14ac:dyDescent="0.2">
      <c r="A149" s="6" t="s">
        <v>228</v>
      </c>
      <c r="B149" s="5">
        <v>149</v>
      </c>
      <c r="C149" s="6">
        <v>5</v>
      </c>
      <c r="D149" s="6">
        <v>15</v>
      </c>
      <c r="E149" s="6" t="s">
        <v>80</v>
      </c>
      <c r="F149" s="6" t="s">
        <v>80</v>
      </c>
      <c r="G149" s="6">
        <v>695</v>
      </c>
      <c r="H149" s="6" t="s">
        <v>80</v>
      </c>
    </row>
    <row r="150" spans="1:8" ht="20" x14ac:dyDescent="0.2">
      <c r="A150" s="6" t="s">
        <v>229</v>
      </c>
      <c r="B150" s="5">
        <v>150</v>
      </c>
      <c r="C150" s="6">
        <v>2</v>
      </c>
      <c r="D150" s="6">
        <v>15</v>
      </c>
      <c r="E150" s="6" t="s">
        <v>80</v>
      </c>
      <c r="F150" s="6" t="s">
        <v>80</v>
      </c>
      <c r="G150" s="6">
        <v>695</v>
      </c>
      <c r="H150" s="6" t="s">
        <v>80</v>
      </c>
    </row>
    <row r="151" spans="1:8" ht="20" x14ac:dyDescent="0.2">
      <c r="A151" s="6" t="s">
        <v>230</v>
      </c>
      <c r="B151" s="5">
        <v>151</v>
      </c>
      <c r="C151" s="6">
        <v>4</v>
      </c>
      <c r="D151" s="6">
        <v>14</v>
      </c>
      <c r="E151" s="6" t="s">
        <v>80</v>
      </c>
      <c r="F151" s="6" t="s">
        <v>80</v>
      </c>
      <c r="G151" s="6">
        <v>696</v>
      </c>
      <c r="H151" s="6" t="s">
        <v>80</v>
      </c>
    </row>
    <row r="152" spans="1:8" ht="20" x14ac:dyDescent="0.2">
      <c r="A152" s="6" t="s">
        <v>231</v>
      </c>
      <c r="B152" s="5">
        <v>152</v>
      </c>
      <c r="C152" s="6">
        <v>3</v>
      </c>
      <c r="D152" s="6">
        <v>14</v>
      </c>
      <c r="E152" s="6" t="s">
        <v>80</v>
      </c>
      <c r="F152" s="6" t="s">
        <v>80</v>
      </c>
      <c r="G152" s="6">
        <v>696</v>
      </c>
      <c r="H152" s="6" t="s">
        <v>80</v>
      </c>
    </row>
    <row r="153" spans="1:8" ht="20" x14ac:dyDescent="0.2">
      <c r="A153" s="6" t="s">
        <v>232</v>
      </c>
      <c r="B153" s="5">
        <v>153</v>
      </c>
      <c r="C153" s="6">
        <v>4</v>
      </c>
      <c r="D153" s="6">
        <v>13</v>
      </c>
      <c r="E153" s="6" t="s">
        <v>80</v>
      </c>
      <c r="F153" s="6" t="s">
        <v>80</v>
      </c>
      <c r="G153" s="6">
        <v>697</v>
      </c>
      <c r="H153" s="6" t="s">
        <v>80</v>
      </c>
    </row>
    <row r="154" spans="1:8" ht="20" x14ac:dyDescent="0.2">
      <c r="A154" s="6" t="s">
        <v>233</v>
      </c>
      <c r="B154" s="5">
        <v>154</v>
      </c>
      <c r="C154" s="6">
        <v>3</v>
      </c>
      <c r="D154" s="6">
        <v>12</v>
      </c>
      <c r="E154" s="6" t="s">
        <v>80</v>
      </c>
      <c r="F154" s="6" t="s">
        <v>80</v>
      </c>
      <c r="G154" s="6">
        <v>698</v>
      </c>
      <c r="H154" s="6" t="s">
        <v>80</v>
      </c>
    </row>
    <row r="155" spans="1:8" ht="20" x14ac:dyDescent="0.2">
      <c r="A155" s="6" t="s">
        <v>234</v>
      </c>
      <c r="B155" s="5">
        <v>155</v>
      </c>
      <c r="C155" s="6">
        <v>5</v>
      </c>
      <c r="D155" s="6">
        <v>12</v>
      </c>
      <c r="E155" s="6" t="s">
        <v>80</v>
      </c>
      <c r="F155" s="6" t="s">
        <v>80</v>
      </c>
      <c r="G155" s="6">
        <v>698</v>
      </c>
      <c r="H155" s="6" t="s">
        <v>80</v>
      </c>
    </row>
    <row r="156" spans="1:8" ht="20" x14ac:dyDescent="0.2">
      <c r="A156" s="6" t="s">
        <v>235</v>
      </c>
      <c r="B156" s="5">
        <v>156</v>
      </c>
      <c r="C156" s="6">
        <v>2</v>
      </c>
      <c r="D156" s="6">
        <v>10</v>
      </c>
      <c r="E156" s="6" t="s">
        <v>80</v>
      </c>
      <c r="F156" s="6" t="s">
        <v>80</v>
      </c>
      <c r="G156" s="6">
        <v>700</v>
      </c>
      <c r="H156" s="6" t="s">
        <v>80</v>
      </c>
    </row>
    <row r="157" spans="1:8" ht="20" x14ac:dyDescent="0.2">
      <c r="A157" s="6" t="s">
        <v>236</v>
      </c>
      <c r="B157" s="5">
        <v>156</v>
      </c>
      <c r="C157" s="6">
        <v>5</v>
      </c>
      <c r="D157" s="6">
        <v>10</v>
      </c>
      <c r="E157" s="6" t="s">
        <v>80</v>
      </c>
      <c r="F157" s="6" t="s">
        <v>80</v>
      </c>
      <c r="G157" s="6">
        <v>700</v>
      </c>
      <c r="H157" s="6" t="s">
        <v>80</v>
      </c>
    </row>
    <row r="158" spans="1:8" ht="20" x14ac:dyDescent="0.2">
      <c r="A158" s="6" t="s">
        <v>237</v>
      </c>
      <c r="B158" s="5">
        <v>156</v>
      </c>
      <c r="C158" s="6">
        <v>5</v>
      </c>
      <c r="D158" s="6">
        <v>10</v>
      </c>
      <c r="E158" s="6" t="s">
        <v>80</v>
      </c>
      <c r="F158" s="6" t="s">
        <v>80</v>
      </c>
      <c r="G158" s="6">
        <v>700</v>
      </c>
      <c r="H158" s="6" t="s">
        <v>80</v>
      </c>
    </row>
    <row r="159" spans="1:8" ht="20" x14ac:dyDescent="0.2">
      <c r="A159" s="6" t="s">
        <v>238</v>
      </c>
      <c r="B159" s="5">
        <v>159</v>
      </c>
      <c r="C159" s="6">
        <v>3</v>
      </c>
      <c r="D159" s="6">
        <v>10</v>
      </c>
      <c r="E159" s="6" t="s">
        <v>80</v>
      </c>
      <c r="F159" s="6" t="s">
        <v>80</v>
      </c>
      <c r="G159" s="6">
        <v>700</v>
      </c>
      <c r="H159" s="6" t="s">
        <v>80</v>
      </c>
    </row>
    <row r="160" spans="1:8" ht="20" x14ac:dyDescent="0.2">
      <c r="A160" s="6" t="s">
        <v>239</v>
      </c>
      <c r="B160" s="5">
        <v>160</v>
      </c>
      <c r="C160" s="6">
        <v>4</v>
      </c>
      <c r="D160" s="6">
        <v>10</v>
      </c>
      <c r="E160" s="6" t="s">
        <v>80</v>
      </c>
      <c r="F160" s="6" t="s">
        <v>80</v>
      </c>
      <c r="G160" s="6">
        <v>700</v>
      </c>
      <c r="H160" s="6" t="s">
        <v>80</v>
      </c>
    </row>
    <row r="161" spans="1:8" ht="20" x14ac:dyDescent="0.2">
      <c r="A161" s="6" t="s">
        <v>240</v>
      </c>
      <c r="B161" s="5">
        <v>160</v>
      </c>
      <c r="C161" s="6">
        <v>3</v>
      </c>
      <c r="D161" s="6">
        <v>10</v>
      </c>
      <c r="E161" s="6" t="s">
        <v>80</v>
      </c>
      <c r="F161" s="6" t="s">
        <v>80</v>
      </c>
      <c r="G161" s="6">
        <v>700</v>
      </c>
      <c r="H161" s="6" t="s">
        <v>80</v>
      </c>
    </row>
    <row r="162" spans="1:8" ht="20" x14ac:dyDescent="0.2">
      <c r="A162" s="6" t="s">
        <v>241</v>
      </c>
      <c r="B162" s="5">
        <v>160</v>
      </c>
      <c r="C162" s="6">
        <v>4</v>
      </c>
      <c r="D162" s="6">
        <v>10</v>
      </c>
      <c r="E162" s="6" t="s">
        <v>80</v>
      </c>
      <c r="F162" s="6" t="s">
        <v>80</v>
      </c>
      <c r="G162" s="6">
        <v>700</v>
      </c>
      <c r="H162" s="6" t="s">
        <v>80</v>
      </c>
    </row>
    <row r="163" spans="1:8" ht="20" x14ac:dyDescent="0.2">
      <c r="A163" s="6" t="s">
        <v>242</v>
      </c>
      <c r="B163" s="5">
        <v>160</v>
      </c>
      <c r="C163" s="6">
        <v>3</v>
      </c>
      <c r="D163" s="6">
        <v>10</v>
      </c>
      <c r="E163" s="6" t="s">
        <v>80</v>
      </c>
      <c r="F163" s="6" t="s">
        <v>80</v>
      </c>
      <c r="G163" s="6">
        <v>700</v>
      </c>
      <c r="H163" s="6" t="s">
        <v>80</v>
      </c>
    </row>
    <row r="164" spans="1:8" ht="20" x14ac:dyDescent="0.2">
      <c r="A164" s="6" t="s">
        <v>243</v>
      </c>
      <c r="B164" s="5">
        <v>160</v>
      </c>
      <c r="C164" s="6">
        <v>3</v>
      </c>
      <c r="D164" s="6">
        <v>10</v>
      </c>
      <c r="E164" s="6" t="s">
        <v>80</v>
      </c>
      <c r="F164" s="6" t="s">
        <v>80</v>
      </c>
      <c r="G164" s="6">
        <v>700</v>
      </c>
      <c r="H164" s="6" t="s">
        <v>80</v>
      </c>
    </row>
    <row r="165" spans="1:8" ht="20" x14ac:dyDescent="0.2">
      <c r="A165" s="6" t="s">
        <v>244</v>
      </c>
      <c r="B165" s="5">
        <v>160</v>
      </c>
      <c r="C165" s="6">
        <v>4</v>
      </c>
      <c r="D165" s="6">
        <v>10</v>
      </c>
      <c r="E165" s="6" t="s">
        <v>80</v>
      </c>
      <c r="F165" s="6" t="s">
        <v>80</v>
      </c>
      <c r="G165" s="6">
        <v>700</v>
      </c>
      <c r="H165" s="6" t="s">
        <v>80</v>
      </c>
    </row>
    <row r="166" spans="1:8" ht="20" x14ac:dyDescent="0.2">
      <c r="A166" s="6" t="s">
        <v>245</v>
      </c>
      <c r="B166" s="5">
        <v>166</v>
      </c>
      <c r="C166" s="6">
        <v>3</v>
      </c>
      <c r="D166" s="6">
        <v>8</v>
      </c>
      <c r="E166" s="6" t="s">
        <v>80</v>
      </c>
      <c r="F166" s="6" t="s">
        <v>80</v>
      </c>
      <c r="G166" s="6">
        <v>702</v>
      </c>
      <c r="H166" s="6" t="s">
        <v>80</v>
      </c>
    </row>
    <row r="167" spans="1:8" ht="20" x14ac:dyDescent="0.2">
      <c r="A167" s="6" t="s">
        <v>246</v>
      </c>
      <c r="B167" s="5">
        <v>166</v>
      </c>
      <c r="C167" s="6">
        <v>2</v>
      </c>
      <c r="D167" s="6">
        <v>8</v>
      </c>
      <c r="E167" s="6" t="s">
        <v>80</v>
      </c>
      <c r="F167" s="6" t="s">
        <v>80</v>
      </c>
      <c r="G167" s="6">
        <v>702</v>
      </c>
      <c r="H167" s="6" t="s">
        <v>80</v>
      </c>
    </row>
    <row r="168" spans="1:8" ht="20" x14ac:dyDescent="0.2">
      <c r="A168" s="6" t="s">
        <v>247</v>
      </c>
      <c r="B168" s="5">
        <v>166</v>
      </c>
      <c r="C168" s="6">
        <v>1</v>
      </c>
      <c r="D168" s="6">
        <v>8</v>
      </c>
      <c r="E168" s="6" t="s">
        <v>80</v>
      </c>
      <c r="F168" s="6" t="s">
        <v>80</v>
      </c>
      <c r="G168" s="6">
        <v>702</v>
      </c>
      <c r="H168" s="6" t="s">
        <v>80</v>
      </c>
    </row>
    <row r="169" spans="1:8" ht="20" x14ac:dyDescent="0.2">
      <c r="A169" s="6" t="s">
        <v>248</v>
      </c>
      <c r="B169" s="5">
        <v>169</v>
      </c>
      <c r="C169" s="6">
        <v>3</v>
      </c>
      <c r="D169" s="6">
        <v>8</v>
      </c>
      <c r="E169" s="6" t="s">
        <v>80</v>
      </c>
      <c r="F169" s="6" t="s">
        <v>80</v>
      </c>
      <c r="G169" s="6">
        <v>702</v>
      </c>
      <c r="H169" s="6" t="s">
        <v>80</v>
      </c>
    </row>
    <row r="170" spans="1:8" ht="20" x14ac:dyDescent="0.2">
      <c r="A170" s="6" t="s">
        <v>249</v>
      </c>
      <c r="B170" s="5">
        <v>170</v>
      </c>
      <c r="C170" s="6">
        <v>4</v>
      </c>
      <c r="D170" s="6">
        <v>8</v>
      </c>
      <c r="E170" s="6" t="s">
        <v>80</v>
      </c>
      <c r="F170" s="6" t="s">
        <v>80</v>
      </c>
      <c r="G170" s="6">
        <v>702</v>
      </c>
      <c r="H170" s="6" t="s">
        <v>80</v>
      </c>
    </row>
    <row r="171" spans="1:8" ht="20" x14ac:dyDescent="0.2">
      <c r="A171" s="6" t="s">
        <v>250</v>
      </c>
      <c r="B171" s="5">
        <v>171</v>
      </c>
      <c r="C171" s="6">
        <v>4</v>
      </c>
      <c r="D171" s="6">
        <v>8</v>
      </c>
      <c r="E171" s="6" t="s">
        <v>80</v>
      </c>
      <c r="F171" s="6" t="s">
        <v>80</v>
      </c>
      <c r="G171" s="6">
        <v>702</v>
      </c>
      <c r="H171" s="6" t="s">
        <v>80</v>
      </c>
    </row>
    <row r="172" spans="1:8" ht="20" x14ac:dyDescent="0.2">
      <c r="A172" s="6" t="s">
        <v>251</v>
      </c>
      <c r="B172" s="5">
        <v>171</v>
      </c>
      <c r="C172" s="6">
        <v>2</v>
      </c>
      <c r="D172" s="6">
        <v>8</v>
      </c>
      <c r="E172" s="6" t="s">
        <v>80</v>
      </c>
      <c r="F172" s="6" t="s">
        <v>80</v>
      </c>
      <c r="G172" s="6">
        <v>702</v>
      </c>
      <c r="H172" s="6" t="s">
        <v>80</v>
      </c>
    </row>
    <row r="173" spans="1:8" ht="20" x14ac:dyDescent="0.2">
      <c r="A173" s="6" t="s">
        <v>252</v>
      </c>
      <c r="B173" s="5">
        <v>173</v>
      </c>
      <c r="C173" s="6">
        <v>3</v>
      </c>
      <c r="D173" s="6">
        <v>6</v>
      </c>
      <c r="E173" s="6" t="s">
        <v>80</v>
      </c>
      <c r="F173" s="6" t="s">
        <v>80</v>
      </c>
      <c r="G173" s="6">
        <v>704</v>
      </c>
      <c r="H173" s="6" t="s">
        <v>80</v>
      </c>
    </row>
    <row r="174" spans="1:8" ht="20" x14ac:dyDescent="0.2">
      <c r="A174" s="6" t="s">
        <v>253</v>
      </c>
      <c r="B174" s="5">
        <v>174</v>
      </c>
      <c r="C174" s="6">
        <v>1</v>
      </c>
      <c r="D174" s="6">
        <v>6</v>
      </c>
      <c r="E174" s="6" t="s">
        <v>80</v>
      </c>
      <c r="F174" s="6" t="s">
        <v>80</v>
      </c>
      <c r="G174" s="6">
        <v>704</v>
      </c>
      <c r="H174" s="6" t="s">
        <v>80</v>
      </c>
    </row>
    <row r="175" spans="1:8" ht="20" x14ac:dyDescent="0.2">
      <c r="A175" s="6" t="s">
        <v>254</v>
      </c>
      <c r="B175" s="5">
        <v>174</v>
      </c>
      <c r="C175" s="6">
        <v>4</v>
      </c>
      <c r="D175" s="6">
        <v>6</v>
      </c>
      <c r="E175" s="6" t="s">
        <v>80</v>
      </c>
      <c r="F175" s="6" t="s">
        <v>80</v>
      </c>
      <c r="G175" s="6">
        <v>704</v>
      </c>
      <c r="H175" s="6" t="s">
        <v>80</v>
      </c>
    </row>
    <row r="176" spans="1:8" ht="20" x14ac:dyDescent="0.2">
      <c r="A176" s="6" t="s">
        <v>255</v>
      </c>
      <c r="B176" s="5">
        <v>176</v>
      </c>
      <c r="C176" s="6">
        <v>4</v>
      </c>
      <c r="D176" s="6">
        <v>6</v>
      </c>
      <c r="E176" s="6" t="s">
        <v>80</v>
      </c>
      <c r="F176" s="6" t="s">
        <v>80</v>
      </c>
      <c r="G176" s="6">
        <v>704</v>
      </c>
      <c r="H176" s="6" t="s">
        <v>80</v>
      </c>
    </row>
    <row r="177" spans="1:8" ht="20" x14ac:dyDescent="0.2">
      <c r="A177" s="6" t="s">
        <v>256</v>
      </c>
      <c r="B177" s="5">
        <v>177</v>
      </c>
      <c r="C177" s="6">
        <v>3</v>
      </c>
      <c r="D177" s="6">
        <v>5</v>
      </c>
      <c r="E177" s="6" t="s">
        <v>80</v>
      </c>
      <c r="F177" s="6" t="s">
        <v>80</v>
      </c>
      <c r="G177" s="6">
        <v>705</v>
      </c>
      <c r="H177" s="6" t="s">
        <v>80</v>
      </c>
    </row>
    <row r="178" spans="1:8" ht="20" x14ac:dyDescent="0.2">
      <c r="A178" s="6" t="s">
        <v>257</v>
      </c>
      <c r="B178" s="5">
        <v>178</v>
      </c>
      <c r="C178" s="6">
        <v>4</v>
      </c>
      <c r="D178" s="6">
        <v>5</v>
      </c>
      <c r="E178" s="6" t="s">
        <v>80</v>
      </c>
      <c r="F178" s="6" t="s">
        <v>80</v>
      </c>
      <c r="G178" s="6">
        <v>705</v>
      </c>
      <c r="H178" s="6" t="s">
        <v>80</v>
      </c>
    </row>
    <row r="179" spans="1:8" ht="20" x14ac:dyDescent="0.2">
      <c r="A179" s="6" t="s">
        <v>258</v>
      </c>
      <c r="B179" s="5">
        <v>179</v>
      </c>
      <c r="C179" s="6">
        <v>1</v>
      </c>
      <c r="D179" s="6">
        <v>5</v>
      </c>
      <c r="E179" s="6" t="s">
        <v>80</v>
      </c>
      <c r="F179" s="6" t="s">
        <v>80</v>
      </c>
      <c r="G179" s="6">
        <v>705</v>
      </c>
      <c r="H179" s="6" t="s">
        <v>80</v>
      </c>
    </row>
    <row r="180" spans="1:8" ht="20" x14ac:dyDescent="0.2">
      <c r="A180" s="6" t="s">
        <v>259</v>
      </c>
      <c r="B180" s="5">
        <v>180</v>
      </c>
      <c r="C180" s="6">
        <v>3</v>
      </c>
      <c r="D180" s="6">
        <v>5</v>
      </c>
      <c r="E180" s="6" t="s">
        <v>80</v>
      </c>
      <c r="F180" s="6" t="s">
        <v>80</v>
      </c>
      <c r="G180" s="6">
        <v>705</v>
      </c>
      <c r="H180" s="6" t="s">
        <v>80</v>
      </c>
    </row>
    <row r="181" spans="1:8" ht="20" x14ac:dyDescent="0.2">
      <c r="A181" s="6" t="s">
        <v>260</v>
      </c>
      <c r="B181" s="5">
        <v>181</v>
      </c>
      <c r="C181" s="6">
        <v>3</v>
      </c>
      <c r="D181" s="6">
        <v>4</v>
      </c>
      <c r="E181" s="6" t="s">
        <v>80</v>
      </c>
      <c r="F181" s="6" t="s">
        <v>80</v>
      </c>
      <c r="G181" s="6">
        <v>706</v>
      </c>
      <c r="H181" s="6" t="s">
        <v>80</v>
      </c>
    </row>
    <row r="182" spans="1:8" ht="20" x14ac:dyDescent="0.2">
      <c r="A182" s="6" t="s">
        <v>261</v>
      </c>
      <c r="B182" s="5">
        <v>181</v>
      </c>
      <c r="C182" s="6">
        <v>3</v>
      </c>
      <c r="D182" s="6">
        <v>4</v>
      </c>
      <c r="E182" s="6" t="s">
        <v>80</v>
      </c>
      <c r="F182" s="6" t="s">
        <v>80</v>
      </c>
      <c r="G182" s="6">
        <v>706</v>
      </c>
      <c r="H182" s="6" t="s">
        <v>80</v>
      </c>
    </row>
    <row r="183" spans="1:8" ht="20" x14ac:dyDescent="0.2">
      <c r="A183" s="6" t="s">
        <v>262</v>
      </c>
      <c r="B183" s="5">
        <v>183</v>
      </c>
      <c r="C183" s="6">
        <v>3</v>
      </c>
      <c r="D183" s="6">
        <v>4</v>
      </c>
      <c r="E183" s="6" t="s">
        <v>80</v>
      </c>
      <c r="F183" s="6" t="s">
        <v>80</v>
      </c>
      <c r="G183" s="6">
        <v>706</v>
      </c>
      <c r="H183" s="6" t="s">
        <v>80</v>
      </c>
    </row>
    <row r="184" spans="1:8" ht="20" x14ac:dyDescent="0.2">
      <c r="A184" s="6" t="s">
        <v>263</v>
      </c>
      <c r="B184" s="5">
        <v>184</v>
      </c>
      <c r="C184" s="6">
        <v>1</v>
      </c>
      <c r="D184" s="6">
        <v>4</v>
      </c>
      <c r="E184" s="6" t="s">
        <v>80</v>
      </c>
      <c r="F184" s="6" t="s">
        <v>80</v>
      </c>
      <c r="G184" s="6">
        <v>706</v>
      </c>
      <c r="H184" s="6" t="s">
        <v>80</v>
      </c>
    </row>
    <row r="185" spans="1:8" ht="20" x14ac:dyDescent="0.2">
      <c r="A185" s="6" t="s">
        <v>264</v>
      </c>
      <c r="B185" s="5">
        <v>185</v>
      </c>
      <c r="C185" s="6">
        <v>2</v>
      </c>
      <c r="D185" s="6">
        <v>4</v>
      </c>
      <c r="E185" s="6" t="s">
        <v>80</v>
      </c>
      <c r="F185" s="6" t="s">
        <v>80</v>
      </c>
      <c r="G185" s="6">
        <v>706</v>
      </c>
      <c r="H185" s="6" t="s">
        <v>80</v>
      </c>
    </row>
    <row r="186" spans="1:8" ht="20" x14ac:dyDescent="0.2">
      <c r="A186" s="6" t="s">
        <v>265</v>
      </c>
      <c r="B186" s="5">
        <v>185</v>
      </c>
      <c r="C186" s="6">
        <v>3</v>
      </c>
      <c r="D186" s="6">
        <v>4</v>
      </c>
      <c r="E186" s="6" t="s">
        <v>80</v>
      </c>
      <c r="F186" s="6" t="s">
        <v>80</v>
      </c>
      <c r="G186" s="6">
        <v>706</v>
      </c>
      <c r="H186" s="6" t="s">
        <v>80</v>
      </c>
    </row>
    <row r="187" spans="1:8" ht="20" x14ac:dyDescent="0.2">
      <c r="A187" s="6" t="s">
        <v>266</v>
      </c>
      <c r="B187" s="5">
        <v>187</v>
      </c>
      <c r="C187" s="6">
        <v>4</v>
      </c>
      <c r="D187" s="6">
        <v>4</v>
      </c>
      <c r="E187" s="6" t="s">
        <v>80</v>
      </c>
      <c r="F187" s="6" t="s">
        <v>80</v>
      </c>
      <c r="G187" s="6">
        <v>706</v>
      </c>
      <c r="H187" s="6" t="s">
        <v>80</v>
      </c>
    </row>
    <row r="188" spans="1:8" ht="20" x14ac:dyDescent="0.2">
      <c r="A188" s="6" t="s">
        <v>267</v>
      </c>
      <c r="B188" s="5">
        <v>188</v>
      </c>
      <c r="C188" s="6">
        <v>2</v>
      </c>
      <c r="D188" s="6">
        <v>3</v>
      </c>
      <c r="E188" s="6" t="s">
        <v>80</v>
      </c>
      <c r="F188" s="6" t="s">
        <v>80</v>
      </c>
      <c r="G188" s="6">
        <v>707</v>
      </c>
      <c r="H188" s="6" t="s">
        <v>80</v>
      </c>
    </row>
    <row r="189" spans="1:8" ht="20" x14ac:dyDescent="0.2">
      <c r="A189" s="6" t="s">
        <v>268</v>
      </c>
      <c r="B189" s="5">
        <v>189</v>
      </c>
      <c r="C189" s="6">
        <v>6</v>
      </c>
      <c r="D189" s="6">
        <v>3</v>
      </c>
      <c r="E189" s="6" t="s">
        <v>80</v>
      </c>
      <c r="F189" s="6" t="s">
        <v>80</v>
      </c>
      <c r="G189" s="6">
        <v>707</v>
      </c>
      <c r="H189" s="6" t="s">
        <v>80</v>
      </c>
    </row>
    <row r="190" spans="1:8" ht="20" x14ac:dyDescent="0.2">
      <c r="A190" s="6" t="s">
        <v>269</v>
      </c>
      <c r="B190" s="5">
        <v>190</v>
      </c>
      <c r="C190" s="6">
        <v>2</v>
      </c>
      <c r="D190" s="6">
        <v>3</v>
      </c>
      <c r="E190" s="6" t="s">
        <v>80</v>
      </c>
      <c r="F190" s="6" t="s">
        <v>80</v>
      </c>
      <c r="G190" s="6">
        <v>707</v>
      </c>
      <c r="H190" s="6" t="s">
        <v>80</v>
      </c>
    </row>
    <row r="191" spans="1:8" ht="20" x14ac:dyDescent="0.2">
      <c r="A191" s="6" t="s">
        <v>270</v>
      </c>
      <c r="B191" s="5">
        <v>190</v>
      </c>
      <c r="C191" s="6">
        <v>3</v>
      </c>
      <c r="D191" s="6">
        <v>3</v>
      </c>
      <c r="E191" s="6" t="s">
        <v>80</v>
      </c>
      <c r="F191" s="6" t="s">
        <v>80</v>
      </c>
      <c r="G191" s="6">
        <v>707</v>
      </c>
      <c r="H191" s="6" t="s">
        <v>80</v>
      </c>
    </row>
    <row r="192" spans="1:8" ht="20" x14ac:dyDescent="0.2">
      <c r="A192" s="6" t="s">
        <v>271</v>
      </c>
      <c r="B192" s="5">
        <v>192</v>
      </c>
      <c r="C192" s="6">
        <v>5</v>
      </c>
      <c r="D192" s="6">
        <v>3</v>
      </c>
      <c r="E192" s="6" t="s">
        <v>80</v>
      </c>
      <c r="F192" s="6" t="s">
        <v>80</v>
      </c>
      <c r="G192" s="6">
        <v>707</v>
      </c>
      <c r="H192" s="6" t="s">
        <v>80</v>
      </c>
    </row>
    <row r="193" spans="1:8" ht="20" x14ac:dyDescent="0.2">
      <c r="A193" s="6" t="s">
        <v>272</v>
      </c>
      <c r="B193" s="5">
        <v>193</v>
      </c>
      <c r="C193" s="6">
        <v>4</v>
      </c>
      <c r="D193" s="6">
        <v>2</v>
      </c>
      <c r="E193" s="6" t="s">
        <v>80</v>
      </c>
      <c r="F193" s="6" t="s">
        <v>80</v>
      </c>
      <c r="G193" s="6">
        <v>708</v>
      </c>
      <c r="H193" s="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2366-DF7D-AD4B-B0DC-6CFC9B1F972F}">
  <dimension ref="A1:F249"/>
  <sheetViews>
    <sheetView workbookViewId="0">
      <selection activeCell="C14" sqref="C14"/>
    </sheetView>
  </sheetViews>
  <sheetFormatPr baseColWidth="10" defaultRowHeight="16" x14ac:dyDescent="0.2"/>
  <sheetData>
    <row r="1" spans="1:6" ht="20" x14ac:dyDescent="0.2">
      <c r="A1" s="7" t="s">
        <v>276</v>
      </c>
      <c r="B1" s="6">
        <v>1</v>
      </c>
      <c r="C1" s="6">
        <v>4</v>
      </c>
      <c r="D1" s="6">
        <v>87.5</v>
      </c>
      <c r="E1" s="6">
        <v>49</v>
      </c>
      <c r="F1" s="6">
        <v>56</v>
      </c>
    </row>
    <row r="2" spans="1:6" ht="20" x14ac:dyDescent="0.2">
      <c r="A2" s="7" t="s">
        <v>277</v>
      </c>
      <c r="B2" s="6">
        <v>1</v>
      </c>
      <c r="C2" s="6">
        <v>4</v>
      </c>
      <c r="D2" s="6">
        <v>87.5</v>
      </c>
      <c r="E2" s="6">
        <v>49</v>
      </c>
      <c r="F2" s="6">
        <v>56</v>
      </c>
    </row>
    <row r="3" spans="1:6" ht="20" x14ac:dyDescent="0.2">
      <c r="A3" s="7" t="s">
        <v>58</v>
      </c>
      <c r="B3" s="6">
        <v>3</v>
      </c>
      <c r="C3" s="6">
        <v>4</v>
      </c>
      <c r="D3" s="6">
        <v>83.93</v>
      </c>
      <c r="E3" s="6">
        <v>47</v>
      </c>
      <c r="F3" s="6">
        <v>56</v>
      </c>
    </row>
    <row r="4" spans="1:6" ht="20" x14ac:dyDescent="0.2">
      <c r="A4" s="7" t="s">
        <v>278</v>
      </c>
      <c r="B4" s="6">
        <v>4</v>
      </c>
      <c r="C4" s="6">
        <v>4</v>
      </c>
      <c r="D4" s="6">
        <v>82.14</v>
      </c>
      <c r="E4" s="6">
        <v>46</v>
      </c>
      <c r="F4" s="6">
        <v>56</v>
      </c>
    </row>
    <row r="5" spans="1:6" ht="20" x14ac:dyDescent="0.2">
      <c r="A5" s="7" t="s">
        <v>279</v>
      </c>
      <c r="B5" s="6">
        <v>5</v>
      </c>
      <c r="C5" s="6">
        <v>4</v>
      </c>
      <c r="D5" s="6">
        <v>80.36</v>
      </c>
      <c r="E5" s="6">
        <v>45</v>
      </c>
      <c r="F5" s="6">
        <v>56</v>
      </c>
    </row>
    <row r="6" spans="1:6" ht="20" x14ac:dyDescent="0.2">
      <c r="A6" s="7" t="s">
        <v>280</v>
      </c>
      <c r="B6" s="6">
        <v>5</v>
      </c>
      <c r="C6" s="6">
        <v>4</v>
      </c>
      <c r="D6" s="6">
        <v>80.36</v>
      </c>
      <c r="E6" s="6">
        <v>45</v>
      </c>
      <c r="F6" s="6">
        <v>56</v>
      </c>
    </row>
    <row r="7" spans="1:6" ht="20" x14ac:dyDescent="0.2">
      <c r="A7" s="7" t="s">
        <v>281</v>
      </c>
      <c r="B7" s="6">
        <v>5</v>
      </c>
      <c r="C7" s="6">
        <v>4</v>
      </c>
      <c r="D7" s="6">
        <v>80.36</v>
      </c>
      <c r="E7" s="6">
        <v>45</v>
      </c>
      <c r="F7" s="6">
        <v>56</v>
      </c>
    </row>
    <row r="8" spans="1:6" ht="20" x14ac:dyDescent="0.2">
      <c r="A8" s="7" t="s">
        <v>34</v>
      </c>
      <c r="B8" s="6">
        <v>5</v>
      </c>
      <c r="C8" s="6">
        <v>4</v>
      </c>
      <c r="D8" s="6">
        <v>80.36</v>
      </c>
      <c r="E8" s="6">
        <v>45</v>
      </c>
      <c r="F8" s="6">
        <v>56</v>
      </c>
    </row>
    <row r="9" spans="1:6" ht="20" x14ac:dyDescent="0.2">
      <c r="A9" s="7" t="s">
        <v>31</v>
      </c>
      <c r="B9" s="6">
        <v>5</v>
      </c>
      <c r="C9" s="6">
        <v>8</v>
      </c>
      <c r="D9" s="6">
        <v>80.36</v>
      </c>
      <c r="E9" s="6">
        <v>90</v>
      </c>
      <c r="F9" s="6">
        <v>112</v>
      </c>
    </row>
    <row r="10" spans="1:6" ht="20" x14ac:dyDescent="0.2">
      <c r="A10" s="7" t="s">
        <v>30</v>
      </c>
      <c r="B10" s="6">
        <v>10</v>
      </c>
      <c r="C10" s="6">
        <v>10</v>
      </c>
      <c r="D10" s="6">
        <v>77.86</v>
      </c>
      <c r="E10" s="6">
        <v>109</v>
      </c>
      <c r="F10" s="6">
        <v>140</v>
      </c>
    </row>
    <row r="11" spans="1:6" ht="20" x14ac:dyDescent="0.2">
      <c r="A11" s="7" t="s">
        <v>65</v>
      </c>
      <c r="B11" s="6">
        <v>11</v>
      </c>
      <c r="C11" s="6">
        <v>6</v>
      </c>
      <c r="D11" s="6">
        <v>77.38</v>
      </c>
      <c r="E11" s="6">
        <v>65</v>
      </c>
      <c r="F11" s="6">
        <v>84</v>
      </c>
    </row>
    <row r="12" spans="1:6" ht="20" x14ac:dyDescent="0.2">
      <c r="A12" s="7" t="s">
        <v>282</v>
      </c>
      <c r="B12" s="6">
        <v>12</v>
      </c>
      <c r="C12" s="6">
        <v>4</v>
      </c>
      <c r="D12" s="6">
        <v>76.790000000000006</v>
      </c>
      <c r="E12" s="6">
        <v>43</v>
      </c>
      <c r="F12" s="6">
        <v>56</v>
      </c>
    </row>
    <row r="13" spans="1:6" ht="20" x14ac:dyDescent="0.2">
      <c r="A13" s="7" t="s">
        <v>283</v>
      </c>
      <c r="B13" s="6">
        <v>13</v>
      </c>
      <c r="C13" s="6">
        <v>8</v>
      </c>
      <c r="D13" s="6">
        <v>75.89</v>
      </c>
      <c r="E13" s="6">
        <v>85</v>
      </c>
      <c r="F13" s="6">
        <v>112</v>
      </c>
    </row>
    <row r="14" spans="1:6" ht="20" x14ac:dyDescent="0.2">
      <c r="A14" s="7" t="s">
        <v>284</v>
      </c>
      <c r="B14" s="6">
        <v>13</v>
      </c>
      <c r="C14" s="6">
        <v>8</v>
      </c>
      <c r="D14" s="6">
        <v>75.89</v>
      </c>
      <c r="E14" s="6">
        <v>85</v>
      </c>
      <c r="F14" s="6">
        <v>112</v>
      </c>
    </row>
    <row r="15" spans="1:6" ht="20" x14ac:dyDescent="0.2">
      <c r="A15" s="7" t="s">
        <v>285</v>
      </c>
      <c r="B15" s="6">
        <v>15</v>
      </c>
      <c r="C15" s="6">
        <v>18</v>
      </c>
      <c r="D15" s="6">
        <v>75.400000000000006</v>
      </c>
      <c r="E15" s="6">
        <v>190</v>
      </c>
      <c r="F15" s="6">
        <v>252</v>
      </c>
    </row>
    <row r="16" spans="1:6" ht="20" x14ac:dyDescent="0.2">
      <c r="A16" s="7" t="s">
        <v>28</v>
      </c>
      <c r="B16" s="6">
        <v>16</v>
      </c>
      <c r="C16" s="6">
        <v>4</v>
      </c>
      <c r="D16" s="6">
        <v>75</v>
      </c>
      <c r="E16" s="6">
        <v>42</v>
      </c>
      <c r="F16" s="6">
        <v>56</v>
      </c>
    </row>
    <row r="17" spans="1:6" ht="20" x14ac:dyDescent="0.2">
      <c r="A17" s="7" t="s">
        <v>286</v>
      </c>
      <c r="B17" s="6">
        <v>16</v>
      </c>
      <c r="C17" s="6">
        <v>4</v>
      </c>
      <c r="D17" s="6">
        <v>75</v>
      </c>
      <c r="E17" s="6">
        <v>42</v>
      </c>
      <c r="F17" s="6">
        <v>56</v>
      </c>
    </row>
    <row r="18" spans="1:6" ht="20" x14ac:dyDescent="0.2">
      <c r="A18" s="7" t="s">
        <v>12</v>
      </c>
      <c r="B18" s="6">
        <v>18</v>
      </c>
      <c r="C18" s="6">
        <v>8</v>
      </c>
      <c r="D18" s="6">
        <v>74.11</v>
      </c>
      <c r="E18" s="6">
        <v>83</v>
      </c>
      <c r="F18" s="6">
        <v>112</v>
      </c>
    </row>
    <row r="19" spans="1:6" ht="20" x14ac:dyDescent="0.2">
      <c r="A19" s="7" t="s">
        <v>287</v>
      </c>
      <c r="B19" s="6">
        <v>19</v>
      </c>
      <c r="C19" s="6">
        <v>12</v>
      </c>
      <c r="D19" s="6">
        <v>73.81</v>
      </c>
      <c r="E19" s="6">
        <v>124</v>
      </c>
      <c r="F19" s="6">
        <v>168</v>
      </c>
    </row>
    <row r="20" spans="1:6" ht="20" x14ac:dyDescent="0.2">
      <c r="A20" s="7" t="s">
        <v>11</v>
      </c>
      <c r="B20" s="6">
        <v>20</v>
      </c>
      <c r="C20" s="6">
        <v>4</v>
      </c>
      <c r="D20" s="6">
        <v>73.209999999999994</v>
      </c>
      <c r="E20" s="6">
        <v>41</v>
      </c>
      <c r="F20" s="6">
        <v>56</v>
      </c>
    </row>
    <row r="21" spans="1:6" ht="20" x14ac:dyDescent="0.2">
      <c r="A21" s="7" t="s">
        <v>26</v>
      </c>
      <c r="B21" s="6">
        <v>20</v>
      </c>
      <c r="C21" s="6">
        <v>4</v>
      </c>
      <c r="D21" s="6">
        <v>73.209999999999994</v>
      </c>
      <c r="E21" s="6">
        <v>41</v>
      </c>
      <c r="F21" s="6">
        <v>56</v>
      </c>
    </row>
    <row r="22" spans="1:6" ht="20" x14ac:dyDescent="0.2">
      <c r="A22" s="7" t="s">
        <v>43</v>
      </c>
      <c r="B22" s="6">
        <v>20</v>
      </c>
      <c r="C22" s="6">
        <v>4</v>
      </c>
      <c r="D22" s="6">
        <v>73.209999999999994</v>
      </c>
      <c r="E22" s="6">
        <v>41</v>
      </c>
      <c r="F22" s="6">
        <v>56</v>
      </c>
    </row>
    <row r="23" spans="1:6" ht="20" x14ac:dyDescent="0.2">
      <c r="A23" s="7" t="s">
        <v>288</v>
      </c>
      <c r="B23" s="6">
        <v>23</v>
      </c>
      <c r="C23" s="6">
        <v>6</v>
      </c>
      <c r="D23" s="6">
        <v>72.62</v>
      </c>
      <c r="E23" s="6">
        <v>61</v>
      </c>
      <c r="F23" s="6">
        <v>84</v>
      </c>
    </row>
    <row r="24" spans="1:6" ht="20" x14ac:dyDescent="0.2">
      <c r="A24" s="7" t="s">
        <v>289</v>
      </c>
      <c r="B24" s="6">
        <v>23</v>
      </c>
      <c r="C24" s="6">
        <v>6</v>
      </c>
      <c r="D24" s="6">
        <v>72.62</v>
      </c>
      <c r="E24" s="6">
        <v>61</v>
      </c>
      <c r="F24" s="6">
        <v>84</v>
      </c>
    </row>
    <row r="25" spans="1:6" ht="20" x14ac:dyDescent="0.2">
      <c r="A25" s="7" t="s">
        <v>15</v>
      </c>
      <c r="B25" s="6">
        <v>25</v>
      </c>
      <c r="C25" s="6">
        <v>8</v>
      </c>
      <c r="D25" s="6">
        <v>72.319999999999993</v>
      </c>
      <c r="E25" s="6">
        <v>81</v>
      </c>
      <c r="F25" s="6">
        <v>112</v>
      </c>
    </row>
    <row r="26" spans="1:6" ht="20" x14ac:dyDescent="0.2">
      <c r="A26" s="7" t="s">
        <v>290</v>
      </c>
      <c r="B26" s="6">
        <v>25</v>
      </c>
      <c r="C26" s="6">
        <v>8</v>
      </c>
      <c r="D26" s="6">
        <v>72.319999999999993</v>
      </c>
      <c r="E26" s="6">
        <v>81</v>
      </c>
      <c r="F26" s="6">
        <v>112</v>
      </c>
    </row>
    <row r="27" spans="1:6" ht="20" x14ac:dyDescent="0.2">
      <c r="A27" s="7" t="s">
        <v>291</v>
      </c>
      <c r="B27" s="6">
        <v>27</v>
      </c>
      <c r="C27" s="6">
        <v>10</v>
      </c>
      <c r="D27" s="6">
        <v>72.14</v>
      </c>
      <c r="E27" s="6">
        <v>101</v>
      </c>
      <c r="F27" s="6">
        <v>140</v>
      </c>
    </row>
    <row r="28" spans="1:6" ht="20" x14ac:dyDescent="0.2">
      <c r="A28" s="7" t="s">
        <v>13</v>
      </c>
      <c r="B28" s="6">
        <v>28</v>
      </c>
      <c r="C28" s="6">
        <v>4</v>
      </c>
      <c r="D28" s="6">
        <v>71.430000000000007</v>
      </c>
      <c r="E28" s="6">
        <v>40</v>
      </c>
      <c r="F28" s="6">
        <v>56</v>
      </c>
    </row>
    <row r="29" spans="1:6" ht="20" x14ac:dyDescent="0.2">
      <c r="A29" s="7" t="s">
        <v>32</v>
      </c>
      <c r="B29" s="6">
        <v>28</v>
      </c>
      <c r="C29" s="6">
        <v>12</v>
      </c>
      <c r="D29" s="6">
        <v>71.430000000000007</v>
      </c>
      <c r="E29" s="6">
        <v>120</v>
      </c>
      <c r="F29" s="6">
        <v>168</v>
      </c>
    </row>
    <row r="30" spans="1:6" ht="20" x14ac:dyDescent="0.2">
      <c r="A30" s="7" t="s">
        <v>292</v>
      </c>
      <c r="B30" s="6">
        <v>28</v>
      </c>
      <c r="C30" s="6">
        <v>6</v>
      </c>
      <c r="D30" s="6">
        <v>71.430000000000007</v>
      </c>
      <c r="E30" s="6">
        <v>60</v>
      </c>
      <c r="F30" s="6">
        <v>84</v>
      </c>
    </row>
    <row r="31" spans="1:6" ht="20" x14ac:dyDescent="0.2">
      <c r="A31" s="7" t="s">
        <v>293</v>
      </c>
      <c r="B31" s="6">
        <v>28</v>
      </c>
      <c r="C31" s="6">
        <v>4</v>
      </c>
      <c r="D31" s="6">
        <v>71.430000000000007</v>
      </c>
      <c r="E31" s="6">
        <v>40</v>
      </c>
      <c r="F31" s="6">
        <v>56</v>
      </c>
    </row>
    <row r="32" spans="1:6" ht="20" x14ac:dyDescent="0.2">
      <c r="A32" s="7" t="s">
        <v>294</v>
      </c>
      <c r="B32" s="6">
        <v>28</v>
      </c>
      <c r="C32" s="6">
        <v>4</v>
      </c>
      <c r="D32" s="6">
        <v>71.430000000000007</v>
      </c>
      <c r="E32" s="6">
        <v>40</v>
      </c>
      <c r="F32" s="6">
        <v>56</v>
      </c>
    </row>
    <row r="33" spans="1:6" ht="20" x14ac:dyDescent="0.2">
      <c r="A33" s="7" t="s">
        <v>57</v>
      </c>
      <c r="B33" s="6">
        <v>33</v>
      </c>
      <c r="C33" s="6">
        <v>14</v>
      </c>
      <c r="D33" s="6">
        <v>70.92</v>
      </c>
      <c r="E33" s="6">
        <v>139</v>
      </c>
      <c r="F33" s="6">
        <v>196</v>
      </c>
    </row>
    <row r="34" spans="1:6" ht="20" x14ac:dyDescent="0.2">
      <c r="A34" s="7" t="s">
        <v>46</v>
      </c>
      <c r="B34" s="6">
        <v>33</v>
      </c>
      <c r="C34" s="6">
        <v>14</v>
      </c>
      <c r="D34" s="6">
        <v>70.92</v>
      </c>
      <c r="E34" s="6">
        <v>139</v>
      </c>
      <c r="F34" s="6">
        <v>196</v>
      </c>
    </row>
    <row r="35" spans="1:6" ht="20" x14ac:dyDescent="0.2">
      <c r="A35" s="7" t="s">
        <v>36</v>
      </c>
      <c r="B35" s="6">
        <v>35</v>
      </c>
      <c r="C35" s="6">
        <v>10</v>
      </c>
      <c r="D35" s="6">
        <v>70.709999999999994</v>
      </c>
      <c r="E35" s="6">
        <v>99</v>
      </c>
      <c r="F35" s="6">
        <v>140</v>
      </c>
    </row>
    <row r="36" spans="1:6" ht="20" x14ac:dyDescent="0.2">
      <c r="A36" s="7" t="s">
        <v>35</v>
      </c>
      <c r="B36" s="6">
        <v>35</v>
      </c>
      <c r="C36" s="6">
        <v>10</v>
      </c>
      <c r="D36" s="6">
        <v>70.709999999999994</v>
      </c>
      <c r="E36" s="6">
        <v>99</v>
      </c>
      <c r="F36" s="6">
        <v>140</v>
      </c>
    </row>
    <row r="37" spans="1:6" ht="20" x14ac:dyDescent="0.2">
      <c r="A37" s="7" t="s">
        <v>295</v>
      </c>
      <c r="B37" s="6">
        <v>37</v>
      </c>
      <c r="C37" s="6">
        <v>12</v>
      </c>
      <c r="D37" s="6">
        <v>70.239999999999995</v>
      </c>
      <c r="E37" s="6">
        <v>118</v>
      </c>
      <c r="F37" s="6">
        <v>168</v>
      </c>
    </row>
    <row r="38" spans="1:6" ht="20" x14ac:dyDescent="0.2">
      <c r="A38" s="7" t="s">
        <v>296</v>
      </c>
      <c r="B38" s="6">
        <v>38</v>
      </c>
      <c r="C38" s="6">
        <v>4</v>
      </c>
      <c r="D38" s="6">
        <v>69.64</v>
      </c>
      <c r="E38" s="6">
        <v>39</v>
      </c>
      <c r="F38" s="6">
        <v>56</v>
      </c>
    </row>
    <row r="39" spans="1:6" ht="20" x14ac:dyDescent="0.2">
      <c r="A39" s="7" t="s">
        <v>297</v>
      </c>
      <c r="B39" s="6">
        <v>38</v>
      </c>
      <c r="C39" s="6">
        <v>4</v>
      </c>
      <c r="D39" s="6">
        <v>69.64</v>
      </c>
      <c r="E39" s="6">
        <v>39</v>
      </c>
      <c r="F39" s="6">
        <v>56</v>
      </c>
    </row>
    <row r="40" spans="1:6" ht="20" x14ac:dyDescent="0.2">
      <c r="A40" s="7" t="s">
        <v>298</v>
      </c>
      <c r="B40" s="6">
        <v>38</v>
      </c>
      <c r="C40" s="6">
        <v>4</v>
      </c>
      <c r="D40" s="6">
        <v>69.64</v>
      </c>
      <c r="E40" s="6">
        <v>39</v>
      </c>
      <c r="F40" s="6">
        <v>56</v>
      </c>
    </row>
    <row r="41" spans="1:6" ht="20" x14ac:dyDescent="0.2">
      <c r="A41" s="7" t="s">
        <v>299</v>
      </c>
      <c r="B41" s="6">
        <v>41</v>
      </c>
      <c r="C41" s="6">
        <v>18</v>
      </c>
      <c r="D41" s="6">
        <v>69.44</v>
      </c>
      <c r="E41" s="6">
        <v>175</v>
      </c>
      <c r="F41" s="6">
        <v>252</v>
      </c>
    </row>
    <row r="42" spans="1:6" ht="20" x14ac:dyDescent="0.2">
      <c r="A42" s="7" t="s">
        <v>67</v>
      </c>
      <c r="B42" s="6">
        <v>42</v>
      </c>
      <c r="C42" s="6">
        <v>10</v>
      </c>
      <c r="D42" s="6">
        <v>69.290000000000006</v>
      </c>
      <c r="E42" s="6">
        <v>97</v>
      </c>
      <c r="F42" s="6">
        <v>140</v>
      </c>
    </row>
    <row r="43" spans="1:6" ht="20" x14ac:dyDescent="0.2">
      <c r="A43" s="7" t="s">
        <v>300</v>
      </c>
      <c r="B43" s="6">
        <v>43</v>
      </c>
      <c r="C43" s="6">
        <v>8</v>
      </c>
      <c r="D43" s="6">
        <v>68.75</v>
      </c>
      <c r="E43" s="6">
        <v>77</v>
      </c>
      <c r="F43" s="6">
        <v>112</v>
      </c>
    </row>
    <row r="44" spans="1:6" ht="20" x14ac:dyDescent="0.2">
      <c r="A44" s="7" t="s">
        <v>6</v>
      </c>
      <c r="B44" s="6">
        <v>44</v>
      </c>
      <c r="C44" s="6">
        <v>10</v>
      </c>
      <c r="D44" s="6">
        <v>68.569999999999993</v>
      </c>
      <c r="E44" s="6">
        <v>96</v>
      </c>
      <c r="F44" s="6">
        <v>140</v>
      </c>
    </row>
    <row r="45" spans="1:6" ht="20" x14ac:dyDescent="0.2">
      <c r="A45" s="7" t="s">
        <v>27</v>
      </c>
      <c r="B45" s="6">
        <v>45</v>
      </c>
      <c r="C45" s="6">
        <v>8</v>
      </c>
      <c r="D45" s="6">
        <v>67.86</v>
      </c>
      <c r="E45" s="6">
        <v>76</v>
      </c>
      <c r="F45" s="6">
        <v>112</v>
      </c>
    </row>
    <row r="46" spans="1:6" ht="20" x14ac:dyDescent="0.2">
      <c r="A46" s="7" t="s">
        <v>301</v>
      </c>
      <c r="B46" s="6">
        <v>45</v>
      </c>
      <c r="C46" s="6">
        <v>10</v>
      </c>
      <c r="D46" s="6">
        <v>67.86</v>
      </c>
      <c r="E46" s="6">
        <v>95</v>
      </c>
      <c r="F46" s="6">
        <v>140</v>
      </c>
    </row>
    <row r="47" spans="1:6" ht="20" x14ac:dyDescent="0.2">
      <c r="A47" s="7" t="s">
        <v>41</v>
      </c>
      <c r="B47" s="6">
        <v>45</v>
      </c>
      <c r="C47" s="6">
        <v>6</v>
      </c>
      <c r="D47" s="6">
        <v>67.86</v>
      </c>
      <c r="E47" s="6">
        <v>57</v>
      </c>
      <c r="F47" s="6">
        <v>84</v>
      </c>
    </row>
    <row r="48" spans="1:6" ht="20" x14ac:dyDescent="0.2">
      <c r="A48" s="7" t="s">
        <v>302</v>
      </c>
      <c r="B48" s="6">
        <v>45</v>
      </c>
      <c r="C48" s="6">
        <v>4</v>
      </c>
      <c r="D48" s="6">
        <v>67.86</v>
      </c>
      <c r="E48" s="6">
        <v>38</v>
      </c>
      <c r="F48" s="6">
        <v>56</v>
      </c>
    </row>
    <row r="49" spans="1:6" ht="20" x14ac:dyDescent="0.2">
      <c r="A49" s="7" t="s">
        <v>303</v>
      </c>
      <c r="B49" s="6">
        <v>49</v>
      </c>
      <c r="C49" s="6">
        <v>14</v>
      </c>
      <c r="D49" s="6">
        <v>67.349999999999994</v>
      </c>
      <c r="E49" s="6">
        <v>132</v>
      </c>
      <c r="F49" s="6">
        <v>196</v>
      </c>
    </row>
    <row r="50" spans="1:6" ht="20" x14ac:dyDescent="0.2">
      <c r="A50" s="7" t="s">
        <v>304</v>
      </c>
      <c r="B50" s="6">
        <v>50</v>
      </c>
      <c r="C50" s="6">
        <v>8</v>
      </c>
      <c r="D50" s="6">
        <v>66.959999999999994</v>
      </c>
      <c r="E50" s="6">
        <v>75</v>
      </c>
      <c r="F50" s="6">
        <v>112</v>
      </c>
    </row>
    <row r="51" spans="1:6" ht="20" x14ac:dyDescent="0.2">
      <c r="A51" s="7" t="s">
        <v>305</v>
      </c>
      <c r="B51" s="6">
        <v>50</v>
      </c>
      <c r="C51" s="6">
        <v>16</v>
      </c>
      <c r="D51" s="6">
        <v>66.959999999999994</v>
      </c>
      <c r="E51" s="6">
        <v>150</v>
      </c>
      <c r="F51" s="6">
        <v>224</v>
      </c>
    </row>
    <row r="52" spans="1:6" ht="20" x14ac:dyDescent="0.2">
      <c r="A52" s="7" t="s">
        <v>66</v>
      </c>
      <c r="B52" s="6">
        <v>50</v>
      </c>
      <c r="C52" s="6">
        <v>8</v>
      </c>
      <c r="D52" s="6">
        <v>66.959999999999994</v>
      </c>
      <c r="E52" s="6">
        <v>75</v>
      </c>
      <c r="F52" s="6">
        <v>112</v>
      </c>
    </row>
    <row r="53" spans="1:6" ht="20" x14ac:dyDescent="0.2">
      <c r="A53" s="7" t="s">
        <v>306</v>
      </c>
      <c r="B53" s="6">
        <v>53</v>
      </c>
      <c r="C53" s="6">
        <v>14</v>
      </c>
      <c r="D53" s="6">
        <v>66.84</v>
      </c>
      <c r="E53" s="6">
        <v>131</v>
      </c>
      <c r="F53" s="6">
        <v>196</v>
      </c>
    </row>
    <row r="54" spans="1:6" ht="20" x14ac:dyDescent="0.2">
      <c r="A54" s="7" t="s">
        <v>29</v>
      </c>
      <c r="B54" s="6">
        <v>53</v>
      </c>
      <c r="C54" s="6">
        <v>14</v>
      </c>
      <c r="D54" s="6">
        <v>66.84</v>
      </c>
      <c r="E54" s="6">
        <v>131</v>
      </c>
      <c r="F54" s="6">
        <v>196</v>
      </c>
    </row>
    <row r="55" spans="1:6" ht="20" x14ac:dyDescent="0.2">
      <c r="A55" s="7" t="s">
        <v>40</v>
      </c>
      <c r="B55" s="6">
        <v>55</v>
      </c>
      <c r="C55" s="6">
        <v>12</v>
      </c>
      <c r="D55" s="6">
        <v>66.67</v>
      </c>
      <c r="E55" s="6">
        <v>112</v>
      </c>
      <c r="F55" s="6">
        <v>168</v>
      </c>
    </row>
    <row r="56" spans="1:6" ht="20" x14ac:dyDescent="0.2">
      <c r="A56" s="7" t="s">
        <v>307</v>
      </c>
      <c r="B56" s="6">
        <v>55</v>
      </c>
      <c r="C56" s="6">
        <v>12</v>
      </c>
      <c r="D56" s="6">
        <v>66.67</v>
      </c>
      <c r="E56" s="6">
        <v>112</v>
      </c>
      <c r="F56" s="6">
        <v>168</v>
      </c>
    </row>
    <row r="57" spans="1:6" ht="20" x14ac:dyDescent="0.2">
      <c r="A57" s="7" t="s">
        <v>308</v>
      </c>
      <c r="B57" s="6">
        <v>55</v>
      </c>
      <c r="C57" s="6">
        <v>6</v>
      </c>
      <c r="D57" s="6">
        <v>66.67</v>
      </c>
      <c r="E57" s="6">
        <v>56</v>
      </c>
      <c r="F57" s="6">
        <v>84</v>
      </c>
    </row>
    <row r="58" spans="1:6" ht="20" x14ac:dyDescent="0.2">
      <c r="A58" s="7" t="s">
        <v>309</v>
      </c>
      <c r="B58" s="6">
        <v>58</v>
      </c>
      <c r="C58" s="6">
        <v>16</v>
      </c>
      <c r="D58" s="6">
        <v>66.52</v>
      </c>
      <c r="E58" s="6">
        <v>149</v>
      </c>
      <c r="F58" s="6">
        <v>224</v>
      </c>
    </row>
    <row r="59" spans="1:6" ht="20" x14ac:dyDescent="0.2">
      <c r="A59" s="7" t="s">
        <v>310</v>
      </c>
      <c r="B59" s="6">
        <v>58</v>
      </c>
      <c r="C59" s="6">
        <v>16</v>
      </c>
      <c r="D59" s="6">
        <v>66.52</v>
      </c>
      <c r="E59" s="6">
        <v>149</v>
      </c>
      <c r="F59" s="6">
        <v>224</v>
      </c>
    </row>
    <row r="60" spans="1:6" ht="20" x14ac:dyDescent="0.2">
      <c r="A60" s="7" t="s">
        <v>311</v>
      </c>
      <c r="B60" s="6">
        <v>60</v>
      </c>
      <c r="C60" s="6">
        <v>14</v>
      </c>
      <c r="D60" s="6">
        <v>66.33</v>
      </c>
      <c r="E60" s="6">
        <v>130</v>
      </c>
      <c r="F60" s="6">
        <v>196</v>
      </c>
    </row>
    <row r="61" spans="1:6" ht="20" x14ac:dyDescent="0.2">
      <c r="A61" s="7" t="s">
        <v>312</v>
      </c>
      <c r="B61" s="6">
        <v>61</v>
      </c>
      <c r="C61" s="6">
        <v>18</v>
      </c>
      <c r="D61" s="6">
        <v>66.27</v>
      </c>
      <c r="E61" s="6">
        <v>167</v>
      </c>
      <c r="F61" s="6">
        <v>252</v>
      </c>
    </row>
    <row r="62" spans="1:6" ht="20" x14ac:dyDescent="0.2">
      <c r="A62" s="7" t="s">
        <v>313</v>
      </c>
      <c r="B62" s="6">
        <v>62</v>
      </c>
      <c r="C62" s="6">
        <v>8</v>
      </c>
      <c r="D62" s="6">
        <v>66.069999999999993</v>
      </c>
      <c r="E62" s="6">
        <v>74</v>
      </c>
      <c r="F62" s="6">
        <v>112</v>
      </c>
    </row>
    <row r="63" spans="1:6" ht="20" x14ac:dyDescent="0.2">
      <c r="A63" s="7" t="s">
        <v>73</v>
      </c>
      <c r="B63" s="6">
        <v>62</v>
      </c>
      <c r="C63" s="6">
        <v>4</v>
      </c>
      <c r="D63" s="6">
        <v>66.069999999999993</v>
      </c>
      <c r="E63" s="6">
        <v>37</v>
      </c>
      <c r="F63" s="6">
        <v>56</v>
      </c>
    </row>
    <row r="64" spans="1:6" ht="20" x14ac:dyDescent="0.2">
      <c r="A64" s="7" t="s">
        <v>314</v>
      </c>
      <c r="B64" s="6">
        <v>62</v>
      </c>
      <c r="C64" s="6">
        <v>4</v>
      </c>
      <c r="D64" s="6">
        <v>66.069999999999993</v>
      </c>
      <c r="E64" s="6">
        <v>37</v>
      </c>
      <c r="F64" s="6">
        <v>56</v>
      </c>
    </row>
    <row r="65" spans="1:6" ht="20" x14ac:dyDescent="0.2">
      <c r="A65" s="7" t="s">
        <v>69</v>
      </c>
      <c r="B65" s="6">
        <v>62</v>
      </c>
      <c r="C65" s="6">
        <v>16</v>
      </c>
      <c r="D65" s="6">
        <v>66.069999999999993</v>
      </c>
      <c r="E65" s="6">
        <v>148</v>
      </c>
      <c r="F65" s="6">
        <v>224</v>
      </c>
    </row>
    <row r="66" spans="1:6" ht="20" x14ac:dyDescent="0.2">
      <c r="A66" s="7" t="s">
        <v>47</v>
      </c>
      <c r="B66" s="6">
        <v>62</v>
      </c>
      <c r="C66" s="6">
        <v>8</v>
      </c>
      <c r="D66" s="6">
        <v>66.069999999999993</v>
      </c>
      <c r="E66" s="6">
        <v>74</v>
      </c>
      <c r="F66" s="6">
        <v>112</v>
      </c>
    </row>
    <row r="67" spans="1:6" ht="20" x14ac:dyDescent="0.2">
      <c r="A67" s="7" t="s">
        <v>315</v>
      </c>
      <c r="B67" s="6">
        <v>62</v>
      </c>
      <c r="C67" s="6">
        <v>4</v>
      </c>
      <c r="D67" s="6">
        <v>66.069999999999993</v>
      </c>
      <c r="E67" s="6">
        <v>37</v>
      </c>
      <c r="F67" s="6">
        <v>56</v>
      </c>
    </row>
    <row r="68" spans="1:6" ht="20" x14ac:dyDescent="0.2">
      <c r="A68" s="7" t="s">
        <v>316</v>
      </c>
      <c r="B68" s="6">
        <v>68</v>
      </c>
      <c r="C68" s="6">
        <v>14</v>
      </c>
      <c r="D68" s="6">
        <v>65.819999999999993</v>
      </c>
      <c r="E68" s="6">
        <v>129</v>
      </c>
      <c r="F68" s="6">
        <v>196</v>
      </c>
    </row>
    <row r="69" spans="1:6" ht="20" x14ac:dyDescent="0.2">
      <c r="A69" s="7" t="s">
        <v>52</v>
      </c>
      <c r="B69" s="6">
        <v>69</v>
      </c>
      <c r="C69" s="6">
        <v>10</v>
      </c>
      <c r="D69" s="6">
        <v>65.709999999999994</v>
      </c>
      <c r="E69" s="6">
        <v>92</v>
      </c>
      <c r="F69" s="6">
        <v>140</v>
      </c>
    </row>
    <row r="70" spans="1:6" ht="20" x14ac:dyDescent="0.2">
      <c r="A70" s="7" t="s">
        <v>56</v>
      </c>
      <c r="B70" s="6">
        <v>69</v>
      </c>
      <c r="C70" s="6">
        <v>10</v>
      </c>
      <c r="D70" s="6">
        <v>65.709999999999994</v>
      </c>
      <c r="E70" s="6">
        <v>92</v>
      </c>
      <c r="F70" s="6">
        <v>140</v>
      </c>
    </row>
    <row r="71" spans="1:6" ht="20" x14ac:dyDescent="0.2">
      <c r="A71" s="7" t="s">
        <v>317</v>
      </c>
      <c r="B71" s="6">
        <v>71</v>
      </c>
      <c r="C71" s="6">
        <v>16</v>
      </c>
      <c r="D71" s="6">
        <v>65.63</v>
      </c>
      <c r="E71" s="6">
        <v>147</v>
      </c>
      <c r="F71" s="6">
        <v>224</v>
      </c>
    </row>
    <row r="72" spans="1:6" ht="20" x14ac:dyDescent="0.2">
      <c r="A72" s="7" t="s">
        <v>318</v>
      </c>
      <c r="B72" s="6">
        <v>72</v>
      </c>
      <c r="C72" s="6">
        <v>7</v>
      </c>
      <c r="D72" s="6">
        <v>65.31</v>
      </c>
      <c r="E72" s="6">
        <v>64</v>
      </c>
      <c r="F72" s="6">
        <v>98</v>
      </c>
    </row>
    <row r="73" spans="1:6" ht="20" x14ac:dyDescent="0.2">
      <c r="A73" s="7" t="s">
        <v>319</v>
      </c>
      <c r="B73" s="6">
        <v>72</v>
      </c>
      <c r="C73" s="6">
        <v>14</v>
      </c>
      <c r="D73" s="6">
        <v>65.31</v>
      </c>
      <c r="E73" s="6">
        <v>128</v>
      </c>
      <c r="F73" s="6">
        <v>196</v>
      </c>
    </row>
    <row r="74" spans="1:6" ht="20" x14ac:dyDescent="0.2">
      <c r="A74" s="7" t="s">
        <v>320</v>
      </c>
      <c r="B74" s="6">
        <v>72</v>
      </c>
      <c r="C74" s="6">
        <v>14</v>
      </c>
      <c r="D74" s="6">
        <v>65.31</v>
      </c>
      <c r="E74" s="6">
        <v>128</v>
      </c>
      <c r="F74" s="6">
        <v>196</v>
      </c>
    </row>
    <row r="75" spans="1:6" ht="20" x14ac:dyDescent="0.2">
      <c r="A75" s="7" t="s">
        <v>321</v>
      </c>
      <c r="B75" s="6">
        <v>75</v>
      </c>
      <c r="C75" s="6">
        <v>8</v>
      </c>
      <c r="D75" s="6">
        <v>65.180000000000007</v>
      </c>
      <c r="E75" s="6">
        <v>73</v>
      </c>
      <c r="F75" s="6">
        <v>112</v>
      </c>
    </row>
    <row r="76" spans="1:6" ht="20" x14ac:dyDescent="0.2">
      <c r="A76" s="7" t="s">
        <v>39</v>
      </c>
      <c r="B76" s="6">
        <v>75</v>
      </c>
      <c r="C76" s="6">
        <v>8</v>
      </c>
      <c r="D76" s="6">
        <v>65.180000000000007</v>
      </c>
      <c r="E76" s="6">
        <v>73</v>
      </c>
      <c r="F76" s="6">
        <v>112</v>
      </c>
    </row>
    <row r="77" spans="1:6" ht="20" x14ac:dyDescent="0.2">
      <c r="A77" s="7" t="s">
        <v>322</v>
      </c>
      <c r="B77" s="6">
        <v>77</v>
      </c>
      <c r="C77" s="6">
        <v>10</v>
      </c>
      <c r="D77" s="6">
        <v>65</v>
      </c>
      <c r="E77" s="6">
        <v>91</v>
      </c>
      <c r="F77" s="6">
        <v>140</v>
      </c>
    </row>
    <row r="78" spans="1:6" ht="20" x14ac:dyDescent="0.2">
      <c r="A78" s="7" t="s">
        <v>323</v>
      </c>
      <c r="B78" s="6">
        <v>78</v>
      </c>
      <c r="C78" s="6">
        <v>12</v>
      </c>
      <c r="D78" s="6">
        <v>64.88</v>
      </c>
      <c r="E78" s="6">
        <v>109</v>
      </c>
      <c r="F78" s="6">
        <v>168</v>
      </c>
    </row>
    <row r="79" spans="1:6" ht="20" x14ac:dyDescent="0.2">
      <c r="A79" s="7" t="s">
        <v>18</v>
      </c>
      <c r="B79" s="6">
        <v>78</v>
      </c>
      <c r="C79" s="6">
        <v>12</v>
      </c>
      <c r="D79" s="6">
        <v>64.88</v>
      </c>
      <c r="E79" s="6">
        <v>109</v>
      </c>
      <c r="F79" s="6">
        <v>168</v>
      </c>
    </row>
    <row r="80" spans="1:6" ht="20" x14ac:dyDescent="0.2">
      <c r="A80" s="7" t="s">
        <v>324</v>
      </c>
      <c r="B80" s="6">
        <v>80</v>
      </c>
      <c r="C80" s="6">
        <v>16</v>
      </c>
      <c r="D80" s="6">
        <v>64.73</v>
      </c>
      <c r="E80" s="6">
        <v>145</v>
      </c>
      <c r="F80" s="6">
        <v>224</v>
      </c>
    </row>
    <row r="81" spans="1:6" ht="20" x14ac:dyDescent="0.2">
      <c r="A81" s="7" t="s">
        <v>37</v>
      </c>
      <c r="B81" s="6">
        <v>81</v>
      </c>
      <c r="C81" s="6">
        <v>10</v>
      </c>
      <c r="D81" s="6">
        <v>64.290000000000006</v>
      </c>
      <c r="E81" s="6">
        <v>90</v>
      </c>
      <c r="F81" s="6">
        <v>140</v>
      </c>
    </row>
    <row r="82" spans="1:6" ht="20" x14ac:dyDescent="0.2">
      <c r="A82" s="7" t="s">
        <v>17</v>
      </c>
      <c r="B82" s="6">
        <v>81</v>
      </c>
      <c r="C82" s="6">
        <v>4</v>
      </c>
      <c r="D82" s="6">
        <v>64.290000000000006</v>
      </c>
      <c r="E82" s="6">
        <v>36</v>
      </c>
      <c r="F82" s="6">
        <v>56</v>
      </c>
    </row>
    <row r="83" spans="1:6" ht="20" x14ac:dyDescent="0.2">
      <c r="A83" s="7" t="s">
        <v>325</v>
      </c>
      <c r="B83" s="6">
        <v>81</v>
      </c>
      <c r="C83" s="6">
        <v>8</v>
      </c>
      <c r="D83" s="6">
        <v>64.290000000000006</v>
      </c>
      <c r="E83" s="6">
        <v>72</v>
      </c>
      <c r="F83" s="6">
        <v>112</v>
      </c>
    </row>
    <row r="84" spans="1:6" ht="20" x14ac:dyDescent="0.2">
      <c r="A84" s="7" t="s">
        <v>326</v>
      </c>
      <c r="B84" s="6">
        <v>81</v>
      </c>
      <c r="C84" s="6">
        <v>6</v>
      </c>
      <c r="D84" s="6">
        <v>64.290000000000006</v>
      </c>
      <c r="E84" s="6">
        <v>54</v>
      </c>
      <c r="F84" s="6">
        <v>84</v>
      </c>
    </row>
    <row r="85" spans="1:6" ht="20" x14ac:dyDescent="0.2">
      <c r="A85" s="7" t="s">
        <v>327</v>
      </c>
      <c r="B85" s="6">
        <v>81</v>
      </c>
      <c r="C85" s="6">
        <v>4</v>
      </c>
      <c r="D85" s="6">
        <v>64.290000000000006</v>
      </c>
      <c r="E85" s="6">
        <v>36</v>
      </c>
      <c r="F85" s="6">
        <v>56</v>
      </c>
    </row>
    <row r="86" spans="1:6" ht="20" x14ac:dyDescent="0.2">
      <c r="A86" s="7" t="s">
        <v>42</v>
      </c>
      <c r="B86" s="6">
        <v>81</v>
      </c>
      <c r="C86" s="6">
        <v>6</v>
      </c>
      <c r="D86" s="6">
        <v>64.290000000000006</v>
      </c>
      <c r="E86" s="6">
        <v>54</v>
      </c>
      <c r="F86" s="6">
        <v>84</v>
      </c>
    </row>
    <row r="87" spans="1:6" ht="20" x14ac:dyDescent="0.2">
      <c r="A87" s="7" t="s">
        <v>328</v>
      </c>
      <c r="B87" s="6">
        <v>81</v>
      </c>
      <c r="C87" s="6">
        <v>18</v>
      </c>
      <c r="D87" s="6">
        <v>64.290000000000006</v>
      </c>
      <c r="E87" s="6">
        <v>162</v>
      </c>
      <c r="F87" s="6">
        <v>252</v>
      </c>
    </row>
    <row r="88" spans="1:6" ht="20" x14ac:dyDescent="0.2">
      <c r="A88" s="7" t="s">
        <v>329</v>
      </c>
      <c r="B88" s="6">
        <v>88</v>
      </c>
      <c r="C88" s="6">
        <v>14</v>
      </c>
      <c r="D88" s="6">
        <v>63.78</v>
      </c>
      <c r="E88" s="6">
        <v>125</v>
      </c>
      <c r="F88" s="6">
        <v>196</v>
      </c>
    </row>
    <row r="89" spans="1:6" ht="20" x14ac:dyDescent="0.2">
      <c r="A89" s="7" t="s">
        <v>330</v>
      </c>
      <c r="B89" s="6">
        <v>89</v>
      </c>
      <c r="C89" s="6">
        <v>12</v>
      </c>
      <c r="D89" s="6">
        <v>63.69</v>
      </c>
      <c r="E89" s="6">
        <v>107</v>
      </c>
      <c r="F89" s="6">
        <v>168</v>
      </c>
    </row>
    <row r="90" spans="1:6" ht="20" x14ac:dyDescent="0.2">
      <c r="A90" s="7" t="s">
        <v>331</v>
      </c>
      <c r="B90" s="6">
        <v>89</v>
      </c>
      <c r="C90" s="6">
        <v>12</v>
      </c>
      <c r="D90" s="6">
        <v>63.69</v>
      </c>
      <c r="E90" s="6">
        <v>107</v>
      </c>
      <c r="F90" s="6">
        <v>168</v>
      </c>
    </row>
    <row r="91" spans="1:6" ht="20" x14ac:dyDescent="0.2">
      <c r="A91" s="7" t="s">
        <v>332</v>
      </c>
      <c r="B91" s="6">
        <v>89</v>
      </c>
      <c r="C91" s="6">
        <v>12</v>
      </c>
      <c r="D91" s="6">
        <v>63.69</v>
      </c>
      <c r="E91" s="6">
        <v>107</v>
      </c>
      <c r="F91" s="6">
        <v>168</v>
      </c>
    </row>
    <row r="92" spans="1:6" ht="20" x14ac:dyDescent="0.2">
      <c r="A92" s="7" t="s">
        <v>333</v>
      </c>
      <c r="B92" s="6">
        <v>92</v>
      </c>
      <c r="C92" s="6">
        <v>10</v>
      </c>
      <c r="D92" s="6">
        <v>63.57</v>
      </c>
      <c r="E92" s="6">
        <v>89</v>
      </c>
      <c r="F92" s="6">
        <v>140</v>
      </c>
    </row>
    <row r="93" spans="1:6" ht="20" x14ac:dyDescent="0.2">
      <c r="A93" s="7" t="s">
        <v>20</v>
      </c>
      <c r="B93" s="6">
        <v>93</v>
      </c>
      <c r="C93" s="6">
        <v>16</v>
      </c>
      <c r="D93" s="6">
        <v>63.39</v>
      </c>
      <c r="E93" s="6">
        <v>142</v>
      </c>
      <c r="F93" s="6">
        <v>224</v>
      </c>
    </row>
    <row r="94" spans="1:6" ht="20" x14ac:dyDescent="0.2">
      <c r="A94" s="7" t="s">
        <v>334</v>
      </c>
      <c r="B94" s="6">
        <v>94</v>
      </c>
      <c r="C94" s="6">
        <v>14</v>
      </c>
      <c r="D94" s="6">
        <v>63.27</v>
      </c>
      <c r="E94" s="6">
        <v>124</v>
      </c>
      <c r="F94" s="6">
        <v>196</v>
      </c>
    </row>
    <row r="95" spans="1:6" ht="20" x14ac:dyDescent="0.2">
      <c r="A95" s="7" t="s">
        <v>335</v>
      </c>
      <c r="B95" s="6">
        <v>94</v>
      </c>
      <c r="C95" s="6">
        <v>14</v>
      </c>
      <c r="D95" s="6">
        <v>63.27</v>
      </c>
      <c r="E95" s="6">
        <v>124</v>
      </c>
      <c r="F95" s="6">
        <v>196</v>
      </c>
    </row>
    <row r="96" spans="1:6" ht="20" x14ac:dyDescent="0.2">
      <c r="A96" s="7" t="s">
        <v>336</v>
      </c>
      <c r="B96" s="6">
        <v>96</v>
      </c>
      <c r="C96" s="6">
        <v>6</v>
      </c>
      <c r="D96" s="6">
        <v>63.1</v>
      </c>
      <c r="E96" s="6">
        <v>53</v>
      </c>
      <c r="F96" s="6">
        <v>84</v>
      </c>
    </row>
    <row r="97" spans="1:6" ht="20" x14ac:dyDescent="0.2">
      <c r="A97" s="7" t="s">
        <v>337</v>
      </c>
      <c r="B97" s="6">
        <v>97</v>
      </c>
      <c r="C97" s="6">
        <v>10</v>
      </c>
      <c r="D97" s="6">
        <v>62.86</v>
      </c>
      <c r="E97" s="6">
        <v>88</v>
      </c>
      <c r="F97" s="6">
        <v>140</v>
      </c>
    </row>
    <row r="98" spans="1:6" ht="20" x14ac:dyDescent="0.2">
      <c r="A98" s="7" t="s">
        <v>338</v>
      </c>
      <c r="B98" s="6">
        <v>97</v>
      </c>
      <c r="C98" s="6">
        <v>10</v>
      </c>
      <c r="D98" s="6">
        <v>62.86</v>
      </c>
      <c r="E98" s="6">
        <v>88</v>
      </c>
      <c r="F98" s="6">
        <v>140</v>
      </c>
    </row>
    <row r="99" spans="1:6" ht="20" x14ac:dyDescent="0.2">
      <c r="A99" s="7" t="s">
        <v>339</v>
      </c>
      <c r="B99" s="6">
        <v>99</v>
      </c>
      <c r="C99" s="6">
        <v>14</v>
      </c>
      <c r="D99" s="6">
        <v>62.76</v>
      </c>
      <c r="E99" s="6">
        <v>123</v>
      </c>
      <c r="F99" s="6">
        <v>196</v>
      </c>
    </row>
    <row r="100" spans="1:6" ht="20" x14ac:dyDescent="0.2">
      <c r="A100" s="7" t="s">
        <v>340</v>
      </c>
      <c r="B100" s="6">
        <v>100</v>
      </c>
      <c r="C100" s="6">
        <v>8</v>
      </c>
      <c r="D100" s="6">
        <v>62.5</v>
      </c>
      <c r="E100" s="6">
        <v>70</v>
      </c>
      <c r="F100" s="6">
        <v>112</v>
      </c>
    </row>
    <row r="101" spans="1:6" ht="20" x14ac:dyDescent="0.2">
      <c r="A101" s="7" t="s">
        <v>341</v>
      </c>
      <c r="B101" s="6">
        <v>100</v>
      </c>
      <c r="C101" s="6">
        <v>8</v>
      </c>
      <c r="D101" s="6">
        <v>62.5</v>
      </c>
      <c r="E101" s="6">
        <v>70</v>
      </c>
      <c r="F101" s="6">
        <v>112</v>
      </c>
    </row>
    <row r="102" spans="1:6" ht="20" x14ac:dyDescent="0.2">
      <c r="A102" s="7" t="s">
        <v>342</v>
      </c>
      <c r="B102" s="6">
        <v>100</v>
      </c>
      <c r="C102" s="6">
        <v>4</v>
      </c>
      <c r="D102" s="6">
        <v>62.5</v>
      </c>
      <c r="E102" s="6">
        <v>35</v>
      </c>
      <c r="F102" s="6">
        <v>56</v>
      </c>
    </row>
    <row r="103" spans="1:6" ht="20" x14ac:dyDescent="0.2">
      <c r="A103" s="7" t="s">
        <v>343</v>
      </c>
      <c r="B103" s="6">
        <v>100</v>
      </c>
      <c r="C103" s="6">
        <v>12</v>
      </c>
      <c r="D103" s="6">
        <v>62.5</v>
      </c>
      <c r="E103" s="6">
        <v>105</v>
      </c>
      <c r="F103" s="6">
        <v>168</v>
      </c>
    </row>
    <row r="104" spans="1:6" ht="20" x14ac:dyDescent="0.2">
      <c r="A104" s="7" t="s">
        <v>344</v>
      </c>
      <c r="B104" s="6">
        <v>104</v>
      </c>
      <c r="C104" s="6">
        <v>18</v>
      </c>
      <c r="D104" s="6">
        <v>62.3</v>
      </c>
      <c r="E104" s="6">
        <v>157</v>
      </c>
      <c r="F104" s="6">
        <v>252</v>
      </c>
    </row>
    <row r="105" spans="1:6" ht="20" x14ac:dyDescent="0.2">
      <c r="A105" s="7" t="s">
        <v>345</v>
      </c>
      <c r="B105" s="6">
        <v>105</v>
      </c>
      <c r="C105" s="6">
        <v>14</v>
      </c>
      <c r="D105" s="6">
        <v>61.73</v>
      </c>
      <c r="E105" s="6">
        <v>121</v>
      </c>
      <c r="F105" s="6">
        <v>196</v>
      </c>
    </row>
    <row r="106" spans="1:6" ht="20" x14ac:dyDescent="0.2">
      <c r="A106" s="7" t="s">
        <v>49</v>
      </c>
      <c r="B106" s="6">
        <v>106</v>
      </c>
      <c r="C106" s="6">
        <v>8</v>
      </c>
      <c r="D106" s="6">
        <v>61.61</v>
      </c>
      <c r="E106" s="6">
        <v>69</v>
      </c>
      <c r="F106" s="6">
        <v>112</v>
      </c>
    </row>
    <row r="107" spans="1:6" ht="20" x14ac:dyDescent="0.2">
      <c r="A107" s="7" t="s">
        <v>346</v>
      </c>
      <c r="B107" s="6">
        <v>106</v>
      </c>
      <c r="C107" s="6">
        <v>8</v>
      </c>
      <c r="D107" s="6">
        <v>61.61</v>
      </c>
      <c r="E107" s="6">
        <v>69</v>
      </c>
      <c r="F107" s="6">
        <v>112</v>
      </c>
    </row>
    <row r="108" spans="1:6" ht="20" x14ac:dyDescent="0.2">
      <c r="A108" s="7" t="s">
        <v>347</v>
      </c>
      <c r="B108" s="6">
        <v>106</v>
      </c>
      <c r="C108" s="6">
        <v>16</v>
      </c>
      <c r="D108" s="6">
        <v>61.61</v>
      </c>
      <c r="E108" s="6">
        <v>138</v>
      </c>
      <c r="F108" s="6">
        <v>224</v>
      </c>
    </row>
    <row r="109" spans="1:6" ht="20" x14ac:dyDescent="0.2">
      <c r="A109" s="7" t="s">
        <v>348</v>
      </c>
      <c r="B109" s="6">
        <v>106</v>
      </c>
      <c r="C109" s="6">
        <v>16</v>
      </c>
      <c r="D109" s="6">
        <v>61.61</v>
      </c>
      <c r="E109" s="6">
        <v>138</v>
      </c>
      <c r="F109" s="6">
        <v>224</v>
      </c>
    </row>
    <row r="110" spans="1:6" ht="20" x14ac:dyDescent="0.2">
      <c r="A110" s="7" t="s">
        <v>349</v>
      </c>
      <c r="B110" s="6">
        <v>106</v>
      </c>
      <c r="C110" s="6">
        <v>8</v>
      </c>
      <c r="D110" s="6">
        <v>61.61</v>
      </c>
      <c r="E110" s="6">
        <v>69</v>
      </c>
      <c r="F110" s="6">
        <v>112</v>
      </c>
    </row>
    <row r="111" spans="1:6" ht="20" x14ac:dyDescent="0.2">
      <c r="A111" s="7" t="s">
        <v>350</v>
      </c>
      <c r="B111" s="6">
        <v>111</v>
      </c>
      <c r="C111" s="6">
        <v>10</v>
      </c>
      <c r="D111" s="6">
        <v>61.43</v>
      </c>
      <c r="E111" s="6">
        <v>86</v>
      </c>
      <c r="F111" s="6">
        <v>140</v>
      </c>
    </row>
    <row r="112" spans="1:6" ht="20" x14ac:dyDescent="0.2">
      <c r="A112" s="7" t="s">
        <v>351</v>
      </c>
      <c r="B112" s="6">
        <v>111</v>
      </c>
      <c r="C112" s="6">
        <v>10</v>
      </c>
      <c r="D112" s="6">
        <v>61.43</v>
      </c>
      <c r="E112" s="6">
        <v>86</v>
      </c>
      <c r="F112" s="6">
        <v>140</v>
      </c>
    </row>
    <row r="113" spans="1:6" ht="20" x14ac:dyDescent="0.2">
      <c r="A113" s="7" t="s">
        <v>352</v>
      </c>
      <c r="B113" s="6">
        <v>111</v>
      </c>
      <c r="C113" s="6">
        <v>10</v>
      </c>
      <c r="D113" s="6">
        <v>61.43</v>
      </c>
      <c r="E113" s="6">
        <v>86</v>
      </c>
      <c r="F113" s="6">
        <v>140</v>
      </c>
    </row>
    <row r="114" spans="1:6" ht="20" x14ac:dyDescent="0.2">
      <c r="A114" s="7" t="s">
        <v>353</v>
      </c>
      <c r="B114" s="6">
        <v>111</v>
      </c>
      <c r="C114" s="6">
        <v>10</v>
      </c>
      <c r="D114" s="6">
        <v>61.43</v>
      </c>
      <c r="E114" s="6">
        <v>86</v>
      </c>
      <c r="F114" s="6">
        <v>140</v>
      </c>
    </row>
    <row r="115" spans="1:6" ht="20" x14ac:dyDescent="0.2">
      <c r="A115" s="7" t="s">
        <v>59</v>
      </c>
      <c r="B115" s="6">
        <v>115</v>
      </c>
      <c r="C115" s="6">
        <v>14</v>
      </c>
      <c r="D115" s="6">
        <v>61.22</v>
      </c>
      <c r="E115" s="6">
        <v>120</v>
      </c>
      <c r="F115" s="6">
        <v>196</v>
      </c>
    </row>
    <row r="116" spans="1:6" ht="20" x14ac:dyDescent="0.2">
      <c r="A116" s="7" t="s">
        <v>354</v>
      </c>
      <c r="B116" s="6">
        <v>116</v>
      </c>
      <c r="C116" s="6">
        <v>10</v>
      </c>
      <c r="D116" s="6">
        <v>60.71</v>
      </c>
      <c r="E116" s="6">
        <v>85</v>
      </c>
      <c r="F116" s="6">
        <v>140</v>
      </c>
    </row>
    <row r="117" spans="1:6" ht="20" x14ac:dyDescent="0.2">
      <c r="A117" s="7" t="s">
        <v>355</v>
      </c>
      <c r="B117" s="6">
        <v>116</v>
      </c>
      <c r="C117" s="6">
        <v>12</v>
      </c>
      <c r="D117" s="6">
        <v>60.71</v>
      </c>
      <c r="E117" s="6">
        <v>102</v>
      </c>
      <c r="F117" s="6">
        <v>168</v>
      </c>
    </row>
    <row r="118" spans="1:6" ht="20" x14ac:dyDescent="0.2">
      <c r="A118" s="7" t="s">
        <v>356</v>
      </c>
      <c r="B118" s="6">
        <v>116</v>
      </c>
      <c r="C118" s="6">
        <v>14</v>
      </c>
      <c r="D118" s="6">
        <v>60.71</v>
      </c>
      <c r="E118" s="6">
        <v>119</v>
      </c>
      <c r="F118" s="6">
        <v>196</v>
      </c>
    </row>
    <row r="119" spans="1:6" ht="20" x14ac:dyDescent="0.2">
      <c r="A119" s="7" t="s">
        <v>357</v>
      </c>
      <c r="B119" s="6">
        <v>116</v>
      </c>
      <c r="C119" s="6">
        <v>4</v>
      </c>
      <c r="D119" s="6">
        <v>60.71</v>
      </c>
      <c r="E119" s="6">
        <v>34</v>
      </c>
      <c r="F119" s="6">
        <v>56</v>
      </c>
    </row>
    <row r="120" spans="1:6" ht="20" x14ac:dyDescent="0.2">
      <c r="A120" s="7" t="s">
        <v>358</v>
      </c>
      <c r="B120" s="6">
        <v>116</v>
      </c>
      <c r="C120" s="6">
        <v>14</v>
      </c>
      <c r="D120" s="6">
        <v>60.71</v>
      </c>
      <c r="E120" s="6">
        <v>119</v>
      </c>
      <c r="F120" s="6">
        <v>196</v>
      </c>
    </row>
    <row r="121" spans="1:6" ht="20" x14ac:dyDescent="0.2">
      <c r="A121" s="7" t="s">
        <v>359</v>
      </c>
      <c r="B121" s="6">
        <v>116</v>
      </c>
      <c r="C121" s="6">
        <v>4</v>
      </c>
      <c r="D121" s="6">
        <v>60.71</v>
      </c>
      <c r="E121" s="6">
        <v>34</v>
      </c>
      <c r="F121" s="6">
        <v>56</v>
      </c>
    </row>
    <row r="122" spans="1:6" ht="20" x14ac:dyDescent="0.2">
      <c r="A122" s="7" t="s">
        <v>360</v>
      </c>
      <c r="B122" s="6">
        <v>116</v>
      </c>
      <c r="C122" s="6">
        <v>14</v>
      </c>
      <c r="D122" s="6">
        <v>60.71</v>
      </c>
      <c r="E122" s="6">
        <v>119</v>
      </c>
      <c r="F122" s="6">
        <v>196</v>
      </c>
    </row>
    <row r="123" spans="1:6" ht="20" x14ac:dyDescent="0.2">
      <c r="A123" s="7" t="s">
        <v>60</v>
      </c>
      <c r="B123" s="6">
        <v>116</v>
      </c>
      <c r="C123" s="6">
        <v>14</v>
      </c>
      <c r="D123" s="6">
        <v>60.71</v>
      </c>
      <c r="E123" s="6">
        <v>119</v>
      </c>
      <c r="F123" s="6">
        <v>196</v>
      </c>
    </row>
    <row r="124" spans="1:6" ht="20" x14ac:dyDescent="0.2">
      <c r="A124" s="7" t="s">
        <v>361</v>
      </c>
      <c r="B124" s="6">
        <v>116</v>
      </c>
      <c r="C124" s="6">
        <v>4</v>
      </c>
      <c r="D124" s="6">
        <v>60.71</v>
      </c>
      <c r="E124" s="6">
        <v>34</v>
      </c>
      <c r="F124" s="6">
        <v>56</v>
      </c>
    </row>
    <row r="125" spans="1:6" ht="20" x14ac:dyDescent="0.2">
      <c r="A125" s="7" t="s">
        <v>362</v>
      </c>
      <c r="B125" s="6">
        <v>116</v>
      </c>
      <c r="C125" s="6">
        <v>12</v>
      </c>
      <c r="D125" s="6">
        <v>60.71</v>
      </c>
      <c r="E125" s="6">
        <v>102</v>
      </c>
      <c r="F125" s="6">
        <v>168</v>
      </c>
    </row>
    <row r="126" spans="1:6" ht="20" x14ac:dyDescent="0.2">
      <c r="A126" s="7" t="s">
        <v>4</v>
      </c>
      <c r="B126" s="6">
        <v>116</v>
      </c>
      <c r="C126" s="6">
        <v>8</v>
      </c>
      <c r="D126" s="6">
        <v>60.71</v>
      </c>
      <c r="E126" s="6">
        <v>68</v>
      </c>
      <c r="F126" s="6">
        <v>112</v>
      </c>
    </row>
    <row r="127" spans="1:6" ht="20" x14ac:dyDescent="0.2">
      <c r="A127" s="7" t="s">
        <v>363</v>
      </c>
      <c r="B127" s="6">
        <v>116</v>
      </c>
      <c r="C127" s="6">
        <v>4</v>
      </c>
      <c r="D127" s="6">
        <v>60.71</v>
      </c>
      <c r="E127" s="6">
        <v>34</v>
      </c>
      <c r="F127" s="6">
        <v>56</v>
      </c>
    </row>
    <row r="128" spans="1:6" ht="20" x14ac:dyDescent="0.2">
      <c r="A128" s="7" t="s">
        <v>364</v>
      </c>
      <c r="B128" s="6">
        <v>128</v>
      </c>
      <c r="C128" s="6">
        <v>18</v>
      </c>
      <c r="D128" s="6">
        <v>60.32</v>
      </c>
      <c r="E128" s="6">
        <v>152</v>
      </c>
      <c r="F128" s="6">
        <v>252</v>
      </c>
    </row>
    <row r="129" spans="1:6" ht="20" x14ac:dyDescent="0.2">
      <c r="A129" s="7" t="s">
        <v>365</v>
      </c>
      <c r="B129" s="6">
        <v>129</v>
      </c>
      <c r="C129" s="6">
        <v>14</v>
      </c>
      <c r="D129" s="6">
        <v>60.2</v>
      </c>
      <c r="E129" s="6">
        <v>118</v>
      </c>
      <c r="F129" s="6">
        <v>196</v>
      </c>
    </row>
    <row r="130" spans="1:6" ht="20" x14ac:dyDescent="0.2">
      <c r="A130" s="7" t="s">
        <v>366</v>
      </c>
      <c r="B130" s="6">
        <v>130</v>
      </c>
      <c r="C130" s="6">
        <v>12</v>
      </c>
      <c r="D130" s="6">
        <v>60.12</v>
      </c>
      <c r="E130" s="6">
        <v>101</v>
      </c>
      <c r="F130" s="6">
        <v>168</v>
      </c>
    </row>
    <row r="131" spans="1:6" ht="20" x14ac:dyDescent="0.2">
      <c r="A131" s="7" t="s">
        <v>367</v>
      </c>
      <c r="B131" s="6">
        <v>130</v>
      </c>
      <c r="C131" s="6">
        <v>12</v>
      </c>
      <c r="D131" s="6">
        <v>60.12</v>
      </c>
      <c r="E131" s="6">
        <v>101</v>
      </c>
      <c r="F131" s="6">
        <v>168</v>
      </c>
    </row>
    <row r="132" spans="1:6" ht="20" x14ac:dyDescent="0.2">
      <c r="A132" s="7" t="s">
        <v>74</v>
      </c>
      <c r="B132" s="6">
        <v>132</v>
      </c>
      <c r="C132" s="6">
        <v>10</v>
      </c>
      <c r="D132" s="6">
        <v>60</v>
      </c>
      <c r="E132" s="6">
        <v>84</v>
      </c>
      <c r="F132" s="6">
        <v>140</v>
      </c>
    </row>
    <row r="133" spans="1:6" ht="20" x14ac:dyDescent="0.2">
      <c r="A133" s="7" t="s">
        <v>68</v>
      </c>
      <c r="B133" s="6">
        <v>132</v>
      </c>
      <c r="C133" s="6">
        <v>10</v>
      </c>
      <c r="D133" s="6">
        <v>60</v>
      </c>
      <c r="E133" s="6">
        <v>84</v>
      </c>
      <c r="F133" s="6">
        <v>140</v>
      </c>
    </row>
    <row r="134" spans="1:6" ht="20" x14ac:dyDescent="0.2">
      <c r="A134" s="7" t="s">
        <v>64</v>
      </c>
      <c r="B134" s="6">
        <v>134</v>
      </c>
      <c r="C134" s="6">
        <v>16</v>
      </c>
      <c r="D134" s="6">
        <v>59.82</v>
      </c>
      <c r="E134" s="6">
        <v>134</v>
      </c>
      <c r="F134" s="6">
        <v>224</v>
      </c>
    </row>
    <row r="135" spans="1:6" ht="20" x14ac:dyDescent="0.2">
      <c r="A135" s="7" t="s">
        <v>23</v>
      </c>
      <c r="B135" s="6">
        <v>135</v>
      </c>
      <c r="C135" s="6">
        <v>14</v>
      </c>
      <c r="D135" s="6">
        <v>59.69</v>
      </c>
      <c r="E135" s="6">
        <v>117</v>
      </c>
      <c r="F135" s="6">
        <v>196</v>
      </c>
    </row>
    <row r="136" spans="1:6" ht="20" x14ac:dyDescent="0.2">
      <c r="A136" s="7" t="s">
        <v>368</v>
      </c>
      <c r="B136" s="6">
        <v>136</v>
      </c>
      <c r="C136" s="6">
        <v>12</v>
      </c>
      <c r="D136" s="6">
        <v>59.52</v>
      </c>
      <c r="E136" s="6">
        <v>100</v>
      </c>
      <c r="F136" s="6">
        <v>168</v>
      </c>
    </row>
    <row r="137" spans="1:6" ht="20" x14ac:dyDescent="0.2">
      <c r="A137" s="7" t="s">
        <v>369</v>
      </c>
      <c r="B137" s="6">
        <v>136</v>
      </c>
      <c r="C137" s="6">
        <v>6</v>
      </c>
      <c r="D137" s="6">
        <v>59.52</v>
      </c>
      <c r="E137" s="6">
        <v>50</v>
      </c>
      <c r="F137" s="6">
        <v>84</v>
      </c>
    </row>
    <row r="138" spans="1:6" ht="20" x14ac:dyDescent="0.2">
      <c r="A138" s="7" t="s">
        <v>370</v>
      </c>
      <c r="B138" s="6">
        <v>136</v>
      </c>
      <c r="C138" s="6">
        <v>12</v>
      </c>
      <c r="D138" s="6">
        <v>59.52</v>
      </c>
      <c r="E138" s="6">
        <v>100</v>
      </c>
      <c r="F138" s="6">
        <v>168</v>
      </c>
    </row>
    <row r="139" spans="1:6" ht="20" x14ac:dyDescent="0.2">
      <c r="A139" s="7" t="s">
        <v>51</v>
      </c>
      <c r="B139" s="6">
        <v>139</v>
      </c>
      <c r="C139" s="6">
        <v>16</v>
      </c>
      <c r="D139" s="6">
        <v>59.38</v>
      </c>
      <c r="E139" s="6">
        <v>133</v>
      </c>
      <c r="F139" s="6">
        <v>224</v>
      </c>
    </row>
    <row r="140" spans="1:6" ht="20" x14ac:dyDescent="0.2">
      <c r="A140" s="7" t="s">
        <v>371</v>
      </c>
      <c r="B140" s="6">
        <v>140</v>
      </c>
      <c r="C140" s="6">
        <v>10</v>
      </c>
      <c r="D140" s="6">
        <v>59.29</v>
      </c>
      <c r="E140" s="6">
        <v>83</v>
      </c>
      <c r="F140" s="6">
        <v>140</v>
      </c>
    </row>
    <row r="141" spans="1:6" ht="20" x14ac:dyDescent="0.2">
      <c r="A141" s="7" t="s">
        <v>372</v>
      </c>
      <c r="B141" s="6">
        <v>141</v>
      </c>
      <c r="C141" s="6">
        <v>20</v>
      </c>
      <c r="D141" s="6">
        <v>58.93</v>
      </c>
      <c r="E141" s="6">
        <v>165</v>
      </c>
      <c r="F141" s="6">
        <v>280</v>
      </c>
    </row>
    <row r="142" spans="1:6" ht="20" x14ac:dyDescent="0.2">
      <c r="A142" s="7" t="s">
        <v>373</v>
      </c>
      <c r="B142" s="6">
        <v>142</v>
      </c>
      <c r="C142" s="6">
        <v>14</v>
      </c>
      <c r="D142" s="6">
        <v>58.67</v>
      </c>
      <c r="E142" s="6">
        <v>115</v>
      </c>
      <c r="F142" s="6">
        <v>196</v>
      </c>
    </row>
    <row r="143" spans="1:6" ht="20" x14ac:dyDescent="0.2">
      <c r="A143" s="7" t="s">
        <v>374</v>
      </c>
      <c r="B143" s="6">
        <v>143</v>
      </c>
      <c r="C143" s="6">
        <v>10</v>
      </c>
      <c r="D143" s="6">
        <v>58.57</v>
      </c>
      <c r="E143" s="6">
        <v>82</v>
      </c>
      <c r="F143" s="6">
        <v>140</v>
      </c>
    </row>
    <row r="144" spans="1:6" ht="20" x14ac:dyDescent="0.2">
      <c r="A144" s="7" t="s">
        <v>375</v>
      </c>
      <c r="B144" s="6">
        <v>144</v>
      </c>
      <c r="C144" s="6">
        <v>6</v>
      </c>
      <c r="D144" s="6">
        <v>58.33</v>
      </c>
      <c r="E144" s="6">
        <v>49</v>
      </c>
      <c r="F144" s="6">
        <v>84</v>
      </c>
    </row>
    <row r="145" spans="1:6" ht="20" x14ac:dyDescent="0.2">
      <c r="A145" s="7" t="s">
        <v>376</v>
      </c>
      <c r="B145" s="6">
        <v>144</v>
      </c>
      <c r="C145" s="6">
        <v>6</v>
      </c>
      <c r="D145" s="6">
        <v>58.33</v>
      </c>
      <c r="E145" s="6">
        <v>49</v>
      </c>
      <c r="F145" s="6">
        <v>84</v>
      </c>
    </row>
    <row r="146" spans="1:6" ht="20" x14ac:dyDescent="0.2">
      <c r="A146" s="7" t="s">
        <v>45</v>
      </c>
      <c r="B146" s="6">
        <v>146</v>
      </c>
      <c r="C146" s="6">
        <v>14</v>
      </c>
      <c r="D146" s="6">
        <v>58.16</v>
      </c>
      <c r="E146" s="6">
        <v>114</v>
      </c>
      <c r="F146" s="6">
        <v>196</v>
      </c>
    </row>
    <row r="147" spans="1:6" ht="20" x14ac:dyDescent="0.2">
      <c r="A147" s="7" t="s">
        <v>377</v>
      </c>
      <c r="B147" s="6">
        <v>146</v>
      </c>
      <c r="C147" s="6">
        <v>14</v>
      </c>
      <c r="D147" s="6">
        <v>58.16</v>
      </c>
      <c r="E147" s="6">
        <v>114</v>
      </c>
      <c r="F147" s="6">
        <v>196</v>
      </c>
    </row>
    <row r="148" spans="1:6" ht="20" x14ac:dyDescent="0.2">
      <c r="A148" s="7" t="s">
        <v>378</v>
      </c>
      <c r="B148" s="6">
        <v>148</v>
      </c>
      <c r="C148" s="6">
        <v>8</v>
      </c>
      <c r="D148" s="6">
        <v>58.04</v>
      </c>
      <c r="E148" s="6">
        <v>65</v>
      </c>
      <c r="F148" s="6">
        <v>112</v>
      </c>
    </row>
    <row r="149" spans="1:6" ht="20" x14ac:dyDescent="0.2">
      <c r="A149" s="7" t="s">
        <v>379</v>
      </c>
      <c r="B149" s="6">
        <v>148</v>
      </c>
      <c r="C149" s="6">
        <v>8</v>
      </c>
      <c r="D149" s="6">
        <v>58.04</v>
      </c>
      <c r="E149" s="6">
        <v>65</v>
      </c>
      <c r="F149" s="6">
        <v>112</v>
      </c>
    </row>
    <row r="150" spans="1:6" ht="20" x14ac:dyDescent="0.2">
      <c r="A150" s="7" t="s">
        <v>380</v>
      </c>
      <c r="B150" s="6">
        <v>150</v>
      </c>
      <c r="C150" s="6">
        <v>18</v>
      </c>
      <c r="D150" s="6">
        <v>57.94</v>
      </c>
      <c r="E150" s="6">
        <v>146</v>
      </c>
      <c r="F150" s="6">
        <v>252</v>
      </c>
    </row>
    <row r="151" spans="1:6" ht="20" x14ac:dyDescent="0.2">
      <c r="A151" s="7" t="s">
        <v>50</v>
      </c>
      <c r="B151" s="6">
        <v>151</v>
      </c>
      <c r="C151" s="6">
        <v>10</v>
      </c>
      <c r="D151" s="6">
        <v>57.86</v>
      </c>
      <c r="E151" s="6">
        <v>81</v>
      </c>
      <c r="F151" s="6">
        <v>140</v>
      </c>
    </row>
    <row r="152" spans="1:6" ht="20" x14ac:dyDescent="0.2">
      <c r="A152" s="7" t="s">
        <v>381</v>
      </c>
      <c r="B152" s="6">
        <v>151</v>
      </c>
      <c r="C152" s="6">
        <v>10</v>
      </c>
      <c r="D152" s="6">
        <v>57.86</v>
      </c>
      <c r="E152" s="6">
        <v>81</v>
      </c>
      <c r="F152" s="6">
        <v>140</v>
      </c>
    </row>
    <row r="153" spans="1:6" ht="20" x14ac:dyDescent="0.2">
      <c r="A153" s="7" t="s">
        <v>22</v>
      </c>
      <c r="B153" s="6">
        <v>153</v>
      </c>
      <c r="C153" s="6">
        <v>16</v>
      </c>
      <c r="D153" s="6">
        <v>57.59</v>
      </c>
      <c r="E153" s="6">
        <v>129</v>
      </c>
      <c r="F153" s="6">
        <v>224</v>
      </c>
    </row>
    <row r="154" spans="1:6" ht="20" x14ac:dyDescent="0.2">
      <c r="A154" s="7" t="s">
        <v>382</v>
      </c>
      <c r="B154" s="6">
        <v>153</v>
      </c>
      <c r="C154" s="6">
        <v>16</v>
      </c>
      <c r="D154" s="6">
        <v>57.59</v>
      </c>
      <c r="E154" s="6">
        <v>129</v>
      </c>
      <c r="F154" s="6">
        <v>224</v>
      </c>
    </row>
    <row r="155" spans="1:6" ht="20" x14ac:dyDescent="0.2">
      <c r="A155" s="7" t="s">
        <v>383</v>
      </c>
      <c r="B155" s="6">
        <v>155</v>
      </c>
      <c r="C155" s="6">
        <v>16</v>
      </c>
      <c r="D155" s="6">
        <v>57.14</v>
      </c>
      <c r="E155" s="6">
        <v>128</v>
      </c>
      <c r="F155" s="6">
        <v>224</v>
      </c>
    </row>
    <row r="156" spans="1:6" ht="20" x14ac:dyDescent="0.2">
      <c r="A156" s="7" t="s">
        <v>384</v>
      </c>
      <c r="B156" s="6">
        <v>155</v>
      </c>
      <c r="C156" s="6">
        <v>14</v>
      </c>
      <c r="D156" s="6">
        <v>57.14</v>
      </c>
      <c r="E156" s="6">
        <v>112</v>
      </c>
      <c r="F156" s="6">
        <v>196</v>
      </c>
    </row>
    <row r="157" spans="1:6" ht="20" x14ac:dyDescent="0.2">
      <c r="A157" s="7" t="s">
        <v>385</v>
      </c>
      <c r="B157" s="6">
        <v>155</v>
      </c>
      <c r="C157" s="6">
        <v>12</v>
      </c>
      <c r="D157" s="6">
        <v>57.14</v>
      </c>
      <c r="E157" s="6">
        <v>96</v>
      </c>
      <c r="F157" s="6">
        <v>168</v>
      </c>
    </row>
    <row r="158" spans="1:6" ht="20" x14ac:dyDescent="0.2">
      <c r="A158" s="7" t="s">
        <v>386</v>
      </c>
      <c r="B158" s="6">
        <v>155</v>
      </c>
      <c r="C158" s="6">
        <v>10</v>
      </c>
      <c r="D158" s="6">
        <v>57.14</v>
      </c>
      <c r="E158" s="6">
        <v>80</v>
      </c>
      <c r="F158" s="6">
        <v>140</v>
      </c>
    </row>
    <row r="159" spans="1:6" ht="20" x14ac:dyDescent="0.2">
      <c r="A159" s="7" t="s">
        <v>44</v>
      </c>
      <c r="B159" s="6">
        <v>155</v>
      </c>
      <c r="C159" s="6">
        <v>14</v>
      </c>
      <c r="D159" s="6">
        <v>57.14</v>
      </c>
      <c r="E159" s="6">
        <v>112</v>
      </c>
      <c r="F159" s="6">
        <v>196</v>
      </c>
    </row>
    <row r="160" spans="1:6" ht="20" x14ac:dyDescent="0.2">
      <c r="A160" s="7" t="s">
        <v>387</v>
      </c>
      <c r="B160" s="6">
        <v>155</v>
      </c>
      <c r="C160" s="6">
        <v>18</v>
      </c>
      <c r="D160" s="6">
        <v>57.14</v>
      </c>
      <c r="E160" s="6">
        <v>144</v>
      </c>
      <c r="F160" s="6">
        <v>252</v>
      </c>
    </row>
    <row r="161" spans="1:6" ht="20" x14ac:dyDescent="0.2">
      <c r="A161" s="7" t="s">
        <v>388</v>
      </c>
      <c r="B161" s="6">
        <v>155</v>
      </c>
      <c r="C161" s="6">
        <v>4</v>
      </c>
      <c r="D161" s="6">
        <v>57.14</v>
      </c>
      <c r="E161" s="6">
        <v>32</v>
      </c>
      <c r="F161" s="6">
        <v>56</v>
      </c>
    </row>
    <row r="162" spans="1:6" ht="20" x14ac:dyDescent="0.2">
      <c r="A162" s="7" t="s">
        <v>389</v>
      </c>
      <c r="B162" s="6">
        <v>155</v>
      </c>
      <c r="C162" s="6">
        <v>7</v>
      </c>
      <c r="D162" s="6">
        <v>57.14</v>
      </c>
      <c r="E162" s="6">
        <v>56</v>
      </c>
      <c r="F162" s="6">
        <v>98</v>
      </c>
    </row>
    <row r="163" spans="1:6" ht="20" x14ac:dyDescent="0.2">
      <c r="A163" s="7" t="s">
        <v>390</v>
      </c>
      <c r="B163" s="6">
        <v>155</v>
      </c>
      <c r="C163" s="6">
        <v>6</v>
      </c>
      <c r="D163" s="6">
        <v>57.14</v>
      </c>
      <c r="E163" s="6">
        <v>48</v>
      </c>
      <c r="F163" s="6">
        <v>84</v>
      </c>
    </row>
    <row r="164" spans="1:6" ht="20" x14ac:dyDescent="0.2">
      <c r="A164" s="7" t="s">
        <v>391</v>
      </c>
      <c r="B164" s="6">
        <v>164</v>
      </c>
      <c r="C164" s="6">
        <v>14</v>
      </c>
      <c r="D164" s="6">
        <v>56.63</v>
      </c>
      <c r="E164" s="6">
        <v>111</v>
      </c>
      <c r="F164" s="6">
        <v>196</v>
      </c>
    </row>
    <row r="165" spans="1:6" ht="20" x14ac:dyDescent="0.2">
      <c r="A165" s="7" t="s">
        <v>392</v>
      </c>
      <c r="B165" s="6">
        <v>165</v>
      </c>
      <c r="C165" s="6">
        <v>12</v>
      </c>
      <c r="D165" s="6">
        <v>56.55</v>
      </c>
      <c r="E165" s="6">
        <v>95</v>
      </c>
      <c r="F165" s="6">
        <v>168</v>
      </c>
    </row>
    <row r="166" spans="1:6" ht="20" x14ac:dyDescent="0.2">
      <c r="A166" s="7" t="s">
        <v>393</v>
      </c>
      <c r="B166" s="6">
        <v>166</v>
      </c>
      <c r="C166" s="6">
        <v>16</v>
      </c>
      <c r="D166" s="6">
        <v>56.25</v>
      </c>
      <c r="E166" s="6">
        <v>126</v>
      </c>
      <c r="F166" s="6">
        <v>224</v>
      </c>
    </row>
    <row r="167" spans="1:6" ht="20" x14ac:dyDescent="0.2">
      <c r="A167" s="7" t="s">
        <v>394</v>
      </c>
      <c r="B167" s="6">
        <v>167</v>
      </c>
      <c r="C167" s="6">
        <v>14</v>
      </c>
      <c r="D167" s="6">
        <v>56.12</v>
      </c>
      <c r="E167" s="6">
        <v>110</v>
      </c>
      <c r="F167" s="6">
        <v>196</v>
      </c>
    </row>
    <row r="168" spans="1:6" ht="20" x14ac:dyDescent="0.2">
      <c r="A168" s="7" t="s">
        <v>395</v>
      </c>
      <c r="B168" s="6">
        <v>168</v>
      </c>
      <c r="C168" s="6">
        <v>12</v>
      </c>
      <c r="D168" s="6">
        <v>55.95</v>
      </c>
      <c r="E168" s="6">
        <v>94</v>
      </c>
      <c r="F168" s="6">
        <v>168</v>
      </c>
    </row>
    <row r="169" spans="1:6" ht="20" x14ac:dyDescent="0.2">
      <c r="A169" s="7" t="s">
        <v>396</v>
      </c>
      <c r="B169" s="6">
        <v>168</v>
      </c>
      <c r="C169" s="6">
        <v>12</v>
      </c>
      <c r="D169" s="6">
        <v>55.95</v>
      </c>
      <c r="E169" s="6">
        <v>94</v>
      </c>
      <c r="F169" s="6">
        <v>168</v>
      </c>
    </row>
    <row r="170" spans="1:6" ht="20" x14ac:dyDescent="0.2">
      <c r="A170" s="7" t="s">
        <v>397</v>
      </c>
      <c r="B170" s="6">
        <v>168</v>
      </c>
      <c r="C170" s="6">
        <v>12</v>
      </c>
      <c r="D170" s="6">
        <v>55.95</v>
      </c>
      <c r="E170" s="6">
        <v>94</v>
      </c>
      <c r="F170" s="6">
        <v>168</v>
      </c>
    </row>
    <row r="171" spans="1:6" ht="20" x14ac:dyDescent="0.2">
      <c r="A171" s="7" t="s">
        <v>48</v>
      </c>
      <c r="B171" s="6">
        <v>168</v>
      </c>
      <c r="C171" s="6">
        <v>6</v>
      </c>
      <c r="D171" s="6">
        <v>55.95</v>
      </c>
      <c r="E171" s="6">
        <v>47</v>
      </c>
      <c r="F171" s="6">
        <v>84</v>
      </c>
    </row>
    <row r="172" spans="1:6" ht="20" x14ac:dyDescent="0.2">
      <c r="A172" s="7" t="s">
        <v>398</v>
      </c>
      <c r="B172" s="6">
        <v>172</v>
      </c>
      <c r="C172" s="6">
        <v>10</v>
      </c>
      <c r="D172" s="6">
        <v>55.71</v>
      </c>
      <c r="E172" s="6">
        <v>78</v>
      </c>
      <c r="F172" s="6">
        <v>140</v>
      </c>
    </row>
    <row r="173" spans="1:6" ht="20" x14ac:dyDescent="0.2">
      <c r="A173" s="7" t="s">
        <v>399</v>
      </c>
      <c r="B173" s="6">
        <v>173</v>
      </c>
      <c r="C173" s="6">
        <v>14</v>
      </c>
      <c r="D173" s="6">
        <v>55.61</v>
      </c>
      <c r="E173" s="6">
        <v>109</v>
      </c>
      <c r="F173" s="6">
        <v>196</v>
      </c>
    </row>
    <row r="174" spans="1:6" ht="20" x14ac:dyDescent="0.2">
      <c r="A174" s="7" t="s">
        <v>400</v>
      </c>
      <c r="B174" s="6">
        <v>173</v>
      </c>
      <c r="C174" s="6">
        <v>14</v>
      </c>
      <c r="D174" s="6">
        <v>55.61</v>
      </c>
      <c r="E174" s="6">
        <v>109</v>
      </c>
      <c r="F174" s="6">
        <v>196</v>
      </c>
    </row>
    <row r="175" spans="1:6" ht="20" x14ac:dyDescent="0.2">
      <c r="A175" s="7" t="s">
        <v>21</v>
      </c>
      <c r="B175" s="6">
        <v>175</v>
      </c>
      <c r="C175" s="6">
        <v>9</v>
      </c>
      <c r="D175" s="6">
        <v>55.56</v>
      </c>
      <c r="E175" s="6">
        <v>70</v>
      </c>
      <c r="F175" s="6">
        <v>126</v>
      </c>
    </row>
    <row r="176" spans="1:6" ht="20" x14ac:dyDescent="0.2">
      <c r="A176" s="7" t="s">
        <v>401</v>
      </c>
      <c r="B176" s="6">
        <v>176</v>
      </c>
      <c r="C176" s="6">
        <v>4</v>
      </c>
      <c r="D176" s="6">
        <v>55.36</v>
      </c>
      <c r="E176" s="6">
        <v>31</v>
      </c>
      <c r="F176" s="6">
        <v>56</v>
      </c>
    </row>
    <row r="177" spans="1:6" ht="20" x14ac:dyDescent="0.2">
      <c r="A177" s="7" t="s">
        <v>402</v>
      </c>
      <c r="B177" s="6">
        <v>176</v>
      </c>
      <c r="C177" s="6">
        <v>4</v>
      </c>
      <c r="D177" s="6">
        <v>55.36</v>
      </c>
      <c r="E177" s="6">
        <v>31</v>
      </c>
      <c r="F177" s="6">
        <v>56</v>
      </c>
    </row>
    <row r="178" spans="1:6" ht="20" x14ac:dyDescent="0.2">
      <c r="A178" s="7" t="s">
        <v>403</v>
      </c>
      <c r="B178" s="6">
        <v>176</v>
      </c>
      <c r="C178" s="6">
        <v>4</v>
      </c>
      <c r="D178" s="6">
        <v>55.36</v>
      </c>
      <c r="E178" s="6">
        <v>31</v>
      </c>
      <c r="F178" s="6">
        <v>56</v>
      </c>
    </row>
    <row r="179" spans="1:6" ht="20" x14ac:dyDescent="0.2">
      <c r="A179" s="7" t="s">
        <v>404</v>
      </c>
      <c r="B179" s="6">
        <v>176</v>
      </c>
      <c r="C179" s="6">
        <v>12</v>
      </c>
      <c r="D179" s="6">
        <v>55.36</v>
      </c>
      <c r="E179" s="6">
        <v>93</v>
      </c>
      <c r="F179" s="6">
        <v>168</v>
      </c>
    </row>
    <row r="180" spans="1:6" ht="20" x14ac:dyDescent="0.2">
      <c r="A180" s="7" t="s">
        <v>405</v>
      </c>
      <c r="B180" s="6">
        <v>176</v>
      </c>
      <c r="C180" s="6">
        <v>4</v>
      </c>
      <c r="D180" s="6">
        <v>55.36</v>
      </c>
      <c r="E180" s="6">
        <v>31</v>
      </c>
      <c r="F180" s="6">
        <v>56</v>
      </c>
    </row>
    <row r="181" spans="1:6" ht="20" x14ac:dyDescent="0.2">
      <c r="A181" s="7" t="s">
        <v>9</v>
      </c>
      <c r="B181" s="6">
        <v>176</v>
      </c>
      <c r="C181" s="6">
        <v>4</v>
      </c>
      <c r="D181" s="6">
        <v>55.36</v>
      </c>
      <c r="E181" s="6">
        <v>31</v>
      </c>
      <c r="F181" s="6">
        <v>56</v>
      </c>
    </row>
    <row r="182" spans="1:6" ht="20" x14ac:dyDescent="0.2">
      <c r="A182" s="7" t="s">
        <v>406</v>
      </c>
      <c r="B182" s="6">
        <v>182</v>
      </c>
      <c r="C182" s="6">
        <v>10</v>
      </c>
      <c r="D182" s="6">
        <v>55</v>
      </c>
      <c r="E182" s="6">
        <v>77</v>
      </c>
      <c r="F182" s="6">
        <v>140</v>
      </c>
    </row>
    <row r="183" spans="1:6" ht="20" x14ac:dyDescent="0.2">
      <c r="A183" s="7" t="s">
        <v>407</v>
      </c>
      <c r="B183" s="6">
        <v>183</v>
      </c>
      <c r="C183" s="6">
        <v>16</v>
      </c>
      <c r="D183" s="6">
        <v>54.91</v>
      </c>
      <c r="E183" s="6">
        <v>123</v>
      </c>
      <c r="F183" s="6">
        <v>224</v>
      </c>
    </row>
    <row r="184" spans="1:6" ht="20" x14ac:dyDescent="0.2">
      <c r="A184" s="7" t="s">
        <v>408</v>
      </c>
      <c r="B184" s="6">
        <v>184</v>
      </c>
      <c r="C184" s="6">
        <v>18</v>
      </c>
      <c r="D184" s="6">
        <v>54.76</v>
      </c>
      <c r="E184" s="6">
        <v>138</v>
      </c>
      <c r="F184" s="6">
        <v>252</v>
      </c>
    </row>
    <row r="185" spans="1:6" ht="20" x14ac:dyDescent="0.2">
      <c r="A185" s="7" t="s">
        <v>409</v>
      </c>
      <c r="B185" s="6">
        <v>184</v>
      </c>
      <c r="C185" s="6">
        <v>6</v>
      </c>
      <c r="D185" s="6">
        <v>54.76</v>
      </c>
      <c r="E185" s="6">
        <v>46</v>
      </c>
      <c r="F185" s="6">
        <v>84</v>
      </c>
    </row>
    <row r="186" spans="1:6" ht="20" x14ac:dyDescent="0.2">
      <c r="A186" s="7" t="s">
        <v>410</v>
      </c>
      <c r="B186" s="6">
        <v>184</v>
      </c>
      <c r="C186" s="6">
        <v>12</v>
      </c>
      <c r="D186" s="6">
        <v>54.76</v>
      </c>
      <c r="E186" s="6">
        <v>92</v>
      </c>
      <c r="F186" s="6">
        <v>168</v>
      </c>
    </row>
    <row r="187" spans="1:6" ht="20" x14ac:dyDescent="0.2">
      <c r="A187" s="7" t="s">
        <v>411</v>
      </c>
      <c r="B187" s="6">
        <v>184</v>
      </c>
      <c r="C187" s="6">
        <v>6</v>
      </c>
      <c r="D187" s="6">
        <v>54.76</v>
      </c>
      <c r="E187" s="6">
        <v>46</v>
      </c>
      <c r="F187" s="6">
        <v>84</v>
      </c>
    </row>
    <row r="188" spans="1:6" ht="20" x14ac:dyDescent="0.2">
      <c r="A188" s="7" t="s">
        <v>412</v>
      </c>
      <c r="B188" s="6">
        <v>184</v>
      </c>
      <c r="C188" s="6">
        <v>12</v>
      </c>
      <c r="D188" s="6">
        <v>54.76</v>
      </c>
      <c r="E188" s="6">
        <v>92</v>
      </c>
      <c r="F188" s="6">
        <v>168</v>
      </c>
    </row>
    <row r="189" spans="1:6" ht="20" x14ac:dyDescent="0.2">
      <c r="A189" s="7" t="s">
        <v>55</v>
      </c>
      <c r="B189" s="6">
        <v>189</v>
      </c>
      <c r="C189" s="6">
        <v>14</v>
      </c>
      <c r="D189" s="6">
        <v>54.59</v>
      </c>
      <c r="E189" s="6">
        <v>107</v>
      </c>
      <c r="F189" s="6">
        <v>196</v>
      </c>
    </row>
    <row r="190" spans="1:6" ht="20" x14ac:dyDescent="0.2">
      <c r="A190" s="7" t="s">
        <v>413</v>
      </c>
      <c r="B190" s="6">
        <v>190</v>
      </c>
      <c r="C190" s="6">
        <v>10</v>
      </c>
      <c r="D190" s="6">
        <v>54.29</v>
      </c>
      <c r="E190" s="6">
        <v>76</v>
      </c>
      <c r="F190" s="6">
        <v>140</v>
      </c>
    </row>
    <row r="191" spans="1:6" ht="20" x14ac:dyDescent="0.2">
      <c r="A191" s="7" t="s">
        <v>414</v>
      </c>
      <c r="B191" s="6">
        <v>191</v>
      </c>
      <c r="C191" s="6">
        <v>12</v>
      </c>
      <c r="D191" s="6">
        <v>54.17</v>
      </c>
      <c r="E191" s="6">
        <v>91</v>
      </c>
      <c r="F191" s="6">
        <v>168</v>
      </c>
    </row>
    <row r="192" spans="1:6" ht="20" x14ac:dyDescent="0.2">
      <c r="A192" s="7" t="s">
        <v>415</v>
      </c>
      <c r="B192" s="6">
        <v>191</v>
      </c>
      <c r="C192" s="6">
        <v>12</v>
      </c>
      <c r="D192" s="6">
        <v>54.17</v>
      </c>
      <c r="E192" s="6">
        <v>91</v>
      </c>
      <c r="F192" s="6">
        <v>168</v>
      </c>
    </row>
    <row r="193" spans="1:6" ht="20" x14ac:dyDescent="0.2">
      <c r="A193" s="7" t="s">
        <v>416</v>
      </c>
      <c r="B193" s="6">
        <v>193</v>
      </c>
      <c r="C193" s="6">
        <v>14</v>
      </c>
      <c r="D193" s="6">
        <v>54.08</v>
      </c>
      <c r="E193" s="6">
        <v>106</v>
      </c>
      <c r="F193" s="6">
        <v>196</v>
      </c>
    </row>
    <row r="194" spans="1:6" ht="20" x14ac:dyDescent="0.2">
      <c r="A194" s="7" t="s">
        <v>417</v>
      </c>
      <c r="B194" s="6">
        <v>194</v>
      </c>
      <c r="C194" s="6">
        <v>13</v>
      </c>
      <c r="D194" s="6">
        <v>53.85</v>
      </c>
      <c r="E194" s="6">
        <v>98</v>
      </c>
      <c r="F194" s="6">
        <v>182</v>
      </c>
    </row>
    <row r="195" spans="1:6" ht="20" x14ac:dyDescent="0.2">
      <c r="A195" s="7" t="s">
        <v>418</v>
      </c>
      <c r="B195" s="6">
        <v>195</v>
      </c>
      <c r="C195" s="6">
        <v>10</v>
      </c>
      <c r="D195" s="6">
        <v>53.57</v>
      </c>
      <c r="E195" s="6">
        <v>75</v>
      </c>
      <c r="F195" s="6">
        <v>140</v>
      </c>
    </row>
    <row r="196" spans="1:6" ht="20" x14ac:dyDescent="0.2">
      <c r="A196" s="7" t="s">
        <v>419</v>
      </c>
      <c r="B196" s="6">
        <v>195</v>
      </c>
      <c r="C196" s="6">
        <v>4</v>
      </c>
      <c r="D196" s="6">
        <v>53.57</v>
      </c>
      <c r="E196" s="6">
        <v>30</v>
      </c>
      <c r="F196" s="6">
        <v>56</v>
      </c>
    </row>
    <row r="197" spans="1:6" ht="20" x14ac:dyDescent="0.2">
      <c r="A197" s="7" t="s">
        <v>420</v>
      </c>
      <c r="B197" s="6">
        <v>195</v>
      </c>
      <c r="C197" s="6">
        <v>8</v>
      </c>
      <c r="D197" s="6">
        <v>53.57</v>
      </c>
      <c r="E197" s="6">
        <v>60</v>
      </c>
      <c r="F197" s="6">
        <v>112</v>
      </c>
    </row>
    <row r="198" spans="1:6" ht="20" x14ac:dyDescent="0.2">
      <c r="A198" s="7" t="s">
        <v>421</v>
      </c>
      <c r="B198" s="6">
        <v>195</v>
      </c>
      <c r="C198" s="6">
        <v>16</v>
      </c>
      <c r="D198" s="6">
        <v>53.57</v>
      </c>
      <c r="E198" s="6">
        <v>120</v>
      </c>
      <c r="F198" s="6">
        <v>224</v>
      </c>
    </row>
    <row r="199" spans="1:6" ht="20" x14ac:dyDescent="0.2">
      <c r="A199" s="7" t="s">
        <v>422</v>
      </c>
      <c r="B199" s="6">
        <v>195</v>
      </c>
      <c r="C199" s="6">
        <v>10</v>
      </c>
      <c r="D199" s="6">
        <v>53.57</v>
      </c>
      <c r="E199" s="6">
        <v>75</v>
      </c>
      <c r="F199" s="6">
        <v>140</v>
      </c>
    </row>
    <row r="200" spans="1:6" ht="20" x14ac:dyDescent="0.2">
      <c r="A200" s="7" t="s">
        <v>62</v>
      </c>
      <c r="B200" s="6">
        <v>195</v>
      </c>
      <c r="C200" s="6">
        <v>10</v>
      </c>
      <c r="D200" s="6">
        <v>53.57</v>
      </c>
      <c r="E200" s="6">
        <v>75</v>
      </c>
      <c r="F200" s="6">
        <v>140</v>
      </c>
    </row>
    <row r="201" spans="1:6" ht="20" x14ac:dyDescent="0.2">
      <c r="A201" s="7" t="s">
        <v>423</v>
      </c>
      <c r="B201" s="6">
        <v>195</v>
      </c>
      <c r="C201" s="6">
        <v>4</v>
      </c>
      <c r="D201" s="6">
        <v>53.57</v>
      </c>
      <c r="E201" s="6">
        <v>30</v>
      </c>
      <c r="F201" s="6">
        <v>56</v>
      </c>
    </row>
    <row r="202" spans="1:6" ht="20" x14ac:dyDescent="0.2">
      <c r="A202" s="7" t="s">
        <v>424</v>
      </c>
      <c r="B202" s="6">
        <v>202</v>
      </c>
      <c r="C202" s="6">
        <v>11</v>
      </c>
      <c r="D202" s="6">
        <v>53.25</v>
      </c>
      <c r="E202" s="6">
        <v>82</v>
      </c>
      <c r="F202" s="6">
        <v>154</v>
      </c>
    </row>
    <row r="203" spans="1:6" ht="20" x14ac:dyDescent="0.2">
      <c r="A203" s="7" t="s">
        <v>425</v>
      </c>
      <c r="B203" s="6">
        <v>203</v>
      </c>
      <c r="C203" s="6">
        <v>14</v>
      </c>
      <c r="D203" s="6">
        <v>53.06</v>
      </c>
      <c r="E203" s="6">
        <v>104</v>
      </c>
      <c r="F203" s="6">
        <v>196</v>
      </c>
    </row>
    <row r="204" spans="1:6" ht="20" x14ac:dyDescent="0.2">
      <c r="A204" s="7" t="s">
        <v>426</v>
      </c>
      <c r="B204" s="6">
        <v>204</v>
      </c>
      <c r="C204" s="6">
        <v>8</v>
      </c>
      <c r="D204" s="6">
        <v>52.68</v>
      </c>
      <c r="E204" s="6">
        <v>59</v>
      </c>
      <c r="F204" s="6">
        <v>112</v>
      </c>
    </row>
    <row r="205" spans="1:6" ht="20" x14ac:dyDescent="0.2">
      <c r="A205" s="7" t="s">
        <v>427</v>
      </c>
      <c r="B205" s="6">
        <v>205</v>
      </c>
      <c r="C205" s="6">
        <v>14</v>
      </c>
      <c r="D205" s="6">
        <v>52.55</v>
      </c>
      <c r="E205" s="6">
        <v>103</v>
      </c>
      <c r="F205" s="6">
        <v>196</v>
      </c>
    </row>
    <row r="206" spans="1:6" ht="20" x14ac:dyDescent="0.2">
      <c r="A206" s="7" t="s">
        <v>428</v>
      </c>
      <c r="B206" s="6">
        <v>206</v>
      </c>
      <c r="C206" s="6">
        <v>16</v>
      </c>
      <c r="D206" s="6">
        <v>52.23</v>
      </c>
      <c r="E206" s="6">
        <v>117</v>
      </c>
      <c r="F206" s="6">
        <v>224</v>
      </c>
    </row>
    <row r="207" spans="1:6" ht="20" x14ac:dyDescent="0.2">
      <c r="A207" s="7" t="s">
        <v>429</v>
      </c>
      <c r="B207" s="6">
        <v>207</v>
      </c>
      <c r="C207" s="6">
        <v>10</v>
      </c>
      <c r="D207" s="6">
        <v>52.14</v>
      </c>
      <c r="E207" s="6">
        <v>73</v>
      </c>
      <c r="F207" s="6">
        <v>140</v>
      </c>
    </row>
    <row r="208" spans="1:6" ht="20" x14ac:dyDescent="0.2">
      <c r="A208" s="7" t="s">
        <v>430</v>
      </c>
      <c r="B208" s="6">
        <v>208</v>
      </c>
      <c r="C208" s="6">
        <v>4</v>
      </c>
      <c r="D208" s="6">
        <v>51.79</v>
      </c>
      <c r="E208" s="6">
        <v>29</v>
      </c>
      <c r="F208" s="6">
        <v>56</v>
      </c>
    </row>
    <row r="209" spans="1:6" ht="20" x14ac:dyDescent="0.2">
      <c r="A209" s="7" t="s">
        <v>431</v>
      </c>
      <c r="B209" s="6">
        <v>208</v>
      </c>
      <c r="C209" s="6">
        <v>4</v>
      </c>
      <c r="D209" s="6">
        <v>51.79</v>
      </c>
      <c r="E209" s="6">
        <v>29</v>
      </c>
      <c r="F209" s="6">
        <v>56</v>
      </c>
    </row>
    <row r="210" spans="1:6" ht="20" x14ac:dyDescent="0.2">
      <c r="A210" s="7" t="s">
        <v>432</v>
      </c>
      <c r="B210" s="6">
        <v>208</v>
      </c>
      <c r="C210" s="6">
        <v>4</v>
      </c>
      <c r="D210" s="6">
        <v>51.79</v>
      </c>
      <c r="E210" s="6">
        <v>29</v>
      </c>
      <c r="F210" s="6">
        <v>56</v>
      </c>
    </row>
    <row r="211" spans="1:6" ht="20" x14ac:dyDescent="0.2">
      <c r="A211" s="7" t="s">
        <v>433</v>
      </c>
      <c r="B211" s="6">
        <v>208</v>
      </c>
      <c r="C211" s="6">
        <v>4</v>
      </c>
      <c r="D211" s="6">
        <v>51.79</v>
      </c>
      <c r="E211" s="6">
        <v>29</v>
      </c>
      <c r="F211" s="6">
        <v>56</v>
      </c>
    </row>
    <row r="212" spans="1:6" ht="20" x14ac:dyDescent="0.2">
      <c r="A212" s="7" t="s">
        <v>434</v>
      </c>
      <c r="B212" s="6">
        <v>208</v>
      </c>
      <c r="C212" s="6">
        <v>4</v>
      </c>
      <c r="D212" s="6">
        <v>51.79</v>
      </c>
      <c r="E212" s="6">
        <v>29</v>
      </c>
      <c r="F212" s="6">
        <v>56</v>
      </c>
    </row>
    <row r="213" spans="1:6" ht="20" x14ac:dyDescent="0.2">
      <c r="A213" s="7" t="s">
        <v>10</v>
      </c>
      <c r="B213" s="6">
        <v>208</v>
      </c>
      <c r="C213" s="6">
        <v>8</v>
      </c>
      <c r="D213" s="6">
        <v>51.79</v>
      </c>
      <c r="E213" s="6">
        <v>58</v>
      </c>
      <c r="F213" s="6">
        <v>112</v>
      </c>
    </row>
    <row r="214" spans="1:6" ht="20" x14ac:dyDescent="0.2">
      <c r="A214" s="7" t="s">
        <v>435</v>
      </c>
      <c r="B214" s="6">
        <v>208</v>
      </c>
      <c r="C214" s="6">
        <v>4</v>
      </c>
      <c r="D214" s="6">
        <v>51.79</v>
      </c>
      <c r="E214" s="6">
        <v>29</v>
      </c>
      <c r="F214" s="6">
        <v>56</v>
      </c>
    </row>
    <row r="215" spans="1:6" ht="20" x14ac:dyDescent="0.2">
      <c r="A215" s="7" t="s">
        <v>436</v>
      </c>
      <c r="B215" s="6">
        <v>215</v>
      </c>
      <c r="C215" s="6">
        <v>14</v>
      </c>
      <c r="D215" s="6">
        <v>51.53</v>
      </c>
      <c r="E215" s="6">
        <v>101</v>
      </c>
      <c r="F215" s="6">
        <v>196</v>
      </c>
    </row>
    <row r="216" spans="1:6" ht="20" x14ac:dyDescent="0.2">
      <c r="A216" s="7" t="s">
        <v>437</v>
      </c>
      <c r="B216" s="6">
        <v>216</v>
      </c>
      <c r="C216" s="6">
        <v>14</v>
      </c>
      <c r="D216" s="6">
        <v>51.02</v>
      </c>
      <c r="E216" s="6">
        <v>100</v>
      </c>
      <c r="F216" s="6">
        <v>196</v>
      </c>
    </row>
    <row r="217" spans="1:6" ht="20" x14ac:dyDescent="0.2">
      <c r="A217" s="7" t="s">
        <v>438</v>
      </c>
      <c r="B217" s="6">
        <v>217</v>
      </c>
      <c r="C217" s="6">
        <v>10</v>
      </c>
      <c r="D217" s="6">
        <v>50.71</v>
      </c>
      <c r="E217" s="6">
        <v>71</v>
      </c>
      <c r="F217" s="6">
        <v>140</v>
      </c>
    </row>
    <row r="218" spans="1:6" ht="20" x14ac:dyDescent="0.2">
      <c r="A218" s="7" t="s">
        <v>439</v>
      </c>
      <c r="B218" s="6">
        <v>217</v>
      </c>
      <c r="C218" s="6">
        <v>10</v>
      </c>
      <c r="D218" s="6">
        <v>50.71</v>
      </c>
      <c r="E218" s="6">
        <v>71</v>
      </c>
      <c r="F218" s="6">
        <v>140</v>
      </c>
    </row>
    <row r="219" spans="1:6" ht="20" x14ac:dyDescent="0.2">
      <c r="A219" s="7" t="s">
        <v>440</v>
      </c>
      <c r="B219" s="6">
        <v>219</v>
      </c>
      <c r="C219" s="6">
        <v>8</v>
      </c>
      <c r="D219" s="6">
        <v>50</v>
      </c>
      <c r="E219" s="6">
        <v>56</v>
      </c>
      <c r="F219" s="6">
        <v>112</v>
      </c>
    </row>
    <row r="220" spans="1:6" ht="20" x14ac:dyDescent="0.2">
      <c r="A220" s="7" t="s">
        <v>441</v>
      </c>
      <c r="B220" s="6">
        <v>219</v>
      </c>
      <c r="C220" s="6">
        <v>6</v>
      </c>
      <c r="D220" s="6">
        <v>50</v>
      </c>
      <c r="E220" s="6">
        <v>42</v>
      </c>
      <c r="F220" s="6">
        <v>84</v>
      </c>
    </row>
    <row r="221" spans="1:6" ht="20" x14ac:dyDescent="0.2">
      <c r="A221" s="7" t="s">
        <v>442</v>
      </c>
      <c r="B221" s="6">
        <v>219</v>
      </c>
      <c r="C221" s="6">
        <v>14</v>
      </c>
      <c r="D221" s="6">
        <v>50</v>
      </c>
      <c r="E221" s="6">
        <v>98</v>
      </c>
      <c r="F221" s="6">
        <v>196</v>
      </c>
    </row>
    <row r="222" spans="1:6" ht="20" x14ac:dyDescent="0.2">
      <c r="A222" s="7" t="s">
        <v>443</v>
      </c>
      <c r="B222" s="6">
        <v>219</v>
      </c>
      <c r="C222" s="6">
        <v>8</v>
      </c>
      <c r="D222" s="6">
        <v>50</v>
      </c>
      <c r="E222" s="6">
        <v>56</v>
      </c>
      <c r="F222" s="6">
        <v>112</v>
      </c>
    </row>
    <row r="223" spans="1:6" ht="20" x14ac:dyDescent="0.2">
      <c r="A223" s="7" t="s">
        <v>444</v>
      </c>
      <c r="B223" s="6">
        <v>219</v>
      </c>
      <c r="C223" s="6">
        <v>4</v>
      </c>
      <c r="D223" s="6">
        <v>50</v>
      </c>
      <c r="E223" s="6">
        <v>28</v>
      </c>
      <c r="F223" s="6">
        <v>56</v>
      </c>
    </row>
    <row r="224" spans="1:6" ht="20" x14ac:dyDescent="0.2">
      <c r="A224" s="7" t="s">
        <v>445</v>
      </c>
      <c r="B224" s="6">
        <v>219</v>
      </c>
      <c r="C224" s="6">
        <v>4</v>
      </c>
      <c r="D224" s="6">
        <v>50</v>
      </c>
      <c r="E224" s="6">
        <v>28</v>
      </c>
      <c r="F224" s="6">
        <v>56</v>
      </c>
    </row>
    <row r="225" spans="1:6" ht="20" x14ac:dyDescent="0.2">
      <c r="A225" s="7" t="s">
        <v>446</v>
      </c>
      <c r="B225" s="6">
        <v>219</v>
      </c>
      <c r="C225" s="6">
        <v>8</v>
      </c>
      <c r="D225" s="6">
        <v>50</v>
      </c>
      <c r="E225" s="6">
        <v>56</v>
      </c>
      <c r="F225" s="6">
        <v>112</v>
      </c>
    </row>
    <row r="226" spans="1:6" ht="20" x14ac:dyDescent="0.2">
      <c r="A226" s="7" t="s">
        <v>447</v>
      </c>
      <c r="B226" s="6">
        <v>219</v>
      </c>
      <c r="C226" s="6">
        <v>10</v>
      </c>
      <c r="D226" s="6">
        <v>50</v>
      </c>
      <c r="E226" s="6">
        <v>70</v>
      </c>
      <c r="F226" s="6">
        <v>140</v>
      </c>
    </row>
    <row r="227" spans="1:6" ht="20" x14ac:dyDescent="0.2">
      <c r="A227" s="7" t="s">
        <v>448</v>
      </c>
      <c r="B227" s="6">
        <v>227</v>
      </c>
      <c r="C227" s="6">
        <v>18</v>
      </c>
      <c r="D227" s="6">
        <v>49.21</v>
      </c>
      <c r="E227" s="6">
        <v>124</v>
      </c>
      <c r="F227" s="6">
        <v>252</v>
      </c>
    </row>
    <row r="228" spans="1:6" ht="20" x14ac:dyDescent="0.2">
      <c r="A228" s="7" t="s">
        <v>449</v>
      </c>
      <c r="B228" s="6">
        <v>228</v>
      </c>
      <c r="C228" s="6">
        <v>6</v>
      </c>
      <c r="D228" s="6">
        <v>48.81</v>
      </c>
      <c r="E228" s="6">
        <v>41</v>
      </c>
      <c r="F228" s="6">
        <v>84</v>
      </c>
    </row>
    <row r="229" spans="1:6" ht="20" x14ac:dyDescent="0.2">
      <c r="A229" s="7" t="s">
        <v>450</v>
      </c>
      <c r="B229" s="6">
        <v>228</v>
      </c>
      <c r="C229" s="6">
        <v>6</v>
      </c>
      <c r="D229" s="6">
        <v>48.81</v>
      </c>
      <c r="E229" s="6">
        <v>41</v>
      </c>
      <c r="F229" s="6">
        <v>84</v>
      </c>
    </row>
    <row r="230" spans="1:6" ht="20" x14ac:dyDescent="0.2">
      <c r="A230" s="7" t="s">
        <v>451</v>
      </c>
      <c r="B230" s="6">
        <v>230</v>
      </c>
      <c r="C230" s="6">
        <v>4</v>
      </c>
      <c r="D230" s="6">
        <v>48.21</v>
      </c>
      <c r="E230" s="6">
        <v>27</v>
      </c>
      <c r="F230" s="6">
        <v>56</v>
      </c>
    </row>
    <row r="231" spans="1:6" ht="20" x14ac:dyDescent="0.2">
      <c r="A231" s="7" t="s">
        <v>452</v>
      </c>
      <c r="B231" s="6">
        <v>231</v>
      </c>
      <c r="C231" s="6">
        <v>10</v>
      </c>
      <c r="D231" s="6">
        <v>47.86</v>
      </c>
      <c r="E231" s="6">
        <v>67</v>
      </c>
      <c r="F231" s="6">
        <v>140</v>
      </c>
    </row>
    <row r="232" spans="1:6" ht="20" x14ac:dyDescent="0.2">
      <c r="A232" s="7" t="s">
        <v>453</v>
      </c>
      <c r="B232" s="6">
        <v>232</v>
      </c>
      <c r="C232" s="6">
        <v>6</v>
      </c>
      <c r="D232" s="6">
        <v>47.62</v>
      </c>
      <c r="E232" s="6">
        <v>40</v>
      </c>
      <c r="F232" s="6">
        <v>84</v>
      </c>
    </row>
    <row r="233" spans="1:6" ht="20" x14ac:dyDescent="0.2">
      <c r="A233" s="7" t="s">
        <v>454</v>
      </c>
      <c r="B233" s="6">
        <v>232</v>
      </c>
      <c r="C233" s="6">
        <v>12</v>
      </c>
      <c r="D233" s="6">
        <v>47.62</v>
      </c>
      <c r="E233" s="6">
        <v>80</v>
      </c>
      <c r="F233" s="6">
        <v>168</v>
      </c>
    </row>
    <row r="234" spans="1:6" ht="20" x14ac:dyDescent="0.2">
      <c r="A234" s="7" t="s">
        <v>455</v>
      </c>
      <c r="B234" s="6">
        <v>234</v>
      </c>
      <c r="C234" s="6">
        <v>8</v>
      </c>
      <c r="D234" s="6">
        <v>47.32</v>
      </c>
      <c r="E234" s="6">
        <v>53</v>
      </c>
      <c r="F234" s="6">
        <v>112</v>
      </c>
    </row>
    <row r="235" spans="1:6" ht="20" x14ac:dyDescent="0.2">
      <c r="A235" s="7" t="s">
        <v>456</v>
      </c>
      <c r="B235" s="6">
        <v>235</v>
      </c>
      <c r="C235" s="6">
        <v>10</v>
      </c>
      <c r="D235" s="6">
        <v>47.14</v>
      </c>
      <c r="E235" s="6">
        <v>66</v>
      </c>
      <c r="F235" s="6">
        <v>140</v>
      </c>
    </row>
    <row r="236" spans="1:6" ht="20" x14ac:dyDescent="0.2">
      <c r="A236" s="7" t="s">
        <v>457</v>
      </c>
      <c r="B236" s="6">
        <v>235</v>
      </c>
      <c r="C236" s="6">
        <v>10</v>
      </c>
      <c r="D236" s="6">
        <v>47.14</v>
      </c>
      <c r="E236" s="6">
        <v>66</v>
      </c>
      <c r="F236" s="6">
        <v>140</v>
      </c>
    </row>
    <row r="237" spans="1:6" ht="20" x14ac:dyDescent="0.2">
      <c r="A237" s="7" t="s">
        <v>458</v>
      </c>
      <c r="B237" s="6">
        <v>237</v>
      </c>
      <c r="C237" s="6">
        <v>12</v>
      </c>
      <c r="D237" s="6">
        <v>47.02</v>
      </c>
      <c r="E237" s="6">
        <v>79</v>
      </c>
      <c r="F237" s="6">
        <v>168</v>
      </c>
    </row>
    <row r="238" spans="1:6" ht="20" x14ac:dyDescent="0.2">
      <c r="A238" s="7" t="s">
        <v>459</v>
      </c>
      <c r="B238" s="6">
        <v>238</v>
      </c>
      <c r="C238" s="6">
        <v>6</v>
      </c>
      <c r="D238" s="6">
        <v>46.43</v>
      </c>
      <c r="E238" s="6">
        <v>39</v>
      </c>
      <c r="F238" s="6">
        <v>84</v>
      </c>
    </row>
    <row r="239" spans="1:6" ht="20" x14ac:dyDescent="0.2">
      <c r="A239" s="7" t="s">
        <v>460</v>
      </c>
      <c r="B239" s="6">
        <v>238</v>
      </c>
      <c r="C239" s="6">
        <v>6</v>
      </c>
      <c r="D239" s="6">
        <v>46.43</v>
      </c>
      <c r="E239" s="6">
        <v>39</v>
      </c>
      <c r="F239" s="6">
        <v>84</v>
      </c>
    </row>
    <row r="240" spans="1:6" ht="20" x14ac:dyDescent="0.2">
      <c r="A240" s="7" t="s">
        <v>461</v>
      </c>
      <c r="B240" s="6">
        <v>238</v>
      </c>
      <c r="C240" s="6">
        <v>4</v>
      </c>
      <c r="D240" s="6">
        <v>46.43</v>
      </c>
      <c r="E240" s="6">
        <v>26</v>
      </c>
      <c r="F240" s="6">
        <v>56</v>
      </c>
    </row>
    <row r="241" spans="1:6" ht="20" x14ac:dyDescent="0.2">
      <c r="A241" s="7" t="s">
        <v>462</v>
      </c>
      <c r="B241" s="6">
        <v>238</v>
      </c>
      <c r="C241" s="6">
        <v>4</v>
      </c>
      <c r="D241" s="6">
        <v>46.43</v>
      </c>
      <c r="E241" s="6">
        <v>26</v>
      </c>
      <c r="F241" s="6">
        <v>56</v>
      </c>
    </row>
    <row r="242" spans="1:6" ht="20" x14ac:dyDescent="0.2">
      <c r="A242" s="7" t="s">
        <v>463</v>
      </c>
      <c r="B242" s="6">
        <v>238</v>
      </c>
      <c r="C242" s="6">
        <v>14</v>
      </c>
      <c r="D242" s="6">
        <v>46.43</v>
      </c>
      <c r="E242" s="6">
        <v>91</v>
      </c>
      <c r="F242" s="6">
        <v>196</v>
      </c>
    </row>
    <row r="243" spans="1:6" ht="20" x14ac:dyDescent="0.2">
      <c r="A243" s="7" t="s">
        <v>464</v>
      </c>
      <c r="B243" s="6">
        <v>238</v>
      </c>
      <c r="C243" s="6">
        <v>6</v>
      </c>
      <c r="D243" s="6">
        <v>46.43</v>
      </c>
      <c r="E243" s="6">
        <v>39</v>
      </c>
      <c r="F243" s="6">
        <v>84</v>
      </c>
    </row>
    <row r="244" spans="1:6" ht="20" x14ac:dyDescent="0.2">
      <c r="A244" s="7" t="s">
        <v>465</v>
      </c>
      <c r="B244" s="6">
        <v>244</v>
      </c>
      <c r="C244" s="6">
        <v>8</v>
      </c>
      <c r="D244" s="6">
        <v>44.64</v>
      </c>
      <c r="E244" s="6">
        <v>50</v>
      </c>
      <c r="F244" s="6">
        <v>112</v>
      </c>
    </row>
    <row r="245" spans="1:6" ht="20" x14ac:dyDescent="0.2">
      <c r="A245" s="7" t="s">
        <v>466</v>
      </c>
      <c r="B245" s="6">
        <v>245</v>
      </c>
      <c r="C245" s="6">
        <v>9</v>
      </c>
      <c r="D245" s="6">
        <v>44.44</v>
      </c>
      <c r="E245" s="6">
        <v>56</v>
      </c>
      <c r="F245" s="6">
        <v>126</v>
      </c>
    </row>
    <row r="246" spans="1:6" ht="20" x14ac:dyDescent="0.2">
      <c r="A246" s="7" t="s">
        <v>467</v>
      </c>
      <c r="B246" s="6">
        <v>246</v>
      </c>
      <c r="C246" s="6">
        <v>8</v>
      </c>
      <c r="D246" s="6">
        <v>43.75</v>
      </c>
      <c r="E246" s="6">
        <v>49</v>
      </c>
      <c r="F246" s="6">
        <v>112</v>
      </c>
    </row>
    <row r="247" spans="1:6" ht="20" x14ac:dyDescent="0.2">
      <c r="A247" s="7" t="s">
        <v>468</v>
      </c>
      <c r="B247" s="6">
        <v>247</v>
      </c>
      <c r="C247" s="6">
        <v>4</v>
      </c>
      <c r="D247" s="6">
        <v>42.86</v>
      </c>
      <c r="E247" s="6">
        <v>24</v>
      </c>
      <c r="F247" s="6">
        <v>56</v>
      </c>
    </row>
    <row r="248" spans="1:6" ht="20" x14ac:dyDescent="0.2">
      <c r="A248" s="7" t="s">
        <v>469</v>
      </c>
      <c r="B248" s="6">
        <v>248</v>
      </c>
      <c r="C248" s="6">
        <v>12</v>
      </c>
      <c r="D248" s="6">
        <v>40.479999999999997</v>
      </c>
      <c r="E248" s="6">
        <v>68</v>
      </c>
      <c r="F248" s="6">
        <v>168</v>
      </c>
    </row>
    <row r="249" spans="1:6" ht="20" x14ac:dyDescent="0.2">
      <c r="A249" s="7" t="s">
        <v>470</v>
      </c>
      <c r="B249" s="6">
        <v>249</v>
      </c>
      <c r="C249" s="6">
        <v>4</v>
      </c>
      <c r="D249" s="6">
        <v>32.14</v>
      </c>
      <c r="E249" s="6">
        <v>18</v>
      </c>
      <c r="F249" s="6">
        <v>56</v>
      </c>
    </row>
  </sheetData>
  <hyperlinks>
    <hyperlink ref="A1" r:id="rId1" display="https://www.pgatour.com/players/player.49481.tae-hee-lee.html" xr:uid="{0DB81306-7185-4544-AC8E-9E3B7D15D8F2}"/>
    <hyperlink ref="A2" r:id="rId2" display="https://www.pgatour.com/players/player.32797.sanghyun-park.html" xr:uid="{16E135E2-84F8-A44B-B2F0-239AFB87A20B}"/>
    <hyperlink ref="A3" r:id="rId3" display="https://www.pgatour.com/players/player.47238.jazz-janewattananond.html" xr:uid="{F053DCFA-8BF5-3C4B-9362-26C8EAF37F89}"/>
    <hyperlink ref="A4" r:id="rId4" display="https://www.pgatour.com/players/player.34363.tyrrell-hatton.html" xr:uid="{52B619B6-9B69-254A-BC2A-473C69E0E974}"/>
    <hyperlink ref="A5" r:id="rId5" display="https://www.pgatour.com/players/player.30978.kiradech-aphibarnrat.html" xr:uid="{ACA2072E-5AF1-D243-9771-FB0E3B42DCA9}"/>
    <hyperlink ref="A6" r:id="rId6" display="https://www.pgatour.com/players/player.56003.yongjun-bae.html" xr:uid="{6CDCCA39-8377-FC49-9565-D3CB5B03F614}"/>
    <hyperlink ref="A7" r:id="rId7" display="https://www.pgatour.com/players/player.26499.rafa-cabrera-bello.html" xr:uid="{1714ABC6-3924-E246-96FB-E4445728F6AD}"/>
    <hyperlink ref="A8" r:id="rId8" display="https://www.pgatour.com/players/player.24138.ian-poulter.html" xr:uid="{7944E169-8944-6F4C-8959-BD1E0A1BB625}"/>
    <hyperlink ref="A9" r:id="rId9" display="https://www.pgatour.com/players/player.34256.andrew-putnam.html" xr:uid="{2B74AAB9-B37C-1F4A-A359-2BC29FE7402F}"/>
    <hyperlink ref="A10" r:id="rId10" display="https://www.pgatour.com/players/player.26596.ryan-moore.html" xr:uid="{4ACBE586-DB3A-1040-BCCF-216CD2F85851}"/>
    <hyperlink ref="A11" r:id="rId11" display="https://www.pgatour.com/players/player.39546.keith-mitchell.html" xr:uid="{B098C5CA-464B-BA4F-B9E8-0E82C60925AB}"/>
    <hyperlink ref="A12" r:id="rId12" display="https://www.pgatour.com/players/player.34554.jung-gon-hwang.html" xr:uid="{0F724811-23AC-8F44-A5F2-9CF54A4DA561}"/>
    <hyperlink ref="A13" r:id="rId13" display="https://www.pgatour.com/players/player.10809.jim-furyk.html" xr:uid="{B581DBA8-8607-164F-81F8-51D2BF3DB2F8}"/>
    <hyperlink ref="A14" r:id="rId14" display="https://www.pgatour.com/players/player.35947.john-oda.html" xr:uid="{0437BD93-0E44-564E-B3E9-88BBD8B13CD9}"/>
    <hyperlink ref="A15" r:id="rId15" display="https://www.pgatour.com/players/player.31560.brian-stuard.html" xr:uid="{0F8DE587-492E-2440-9E0C-1B7D36D4A93E}"/>
    <hyperlink ref="A16" r:id="rId16" display="https://www.pgatour.com/players/player.29420.billy-horschel.html" xr:uid="{5844A010-2984-EA4F-B252-D7655FDBD164}"/>
    <hyperlink ref="A17" r:id="rId17" display="https://www.pgatour.com/players/player.33131.kyongjun-moon.html" xr:uid="{D0386AC9-390E-E142-9D4F-55A6BD3ACE00}"/>
    <hyperlink ref="A18" r:id="rId18" display="https://www.pgatour.com/players/player.31323.gary-woodland.html" xr:uid="{354874B3-1B30-DC4A-9494-8E7A5A474244}"/>
    <hyperlink ref="A19" r:id="rId19" display="https://www.pgatour.com/players/player.30927.brendon-todd.html" xr:uid="{E2537F76-61E7-FA4B-A24B-6C4CBDCC7141}"/>
    <hyperlink ref="A20" r:id="rId20" display="https://www.pgatour.com/players/player.30911.tommy-fleetwood.html" xr:uid="{42D871F8-15EE-744C-9438-7D4D655548F5}"/>
    <hyperlink ref="A21" r:id="rId21" display="https://www.pgatour.com/players/player.21209.sergio-garcia.html" xr:uid="{2C68628C-3D10-BE44-A88D-750E1FBC1714}"/>
    <hyperlink ref="A22" r:id="rId22" display="https://www.pgatour.com/players/player.25572.graeme-mcdowell.html" xr:uid="{FEE2B42E-CD3D-D44D-A20C-C9523FD2410C}"/>
    <hyperlink ref="A23" r:id="rId23" display="https://www.pgatour.com/players/player.12510.chad-campbell.html" xr:uid="{A724084E-5E00-EC41-9B29-616707E221A1}"/>
    <hyperlink ref="A24" r:id="rId24" display="https://www.pgatour.com/players/player.24357.k-j--choi.html" xr:uid="{81429F5F-E312-1845-AEA9-41F616F90615}"/>
    <hyperlink ref="A25" r:id="rId25" display="https://www.pgatour.com/players/player.46717.viktor-hovland.html" xr:uid="{03E29270-71DE-BA43-B710-BBD995397EC6}"/>
    <hyperlink ref="A26" r:id="rId26" display="https://www.pgatour.com/players/player.26289.boo-weekley.html" xr:uid="{BB721E6A-CA3C-E14E-8EE3-22873BDCFC0A}"/>
    <hyperlink ref="A27" r:id="rId27" display="https://www.pgatour.com/players/player.19803.ryan-armour.html" xr:uid="{56DE4D63-0CCB-2F46-B599-A5055EE71861}"/>
    <hyperlink ref="A28" r:id="rId28" display="https://www.pgatour.com/players/player.29725.tony-finau.html" xr:uid="{DAEF917F-BFEF-E841-9E34-525FA2A3812E}"/>
    <hyperlink ref="A29" r:id="rId29" display="https://www.pgatour.com/players/player.31646.emiliano-grillo.html" xr:uid="{F9B5E749-E7D0-F847-96D3-E610251A1A14}"/>
    <hyperlink ref="A30" r:id="rId30" display="https://www.pgatour.com/players/player.51997.andrew-novak.html" xr:uid="{09AE0FE1-4554-F84B-811C-936826CC0B05}"/>
    <hyperlink ref="A31" r:id="rId31" display="https://www.pgatour.com/players/player.57883.jack-trent.html" xr:uid="{4461CA8A-35A0-FC49-9F62-586F07C3CBB3}"/>
    <hyperlink ref="A32" r:id="rId32" display="https://www.pgatour.com/players/player.52374.brandon-wu.html" xr:uid="{81C5CF92-76AA-CF4B-B29A-0FF404BC043A}"/>
    <hyperlink ref="A33" r:id="rId33" display="https://www.pgatour.com/players/player.34076.joel-dahmen.html" xr:uid="{F1F4A60D-167B-5842-B012-F5CE184A4D78}"/>
    <hyperlink ref="A34" r:id="rId34" display="https://www.pgatour.com/players/player.27214.kevin-streelman.html" xr:uid="{79C024BC-6572-494F-A17A-6C7880301799}"/>
    <hyperlink ref="A35" r:id="rId35" display="https://www.pgatour.com/players/player.24361.pat-perez.html" xr:uid="{2204F835-E178-F74C-B76C-003896C4BF1F}"/>
    <hyperlink ref="A36" r:id="rId36" display="https://www.pgatour.com/players/player.26476.chez-reavie.html" xr:uid="{C5AA3397-A2DB-9C43-909B-780405861402}"/>
    <hyperlink ref="A37" r:id="rId37" display="https://www.pgatour.com/players/player.36871.matthew-nesmith.html" xr:uid="{A4F7D4B9-6152-5D41-8583-93483445E003}"/>
    <hyperlink ref="A38" r:id="rId38" display="https://www.pgatour.com/players/player.46154.yi-keun-chang.html" xr:uid="{51EFFD6C-B3D2-C14D-8328-3109A98F6A0E}"/>
    <hyperlink ref="A39" r:id="rId39" display="https://www.pgatour.com/players/player.46724.jeongwoo-ham.html" xr:uid="{01C1253F-BE89-3A4A-AD6F-896ED7249A04}"/>
    <hyperlink ref="A40" r:id="rId40" display="https://www.pgatour.com/players/player.29221.webb-simpson.html" xr:uid="{2D80BDF0-C9F4-234F-8E88-8635395E0A66}"/>
    <hyperlink ref="A41" r:id="rId41" display="https://www.pgatour.com/players/player.53165.doc-redman.html" xr:uid="{61139DE1-FCEC-D949-8E7A-7E928A6E58BC}"/>
    <hyperlink ref="A42" r:id="rId42" display="https://www.pgatour.com/players/player.23325.vaughn-taylor.html" xr:uid="{DEA8D7E2-E1C9-2C46-BE5F-882B273B754F}"/>
    <hyperlink ref="A43" r:id="rId43" display="https://www.pgatour.com/players/player.49773.chase-koepka.html" xr:uid="{8FC2A29A-14FC-924A-9B8B-A90C5D00B433}"/>
    <hyperlink ref="A44" r:id="rId44" display="https://www.pgatour.com/players/player.32839.hideki-matsuyama.html" xr:uid="{4B9110C9-5B3F-6F4B-B882-16D3F4311A09}"/>
    <hyperlink ref="A45" r:id="rId45" display="https://www.pgatour.com/players/player.33399.adam-hadwin.html" xr:uid="{60E8FFE3-C65E-534D-B21B-16698BA10B9A}"/>
    <hyperlink ref="A46" r:id="rId46" display="https://www.pgatour.com/players/player.33122.russell-knox.html" xr:uid="{19899072-4BA5-7548-8D96-DA6655002279}"/>
    <hyperlink ref="A47" r:id="rId47" display="https://www.pgatour.com/players/player.30944.jason-kokrak.html" xr:uid="{0CB17A2F-2185-4748-9BE5-6BC01FB22AA5}"/>
    <hyperlink ref="A48" r:id="rId48" display="https://www.pgatour.com/players/player.35834.hyungjoon-lee.html" xr:uid="{6B48673E-FD8A-2949-B7DF-DFCE0E7553D4}"/>
    <hyperlink ref="A49" r:id="rId49" display="https://www.pgatour.com/players/player.35891.cameron-smith.html" xr:uid="{E9F46CBD-1787-764C-9508-86B8D83814C1}"/>
    <hyperlink ref="A50" r:id="rId50" display="https://www.pgatour.com/players/player.35450.patrick-cantlay.html" xr:uid="{C5947A6C-3778-2E4E-B39C-DF2F8314C784}"/>
    <hyperlink ref="A51" r:id="rId51" display="https://www.pgatour.com/players/player.34098.russell-henley.html" xr:uid="{3828C41A-E165-4547-9EC1-6868EC216952}"/>
    <hyperlink ref="A52" r:id="rId52" display="https://www.pgatour.com/players/player.29908.c-t--pan.html" xr:uid="{5027ADFC-D798-1C4B-A58D-D9BB3C3317FD}"/>
    <hyperlink ref="A53" r:id="rId53" display="https://www.pgatour.com/players/player.29479.scott-brown.html" xr:uid="{994E8555-64E5-1341-955E-47F95A6B29F0}"/>
    <hyperlink ref="A54" r:id="rId54" display="https://www.pgatour.com/players/player.25396.kevin-na.html" xr:uid="{8FDD408D-3147-D64F-882E-C144E65D5150}"/>
    <hyperlink ref="A55" r:id="rId55" display="https://www.pgatour.com/players/player.25900.lucas-glover.html" xr:uid="{6E08DBEC-08FF-5A4E-AB11-7C2F7BA669AB}"/>
    <hyperlink ref="A56" r:id="rId56" display="https://www.pgatour.com/players/player.33410.andrew-landry.html" xr:uid="{2E34CF02-0C90-B944-9A0B-9AE31C0E5785}"/>
    <hyperlink ref="A57" r:id="rId57" display="https://www.pgatour.com/players/player.34409.david-lingmerth.html" xr:uid="{9470937B-0F2B-A14B-8808-4D6F2619E518}"/>
    <hyperlink ref="A58" r:id="rId58" display="https://www.pgatour.com/players/player.27936.martin-laird.html" xr:uid="{283E789B-8372-7149-AC3F-B0084A68A0AE}"/>
    <hyperlink ref="A59" r:id="rId59" display="https://www.pgatour.com/players/player.47993.denny-mccarthy.html" xr:uid="{4BEB970C-9696-C24B-941C-EE25E8A00056}"/>
    <hyperlink ref="A60" r:id="rId60" display="https://www.pgatour.com/players/player.25493.nick-taylor.html" xr:uid="{6F987FDE-EB19-7948-9978-C440BA093F3F}"/>
    <hyperlink ref="A61" r:id="rId61" display="https://www.pgatour.com/players/player.46441.robby-shelton.html" xr:uid="{501C03E6-4F24-7E4C-A6A3-DC1B31ED12E4}"/>
    <hyperlink ref="A62" r:id="rId62" display="https://www.pgatour.com/players/player.23353.j-j--henry.html" xr:uid="{0BFDCF97-0F73-1F40-9C31-056BA3A7E7DD}"/>
    <hyperlink ref="A63" r:id="rId63" display="https://www.pgatour.com/players/player.32816.satoshi-kodaira.html" xr:uid="{529D362C-8A12-024B-BAC0-FCB2D1887BA2}"/>
    <hyperlink ref="A64" r:id="rId64" display="https://www.pgatour.com/players/player.28670.wonjoon-lee.html" xr:uid="{18137304-8D2E-474D-8B3D-AB55C20DEF02}"/>
    <hyperlink ref="A65" r:id="rId65" display="https://www.pgatour.com/players/player.35449.adam-long.html" xr:uid="{22D08A6C-BEF6-1B45-A77A-76F346392180}"/>
    <hyperlink ref="A66" r:id="rId66" display="https://www.pgatour.com/players/player.23320.ryan-palmer.html" xr:uid="{82D47A9B-DB33-CF41-BFD5-947E7854E10A}"/>
    <hyperlink ref="A67" r:id="rId67" display="https://www.pgatour.com/players/player.25349.tim-wilkinson.html" xr:uid="{519D63C1-07F0-3C4F-922F-1F15B4A54F9C}"/>
    <hyperlink ref="A68" r:id="rId68" display="https://www.pgatour.com/players/player.33597.harry-higgs.html" xr:uid="{E680BE31-4765-4043-8873-639F871B52B9}"/>
    <hyperlink ref="A69" r:id="rId69" display="https://www.pgatour.com/players/player.40026.daniel-berger.html" xr:uid="{18ABA3E8-B732-1D40-B7A1-566C93EC0EED}"/>
    <hyperlink ref="A70" r:id="rId70" display="https://www.pgatour.com/players/player.33141.keegan-bradley.html" xr:uid="{4EABAF8F-5BBA-9C48-BD3F-0F338B9AC428}"/>
    <hyperlink ref="A71" r:id="rId71" display="https://www.pgatour.com/players/player.34099.harris-english.html" xr:uid="{E0D07AB6-371D-544F-B515-8FA9D27D101D}"/>
    <hyperlink ref="A72" r:id="rId72" display="https://www.pgatour.com/players/player.20472.alex-cejka.html" xr:uid="{FF2229F2-F86B-A147-9968-AC5C1115385D}"/>
    <hyperlink ref="A73" r:id="rId73" display="https://www.pgatour.com/players/player.28679.fabian-gomez.html" xr:uid="{E6769678-CCC5-0642-85F9-AC8FA984F1A2}"/>
    <hyperlink ref="A74" r:id="rId74" display="https://www.pgatour.com/players/player.27644.brian-harman.html" xr:uid="{F9B70053-5420-D345-AE64-E9AD347A2592}"/>
    <hyperlink ref="A75" r:id="rId75" display="https://www.pgatour.com/players/player.32448.james-hahn.html" xr:uid="{331BE9F3-C05E-AB45-A0BE-03738C75E175}"/>
    <hyperlink ref="A76" r:id="rId76" display="https://www.pgatour.com/players/player.56278.matthew-wolff.html" xr:uid="{B0F8A038-3EAB-D040-BDE4-9BBA048571E5}"/>
    <hyperlink ref="A77" r:id="rId77" display="https://www.pgatour.com/players/player.31557.jim-herman.html" xr:uid="{56DCBDF9-BA45-004F-88E8-13A35E5CDF6C}"/>
    <hyperlink ref="A78" r:id="rId78" display="https://www.pgatour.com/players/player.32791.kyoung-hoon-lee.html" xr:uid="{3ECB5DF0-392C-784E-8810-F861A3B4BE91}"/>
    <hyperlink ref="A79" r:id="rId79" display="https://www.pgatour.com/players/player.50525.collin-morikawa.html" xr:uid="{1588B2ED-F4D5-A846-8F7F-E7349EE5FDDB}"/>
    <hyperlink ref="A80" r:id="rId80" display="https://www.pgatour.com/players/player.37189.harold-varner-iii.html" xr:uid="{2E4CC67E-80F3-9A43-ABE4-913F49FF110E}"/>
    <hyperlink ref="A81" r:id="rId81" display="https://www.pgatour.com/players/player.39997.corey-conners.html" xr:uid="{925128E9-D041-744D-9741-4BC9014BB5B1}"/>
    <hyperlink ref="A82" r:id="rId82" display="https://www.pgatour.com/players/player.28089.jason-day.html" xr:uid="{66EB01AA-2B9D-F44D-B50F-068DE8FE0003}"/>
    <hyperlink ref="A83" r:id="rId83" display="https://www.pgatour.com/players/player.29974.branden-grace.html" xr:uid="{B5073631-5421-ED4F-9243-D359072E6863}"/>
    <hyperlink ref="A84" r:id="rId84" display="https://www.pgatour.com/players/player.37454.whee-kim.html" xr:uid="{E1ABB3BB-E62B-984F-82C8-397437AC909E}"/>
    <hyperlink ref="A85" r:id="rId85" display="https://www.pgatour.com/players/player.36689.brooks-koepka.html" xr:uid="{1C5813B9-540A-0744-8CD9-117E712D4519}"/>
    <hyperlink ref="A86" r:id="rId86" display="https://www.pgatour.com/players/player.23621.rory-sabbatini.html" xr:uid="{3CEAA911-32D4-0C43-9DEA-E3F0B6215ADC}"/>
    <hyperlink ref="A87" r:id="rId87" display="https://www.pgatour.com/players/player.32254.xinjun-zhang.html" xr:uid="{D8BD9F3D-8CB7-B443-9DED-55835A4AF133}"/>
    <hyperlink ref="A88" r:id="rId88" display="https://www.pgatour.com/players/player.29535.brice-garnett.html" xr:uid="{BBD07A87-804B-4241-8EC7-44F24D766FF0}"/>
    <hyperlink ref="A89" r:id="rId89" display="https://www.pgatour.com/players/player.32200.roberto-castro.html" xr:uid="{63166925-3331-234D-81AC-032B8B1E32EC}"/>
    <hyperlink ref="A90" r:id="rId90" display="https://www.pgatour.com/players/player.34174.john-huh.html" xr:uid="{4CD729A4-A0C9-FA4C-9B16-4003303ED279}"/>
    <hyperlink ref="A91" r:id="rId91" display="https://www.pgatour.com/players/player.30163.henrik-norlander.html" xr:uid="{A5232F68-8C48-6A41-90C3-3E21F76B676A}"/>
    <hyperlink ref="A92" r:id="rId92" display="https://www.pgatour.com/players/player.32150.michael-thompson.html" xr:uid="{F2BDA089-366C-FE4D-8F05-0E221C019316}"/>
    <hyperlink ref="A93" r:id="rId93" display="https://www.pgatour.com/players/player.39971.sungjae-im.html" xr:uid="{41484569-1C91-D041-A226-B10AB61D299C}"/>
    <hyperlink ref="A94" r:id="rId94" display="https://www.pgatour.com/players/player.40058.zac-blair.html" xr:uid="{58F5F686-23FD-AD4B-9D4D-1ED6EC4BFCC7}"/>
    <hyperlink ref="A95" r:id="rId95" display="https://www.pgatour.com/players/player.29518.brendan-steele.html" xr:uid="{221452F7-BA1C-3A4B-89D2-16FAEFDBAD2B}"/>
    <hyperlink ref="A96" r:id="rId96" display="https://www.pgatour.com/players/player.49771.j-t--poston.html" xr:uid="{3FCB695A-F22F-E04F-9706-80DF6D17EBC1}"/>
    <hyperlink ref="A97" r:id="rId97" display="https://www.pgatour.com/players/player.25686.jason-dufner.html" xr:uid="{FA456185-3E67-5649-B6BC-3CFF04DC2013}"/>
    <hyperlink ref="A98" r:id="rId98" display="https://www.pgatour.com/players/player.45609.tyler-duncan.html" xr:uid="{C5E6A8F7-00ED-0E44-B8E5-09130E6157BD}"/>
    <hyperlink ref="A99" r:id="rId99" display="https://www.pgatour.com/players/player.26758.david-hearn.html" xr:uid="{DC71CFF2-92B5-5F40-9900-21D4D591235C}"/>
    <hyperlink ref="A100" r:id="rId100" display="https://www.pgatour.com/players/player.33404.chris-baker.html" xr:uid="{F071A7DF-B026-3C47-AC9A-86EDD21B5619}"/>
    <hyperlink ref="A101" r:id="rId101" display="https://www.pgatour.com/players/player.23541.ben-crane.html" xr:uid="{08EA3FB6-B1CA-9140-981A-0D68FBF52BB5}"/>
    <hyperlink ref="A102" r:id="rId102" display="https://www.pgatour.com/players/player.34168.soomin-lee.html" xr:uid="{4FE83720-FF86-2346-8EF9-82B6E7583EA2}"/>
    <hyperlink ref="A103" r:id="rId103" display="https://www.pgatour.com/players/player.27064.jhonattan-vegas.html" xr:uid="{16716E52-4964-024A-A2AC-57D09CD33251}"/>
    <hyperlink ref="A104" r:id="rId104" display="https://www.pgatour.com/players/player.36801.mark-hubbard.html" xr:uid="{1C230D40-94B0-9A49-BFE3-336B7EA5D270}"/>
    <hyperlink ref="A105" r:id="rId105" display="https://www.pgatour.com/players/player.46435.austin-cook.html" xr:uid="{26EA7A30-2D62-B84C-804F-566945B9E1B4}"/>
    <hyperlink ref="A106" r:id="rId106" display="https://www.pgatour.com/players/player.45526.abraham-ancer.html" xr:uid="{3F4D6408-1457-774E-A3DE-2085ADA18789}"/>
    <hyperlink ref="A107" r:id="rId107" display="https://www.pgatour.com/players/player.24024.zach-johnson.html" xr:uid="{5966A2FE-1C33-ED46-918A-5C1BD79838E8}"/>
    <hyperlink ref="A108" r:id="rId108" display="https://www.pgatour.com/players/player.27129.luke-list.html" xr:uid="{144203E2-9501-9D48-A658-1B2CA7D94904}"/>
    <hyperlink ref="A109" r:id="rId109" display="https://www.pgatour.com/players/player.46046.scottie-scheffler.html" xr:uid="{5E291A43-DD7A-2940-9B3B-2D5D0DFE0A7A}"/>
    <hyperlink ref="A110" r:id="rId110" display="https://www.pgatour.com/players/player.26951.johnson-wagner.html" xr:uid="{544C339E-2692-124E-B675-F9C7DA679529}"/>
    <hyperlink ref="A111" r:id="rId111" display="https://www.pgatour.com/players/player.32982.vince-covello.html" xr:uid="{1113626E-FB4D-CE46-842B-DC6FF770C763}"/>
    <hyperlink ref="A112" r:id="rId112" display="https://www.pgatour.com/players/player.47959.bryson-dechambeau.html" xr:uid="{7042FC05-0545-5849-855E-E71D717D944E}"/>
    <hyperlink ref="A113" r:id="rId113" display="https://www.pgatour.com/players/player.49298.kramer-hickok.html" xr:uid="{78883371-B7F4-E844-82EB-91BFA1263F85}"/>
    <hyperlink ref="A114" r:id="rId114" display="https://www.pgatour.com/players/player.23788.d-j--trahan.html" xr:uid="{59B58C55-44BA-2B4B-B136-1FCA8FCCE541}"/>
    <hyperlink ref="A115" r:id="rId115" display="https://www.pgatour.com/players/player.27974.sung-kang.html" xr:uid="{8628359B-27C6-7C48-8A71-84E286EAAE2D}"/>
    <hyperlink ref="A116" r:id="rId116" display="https://www.pgatour.com/players/player.22371.aaron-baddeley.html" xr:uid="{A2154835-D985-A543-859F-06D168224DDA}"/>
    <hyperlink ref="A117" r:id="rId117" display="https://www.pgatour.com/players/player.24924.bill-haas.html" xr:uid="{34FF503D-D14B-FB40-9BBD-E40872127AD5}"/>
    <hyperlink ref="A118" r:id="rId118" display="https://www.pgatour.com/players/player.34563.chesson-hadley.html" xr:uid="{C780F169-6E6D-294F-AE50-EF97DAFB3180}"/>
    <hyperlink ref="A119" r:id="rId119" display="https://www.pgatour.com/players/player.12782.tim-herron.html" xr:uid="{F62FDBDF-34D7-B24C-84E4-D44AB449CD17}"/>
    <hyperlink ref="A120" r:id="rId120" display="https://www.pgatour.com/players/player.12716.charley-hoffman.html" xr:uid="{36542CE5-B7A3-214C-934F-D893435F6C67}"/>
    <hyperlink ref="A121" r:id="rId121" display="https://www.pgatour.com/players/player.27141.j-b--holmes.html" xr:uid="{F1658B10-2593-F848-94C0-19576DEA5AF3}"/>
    <hyperlink ref="A122" r:id="rId122" display="https://www.pgatour.com/players/player.26300.matt-jones.html" xr:uid="{D45F1343-602F-124C-8172-482E1F9C6FF9}"/>
    <hyperlink ref="A123" r:id="rId123" display="https://www.pgatour.com/players/player.28775.nate-lashley.html" xr:uid="{411999FE-8BA8-8044-A026-68F60F74E1C9}"/>
    <hyperlink ref="A124" r:id="rId124" display="https://www.pgatour.com/players/player.20572.rod-pampling.html" xr:uid="{E87AA761-C7BB-E94B-A717-E12A40F3A3AC}"/>
    <hyperlink ref="A125" r:id="rId125" display="https://www.pgatour.com/players/player.49960.sepp-straka.html" xr:uid="{8D29A4A2-D4FD-CE4E-80C8-53E43B874927}"/>
    <hyperlink ref="A126" r:id="rId126" display="https://www.pgatour.com/players/player.33448.justin-thomas.html" xr:uid="{9340E50E-3F3F-6449-9074-E94BB2C2309D}"/>
    <hyperlink ref="A127" r:id="rId127" display="https://www.pgatour.com/players/player.32139.danny-willett.html" xr:uid="{764F9A0E-C4EC-3F4C-8243-BC6C6580CD67}"/>
    <hyperlink ref="A128" r:id="rId128" display="https://www.pgatour.com/players/player.33490.bo-hoag.html" xr:uid="{A3857D8D-B380-334C-9C5E-E1B7D18E87CA}"/>
    <hyperlink ref="A129" r:id="rId129" display="https://www.pgatour.com/players/player.34431.robert-streb.html" xr:uid="{BB9BAE95-C4B8-5F46-9CD6-967A70297C9F}"/>
    <hyperlink ref="A130" r:id="rId130" display="https://www.pgatour.com/players/player.32662.michael-gligic.html" xr:uid="{33B43718-393F-C34E-9E4B-FFC7595C9ED7}"/>
    <hyperlink ref="A131" r:id="rId131" display="https://www.pgatour.com/players/player.30110.kyle-stanley.html" xr:uid="{26D96C45-8381-2A46-B7F5-752A96C80E3E}"/>
    <hyperlink ref="A132" r:id="rId132" display="https://www.pgatour.com/players/player.39977.max-homa.html" xr:uid="{FB015661-10B1-724F-A765-172C5639BF4D}"/>
    <hyperlink ref="A133" r:id="rId133" display="https://www.pgatour.com/players/player.32640.troy-merritt.html" xr:uid="{683955E0-C719-3A4C-9106-747FFE64453F}"/>
    <hyperlink ref="A134" r:id="rId134" display="https://www.pgatour.com/players/player.47347.adam-schenk.html" xr:uid="{A47D869B-6B04-3640-9106-334733616F9B}"/>
    <hyperlink ref="A135" r:id="rId135" display="https://www.pgatour.com/players/player.45486.joaquin-niemann.html" xr:uid="{6DE8403C-3E30-F140-8D22-87A559D8448C}"/>
    <hyperlink ref="A136" r:id="rId136" display="https://www.pgatour.com/players/player.21961.charles-howell-iii.html" xr:uid="{4D6F2226-AED8-6342-94A0-F19FDF03AA85}"/>
    <hyperlink ref="A137" r:id="rId137" display="https://www.pgatour.com/players/player.27330.josh-teater.html" xr:uid="{F8A3767F-4BC2-0546-BE12-2A98F9F820CC}"/>
    <hyperlink ref="A138" r:id="rId138" display="https://www.pgatour.com/players/player.27095.nick-watney.html" xr:uid="{C04D95A0-11F2-6F4A-888F-4A1B4D0001AF}"/>
    <hyperlink ref="A139" r:id="rId139" display="https://www.pgatour.com/players/player.37455.si-woo-kim.html" xr:uid="{07931DB1-F3CB-BC43-8088-9686D7430B85}"/>
    <hyperlink ref="A140" r:id="rId140" display="https://www.pgatour.com/players/player.27963.chris-stroud.html" xr:uid="{E9A1B668-1778-FB47-BFFF-21D63CD3C307}"/>
    <hyperlink ref="A141" r:id="rId141" display="https://www.pgatour.com/players/player.35310.lanto-griffin.html" xr:uid="{E6B444B3-9FD6-1D4E-9747-FC0BD992F442}"/>
    <hyperlink ref="A142" r:id="rId142" display="https://www.pgatour.com/players/player.22056.cameron-percy.html" xr:uid="{E52FDCB8-581C-3941-A8CB-6DB148E9E9A6}"/>
    <hyperlink ref="A143" r:id="rId143" display="https://www.pgatour.com/players/player.33486.roger-sloan.html" xr:uid="{3CAA28AF-BBD1-6D44-98B9-B02C6E0EDA03}"/>
    <hyperlink ref="A144" r:id="rId144" display="https://www.pgatour.com/players/player.57900.chandler-phillips.html" xr:uid="{A69B9F29-BE09-CD4E-B641-F008DF8A583F}"/>
    <hyperlink ref="A145" r:id="rId145" display="https://www.pgatour.com/players/player.26679.kevin-stadler.html" xr:uid="{1D8AA7E1-7C78-DC4C-9803-1537431CE834}"/>
    <hyperlink ref="A146" r:id="rId146" display="https://www.pgatour.com/players/player.29970.dylan-frittelli.html" xr:uid="{63AC40CD-9841-9940-BAEA-F7EC4DF60FE3}"/>
    <hyperlink ref="A147" r:id="rId147" display="https://www.pgatour.com/players/player.48119.ben-taylor.html" xr:uid="{7530E717-2012-0A43-AD13-7798BAC93942}"/>
    <hyperlink ref="A148" r:id="rId148" display="https://www.pgatour.com/players/player.52375.doug-ghim.html" xr:uid="{508CEC0B-20BE-704D-9050-3F961AC34B32}"/>
    <hyperlink ref="A149" r:id="rId149" display="https://www.pgatour.com/players/player.35732.wes-roach.html" xr:uid="{02039CDA-4EFD-EE42-A245-CA6C0A25CAAB}"/>
    <hyperlink ref="A150" r:id="rId150" display="https://www.pgatour.com/players/player.48822.sebastian-munoz.html" xr:uid="{E9502E8C-926C-0347-ADD7-4C8BBBF7BDD4}"/>
    <hyperlink ref="A151" r:id="rId151" display="https://www.pgatour.com/players/player.51766.wyndham-clark.html" xr:uid="{40BF1AA1-AA0F-5042-8CB8-6898268B4A8D}"/>
    <hyperlink ref="A152" r:id="rId152" display="https://www.pgatour.com/players/player.01810.phil-mickelson.html" xr:uid="{22A99EBB-0AD0-154D-8F30-794F0136D3FD}"/>
    <hyperlink ref="A153" r:id="rId153" display="https://www.pgatour.com/players/player.33948.byeong-hun-an.html" xr:uid="{E4F4E163-8D31-FC4D-839E-8658871FF9C5}"/>
    <hyperlink ref="A154" r:id="rId154" display="https://www.pgatour.com/players/player.27942.rob-oppenheim.html" xr:uid="{6FBF4870-D71E-894B-B40B-BC3F960AA376}"/>
    <hyperlink ref="A155" r:id="rId155" display="https://www.pgatour.com/players/player.19846.brian-gay.html" xr:uid="{5445845C-C8E6-4B45-BE3A-A3A2CF2DBCC8}"/>
    <hyperlink ref="A156" r:id="rId156" display="https://www.pgatour.com/players/player.27554.scott-harrington.html" xr:uid="{262ED312-3758-F341-B078-96606317C2A1}"/>
    <hyperlink ref="A157" r:id="rId157" display="https://www.pgatour.com/players/player.35532.tom-hoge.html" xr:uid="{1E777C1B-EF04-FE47-BE08-4050C86124FB}"/>
    <hyperlink ref="A158" r:id="rId158" display="https://www.pgatour.com/players/player.35506.mackenzie-hughes.html" xr:uid="{A1814120-4136-8843-A303-2AF983FCCBE5}"/>
    <hyperlink ref="A159" r:id="rId159" display="https://www.pgatour.com/players/player.29926.danny-lee.html" xr:uid="{99032E61-CCCE-6549-B7E2-EEBB00A0A952}"/>
    <hyperlink ref="A160" r:id="rId160" display="https://www.pgatour.com/players/player.33667.carlos-ortiz.html" xr:uid="{35F2D87C-2EF9-5A49-BBA7-C695E032A80F}"/>
    <hyperlink ref="A161" r:id="rId161" display="https://www.pgatour.com/players/player.31559.garrett-osborn.html" xr:uid="{6D52C867-CFDD-E349-A916-D74890759F93}"/>
    <hyperlink ref="A162" r:id="rId162" display="https://www.pgatour.com/players/player.27556.ted-potter--jr-.html" xr:uid="{9B070A38-368E-4B45-A8AF-B8284D3A482F}"/>
    <hyperlink ref="A163" r:id="rId163" display="https://www.pgatour.com/players/player.22913.john-rollins.html" xr:uid="{C5F61315-7ACC-AC4D-9C49-4DD5F74900E0}"/>
    <hyperlink ref="A164" r:id="rId164" display="https://www.pgatour.com/players/player.46402.talor-gooch.html" xr:uid="{00567F92-6200-E94D-97E2-472B10ADEF56}"/>
    <hyperlink ref="A165" r:id="rId165" display="https://www.pgatour.com/players/player.27649.brandt-snedeker.html" xr:uid="{223F22BF-7707-7C4F-839B-A5128DE31103}"/>
    <hyperlink ref="A166" r:id="rId166" display="https://www.pgatour.com/players/player.37275.sam-ryder.html" xr:uid="{BD57BD24-ADC1-AE44-8591-2C0AA931929A}"/>
    <hyperlink ref="A167" r:id="rId167" display="https://www.pgatour.com/players/player.52372.cameron-champ.html" xr:uid="{D1629F8D-A4A5-C14D-8505-9E60039DF884}"/>
    <hyperlink ref="A168" r:id="rId168" display="https://www.pgatour.com/players/player.48045.michael-gellerman.html" xr:uid="{094BB333-0286-D643-8050-1927A95A06A0}"/>
    <hyperlink ref="A169" r:id="rId169" display="https://www.pgatour.com/players/player.32757.patton-kizzire.html" xr:uid="{41B3B055-8B80-A14E-AB97-2ECF08701DD6}"/>
    <hyperlink ref="A170" r:id="rId170" display="https://www.pgatour.com/players/player.24490.george-mcneill.html" xr:uid="{523F94F5-723C-684F-A0C1-FD384DD1B9A1}"/>
    <hyperlink ref="A171" r:id="rId171" display="https://www.pgatour.com/players/player.25804.bubba-watson.html" xr:uid="{9347DA08-2DBB-0845-9E7E-BA3A8BB987F1}"/>
    <hyperlink ref="A172" r:id="rId172" display="https://www.pgatour.com/players/player.33461.morgan-hoffmann.html" xr:uid="{0C2EED27-EB2A-7A41-9C75-73B84B878FEC}"/>
    <hyperlink ref="A173" r:id="rId173" display="https://www.pgatour.com/players/player.34021.bud-cauley.html" xr:uid="{E3CAEDE6-2C41-E544-B069-145B2E431BD3}"/>
    <hyperlink ref="A174" r:id="rId174" display="https://www.pgatour.com/players/player.35461.beau-hossler.html" xr:uid="{C9E8146C-E57E-514F-BADF-5F6F72E10F43}"/>
    <hyperlink ref="A175" r:id="rId175" display="https://www.pgatour.com/players/player.26851.marc-leishman.html" xr:uid="{CBCF8DA6-6230-2744-8EEA-DE88640BD922}"/>
    <hyperlink ref="A176" r:id="rId176" display="https://www.pgatour.com/players/player.23614.rich-beem.html" xr:uid="{B817AFD0-60EF-F541-AA8F-BDD1AEA7CBBD}"/>
    <hyperlink ref="A177" r:id="rId177" display="https://www.pgatour.com/players/player.37273.derek-ernst.html" xr:uid="{DA866EEE-E5C8-2747-AC16-3D06078DC566}"/>
    <hyperlink ref="A178" r:id="rId178" display="https://www.pgatour.com/players/player.21731.freddie-jacobson.html" xr:uid="{AA88C91A-FC6B-A14F-81CB-C394F3085D21}"/>
    <hyperlink ref="A179" r:id="rId179" display="https://www.pgatour.com/players/player.49766.hank-lebioda.html" xr:uid="{3FEFA645-1C47-BB46-814E-DFD7A4845C34}"/>
    <hyperlink ref="A180" r:id="rId180" display="https://www.pgatour.com/players/player.27933.john-merrick.html" xr:uid="{FA3534A8-5747-174D-87A9-AD302821362D}"/>
    <hyperlink ref="A181" r:id="rId181" display="https://www.pgatour.com/players/player.34046.jordan-spieth.html" xr:uid="{FA96253E-F961-DE4E-B1BF-E0A2D5AADCA3}"/>
    <hyperlink ref="A182" r:id="rId182" display="https://www.pgatour.com/players/player.47128.richy-werenski.html" xr:uid="{19D3CB6D-1B84-944E-B83D-FC8CAA2BED99}"/>
    <hyperlink ref="A183" r:id="rId183" display="https://www.pgatour.com/players/player.33419.cameron-tringale.html" xr:uid="{912D4E55-6261-1247-BA29-AD950167ABE8}"/>
    <hyperlink ref="A184" r:id="rId184" display="https://www.pgatour.com/players/player.29268.bronson-burgoon.html" xr:uid="{C48D6748-ED10-2F46-AE6C-A53725A00C86}"/>
    <hyperlink ref="A185" r:id="rId185" display="https://www.pgatour.com/players/player.27436.graham-delaet.html" xr:uid="{1FA4E6FB-467D-F44D-A2F1-0C5E32BC08F1}"/>
    <hyperlink ref="A186" r:id="rId186" display="https://www.pgatour.com/players/player.39975.michael-kim.html" xr:uid="{DD2238F1-DDA2-AC45-AC69-CFE2F6B90B2F}"/>
    <hyperlink ref="A187" r:id="rId187" display="https://www.pgatour.com/players/player.20645.john-senden.html" xr:uid="{9EBDFFEC-0A7E-C74B-9E20-B5DF8A1A5F3A}"/>
    <hyperlink ref="A188" r:id="rId188" display="https://www.pgatour.com/players/player.30692.scott-stallings.html" xr:uid="{648208D9-1F71-734A-BDAE-78F3056FE092}"/>
    <hyperlink ref="A189" r:id="rId189" display="https://www.pgatour.com/players/player.25818.scott-piercy.html" xr:uid="{A65576C5-1B64-3447-8407-EF23DA8C30EF}"/>
    <hyperlink ref="A190" r:id="rId190" display="https://www.pgatour.com/players/player.31420.anirban-lahiri.html" xr:uid="{5C203ADF-5369-D341-8155-4731FF814010}"/>
    <hyperlink ref="A191" r:id="rId191" display="https://www.pgatour.com/players/player.33120.mark-anderson.html" xr:uid="{26BFA2DE-4873-E847-BB3C-B84ECBEBC80C}"/>
    <hyperlink ref="A192" r:id="rId192" display="https://www.pgatour.com/players/player.35658.kristoffer-ventura.html" xr:uid="{8478B3AF-9DA5-0340-A767-D44BE94593A8}"/>
    <hyperlink ref="A193" r:id="rId193" display="https://www.pgatour.com/players/player.34466.peter-malnati.html" xr:uid="{4771B65A-7378-F14D-B358-A51D21FFAAE9}"/>
    <hyperlink ref="A194" r:id="rId194" display="https://www.pgatour.com/players/player.28307.matt-every.html" xr:uid="{61E4878A-44D5-0840-8C37-8469FAB9C333}"/>
    <hyperlink ref="A195" r:id="rId195" display="https://www.pgatour.com/players/player.24925.jonathan-byrd.html" xr:uid="{EE3D2322-844A-0946-AC12-266CC11A9587}"/>
    <hyperlink ref="A196" r:id="rId196" display="https://www.pgatour.com/players/player.33413.ben-martin.html" xr:uid="{6400750E-DC04-944A-A867-14E42A3FF18F}"/>
    <hyperlink ref="A197" r:id="rId197" display="https://www.pgatour.com/players/player.56781.isaiah-salinda.html" xr:uid="{AFEF8349-4FB9-9E41-AED6-B14A6361D73E}"/>
    <hyperlink ref="A198" r:id="rId198" display="https://www.pgatour.com/players/player.39324.j-j--spaun.html" xr:uid="{79E99BE2-4DD7-4B40-BF9B-7F2FDAD44272}"/>
    <hyperlink ref="A199" r:id="rId199" display="https://www.pgatour.com/players/player.33418.shawn-stefani.html" xr:uid="{558BE8CE-7283-B145-A92F-1FE12F28E9A1}"/>
    <hyperlink ref="A200" r:id="rId200" display="https://www.pgatour.com/players/player.32333.kevin-tway.html" xr:uid="{5BBED00E-FE8D-AE40-A8D5-0BE2B1C59229}"/>
    <hyperlink ref="A201" r:id="rId201" display="https://www.pgatour.com/players/player.36698.andy-zhang.html" xr:uid="{E7DE3B61-2A6A-DB4A-9D8C-CD50EA0E406C}"/>
    <hyperlink ref="A202" r:id="rId202" display="https://www.pgatour.com/players/player.34213.grayson-murray.html" xr:uid="{30604D1C-64E1-CA4B-B3DD-EFF9E728B3C9}"/>
    <hyperlink ref="A203" r:id="rId203" display="https://www.pgatour.com/players/player.34314.sebastian-cappelen.html" xr:uid="{14BB8E9A-B1C3-D64A-927A-6B3E7B1AA88D}"/>
    <hyperlink ref="A204" r:id="rId204" display="https://www.pgatour.com/players/player.51894.vincent-whaley.html" xr:uid="{DCF234C3-9046-6F40-842F-09C828FFDC7C}"/>
    <hyperlink ref="A205" r:id="rId205" display="https://www.pgatour.com/players/player.40042.tyler-mccumber.html" xr:uid="{9FA9049E-399B-CC4F-8E57-0AA87B612FD5}"/>
    <hyperlink ref="A206" r:id="rId206" display="https://www.pgatour.com/players/player.46442.maverick-mcnealy.html" xr:uid="{2161D258-7652-3B4D-B1F0-9246CFB2BAB1}"/>
    <hyperlink ref="A207" r:id="rId207" display="https://www.pgatour.com/players/player.47504.sam-burns.html" xr:uid="{EDC1C1F3-CBE9-1C40-8CC8-73AD58AC4F0D}"/>
    <hyperlink ref="A208" r:id="rId208" display="https://www.pgatour.com/players/player.10885.robert-allenby.html" xr:uid="{0D2F0C3F-0A67-0E45-AE76-1D3A007CB421}"/>
    <hyperlink ref="A209" r:id="rId209" display="https://www.pgatour.com/players/player.56741.braden-bailey.html" xr:uid="{AB1C408C-3883-1E49-9BBF-104963B65C15}"/>
    <hyperlink ref="A210" r:id="rId210" display="https://www.pgatour.com/players/player.27958.ryan-blaum.html" xr:uid="{3E07AB5B-C3EF-9840-B698-A77841007FBB}"/>
    <hyperlink ref="A211" r:id="rId211" display="https://www.pgatour.com/players/player.01249.john-daly.html" xr:uid="{3D7BF901-B522-E241-B156-0F152368FC98}"/>
    <hyperlink ref="A212" r:id="rId212" display="https://www.pgatour.com/players/player.24449.parker-mclachlin.html" xr:uid="{C40FEC24-EC5D-ED45-8C90-DD1CF972193D}"/>
    <hyperlink ref="A213" r:id="rId213" display="https://www.pgatour.com/players/player.24502.adam-scott.html" xr:uid="{963373AF-8481-E545-9F5C-3E442E8A22C8}"/>
    <hyperlink ref="A214" r:id="rId214" display="https://www.pgatour.com/players/player.25632.jimmy-walker.html" xr:uid="{5B1CF211-7DD9-7B47-8AE2-6CA0B619C3D7}"/>
    <hyperlink ref="A215" r:id="rId215" display="https://www.pgatour.com/players/player.32070.rafael-campos.html" xr:uid="{E13B5B34-B43E-7F45-9ED3-69375758186F}"/>
    <hyperlink ref="A216" r:id="rId216" display="https://www.pgatour.com/players/player.32618.rhein-gibson.html" xr:uid="{0BB9483F-E66D-5648-99D2-BAFF6C5BFA19}"/>
    <hyperlink ref="A217" r:id="rId217" display="https://www.pgatour.com/players/player.32366.kevin-chappell.html" xr:uid="{8F72DAAC-585F-584E-AACC-54A5F7F92B8B}"/>
    <hyperlink ref="A218" r:id="rId218" display="https://www.pgatour.com/players/player.39953.chase-seiffert.html" xr:uid="{3A8AC75B-F2CC-9D46-BE82-98DE328DCED4}"/>
    <hyperlink ref="A219" r:id="rId219" display="https://www.pgatour.com/players/player.28259.sangmoon-bae.html" xr:uid="{BF2374AD-1F53-D74F-9061-ADEF55E7C70C}"/>
    <hyperlink ref="A220" r:id="rId220" display="https://www.pgatour.com/players/player.56630.akshay-bhatia.html" xr:uid="{36B16840-DEF1-9543-894C-E5003BF0217F}"/>
    <hyperlink ref="A221" r:id="rId221" display="https://www.pgatour.com/players/player.40009.dominic-bozzelli.html" xr:uid="{63D31517-78A7-B844-A8A5-566ED7EF00C2}"/>
    <hyperlink ref="A222" r:id="rId222" display="https://www.pgatour.com/players/player.24358.robert-garrigus.html" xr:uid="{10497B62-00D2-584A-9796-51F0B06729D6}"/>
    <hyperlink ref="A223" r:id="rId223" display="https://www.pgatour.com/players/player.47987.cole-hammer.html" xr:uid="{AA7C2C3C-69EF-974C-A00A-6FD597CFB18B}"/>
    <hyperlink ref="A224" r:id="rId224" display="https://www.pgatour.com/players/player.25240.d-a--points.html" xr:uid="{335AA30D-D502-164D-9B78-67CEBA647D49}"/>
    <hyperlink ref="A225" r:id="rId225" display="https://www.pgatour.com/players/player.28252.seamus-power.html" xr:uid="{A7677E14-2CAB-FD44-9C63-165C0875E744}"/>
    <hyperlink ref="A226" r:id="rId226" display="https://www.pgatour.com/players/player.33449.zack-sucher.html" xr:uid="{1E772837-FF62-FF47-ACDA-D59CDFE65D3D}"/>
    <hyperlink ref="A227" r:id="rId227" display="https://www.pgatour.com/players/player.36699.patrick-rodgers.html" xr:uid="{905B16AE-087D-1548-8F6E-9E7997480FF4}"/>
    <hyperlink ref="A228" r:id="rId228" display="https://www.pgatour.com/players/player.21407.arjun-atwal.html" xr:uid="{26ECBB94-682E-C148-AA57-0C98F3A056E4}"/>
    <hyperlink ref="A229" r:id="rId229" display="https://www.pgatour.com/players/player.35104.tom-lewis.html" xr:uid="{D25FD780-A7BC-8749-B3C5-D60159B88F28}"/>
    <hyperlink ref="A230" r:id="rId230" display="https://www.pgatour.com/players/player.46823.jeremy-gandon.html" xr:uid="{7596B777-BBC0-5444-B8C7-AD8C7D077131}"/>
    <hyperlink ref="A231" r:id="rId231" display="https://www.pgatour.com/players/player.34255.joseph-bramlett.html" xr:uid="{AF1C9ADE-6E23-884D-941B-2DE8ED4F2DA6}"/>
    <hyperlink ref="A232" r:id="rId232" display="https://www.pgatour.com/players/player.30750.tommy-gainey.html" xr:uid="{945F2B7B-6C43-6243-AD55-A714E40F6C82}"/>
    <hyperlink ref="A233" r:id="rId233" display="https://www.pgatour.com/players/player.35230.nelson-ledesma.html" xr:uid="{3B9ED0EC-3DA6-374B-AF55-879973859DF2}"/>
    <hyperlink ref="A234" r:id="rId234" display="https://www.pgatour.com/players/player.23623.bo-van-pelt.html" xr:uid="{D47E0879-FA98-DB4B-8A31-EAD4C4E77B86}"/>
    <hyperlink ref="A235" r:id="rId235" display="https://www.pgatour.com/players/player.45157.cameron-davis.html" xr:uid="{13E120C4-4266-6047-8389-E437011F4F0F}"/>
    <hyperlink ref="A236" r:id="rId236" display="https://www.pgatour.com/players/player.35617.martin-trainer.html" xr:uid="{B6C1AFAC-9AD7-374D-8106-596798D4EBA7}"/>
    <hyperlink ref="A237" r:id="rId237" display="https://www.pgatour.com/players/player.24846.ricky-barnes.html" xr:uid="{929B0A1E-A220-BE4D-9AFF-C0AB25504313}"/>
    <hyperlink ref="A238" r:id="rId238" display="https://www.pgatour.com/players/player.33803.lucas-bjerregaard.html" xr:uid="{113DF140-9CED-F944-B95F-9C49B3DEFFDC}"/>
    <hyperlink ref="A239" r:id="rId239" display="https://www.pgatour.com/players/player.20850.daniel-chopra.html" xr:uid="{E1F40E97-CDC6-3249-A18D-7F3828145B40}"/>
    <hyperlink ref="A240" r:id="rId240" display="https://www.pgatour.com/players/player.25198.francesco-molinari.html" xr:uid="{64ED0CF9-CAE8-F045-A322-077084C727C6}"/>
    <hyperlink ref="A241" r:id="rId241" display="https://www.pgatour.com/players/player.47995.davis-riley.html" xr:uid="{03D41BAB-46E6-8B41-89DE-937BE9DAF7F7}"/>
    <hyperlink ref="A242" r:id="rId242" display="https://www.pgatour.com/players/player.29484.peter-uihlein.html" xr:uid="{E888D061-72BD-2E4D-8C40-3F24AA28CA6B}"/>
    <hyperlink ref="A243" r:id="rId243" display="https://www.pgatour.com/players/player.49964.aaron-wise.html" xr:uid="{6C5BF30C-99F7-DC4E-ABF7-507897BAF8DD}"/>
    <hyperlink ref="A244" r:id="rId244" display="https://www.pgatour.com/players/player.29461.jamie-lovemark.html" xr:uid="{540CC216-C1AF-294C-A6D2-2AB8BDDCB492}"/>
    <hyperlink ref="A245" r:id="rId245" display="https://www.pgatour.com/players/player.46550.brandon-hagy.html" xr:uid="{0B8259D6-0FC5-FB4D-9471-D8FBFBA4765A}"/>
    <hyperlink ref="A246" r:id="rId246" display="https://www.pgatour.com/players/player.20229.stewart-cink.html" xr:uid="{D8C0E90A-0DE2-0C48-A7D8-17FC5632B2A4}"/>
    <hyperlink ref="A247" r:id="rId247" display="https://www.pgatour.com/players/player.29222.billy-hurley-iii.html" xr:uid="{4D4767BD-E103-0B47-B153-4AA96400AC72}"/>
    <hyperlink ref="A248" r:id="rId248" display="https://www.pgatour.com/players/player.28420.ryan-brehm.html" xr:uid="{3D25ED5A-B971-6C43-9ECF-5A7B8B5F25A6}"/>
    <hyperlink ref="A249" r:id="rId249" display="https://www.pgatour.com/players/player.23638.brendon-de-jonge.html" xr:uid="{D75E9312-5F55-EA4B-BA9B-564C618A7F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769-7D8D-F740-BDBE-23950B0F8211}">
  <dimension ref="A1:G226"/>
  <sheetViews>
    <sheetView workbookViewId="0">
      <selection activeCell="D10" sqref="D10"/>
    </sheetView>
  </sheetViews>
  <sheetFormatPr baseColWidth="10" defaultRowHeight="16" x14ac:dyDescent="0.2"/>
  <sheetData>
    <row r="1" spans="1:7" ht="20" x14ac:dyDescent="0.2">
      <c r="A1" s="7" t="s">
        <v>470</v>
      </c>
      <c r="B1" s="6">
        <v>1</v>
      </c>
      <c r="C1" s="6">
        <v>4</v>
      </c>
      <c r="D1" s="6" t="s">
        <v>471</v>
      </c>
      <c r="E1" s="6">
        <v>20.832999999999998</v>
      </c>
      <c r="F1" s="6">
        <v>2</v>
      </c>
      <c r="G1" s="6" t="s">
        <v>472</v>
      </c>
    </row>
    <row r="2" spans="1:7" ht="20" x14ac:dyDescent="0.2">
      <c r="A2" s="7" t="s">
        <v>21</v>
      </c>
      <c r="B2" s="6">
        <v>2</v>
      </c>
      <c r="C2" s="6">
        <v>9</v>
      </c>
      <c r="D2" s="6" t="s">
        <v>473</v>
      </c>
      <c r="E2" s="6">
        <v>107.833</v>
      </c>
      <c r="F2" s="6">
        <v>10</v>
      </c>
      <c r="G2" s="6">
        <v>-4</v>
      </c>
    </row>
    <row r="3" spans="1:7" ht="20" x14ac:dyDescent="0.2">
      <c r="A3" s="7" t="s">
        <v>431</v>
      </c>
      <c r="B3" s="6">
        <v>3</v>
      </c>
      <c r="C3" s="6">
        <v>4</v>
      </c>
      <c r="D3" s="6" t="s">
        <v>474</v>
      </c>
      <c r="E3" s="6">
        <v>70.332999999999998</v>
      </c>
      <c r="F3" s="6">
        <v>6</v>
      </c>
      <c r="G3" s="6">
        <v>-3</v>
      </c>
    </row>
    <row r="4" spans="1:7" ht="20" x14ac:dyDescent="0.2">
      <c r="A4" s="7" t="s">
        <v>459</v>
      </c>
      <c r="B4" s="6">
        <v>4</v>
      </c>
      <c r="C4" s="6">
        <v>6</v>
      </c>
      <c r="D4" s="6" t="s">
        <v>475</v>
      </c>
      <c r="E4" s="6">
        <v>62.082999999999998</v>
      </c>
      <c r="F4" s="6">
        <v>5</v>
      </c>
      <c r="G4" s="6">
        <v>-2</v>
      </c>
    </row>
    <row r="5" spans="1:7" ht="20" x14ac:dyDescent="0.2">
      <c r="A5" s="7" t="s">
        <v>423</v>
      </c>
      <c r="B5" s="6">
        <v>5</v>
      </c>
      <c r="C5" s="6">
        <v>4</v>
      </c>
      <c r="D5" s="6" t="s">
        <v>476</v>
      </c>
      <c r="E5" s="6">
        <v>87.75</v>
      </c>
      <c r="F5" s="6">
        <v>7</v>
      </c>
      <c r="G5" s="6">
        <v>-4</v>
      </c>
    </row>
    <row r="6" spans="1:7" ht="20" x14ac:dyDescent="0.2">
      <c r="A6" s="7" t="s">
        <v>463</v>
      </c>
      <c r="B6" s="6">
        <v>6</v>
      </c>
      <c r="C6" s="6">
        <v>14</v>
      </c>
      <c r="D6" s="6" t="s">
        <v>477</v>
      </c>
      <c r="E6" s="6">
        <v>334.5</v>
      </c>
      <c r="F6" s="6">
        <v>26</v>
      </c>
      <c r="G6" s="6">
        <v>-9</v>
      </c>
    </row>
    <row r="7" spans="1:7" ht="20" x14ac:dyDescent="0.2">
      <c r="A7" s="7" t="s">
        <v>20</v>
      </c>
      <c r="B7" s="6">
        <v>7</v>
      </c>
      <c r="C7" s="6">
        <v>16</v>
      </c>
      <c r="D7" s="6" t="s">
        <v>478</v>
      </c>
      <c r="E7" s="6">
        <v>285.08300000000003</v>
      </c>
      <c r="F7" s="6">
        <v>22</v>
      </c>
      <c r="G7" s="6">
        <v>-10</v>
      </c>
    </row>
    <row r="8" spans="1:7" ht="20" x14ac:dyDescent="0.2">
      <c r="A8" s="7" t="s">
        <v>461</v>
      </c>
      <c r="B8" s="6">
        <v>8</v>
      </c>
      <c r="C8" s="6">
        <v>4</v>
      </c>
      <c r="D8" s="6" t="s">
        <v>479</v>
      </c>
      <c r="E8" s="6">
        <v>176</v>
      </c>
      <c r="F8" s="6">
        <v>13</v>
      </c>
      <c r="G8" s="6">
        <v>-4</v>
      </c>
    </row>
    <row r="9" spans="1:7" ht="20" x14ac:dyDescent="0.2">
      <c r="A9" s="7" t="s">
        <v>309</v>
      </c>
      <c r="B9" s="6">
        <v>9</v>
      </c>
      <c r="C9" s="6">
        <v>16</v>
      </c>
      <c r="D9" s="6" t="s">
        <v>480</v>
      </c>
      <c r="E9" s="6">
        <v>338.91699999999997</v>
      </c>
      <c r="F9" s="6">
        <v>25</v>
      </c>
      <c r="G9" s="6">
        <v>-7</v>
      </c>
    </row>
    <row r="10" spans="1:7" ht="20" x14ac:dyDescent="0.2">
      <c r="A10" s="7" t="s">
        <v>369</v>
      </c>
      <c r="B10" s="6">
        <v>9</v>
      </c>
      <c r="C10" s="6">
        <v>6</v>
      </c>
      <c r="D10" s="6" t="s">
        <v>480</v>
      </c>
      <c r="E10" s="6">
        <v>122</v>
      </c>
      <c r="F10" s="6">
        <v>9</v>
      </c>
      <c r="G10" s="6">
        <v>-2</v>
      </c>
    </row>
    <row r="11" spans="1:7" ht="20" x14ac:dyDescent="0.2">
      <c r="A11" s="7" t="s">
        <v>467</v>
      </c>
      <c r="B11" s="6">
        <v>11</v>
      </c>
      <c r="C11" s="6">
        <v>8</v>
      </c>
      <c r="D11" s="6" t="s">
        <v>481</v>
      </c>
      <c r="E11" s="6">
        <v>178.833</v>
      </c>
      <c r="F11" s="6">
        <v>13</v>
      </c>
      <c r="G11" s="6">
        <v>-5</v>
      </c>
    </row>
    <row r="12" spans="1:7" ht="20" x14ac:dyDescent="0.2">
      <c r="A12" s="7" t="s">
        <v>37</v>
      </c>
      <c r="B12" s="6">
        <v>12</v>
      </c>
      <c r="C12" s="6">
        <v>10</v>
      </c>
      <c r="D12" s="6" t="s">
        <v>482</v>
      </c>
      <c r="E12" s="6">
        <v>290.58300000000003</v>
      </c>
      <c r="F12" s="6">
        <v>21</v>
      </c>
      <c r="G12" s="6">
        <v>-5</v>
      </c>
    </row>
    <row r="13" spans="1:7" ht="20" x14ac:dyDescent="0.2">
      <c r="A13" s="7" t="s">
        <v>326</v>
      </c>
      <c r="B13" s="6">
        <v>12</v>
      </c>
      <c r="C13" s="6">
        <v>6</v>
      </c>
      <c r="D13" s="6" t="s">
        <v>482</v>
      </c>
      <c r="E13" s="6">
        <v>27.667000000000002</v>
      </c>
      <c r="F13" s="6">
        <v>2</v>
      </c>
      <c r="G13" s="6">
        <v>-1</v>
      </c>
    </row>
    <row r="14" spans="1:7" ht="20" x14ac:dyDescent="0.2">
      <c r="A14" s="7" t="s">
        <v>380</v>
      </c>
      <c r="B14" s="6">
        <v>12</v>
      </c>
      <c r="C14" s="6">
        <v>18</v>
      </c>
      <c r="D14" s="6" t="s">
        <v>482</v>
      </c>
      <c r="E14" s="6">
        <v>415.58300000000003</v>
      </c>
      <c r="F14" s="6">
        <v>30</v>
      </c>
      <c r="G14" s="6">
        <v>-10</v>
      </c>
    </row>
    <row r="15" spans="1:7" ht="20" x14ac:dyDescent="0.2">
      <c r="A15" s="7" t="s">
        <v>291</v>
      </c>
      <c r="B15" s="6">
        <v>15</v>
      </c>
      <c r="C15" s="6">
        <v>10</v>
      </c>
      <c r="D15" s="6" t="s">
        <v>483</v>
      </c>
      <c r="E15" s="6">
        <v>334</v>
      </c>
      <c r="F15" s="6">
        <v>24</v>
      </c>
      <c r="G15" s="6">
        <v>-5</v>
      </c>
    </row>
    <row r="16" spans="1:7" ht="20" x14ac:dyDescent="0.2">
      <c r="A16" s="7" t="s">
        <v>385</v>
      </c>
      <c r="B16" s="6">
        <v>15</v>
      </c>
      <c r="C16" s="6">
        <v>12</v>
      </c>
      <c r="D16" s="6" t="s">
        <v>483</v>
      </c>
      <c r="E16" s="6">
        <v>389.41699999999997</v>
      </c>
      <c r="F16" s="6">
        <v>28</v>
      </c>
      <c r="G16" s="6">
        <v>-13</v>
      </c>
    </row>
    <row r="17" spans="1:7" ht="20" x14ac:dyDescent="0.2">
      <c r="A17" s="7" t="s">
        <v>288</v>
      </c>
      <c r="B17" s="6">
        <v>17</v>
      </c>
      <c r="C17" s="6">
        <v>6</v>
      </c>
      <c r="D17" s="6" t="s">
        <v>484</v>
      </c>
      <c r="E17" s="6">
        <v>265.41699999999997</v>
      </c>
      <c r="F17" s="6">
        <v>19</v>
      </c>
      <c r="G17" s="6">
        <v>-6</v>
      </c>
    </row>
    <row r="18" spans="1:7" ht="20" x14ac:dyDescent="0.2">
      <c r="A18" s="7" t="s">
        <v>443</v>
      </c>
      <c r="B18" s="6">
        <v>18</v>
      </c>
      <c r="C18" s="6">
        <v>8</v>
      </c>
      <c r="D18" s="6" t="s">
        <v>485</v>
      </c>
      <c r="E18" s="6">
        <v>169.083</v>
      </c>
      <c r="F18" s="6">
        <v>12</v>
      </c>
      <c r="G18" s="6">
        <v>-3</v>
      </c>
    </row>
    <row r="19" spans="1:7" ht="20" x14ac:dyDescent="0.2">
      <c r="A19" s="7" t="s">
        <v>468</v>
      </c>
      <c r="B19" s="6">
        <v>18</v>
      </c>
      <c r="C19" s="6">
        <v>4</v>
      </c>
      <c r="D19" s="6" t="s">
        <v>485</v>
      </c>
      <c r="E19" s="6">
        <v>98.667000000000002</v>
      </c>
      <c r="F19" s="6">
        <v>7</v>
      </c>
      <c r="G19" s="6">
        <v>-4</v>
      </c>
    </row>
    <row r="20" spans="1:7" ht="20" x14ac:dyDescent="0.2">
      <c r="A20" s="7" t="s">
        <v>47</v>
      </c>
      <c r="B20" s="6">
        <v>20</v>
      </c>
      <c r="C20" s="6">
        <v>8</v>
      </c>
      <c r="D20" s="6" t="s">
        <v>486</v>
      </c>
      <c r="E20" s="6">
        <v>156.083</v>
      </c>
      <c r="F20" s="6">
        <v>11</v>
      </c>
      <c r="G20" s="6">
        <v>-6</v>
      </c>
    </row>
    <row r="21" spans="1:7" ht="20" x14ac:dyDescent="0.2">
      <c r="A21" s="7" t="s">
        <v>370</v>
      </c>
      <c r="B21" s="6">
        <v>20</v>
      </c>
      <c r="C21" s="6">
        <v>12</v>
      </c>
      <c r="D21" s="6" t="s">
        <v>486</v>
      </c>
      <c r="E21" s="6">
        <v>326.41699999999997</v>
      </c>
      <c r="F21" s="6">
        <v>23</v>
      </c>
      <c r="G21" s="6">
        <v>-8</v>
      </c>
    </row>
    <row r="22" spans="1:7" ht="20" x14ac:dyDescent="0.2">
      <c r="A22" s="7" t="s">
        <v>401</v>
      </c>
      <c r="B22" s="6">
        <v>22</v>
      </c>
      <c r="C22" s="6">
        <v>4</v>
      </c>
      <c r="D22" s="6" t="s">
        <v>487</v>
      </c>
      <c r="E22" s="6">
        <v>100.917</v>
      </c>
      <c r="F22" s="6">
        <v>7</v>
      </c>
      <c r="G22" s="6">
        <v>-4</v>
      </c>
    </row>
    <row r="23" spans="1:7" ht="20" x14ac:dyDescent="0.2">
      <c r="A23" s="7" t="s">
        <v>305</v>
      </c>
      <c r="B23" s="6">
        <v>23</v>
      </c>
      <c r="C23" s="6">
        <v>16</v>
      </c>
      <c r="D23" s="6" t="s">
        <v>488</v>
      </c>
      <c r="E23" s="6">
        <v>506.16699999999997</v>
      </c>
      <c r="F23" s="6">
        <v>35</v>
      </c>
      <c r="G23" s="6">
        <v>-15</v>
      </c>
    </row>
    <row r="24" spans="1:7" ht="20" x14ac:dyDescent="0.2">
      <c r="A24" s="7" t="s">
        <v>18</v>
      </c>
      <c r="B24" s="6">
        <v>24</v>
      </c>
      <c r="C24" s="6">
        <v>12</v>
      </c>
      <c r="D24" s="6" t="s">
        <v>489</v>
      </c>
      <c r="E24" s="6">
        <v>309</v>
      </c>
      <c r="F24" s="6">
        <v>21</v>
      </c>
      <c r="G24" s="6">
        <v>-7</v>
      </c>
    </row>
    <row r="25" spans="1:7" ht="20" x14ac:dyDescent="0.2">
      <c r="A25" s="7" t="s">
        <v>10</v>
      </c>
      <c r="B25" s="6">
        <v>24</v>
      </c>
      <c r="C25" s="6">
        <v>8</v>
      </c>
      <c r="D25" s="6" t="s">
        <v>489</v>
      </c>
      <c r="E25" s="6">
        <v>280.58300000000003</v>
      </c>
      <c r="F25" s="6">
        <v>19</v>
      </c>
      <c r="G25" s="6">
        <v>-5</v>
      </c>
    </row>
    <row r="26" spans="1:7" ht="20" x14ac:dyDescent="0.2">
      <c r="A26" s="7" t="s">
        <v>290</v>
      </c>
      <c r="B26" s="6">
        <v>26</v>
      </c>
      <c r="C26" s="6">
        <v>8</v>
      </c>
      <c r="D26" s="6" t="s">
        <v>490</v>
      </c>
      <c r="E26" s="6">
        <v>340.5</v>
      </c>
      <c r="F26" s="6">
        <v>23</v>
      </c>
      <c r="G26" s="6">
        <v>-7</v>
      </c>
    </row>
    <row r="27" spans="1:7" ht="20" x14ac:dyDescent="0.2">
      <c r="A27" s="7" t="s">
        <v>62</v>
      </c>
      <c r="B27" s="6">
        <v>27</v>
      </c>
      <c r="C27" s="6">
        <v>10</v>
      </c>
      <c r="D27" s="6" t="s">
        <v>491</v>
      </c>
      <c r="E27" s="6">
        <v>208.583</v>
      </c>
      <c r="F27" s="6">
        <v>14</v>
      </c>
      <c r="G27" s="6">
        <v>-4</v>
      </c>
    </row>
    <row r="28" spans="1:7" ht="20" x14ac:dyDescent="0.2">
      <c r="A28" s="7" t="s">
        <v>464</v>
      </c>
      <c r="B28" s="6">
        <v>28</v>
      </c>
      <c r="C28" s="6">
        <v>6</v>
      </c>
      <c r="D28" s="6" t="s">
        <v>492</v>
      </c>
      <c r="E28" s="6">
        <v>180.167</v>
      </c>
      <c r="F28" s="6">
        <v>12</v>
      </c>
      <c r="G28" s="6">
        <v>-2</v>
      </c>
    </row>
    <row r="29" spans="1:7" ht="20" x14ac:dyDescent="0.2">
      <c r="A29" s="7" t="s">
        <v>435</v>
      </c>
      <c r="B29" s="6">
        <v>29</v>
      </c>
      <c r="C29" s="6">
        <v>4</v>
      </c>
      <c r="D29" s="6" t="s">
        <v>493</v>
      </c>
      <c r="E29" s="6">
        <v>106.5</v>
      </c>
      <c r="F29" s="6">
        <v>7</v>
      </c>
      <c r="G29" s="6">
        <v>-1</v>
      </c>
    </row>
    <row r="30" spans="1:7" ht="20" x14ac:dyDescent="0.2">
      <c r="A30" s="7" t="s">
        <v>341</v>
      </c>
      <c r="B30" s="6">
        <v>30</v>
      </c>
      <c r="C30" s="6">
        <v>8</v>
      </c>
      <c r="D30" s="6" t="s">
        <v>494</v>
      </c>
      <c r="E30" s="6">
        <v>245</v>
      </c>
      <c r="F30" s="6">
        <v>16</v>
      </c>
      <c r="G30" s="6">
        <v>-5</v>
      </c>
    </row>
    <row r="31" spans="1:7" ht="20" x14ac:dyDescent="0.2">
      <c r="A31" s="7" t="s">
        <v>298</v>
      </c>
      <c r="B31" s="6">
        <v>31</v>
      </c>
      <c r="C31" s="6">
        <v>4</v>
      </c>
      <c r="D31" s="6" t="s">
        <v>495</v>
      </c>
      <c r="E31" s="6">
        <v>138.5</v>
      </c>
      <c r="F31" s="6">
        <v>9</v>
      </c>
      <c r="G31" s="6">
        <v>-5</v>
      </c>
    </row>
    <row r="32" spans="1:7" ht="20" x14ac:dyDescent="0.2">
      <c r="A32" s="7" t="s">
        <v>436</v>
      </c>
      <c r="B32" s="6">
        <v>32</v>
      </c>
      <c r="C32" s="6">
        <v>14</v>
      </c>
      <c r="D32" s="6" t="s">
        <v>496</v>
      </c>
      <c r="E32" s="6">
        <v>480</v>
      </c>
      <c r="F32" s="6">
        <v>31</v>
      </c>
      <c r="G32" s="6">
        <v>-7</v>
      </c>
    </row>
    <row r="33" spans="1:7" ht="20" x14ac:dyDescent="0.2">
      <c r="A33" s="7" t="s">
        <v>347</v>
      </c>
      <c r="B33" s="6">
        <v>33</v>
      </c>
      <c r="C33" s="6">
        <v>16</v>
      </c>
      <c r="D33" s="6" t="s">
        <v>497</v>
      </c>
      <c r="E33" s="6">
        <v>390</v>
      </c>
      <c r="F33" s="6">
        <v>25</v>
      </c>
      <c r="G33" s="6">
        <v>-8</v>
      </c>
    </row>
    <row r="34" spans="1:7" ht="20" x14ac:dyDescent="0.2">
      <c r="A34" s="7" t="s">
        <v>310</v>
      </c>
      <c r="B34" s="6">
        <v>33</v>
      </c>
      <c r="C34" s="6">
        <v>16</v>
      </c>
      <c r="D34" s="6" t="s">
        <v>497</v>
      </c>
      <c r="E34" s="6">
        <v>484.25</v>
      </c>
      <c r="F34" s="6">
        <v>31</v>
      </c>
      <c r="G34" s="6">
        <v>-16</v>
      </c>
    </row>
    <row r="35" spans="1:7" ht="20" x14ac:dyDescent="0.2">
      <c r="A35" s="7" t="s">
        <v>55</v>
      </c>
      <c r="B35" s="6">
        <v>33</v>
      </c>
      <c r="C35" s="6">
        <v>14</v>
      </c>
      <c r="D35" s="6" t="s">
        <v>497</v>
      </c>
      <c r="E35" s="6">
        <v>327.33300000000003</v>
      </c>
      <c r="F35" s="6">
        <v>21</v>
      </c>
      <c r="G35" s="6">
        <v>-2</v>
      </c>
    </row>
    <row r="36" spans="1:7" ht="20" x14ac:dyDescent="0.2">
      <c r="A36" s="7" t="s">
        <v>44</v>
      </c>
      <c r="B36" s="6">
        <v>36</v>
      </c>
      <c r="C36" s="6">
        <v>14</v>
      </c>
      <c r="D36" s="6" t="s">
        <v>498</v>
      </c>
      <c r="E36" s="6">
        <v>348.08300000000003</v>
      </c>
      <c r="F36" s="6">
        <v>22</v>
      </c>
      <c r="G36" s="6">
        <v>-5</v>
      </c>
    </row>
    <row r="37" spans="1:7" ht="20" x14ac:dyDescent="0.2">
      <c r="A37" s="7" t="s">
        <v>308</v>
      </c>
      <c r="B37" s="6">
        <v>36</v>
      </c>
      <c r="C37" s="6">
        <v>6</v>
      </c>
      <c r="D37" s="6" t="s">
        <v>498</v>
      </c>
      <c r="E37" s="6">
        <v>173.917</v>
      </c>
      <c r="F37" s="6">
        <v>11</v>
      </c>
      <c r="G37" s="6">
        <v>-4</v>
      </c>
    </row>
    <row r="38" spans="1:7" ht="20" x14ac:dyDescent="0.2">
      <c r="A38" s="7" t="s">
        <v>348</v>
      </c>
      <c r="B38" s="6">
        <v>36</v>
      </c>
      <c r="C38" s="6">
        <v>16</v>
      </c>
      <c r="D38" s="6" t="s">
        <v>498</v>
      </c>
      <c r="E38" s="6">
        <v>523.25</v>
      </c>
      <c r="F38" s="6">
        <v>33</v>
      </c>
      <c r="G38" s="6">
        <v>-10</v>
      </c>
    </row>
    <row r="39" spans="1:7" ht="20" x14ac:dyDescent="0.2">
      <c r="A39" s="7" t="s">
        <v>384</v>
      </c>
      <c r="B39" s="6">
        <v>39</v>
      </c>
      <c r="C39" s="6">
        <v>14</v>
      </c>
      <c r="D39" s="6" t="s">
        <v>499</v>
      </c>
      <c r="E39" s="6">
        <v>416.75</v>
      </c>
      <c r="F39" s="6">
        <v>26</v>
      </c>
      <c r="G39" s="6">
        <v>-8</v>
      </c>
    </row>
    <row r="40" spans="1:7" ht="20" x14ac:dyDescent="0.2">
      <c r="A40" s="7" t="s">
        <v>462</v>
      </c>
      <c r="B40" s="6">
        <v>39</v>
      </c>
      <c r="C40" s="6">
        <v>4</v>
      </c>
      <c r="D40" s="6" t="s">
        <v>499</v>
      </c>
      <c r="E40" s="6">
        <v>159.583</v>
      </c>
      <c r="F40" s="6">
        <v>10</v>
      </c>
      <c r="G40" s="6">
        <v>-4</v>
      </c>
    </row>
    <row r="41" spans="1:7" ht="20" x14ac:dyDescent="0.2">
      <c r="A41" s="7" t="s">
        <v>35</v>
      </c>
      <c r="B41" s="6">
        <v>41</v>
      </c>
      <c r="C41" s="6">
        <v>10</v>
      </c>
      <c r="D41" s="6" t="s">
        <v>500</v>
      </c>
      <c r="E41" s="6">
        <v>272.83300000000003</v>
      </c>
      <c r="F41" s="6">
        <v>17</v>
      </c>
      <c r="G41" s="6">
        <v>-8</v>
      </c>
    </row>
    <row r="42" spans="1:7" ht="20" x14ac:dyDescent="0.2">
      <c r="A42" s="7" t="s">
        <v>303</v>
      </c>
      <c r="B42" s="6">
        <v>41</v>
      </c>
      <c r="C42" s="6">
        <v>14</v>
      </c>
      <c r="D42" s="6" t="s">
        <v>500</v>
      </c>
      <c r="E42" s="6">
        <v>401.75</v>
      </c>
      <c r="F42" s="6">
        <v>25</v>
      </c>
      <c r="G42" s="6">
        <v>-6</v>
      </c>
    </row>
    <row r="43" spans="1:7" ht="20" x14ac:dyDescent="0.2">
      <c r="A43" s="7" t="s">
        <v>376</v>
      </c>
      <c r="B43" s="6">
        <v>41</v>
      </c>
      <c r="C43" s="6">
        <v>6</v>
      </c>
      <c r="D43" s="6" t="s">
        <v>500</v>
      </c>
      <c r="E43" s="6">
        <v>176.833</v>
      </c>
      <c r="F43" s="6">
        <v>11</v>
      </c>
      <c r="G43" s="6">
        <v>-4</v>
      </c>
    </row>
    <row r="44" spans="1:7" ht="20" x14ac:dyDescent="0.2">
      <c r="A44" s="7" t="s">
        <v>362</v>
      </c>
      <c r="B44" s="6">
        <v>41</v>
      </c>
      <c r="C44" s="6">
        <v>12</v>
      </c>
      <c r="D44" s="6" t="s">
        <v>500</v>
      </c>
      <c r="E44" s="6">
        <v>257</v>
      </c>
      <c r="F44" s="6">
        <v>16</v>
      </c>
      <c r="G44" s="6">
        <v>-5</v>
      </c>
    </row>
    <row r="45" spans="1:7" ht="20" x14ac:dyDescent="0.2">
      <c r="A45" s="7" t="s">
        <v>344</v>
      </c>
      <c r="B45" s="6">
        <v>45</v>
      </c>
      <c r="C45" s="6">
        <v>18</v>
      </c>
      <c r="D45" s="6" t="s">
        <v>501</v>
      </c>
      <c r="E45" s="6">
        <v>452.41699999999997</v>
      </c>
      <c r="F45" s="6">
        <v>28</v>
      </c>
      <c r="G45" s="6">
        <v>-5</v>
      </c>
    </row>
    <row r="46" spans="1:7" ht="20" x14ac:dyDescent="0.2">
      <c r="A46" s="7" t="s">
        <v>449</v>
      </c>
      <c r="B46" s="6">
        <v>46</v>
      </c>
      <c r="C46" s="6">
        <v>6</v>
      </c>
      <c r="D46" s="6" t="s">
        <v>502</v>
      </c>
      <c r="E46" s="6">
        <v>179.167</v>
      </c>
      <c r="F46" s="6">
        <v>11</v>
      </c>
      <c r="G46" s="6">
        <v>-1</v>
      </c>
    </row>
    <row r="47" spans="1:7" ht="20" x14ac:dyDescent="0.2">
      <c r="A47" s="7" t="s">
        <v>325</v>
      </c>
      <c r="B47" s="6">
        <v>46</v>
      </c>
      <c r="C47" s="6">
        <v>8</v>
      </c>
      <c r="D47" s="6" t="s">
        <v>502</v>
      </c>
      <c r="E47" s="6">
        <v>130.083</v>
      </c>
      <c r="F47" s="6">
        <v>8</v>
      </c>
      <c r="G47" s="6">
        <v>-2</v>
      </c>
    </row>
    <row r="48" spans="1:7" ht="20" x14ac:dyDescent="0.2">
      <c r="A48" s="7" t="s">
        <v>49</v>
      </c>
      <c r="B48" s="6">
        <v>48</v>
      </c>
      <c r="C48" s="6">
        <v>8</v>
      </c>
      <c r="D48" s="6" t="s">
        <v>503</v>
      </c>
      <c r="E48" s="6">
        <v>97.917000000000002</v>
      </c>
      <c r="F48" s="6">
        <v>6</v>
      </c>
      <c r="G48" s="6">
        <v>-3</v>
      </c>
    </row>
    <row r="49" spans="1:7" ht="20" x14ac:dyDescent="0.2">
      <c r="A49" s="7" t="s">
        <v>408</v>
      </c>
      <c r="B49" s="6">
        <v>49</v>
      </c>
      <c r="C49" s="6">
        <v>18</v>
      </c>
      <c r="D49" s="6" t="s">
        <v>504</v>
      </c>
      <c r="E49" s="6">
        <v>591.25</v>
      </c>
      <c r="F49" s="6">
        <v>36</v>
      </c>
      <c r="G49" s="6">
        <v>-8</v>
      </c>
    </row>
    <row r="50" spans="1:7" ht="20" x14ac:dyDescent="0.2">
      <c r="A50" s="7" t="s">
        <v>327</v>
      </c>
      <c r="B50" s="6">
        <v>50</v>
      </c>
      <c r="C50" s="6">
        <v>4</v>
      </c>
      <c r="D50" s="6" t="s">
        <v>505</v>
      </c>
      <c r="E50" s="6">
        <v>99.167000000000002</v>
      </c>
      <c r="F50" s="6">
        <v>6</v>
      </c>
      <c r="G50" s="6">
        <v>-2</v>
      </c>
    </row>
    <row r="51" spans="1:7" ht="20" x14ac:dyDescent="0.2">
      <c r="A51" s="7" t="s">
        <v>312</v>
      </c>
      <c r="B51" s="6">
        <v>50</v>
      </c>
      <c r="C51" s="6">
        <v>18</v>
      </c>
      <c r="D51" s="6" t="s">
        <v>505</v>
      </c>
      <c r="E51" s="6">
        <v>543.66700000000003</v>
      </c>
      <c r="F51" s="6">
        <v>33</v>
      </c>
      <c r="G51" s="6">
        <v>-12</v>
      </c>
    </row>
    <row r="52" spans="1:7" ht="20" x14ac:dyDescent="0.2">
      <c r="A52" s="7" t="s">
        <v>373</v>
      </c>
      <c r="B52" s="6">
        <v>52</v>
      </c>
      <c r="C52" s="6">
        <v>14</v>
      </c>
      <c r="D52" s="6" t="s">
        <v>506</v>
      </c>
      <c r="E52" s="6">
        <v>647.5</v>
      </c>
      <c r="F52" s="6">
        <v>39</v>
      </c>
      <c r="G52" s="6">
        <v>-10</v>
      </c>
    </row>
    <row r="53" spans="1:7" ht="20" x14ac:dyDescent="0.2">
      <c r="A53" s="7" t="s">
        <v>466</v>
      </c>
      <c r="B53" s="6">
        <v>53</v>
      </c>
      <c r="C53" s="6">
        <v>9</v>
      </c>
      <c r="D53" s="6" t="s">
        <v>507</v>
      </c>
      <c r="E53" s="6">
        <v>250.167</v>
      </c>
      <c r="F53" s="6">
        <v>15</v>
      </c>
      <c r="G53" s="6">
        <v>3</v>
      </c>
    </row>
    <row r="54" spans="1:7" ht="20" x14ac:dyDescent="0.2">
      <c r="A54" s="7" t="s">
        <v>418</v>
      </c>
      <c r="B54" s="6">
        <v>54</v>
      </c>
      <c r="C54" s="6">
        <v>10</v>
      </c>
      <c r="D54" s="6" t="s">
        <v>508</v>
      </c>
      <c r="E54" s="6">
        <v>384.5</v>
      </c>
      <c r="F54" s="6">
        <v>23</v>
      </c>
      <c r="G54" s="6">
        <v>-6</v>
      </c>
    </row>
    <row r="55" spans="1:7" ht="20" x14ac:dyDescent="0.2">
      <c r="A55" s="7" t="s">
        <v>339</v>
      </c>
      <c r="B55" s="6">
        <v>54</v>
      </c>
      <c r="C55" s="6">
        <v>14</v>
      </c>
      <c r="D55" s="6" t="s">
        <v>508</v>
      </c>
      <c r="E55" s="6">
        <v>720.33299999999997</v>
      </c>
      <c r="F55" s="6">
        <v>43</v>
      </c>
      <c r="G55" s="6">
        <v>-10</v>
      </c>
    </row>
    <row r="56" spans="1:7" ht="20" x14ac:dyDescent="0.2">
      <c r="A56" s="7" t="s">
        <v>300</v>
      </c>
      <c r="B56" s="6">
        <v>54</v>
      </c>
      <c r="C56" s="6">
        <v>8</v>
      </c>
      <c r="D56" s="6" t="s">
        <v>508</v>
      </c>
      <c r="E56" s="6">
        <v>150.583</v>
      </c>
      <c r="F56" s="6">
        <v>9</v>
      </c>
      <c r="G56" s="6">
        <v>-4</v>
      </c>
    </row>
    <row r="57" spans="1:7" ht="20" x14ac:dyDescent="0.2">
      <c r="A57" s="7" t="s">
        <v>383</v>
      </c>
      <c r="B57" s="6">
        <v>57</v>
      </c>
      <c r="C57" s="6">
        <v>16</v>
      </c>
      <c r="D57" s="6" t="s">
        <v>509</v>
      </c>
      <c r="E57" s="6">
        <v>555.41700000000003</v>
      </c>
      <c r="F57" s="6">
        <v>33</v>
      </c>
      <c r="G57" s="6">
        <v>-12</v>
      </c>
    </row>
    <row r="58" spans="1:7" ht="20" x14ac:dyDescent="0.2">
      <c r="A58" s="7" t="s">
        <v>41</v>
      </c>
      <c r="B58" s="6">
        <v>57</v>
      </c>
      <c r="C58" s="6">
        <v>6</v>
      </c>
      <c r="D58" s="6" t="s">
        <v>509</v>
      </c>
      <c r="E58" s="6">
        <v>269.33300000000003</v>
      </c>
      <c r="F58" s="6">
        <v>16</v>
      </c>
      <c r="G58" s="6">
        <v>-4</v>
      </c>
    </row>
    <row r="59" spans="1:7" ht="20" x14ac:dyDescent="0.2">
      <c r="A59" s="7" t="s">
        <v>407</v>
      </c>
      <c r="B59" s="6">
        <v>59</v>
      </c>
      <c r="C59" s="6">
        <v>16</v>
      </c>
      <c r="D59" s="6" t="s">
        <v>510</v>
      </c>
      <c r="E59" s="6">
        <v>692.33299999999997</v>
      </c>
      <c r="F59" s="6">
        <v>41</v>
      </c>
      <c r="G59" s="6">
        <v>-9</v>
      </c>
    </row>
    <row r="60" spans="1:7" ht="20" x14ac:dyDescent="0.2">
      <c r="A60" s="7" t="s">
        <v>283</v>
      </c>
      <c r="B60" s="6">
        <v>60</v>
      </c>
      <c r="C60" s="6">
        <v>8</v>
      </c>
      <c r="D60" s="6" t="s">
        <v>511</v>
      </c>
      <c r="E60" s="6">
        <v>391.33300000000003</v>
      </c>
      <c r="F60" s="6">
        <v>23</v>
      </c>
      <c r="G60" s="6">
        <v>-5</v>
      </c>
    </row>
    <row r="61" spans="1:7" ht="20" x14ac:dyDescent="0.2">
      <c r="A61" s="7" t="s">
        <v>368</v>
      </c>
      <c r="B61" s="6">
        <v>60</v>
      </c>
      <c r="C61" s="6">
        <v>12</v>
      </c>
      <c r="D61" s="6" t="s">
        <v>511</v>
      </c>
      <c r="E61" s="6">
        <v>237.417</v>
      </c>
      <c r="F61" s="6">
        <v>14</v>
      </c>
      <c r="G61" s="6">
        <v>-4</v>
      </c>
    </row>
    <row r="62" spans="1:7" ht="20" x14ac:dyDescent="0.2">
      <c r="A62" s="7" t="s">
        <v>421</v>
      </c>
      <c r="B62" s="6">
        <v>62</v>
      </c>
      <c r="C62" s="6">
        <v>16</v>
      </c>
      <c r="D62" s="6" t="s">
        <v>512</v>
      </c>
      <c r="E62" s="6">
        <v>342.16699999999997</v>
      </c>
      <c r="F62" s="6">
        <v>20</v>
      </c>
      <c r="G62" s="6">
        <v>-8</v>
      </c>
    </row>
    <row r="63" spans="1:7" ht="20" x14ac:dyDescent="0.2">
      <c r="A63" s="7" t="s">
        <v>405</v>
      </c>
      <c r="B63" s="6">
        <v>63</v>
      </c>
      <c r="C63" s="6">
        <v>4</v>
      </c>
      <c r="D63" s="6" t="s">
        <v>513</v>
      </c>
      <c r="E63" s="6">
        <v>154.417</v>
      </c>
      <c r="F63" s="6">
        <v>9</v>
      </c>
      <c r="G63" s="6" t="s">
        <v>472</v>
      </c>
    </row>
    <row r="64" spans="1:7" ht="20" x14ac:dyDescent="0.2">
      <c r="A64" s="7" t="s">
        <v>350</v>
      </c>
      <c r="B64" s="6">
        <v>64</v>
      </c>
      <c r="C64" s="6">
        <v>10</v>
      </c>
      <c r="D64" s="6" t="s">
        <v>514</v>
      </c>
      <c r="E64" s="6">
        <v>327.58300000000003</v>
      </c>
      <c r="F64" s="6">
        <v>19</v>
      </c>
      <c r="G64" s="6">
        <v>-2</v>
      </c>
    </row>
    <row r="65" spans="1:7" ht="20" x14ac:dyDescent="0.2">
      <c r="A65" s="7" t="s">
        <v>378</v>
      </c>
      <c r="B65" s="6">
        <v>64</v>
      </c>
      <c r="C65" s="6">
        <v>8</v>
      </c>
      <c r="D65" s="6" t="s">
        <v>514</v>
      </c>
      <c r="E65" s="6">
        <v>327.91699999999997</v>
      </c>
      <c r="F65" s="6">
        <v>19</v>
      </c>
      <c r="G65" s="6">
        <v>-4</v>
      </c>
    </row>
    <row r="66" spans="1:7" ht="20" x14ac:dyDescent="0.2">
      <c r="A66" s="7" t="s">
        <v>389</v>
      </c>
      <c r="B66" s="6">
        <v>64</v>
      </c>
      <c r="C66" s="6">
        <v>7</v>
      </c>
      <c r="D66" s="6" t="s">
        <v>514</v>
      </c>
      <c r="E66" s="6">
        <v>138</v>
      </c>
      <c r="F66" s="6">
        <v>8</v>
      </c>
      <c r="G66" s="6">
        <v>-2</v>
      </c>
    </row>
    <row r="67" spans="1:7" ht="20" x14ac:dyDescent="0.2">
      <c r="A67" s="7" t="s">
        <v>324</v>
      </c>
      <c r="B67" s="6">
        <v>64</v>
      </c>
      <c r="C67" s="6">
        <v>16</v>
      </c>
      <c r="D67" s="6" t="s">
        <v>514</v>
      </c>
      <c r="E67" s="6">
        <v>465.25</v>
      </c>
      <c r="F67" s="6">
        <v>27</v>
      </c>
      <c r="G67" s="6">
        <v>-9</v>
      </c>
    </row>
    <row r="68" spans="1:7" ht="20" x14ac:dyDescent="0.2">
      <c r="A68" s="7" t="s">
        <v>442</v>
      </c>
      <c r="B68" s="6">
        <v>68</v>
      </c>
      <c r="C68" s="6">
        <v>14</v>
      </c>
      <c r="D68" s="6" t="s">
        <v>515</v>
      </c>
      <c r="E68" s="6">
        <v>367.58300000000003</v>
      </c>
      <c r="F68" s="6">
        <v>21</v>
      </c>
      <c r="G68" s="6">
        <v>-4</v>
      </c>
    </row>
    <row r="69" spans="1:7" ht="20" x14ac:dyDescent="0.2">
      <c r="A69" s="7" t="s">
        <v>382</v>
      </c>
      <c r="B69" s="6">
        <v>68</v>
      </c>
      <c r="C69" s="6">
        <v>16</v>
      </c>
      <c r="D69" s="6" t="s">
        <v>515</v>
      </c>
      <c r="E69" s="6">
        <v>489.41699999999997</v>
      </c>
      <c r="F69" s="6">
        <v>28</v>
      </c>
      <c r="G69" s="6">
        <v>-7</v>
      </c>
    </row>
    <row r="70" spans="1:7" ht="20" x14ac:dyDescent="0.2">
      <c r="A70" s="7" t="s">
        <v>330</v>
      </c>
      <c r="B70" s="6">
        <v>70</v>
      </c>
      <c r="C70" s="6">
        <v>12</v>
      </c>
      <c r="D70" s="6" t="s">
        <v>516</v>
      </c>
      <c r="E70" s="6">
        <v>527.75</v>
      </c>
      <c r="F70" s="6">
        <v>30</v>
      </c>
      <c r="G70" s="6">
        <v>-10</v>
      </c>
    </row>
    <row r="71" spans="1:7" ht="20" x14ac:dyDescent="0.2">
      <c r="A71" s="7" t="s">
        <v>454</v>
      </c>
      <c r="B71" s="6">
        <v>70</v>
      </c>
      <c r="C71" s="6">
        <v>12</v>
      </c>
      <c r="D71" s="6" t="s">
        <v>516</v>
      </c>
      <c r="E71" s="6">
        <v>228.417</v>
      </c>
      <c r="F71" s="6">
        <v>13</v>
      </c>
      <c r="G71" s="6">
        <v>-2</v>
      </c>
    </row>
    <row r="72" spans="1:7" ht="20" x14ac:dyDescent="0.2">
      <c r="A72" s="7" t="s">
        <v>64</v>
      </c>
      <c r="B72" s="6">
        <v>70</v>
      </c>
      <c r="C72" s="6">
        <v>16</v>
      </c>
      <c r="D72" s="6" t="s">
        <v>516</v>
      </c>
      <c r="E72" s="6">
        <v>368.58300000000003</v>
      </c>
      <c r="F72" s="6">
        <v>21</v>
      </c>
      <c r="G72" s="6">
        <v>-1</v>
      </c>
    </row>
    <row r="73" spans="1:7" ht="20" x14ac:dyDescent="0.2">
      <c r="A73" s="7" t="s">
        <v>410</v>
      </c>
      <c r="B73" s="6">
        <v>73</v>
      </c>
      <c r="C73" s="6">
        <v>12</v>
      </c>
      <c r="D73" s="6" t="s">
        <v>517</v>
      </c>
      <c r="E73" s="6">
        <v>353.33300000000003</v>
      </c>
      <c r="F73" s="6">
        <v>20</v>
      </c>
      <c r="G73" s="6">
        <v>-3</v>
      </c>
    </row>
    <row r="74" spans="1:7" ht="20" x14ac:dyDescent="0.2">
      <c r="A74" s="7" t="s">
        <v>455</v>
      </c>
      <c r="B74" s="6">
        <v>73</v>
      </c>
      <c r="C74" s="6">
        <v>8</v>
      </c>
      <c r="D74" s="6" t="s">
        <v>517</v>
      </c>
      <c r="E74" s="6">
        <v>211.833</v>
      </c>
      <c r="F74" s="6">
        <v>12</v>
      </c>
      <c r="G74" s="6" t="s">
        <v>472</v>
      </c>
    </row>
    <row r="75" spans="1:7" ht="20" x14ac:dyDescent="0.2">
      <c r="A75" s="7" t="s">
        <v>440</v>
      </c>
      <c r="B75" s="6">
        <v>75</v>
      </c>
      <c r="C75" s="6">
        <v>8</v>
      </c>
      <c r="D75" s="6" t="s">
        <v>518</v>
      </c>
      <c r="E75" s="6">
        <v>213.25</v>
      </c>
      <c r="F75" s="6">
        <v>12</v>
      </c>
      <c r="G75" s="6">
        <v>-1</v>
      </c>
    </row>
    <row r="76" spans="1:7" ht="20" x14ac:dyDescent="0.2">
      <c r="A76" s="7" t="s">
        <v>432</v>
      </c>
      <c r="B76" s="6">
        <v>75</v>
      </c>
      <c r="C76" s="6">
        <v>4</v>
      </c>
      <c r="D76" s="6" t="s">
        <v>518</v>
      </c>
      <c r="E76" s="6">
        <v>248.5</v>
      </c>
      <c r="F76" s="6">
        <v>14</v>
      </c>
      <c r="G76" s="6">
        <v>2</v>
      </c>
    </row>
    <row r="77" spans="1:7" ht="20" x14ac:dyDescent="0.2">
      <c r="A77" s="7" t="s">
        <v>318</v>
      </c>
      <c r="B77" s="6">
        <v>75</v>
      </c>
      <c r="C77" s="6">
        <v>7</v>
      </c>
      <c r="D77" s="6" t="s">
        <v>518</v>
      </c>
      <c r="E77" s="6">
        <v>212.917</v>
      </c>
      <c r="F77" s="6">
        <v>12</v>
      </c>
      <c r="G77" s="6">
        <v>1</v>
      </c>
    </row>
    <row r="78" spans="1:7" ht="20" x14ac:dyDescent="0.2">
      <c r="A78" s="7" t="s">
        <v>357</v>
      </c>
      <c r="B78" s="6">
        <v>75</v>
      </c>
      <c r="C78" s="6">
        <v>4</v>
      </c>
      <c r="D78" s="6" t="s">
        <v>518</v>
      </c>
      <c r="E78" s="6">
        <v>231.167</v>
      </c>
      <c r="F78" s="6">
        <v>13</v>
      </c>
      <c r="G78" s="6">
        <v>-3</v>
      </c>
    </row>
    <row r="79" spans="1:7" ht="20" x14ac:dyDescent="0.2">
      <c r="A79" s="7" t="s">
        <v>60</v>
      </c>
      <c r="B79" s="6">
        <v>75</v>
      </c>
      <c r="C79" s="6">
        <v>14</v>
      </c>
      <c r="D79" s="6" t="s">
        <v>518</v>
      </c>
      <c r="E79" s="6">
        <v>319.83300000000003</v>
      </c>
      <c r="F79" s="6">
        <v>18</v>
      </c>
      <c r="G79" s="6">
        <v>-4</v>
      </c>
    </row>
    <row r="80" spans="1:7" ht="20" x14ac:dyDescent="0.2">
      <c r="A80" s="7" t="s">
        <v>66</v>
      </c>
      <c r="B80" s="6">
        <v>75</v>
      </c>
      <c r="C80" s="6">
        <v>8</v>
      </c>
      <c r="D80" s="6" t="s">
        <v>518</v>
      </c>
      <c r="E80" s="6">
        <v>106.333</v>
      </c>
      <c r="F80" s="6">
        <v>6</v>
      </c>
      <c r="G80" s="6">
        <v>-2</v>
      </c>
    </row>
    <row r="81" spans="1:7" ht="20" x14ac:dyDescent="0.2">
      <c r="A81" s="7" t="s">
        <v>23</v>
      </c>
      <c r="B81" s="6">
        <v>81</v>
      </c>
      <c r="C81" s="6">
        <v>14</v>
      </c>
      <c r="D81" s="6" t="s">
        <v>519</v>
      </c>
      <c r="E81" s="6">
        <v>392</v>
      </c>
      <c r="F81" s="6">
        <v>22</v>
      </c>
      <c r="G81" s="6">
        <v>-4</v>
      </c>
    </row>
    <row r="82" spans="1:7" ht="20" x14ac:dyDescent="0.2">
      <c r="A82" s="7" t="s">
        <v>446</v>
      </c>
      <c r="B82" s="6">
        <v>81</v>
      </c>
      <c r="C82" s="6">
        <v>8</v>
      </c>
      <c r="D82" s="6" t="s">
        <v>519</v>
      </c>
      <c r="E82" s="6">
        <v>285.33300000000003</v>
      </c>
      <c r="F82" s="6">
        <v>16</v>
      </c>
      <c r="G82" s="6">
        <v>2</v>
      </c>
    </row>
    <row r="83" spans="1:7" ht="20" x14ac:dyDescent="0.2">
      <c r="A83" s="7" t="s">
        <v>299</v>
      </c>
      <c r="B83" s="6">
        <v>81</v>
      </c>
      <c r="C83" s="6">
        <v>18</v>
      </c>
      <c r="D83" s="6" t="s">
        <v>519</v>
      </c>
      <c r="E83" s="6">
        <v>732.16700000000003</v>
      </c>
      <c r="F83" s="6">
        <v>41</v>
      </c>
      <c r="G83" s="6">
        <v>-9</v>
      </c>
    </row>
    <row r="84" spans="1:7" ht="20" x14ac:dyDescent="0.2">
      <c r="A84" s="7" t="s">
        <v>358</v>
      </c>
      <c r="B84" s="6">
        <v>84</v>
      </c>
      <c r="C84" s="6">
        <v>14</v>
      </c>
      <c r="D84" s="6" t="s">
        <v>520</v>
      </c>
      <c r="E84" s="6">
        <v>429.58300000000003</v>
      </c>
      <c r="F84" s="6">
        <v>24</v>
      </c>
      <c r="G84" s="6">
        <v>-6</v>
      </c>
    </row>
    <row r="85" spans="1:7" ht="20" x14ac:dyDescent="0.2">
      <c r="A85" s="7" t="s">
        <v>67</v>
      </c>
      <c r="B85" s="6">
        <v>84</v>
      </c>
      <c r="C85" s="6">
        <v>10</v>
      </c>
      <c r="D85" s="6" t="s">
        <v>520</v>
      </c>
      <c r="E85" s="6">
        <v>269</v>
      </c>
      <c r="F85" s="6">
        <v>15</v>
      </c>
      <c r="G85" s="6">
        <v>-4</v>
      </c>
    </row>
    <row r="86" spans="1:7" ht="20" x14ac:dyDescent="0.2">
      <c r="A86" s="7" t="s">
        <v>311</v>
      </c>
      <c r="B86" s="6">
        <v>84</v>
      </c>
      <c r="C86" s="6">
        <v>14</v>
      </c>
      <c r="D86" s="6" t="s">
        <v>520</v>
      </c>
      <c r="E86" s="6">
        <v>788.33299999999997</v>
      </c>
      <c r="F86" s="6">
        <v>44</v>
      </c>
      <c r="G86" s="6">
        <v>-10</v>
      </c>
    </row>
    <row r="87" spans="1:7" ht="20" x14ac:dyDescent="0.2">
      <c r="A87" s="7" t="s">
        <v>337</v>
      </c>
      <c r="B87" s="6">
        <v>87</v>
      </c>
      <c r="C87" s="6">
        <v>10</v>
      </c>
      <c r="D87" s="6" t="s">
        <v>521</v>
      </c>
      <c r="E87" s="6">
        <v>452.25</v>
      </c>
      <c r="F87" s="6">
        <v>25</v>
      </c>
      <c r="G87" s="6">
        <v>-6</v>
      </c>
    </row>
    <row r="88" spans="1:7" ht="20" x14ac:dyDescent="0.2">
      <c r="A88" s="7" t="s">
        <v>15</v>
      </c>
      <c r="B88" s="6">
        <v>87</v>
      </c>
      <c r="C88" s="6">
        <v>8</v>
      </c>
      <c r="D88" s="6" t="s">
        <v>521</v>
      </c>
      <c r="E88" s="6">
        <v>288.83300000000003</v>
      </c>
      <c r="F88" s="6">
        <v>16</v>
      </c>
      <c r="G88" s="6">
        <v>-6</v>
      </c>
    </row>
    <row r="89" spans="1:7" ht="20" x14ac:dyDescent="0.2">
      <c r="A89" s="7" t="s">
        <v>287</v>
      </c>
      <c r="B89" s="6">
        <v>87</v>
      </c>
      <c r="C89" s="6">
        <v>12</v>
      </c>
      <c r="D89" s="6" t="s">
        <v>521</v>
      </c>
      <c r="E89" s="6">
        <v>561.41700000000003</v>
      </c>
      <c r="F89" s="6">
        <v>31</v>
      </c>
      <c r="G89" s="6">
        <v>-3</v>
      </c>
    </row>
    <row r="90" spans="1:7" ht="20" x14ac:dyDescent="0.2">
      <c r="A90" s="7" t="s">
        <v>400</v>
      </c>
      <c r="B90" s="6">
        <v>90</v>
      </c>
      <c r="C90" s="6">
        <v>14</v>
      </c>
      <c r="D90" s="6" t="s">
        <v>522</v>
      </c>
      <c r="E90" s="6">
        <v>509.25</v>
      </c>
      <c r="F90" s="6">
        <v>28</v>
      </c>
      <c r="G90" s="6">
        <v>-7</v>
      </c>
    </row>
    <row r="91" spans="1:7" ht="20" x14ac:dyDescent="0.2">
      <c r="A91" s="7" t="s">
        <v>304</v>
      </c>
      <c r="B91" s="6">
        <v>91</v>
      </c>
      <c r="C91" s="6">
        <v>8</v>
      </c>
      <c r="D91" s="6" t="s">
        <v>523</v>
      </c>
      <c r="E91" s="6">
        <v>329.16699999999997</v>
      </c>
      <c r="F91" s="6">
        <v>18</v>
      </c>
      <c r="G91" s="6">
        <v>-5</v>
      </c>
    </row>
    <row r="92" spans="1:7" ht="20" x14ac:dyDescent="0.2">
      <c r="A92" s="7" t="s">
        <v>320</v>
      </c>
      <c r="B92" s="6">
        <v>91</v>
      </c>
      <c r="C92" s="6">
        <v>14</v>
      </c>
      <c r="D92" s="6" t="s">
        <v>523</v>
      </c>
      <c r="E92" s="6">
        <v>673.91700000000003</v>
      </c>
      <c r="F92" s="6">
        <v>37</v>
      </c>
      <c r="G92" s="6">
        <v>-9</v>
      </c>
    </row>
    <row r="93" spans="1:7" ht="20" x14ac:dyDescent="0.2">
      <c r="A93" s="7" t="s">
        <v>322</v>
      </c>
      <c r="B93" s="6">
        <v>91</v>
      </c>
      <c r="C93" s="6">
        <v>10</v>
      </c>
      <c r="D93" s="6" t="s">
        <v>523</v>
      </c>
      <c r="E93" s="6">
        <v>455.66699999999997</v>
      </c>
      <c r="F93" s="6">
        <v>25</v>
      </c>
      <c r="G93" s="6">
        <v>-3</v>
      </c>
    </row>
    <row r="94" spans="1:7" ht="20" x14ac:dyDescent="0.2">
      <c r="A94" s="7" t="s">
        <v>465</v>
      </c>
      <c r="B94" s="6">
        <v>91</v>
      </c>
      <c r="C94" s="6">
        <v>8</v>
      </c>
      <c r="D94" s="6" t="s">
        <v>523</v>
      </c>
      <c r="E94" s="6">
        <v>291.58300000000003</v>
      </c>
      <c r="F94" s="6">
        <v>16</v>
      </c>
      <c r="G94" s="6">
        <v>-4</v>
      </c>
    </row>
    <row r="95" spans="1:7" ht="20" x14ac:dyDescent="0.2">
      <c r="A95" s="7" t="s">
        <v>335</v>
      </c>
      <c r="B95" s="6">
        <v>91</v>
      </c>
      <c r="C95" s="6">
        <v>14</v>
      </c>
      <c r="D95" s="6" t="s">
        <v>523</v>
      </c>
      <c r="E95" s="6">
        <v>603.25</v>
      </c>
      <c r="F95" s="6">
        <v>33</v>
      </c>
      <c r="G95" s="6">
        <v>-7</v>
      </c>
    </row>
    <row r="96" spans="1:7" ht="20" x14ac:dyDescent="0.2">
      <c r="A96" s="7" t="s">
        <v>340</v>
      </c>
      <c r="B96" s="6">
        <v>96</v>
      </c>
      <c r="C96" s="6">
        <v>8</v>
      </c>
      <c r="D96" s="6" t="s">
        <v>524</v>
      </c>
      <c r="E96" s="6">
        <v>274.41699999999997</v>
      </c>
      <c r="F96" s="6">
        <v>15</v>
      </c>
      <c r="G96" s="6">
        <v>-3</v>
      </c>
    </row>
    <row r="97" spans="1:7" ht="20" x14ac:dyDescent="0.2">
      <c r="A97" s="7" t="s">
        <v>437</v>
      </c>
      <c r="B97" s="6">
        <v>96</v>
      </c>
      <c r="C97" s="6">
        <v>14</v>
      </c>
      <c r="D97" s="6" t="s">
        <v>524</v>
      </c>
      <c r="E97" s="6">
        <v>514.25</v>
      </c>
      <c r="F97" s="6">
        <v>28</v>
      </c>
      <c r="G97" s="6">
        <v>-8</v>
      </c>
    </row>
    <row r="98" spans="1:7" ht="20" x14ac:dyDescent="0.2">
      <c r="A98" s="7" t="s">
        <v>352</v>
      </c>
      <c r="B98" s="6">
        <v>98</v>
      </c>
      <c r="C98" s="6">
        <v>10</v>
      </c>
      <c r="D98" s="6" t="s">
        <v>525</v>
      </c>
      <c r="E98" s="6">
        <v>257.5</v>
      </c>
      <c r="F98" s="6">
        <v>14</v>
      </c>
      <c r="G98" s="6">
        <v>2</v>
      </c>
    </row>
    <row r="99" spans="1:7" ht="20" x14ac:dyDescent="0.2">
      <c r="A99" s="7" t="s">
        <v>393</v>
      </c>
      <c r="B99" s="6">
        <v>98</v>
      </c>
      <c r="C99" s="6">
        <v>16</v>
      </c>
      <c r="D99" s="6" t="s">
        <v>525</v>
      </c>
      <c r="E99" s="6">
        <v>551.75</v>
      </c>
      <c r="F99" s="6">
        <v>30</v>
      </c>
      <c r="G99" s="6">
        <v>-8</v>
      </c>
    </row>
    <row r="100" spans="1:7" ht="20" x14ac:dyDescent="0.2">
      <c r="A100" s="7" t="s">
        <v>371</v>
      </c>
      <c r="B100" s="6">
        <v>98</v>
      </c>
      <c r="C100" s="6">
        <v>10</v>
      </c>
      <c r="D100" s="6" t="s">
        <v>525</v>
      </c>
      <c r="E100" s="6">
        <v>368.75</v>
      </c>
      <c r="F100" s="6">
        <v>20</v>
      </c>
      <c r="G100" s="6">
        <v>-5</v>
      </c>
    </row>
    <row r="101" spans="1:7" ht="20" x14ac:dyDescent="0.2">
      <c r="A101" s="7" t="s">
        <v>285</v>
      </c>
      <c r="B101" s="6">
        <v>98</v>
      </c>
      <c r="C101" s="6">
        <v>18</v>
      </c>
      <c r="D101" s="6" t="s">
        <v>525</v>
      </c>
      <c r="E101" s="6">
        <v>680.91700000000003</v>
      </c>
      <c r="F101" s="6">
        <v>37</v>
      </c>
      <c r="G101" s="6">
        <v>-7</v>
      </c>
    </row>
    <row r="102" spans="1:7" ht="20" x14ac:dyDescent="0.2">
      <c r="A102" s="7" t="s">
        <v>430</v>
      </c>
      <c r="B102" s="6">
        <v>102</v>
      </c>
      <c r="C102" s="6">
        <v>4</v>
      </c>
      <c r="D102" s="6" t="s">
        <v>526</v>
      </c>
      <c r="E102" s="6">
        <v>167.5</v>
      </c>
      <c r="F102" s="6">
        <v>9</v>
      </c>
      <c r="G102" s="6" t="s">
        <v>472</v>
      </c>
    </row>
    <row r="103" spans="1:7" ht="20" x14ac:dyDescent="0.2">
      <c r="A103" s="7" t="s">
        <v>321</v>
      </c>
      <c r="B103" s="6">
        <v>102</v>
      </c>
      <c r="C103" s="6">
        <v>8</v>
      </c>
      <c r="D103" s="6" t="s">
        <v>526</v>
      </c>
      <c r="E103" s="6">
        <v>167.333</v>
      </c>
      <c r="F103" s="6">
        <v>9</v>
      </c>
      <c r="G103" s="6">
        <v>-3</v>
      </c>
    </row>
    <row r="104" spans="1:7" ht="20" x14ac:dyDescent="0.2">
      <c r="A104" s="7" t="s">
        <v>367</v>
      </c>
      <c r="B104" s="6">
        <v>102</v>
      </c>
      <c r="C104" s="6">
        <v>12</v>
      </c>
      <c r="D104" s="6" t="s">
        <v>526</v>
      </c>
      <c r="E104" s="6">
        <v>482.25</v>
      </c>
      <c r="F104" s="6">
        <v>26</v>
      </c>
      <c r="G104" s="6">
        <v>-13</v>
      </c>
    </row>
    <row r="105" spans="1:7" ht="20" x14ac:dyDescent="0.2">
      <c r="A105" s="7" t="s">
        <v>36</v>
      </c>
      <c r="B105" s="6">
        <v>105</v>
      </c>
      <c r="C105" s="6">
        <v>10</v>
      </c>
      <c r="D105" s="6" t="s">
        <v>527</v>
      </c>
      <c r="E105" s="6">
        <v>317.08300000000003</v>
      </c>
      <c r="F105" s="6">
        <v>17</v>
      </c>
      <c r="G105" s="6">
        <v>-6</v>
      </c>
    </row>
    <row r="106" spans="1:7" ht="20" x14ac:dyDescent="0.2">
      <c r="A106" s="7" t="s">
        <v>412</v>
      </c>
      <c r="B106" s="6">
        <v>105</v>
      </c>
      <c r="C106" s="6">
        <v>12</v>
      </c>
      <c r="D106" s="6" t="s">
        <v>527</v>
      </c>
      <c r="E106" s="6">
        <v>447.91699999999997</v>
      </c>
      <c r="F106" s="6">
        <v>24</v>
      </c>
      <c r="G106" s="6">
        <v>-9</v>
      </c>
    </row>
    <row r="107" spans="1:7" ht="20" x14ac:dyDescent="0.2">
      <c r="A107" s="7" t="s">
        <v>419</v>
      </c>
      <c r="B107" s="6">
        <v>107</v>
      </c>
      <c r="C107" s="6">
        <v>4</v>
      </c>
      <c r="D107" s="6" t="s">
        <v>528</v>
      </c>
      <c r="E107" s="6">
        <v>149.75</v>
      </c>
      <c r="F107" s="6">
        <v>8</v>
      </c>
      <c r="G107" s="6" t="s">
        <v>472</v>
      </c>
    </row>
    <row r="108" spans="1:7" ht="20" x14ac:dyDescent="0.2">
      <c r="A108" s="7" t="s">
        <v>360</v>
      </c>
      <c r="B108" s="6">
        <v>108</v>
      </c>
      <c r="C108" s="6">
        <v>14</v>
      </c>
      <c r="D108" s="6" t="s">
        <v>529</v>
      </c>
      <c r="E108" s="6">
        <v>490.25</v>
      </c>
      <c r="F108" s="6">
        <v>26</v>
      </c>
      <c r="G108" s="6">
        <v>-8</v>
      </c>
    </row>
    <row r="109" spans="1:7" ht="20" x14ac:dyDescent="0.2">
      <c r="A109" s="7" t="s">
        <v>416</v>
      </c>
      <c r="B109" s="6">
        <v>108</v>
      </c>
      <c r="C109" s="6">
        <v>14</v>
      </c>
      <c r="D109" s="6" t="s">
        <v>529</v>
      </c>
      <c r="E109" s="6">
        <v>490.5</v>
      </c>
      <c r="F109" s="6">
        <v>26</v>
      </c>
      <c r="G109" s="6">
        <v>-6</v>
      </c>
    </row>
    <row r="110" spans="1:7" ht="20" x14ac:dyDescent="0.2">
      <c r="A110" s="7" t="s">
        <v>424</v>
      </c>
      <c r="B110" s="6">
        <v>108</v>
      </c>
      <c r="C110" s="6">
        <v>11</v>
      </c>
      <c r="D110" s="6" t="s">
        <v>529</v>
      </c>
      <c r="E110" s="6">
        <v>358.25</v>
      </c>
      <c r="F110" s="6">
        <v>19</v>
      </c>
      <c r="G110" s="6">
        <v>-1</v>
      </c>
    </row>
    <row r="111" spans="1:7" ht="20" x14ac:dyDescent="0.2">
      <c r="A111" s="7" t="s">
        <v>452</v>
      </c>
      <c r="B111" s="6">
        <v>111</v>
      </c>
      <c r="C111" s="6">
        <v>10</v>
      </c>
      <c r="D111" s="6" t="s">
        <v>530</v>
      </c>
      <c r="E111" s="6">
        <v>321.25</v>
      </c>
      <c r="F111" s="6">
        <v>17</v>
      </c>
      <c r="G111" s="6">
        <v>1</v>
      </c>
    </row>
    <row r="112" spans="1:7" ht="20" x14ac:dyDescent="0.2">
      <c r="A112" s="7" t="s">
        <v>417</v>
      </c>
      <c r="B112" s="6">
        <v>111</v>
      </c>
      <c r="C112" s="6">
        <v>13</v>
      </c>
      <c r="D112" s="6" t="s">
        <v>530</v>
      </c>
      <c r="E112" s="6">
        <v>434.66699999999997</v>
      </c>
      <c r="F112" s="6">
        <v>23</v>
      </c>
      <c r="G112" s="6">
        <v>-4</v>
      </c>
    </row>
    <row r="113" spans="1:7" ht="20" x14ac:dyDescent="0.2">
      <c r="A113" s="7" t="s">
        <v>334</v>
      </c>
      <c r="B113" s="6">
        <v>113</v>
      </c>
      <c r="C113" s="6">
        <v>14</v>
      </c>
      <c r="D113" s="6" t="s">
        <v>531</v>
      </c>
      <c r="E113" s="6">
        <v>607.25</v>
      </c>
      <c r="F113" s="6">
        <v>32</v>
      </c>
      <c r="G113" s="6">
        <v>-6</v>
      </c>
    </row>
    <row r="114" spans="1:7" ht="20" x14ac:dyDescent="0.2">
      <c r="A114" s="7" t="s">
        <v>51</v>
      </c>
      <c r="B114" s="6">
        <v>113</v>
      </c>
      <c r="C114" s="6">
        <v>16</v>
      </c>
      <c r="D114" s="6" t="s">
        <v>531</v>
      </c>
      <c r="E114" s="6">
        <v>494.5</v>
      </c>
      <c r="F114" s="6">
        <v>26</v>
      </c>
      <c r="G114" s="6">
        <v>-6</v>
      </c>
    </row>
    <row r="115" spans="1:7" ht="20" x14ac:dyDescent="0.2">
      <c r="A115" s="7" t="s">
        <v>404</v>
      </c>
      <c r="B115" s="6">
        <v>113</v>
      </c>
      <c r="C115" s="6">
        <v>12</v>
      </c>
      <c r="D115" s="6" t="s">
        <v>531</v>
      </c>
      <c r="E115" s="6">
        <v>513.58299999999997</v>
      </c>
      <c r="F115" s="6">
        <v>27</v>
      </c>
      <c r="G115" s="6">
        <v>-6</v>
      </c>
    </row>
    <row r="116" spans="1:7" ht="20" x14ac:dyDescent="0.2">
      <c r="A116" s="7" t="s">
        <v>29</v>
      </c>
      <c r="B116" s="6">
        <v>113</v>
      </c>
      <c r="C116" s="6">
        <v>14</v>
      </c>
      <c r="D116" s="6" t="s">
        <v>531</v>
      </c>
      <c r="E116" s="6">
        <v>418.75</v>
      </c>
      <c r="F116" s="6">
        <v>22</v>
      </c>
      <c r="G116" s="6">
        <v>-6</v>
      </c>
    </row>
    <row r="117" spans="1:7" ht="20" x14ac:dyDescent="0.2">
      <c r="A117" s="7" t="s">
        <v>375</v>
      </c>
      <c r="B117" s="6">
        <v>113</v>
      </c>
      <c r="C117" s="6">
        <v>6</v>
      </c>
      <c r="D117" s="6" t="s">
        <v>531</v>
      </c>
      <c r="E117" s="6">
        <v>171.083</v>
      </c>
      <c r="F117" s="6">
        <v>9</v>
      </c>
      <c r="G117" s="6">
        <v>-2</v>
      </c>
    </row>
    <row r="118" spans="1:7" ht="20" x14ac:dyDescent="0.2">
      <c r="A118" s="7" t="s">
        <v>353</v>
      </c>
      <c r="B118" s="6">
        <v>113</v>
      </c>
      <c r="C118" s="6">
        <v>10</v>
      </c>
      <c r="D118" s="6" t="s">
        <v>531</v>
      </c>
      <c r="E118" s="6">
        <v>455.58300000000003</v>
      </c>
      <c r="F118" s="6">
        <v>24</v>
      </c>
      <c r="G118" s="6">
        <v>-2</v>
      </c>
    </row>
    <row r="119" spans="1:7" ht="20" x14ac:dyDescent="0.2">
      <c r="A119" s="7" t="s">
        <v>414</v>
      </c>
      <c r="B119" s="6">
        <v>119</v>
      </c>
      <c r="C119" s="6">
        <v>12</v>
      </c>
      <c r="D119" s="6" t="s">
        <v>532</v>
      </c>
      <c r="E119" s="6">
        <v>515</v>
      </c>
      <c r="F119" s="6">
        <v>27</v>
      </c>
      <c r="G119" s="6">
        <v>-2</v>
      </c>
    </row>
    <row r="120" spans="1:7" ht="20" x14ac:dyDescent="0.2">
      <c r="A120" s="7" t="s">
        <v>32</v>
      </c>
      <c r="B120" s="6">
        <v>119</v>
      </c>
      <c r="C120" s="6">
        <v>12</v>
      </c>
      <c r="D120" s="6" t="s">
        <v>532</v>
      </c>
      <c r="E120" s="6">
        <v>343.75</v>
      </c>
      <c r="F120" s="6">
        <v>18</v>
      </c>
      <c r="G120" s="6">
        <v>-3</v>
      </c>
    </row>
    <row r="121" spans="1:7" ht="20" x14ac:dyDescent="0.2">
      <c r="A121" s="7" t="s">
        <v>387</v>
      </c>
      <c r="B121" s="6">
        <v>119</v>
      </c>
      <c r="C121" s="6">
        <v>18</v>
      </c>
      <c r="D121" s="6" t="s">
        <v>532</v>
      </c>
      <c r="E121" s="6">
        <v>686.83299999999997</v>
      </c>
      <c r="F121" s="6">
        <v>36</v>
      </c>
      <c r="G121" s="6">
        <v>-11</v>
      </c>
    </row>
    <row r="122" spans="1:7" ht="20" x14ac:dyDescent="0.2">
      <c r="A122" s="7" t="s">
        <v>354</v>
      </c>
      <c r="B122" s="6">
        <v>122</v>
      </c>
      <c r="C122" s="6">
        <v>10</v>
      </c>
      <c r="D122" s="6" t="s">
        <v>533</v>
      </c>
      <c r="E122" s="6">
        <v>306.83300000000003</v>
      </c>
      <c r="F122" s="6">
        <v>16</v>
      </c>
      <c r="G122" s="6">
        <v>-4</v>
      </c>
    </row>
    <row r="123" spans="1:7" ht="20" x14ac:dyDescent="0.2">
      <c r="A123" s="7" t="s">
        <v>396</v>
      </c>
      <c r="B123" s="6">
        <v>122</v>
      </c>
      <c r="C123" s="6">
        <v>12</v>
      </c>
      <c r="D123" s="6" t="s">
        <v>533</v>
      </c>
      <c r="E123" s="6">
        <v>344.5</v>
      </c>
      <c r="F123" s="6">
        <v>18</v>
      </c>
      <c r="G123" s="6">
        <v>-5</v>
      </c>
    </row>
    <row r="124" spans="1:7" ht="20" x14ac:dyDescent="0.2">
      <c r="A124" s="7" t="s">
        <v>30</v>
      </c>
      <c r="B124" s="6">
        <v>122</v>
      </c>
      <c r="C124" s="6">
        <v>10</v>
      </c>
      <c r="D124" s="6" t="s">
        <v>533</v>
      </c>
      <c r="E124" s="6">
        <v>229.583</v>
      </c>
      <c r="F124" s="6">
        <v>12</v>
      </c>
      <c r="G124" s="6">
        <v>-3</v>
      </c>
    </row>
    <row r="125" spans="1:7" ht="20" x14ac:dyDescent="0.2">
      <c r="A125" s="7" t="s">
        <v>399</v>
      </c>
      <c r="B125" s="6">
        <v>125</v>
      </c>
      <c r="C125" s="6">
        <v>14</v>
      </c>
      <c r="D125" s="6" t="s">
        <v>534</v>
      </c>
      <c r="E125" s="6">
        <v>519.83299999999997</v>
      </c>
      <c r="F125" s="6">
        <v>27</v>
      </c>
      <c r="G125" s="6">
        <v>-4</v>
      </c>
    </row>
    <row r="126" spans="1:7" ht="20" x14ac:dyDescent="0.2">
      <c r="A126" s="7" t="s">
        <v>57</v>
      </c>
      <c r="B126" s="6">
        <v>126</v>
      </c>
      <c r="C126" s="6">
        <v>14</v>
      </c>
      <c r="D126" s="6" t="s">
        <v>535</v>
      </c>
      <c r="E126" s="6">
        <v>501.83300000000003</v>
      </c>
      <c r="F126" s="6">
        <v>26</v>
      </c>
      <c r="G126" s="6">
        <v>-4</v>
      </c>
    </row>
    <row r="127" spans="1:7" ht="20" x14ac:dyDescent="0.2">
      <c r="A127" s="7" t="s">
        <v>74</v>
      </c>
      <c r="B127" s="6">
        <v>126</v>
      </c>
      <c r="C127" s="6">
        <v>10</v>
      </c>
      <c r="D127" s="6" t="s">
        <v>535</v>
      </c>
      <c r="E127" s="6">
        <v>213</v>
      </c>
      <c r="F127" s="6">
        <v>11</v>
      </c>
      <c r="G127" s="6">
        <v>-3</v>
      </c>
    </row>
    <row r="128" spans="1:7" ht="20" x14ac:dyDescent="0.2">
      <c r="A128" s="7" t="s">
        <v>301</v>
      </c>
      <c r="B128" s="6">
        <v>126</v>
      </c>
      <c r="C128" s="6">
        <v>10</v>
      </c>
      <c r="D128" s="6" t="s">
        <v>535</v>
      </c>
      <c r="E128" s="6">
        <v>522.25</v>
      </c>
      <c r="F128" s="6">
        <v>27</v>
      </c>
      <c r="G128" s="6">
        <v>-5</v>
      </c>
    </row>
    <row r="129" spans="1:7" ht="20" x14ac:dyDescent="0.2">
      <c r="A129" s="7" t="s">
        <v>345</v>
      </c>
      <c r="B129" s="6">
        <v>129</v>
      </c>
      <c r="C129" s="6">
        <v>14</v>
      </c>
      <c r="D129" s="6" t="s">
        <v>536</v>
      </c>
      <c r="E129" s="6">
        <v>757.83299999999997</v>
      </c>
      <c r="F129" s="6">
        <v>39</v>
      </c>
      <c r="G129" s="6">
        <v>-7</v>
      </c>
    </row>
    <row r="130" spans="1:7" ht="20" x14ac:dyDescent="0.2">
      <c r="A130" s="7" t="s">
        <v>59</v>
      </c>
      <c r="B130" s="6">
        <v>129</v>
      </c>
      <c r="C130" s="6">
        <v>14</v>
      </c>
      <c r="D130" s="6" t="s">
        <v>536</v>
      </c>
      <c r="E130" s="6">
        <v>426.58300000000003</v>
      </c>
      <c r="F130" s="6">
        <v>22</v>
      </c>
      <c r="G130" s="6">
        <v>-5</v>
      </c>
    </row>
    <row r="131" spans="1:7" ht="20" x14ac:dyDescent="0.2">
      <c r="A131" s="7" t="s">
        <v>372</v>
      </c>
      <c r="B131" s="6">
        <v>131</v>
      </c>
      <c r="C131" s="6">
        <v>20</v>
      </c>
      <c r="D131" s="6" t="s">
        <v>537</v>
      </c>
      <c r="E131" s="6">
        <v>881.91700000000003</v>
      </c>
      <c r="F131" s="6">
        <v>45</v>
      </c>
      <c r="G131" s="6">
        <v>-7</v>
      </c>
    </row>
    <row r="132" spans="1:7" ht="20" x14ac:dyDescent="0.2">
      <c r="A132" s="7" t="s">
        <v>319</v>
      </c>
      <c r="B132" s="6">
        <v>131</v>
      </c>
      <c r="C132" s="6">
        <v>14</v>
      </c>
      <c r="D132" s="6" t="s">
        <v>537</v>
      </c>
      <c r="E132" s="6">
        <v>606.5</v>
      </c>
      <c r="F132" s="6">
        <v>31</v>
      </c>
      <c r="G132" s="6">
        <v>-5</v>
      </c>
    </row>
    <row r="133" spans="1:7" ht="20" x14ac:dyDescent="0.2">
      <c r="A133" s="7" t="s">
        <v>365</v>
      </c>
      <c r="B133" s="6">
        <v>133</v>
      </c>
      <c r="C133" s="6">
        <v>14</v>
      </c>
      <c r="D133" s="6" t="s">
        <v>538</v>
      </c>
      <c r="E133" s="6">
        <v>668.91700000000003</v>
      </c>
      <c r="F133" s="6">
        <v>34</v>
      </c>
      <c r="G133" s="6">
        <v>-6</v>
      </c>
    </row>
    <row r="134" spans="1:7" ht="20" x14ac:dyDescent="0.2">
      <c r="A134" s="7" t="s">
        <v>52</v>
      </c>
      <c r="B134" s="6">
        <v>134</v>
      </c>
      <c r="C134" s="6">
        <v>10</v>
      </c>
      <c r="D134" s="6" t="s">
        <v>539</v>
      </c>
      <c r="E134" s="6">
        <v>473.41699999999997</v>
      </c>
      <c r="F134" s="6">
        <v>24</v>
      </c>
      <c r="G134" s="6">
        <v>-7</v>
      </c>
    </row>
    <row r="135" spans="1:7" ht="20" x14ac:dyDescent="0.2">
      <c r="A135" s="7" t="s">
        <v>45</v>
      </c>
      <c r="B135" s="6">
        <v>134</v>
      </c>
      <c r="C135" s="6">
        <v>14</v>
      </c>
      <c r="D135" s="6" t="s">
        <v>539</v>
      </c>
      <c r="E135" s="6">
        <v>494.58300000000003</v>
      </c>
      <c r="F135" s="6">
        <v>25</v>
      </c>
      <c r="G135" s="6">
        <v>-4</v>
      </c>
    </row>
    <row r="136" spans="1:7" ht="20" x14ac:dyDescent="0.2">
      <c r="A136" s="7" t="s">
        <v>355</v>
      </c>
      <c r="B136" s="6">
        <v>134</v>
      </c>
      <c r="C136" s="6">
        <v>12</v>
      </c>
      <c r="D136" s="6" t="s">
        <v>539</v>
      </c>
      <c r="E136" s="6">
        <v>493.58300000000003</v>
      </c>
      <c r="F136" s="6">
        <v>25</v>
      </c>
      <c r="G136" s="6">
        <v>-3</v>
      </c>
    </row>
    <row r="137" spans="1:7" ht="20" x14ac:dyDescent="0.2">
      <c r="A137" s="7" t="s">
        <v>346</v>
      </c>
      <c r="B137" s="6">
        <v>134</v>
      </c>
      <c r="C137" s="6">
        <v>8</v>
      </c>
      <c r="D137" s="6" t="s">
        <v>539</v>
      </c>
      <c r="E137" s="6">
        <v>374.58300000000003</v>
      </c>
      <c r="F137" s="6">
        <v>19</v>
      </c>
      <c r="G137" s="6">
        <v>-5</v>
      </c>
    </row>
    <row r="138" spans="1:7" ht="20" x14ac:dyDescent="0.2">
      <c r="A138" s="7" t="s">
        <v>22</v>
      </c>
      <c r="B138" s="6">
        <v>138</v>
      </c>
      <c r="C138" s="6">
        <v>16</v>
      </c>
      <c r="D138" s="6" t="s">
        <v>540</v>
      </c>
      <c r="E138" s="6">
        <v>398.41699999999997</v>
      </c>
      <c r="F138" s="6">
        <v>20</v>
      </c>
      <c r="G138" s="6">
        <v>-1</v>
      </c>
    </row>
    <row r="139" spans="1:7" ht="20" x14ac:dyDescent="0.2">
      <c r="A139" s="7" t="s">
        <v>289</v>
      </c>
      <c r="B139" s="6">
        <v>138</v>
      </c>
      <c r="C139" s="6">
        <v>6</v>
      </c>
      <c r="D139" s="6" t="s">
        <v>540</v>
      </c>
      <c r="E139" s="6">
        <v>99.5</v>
      </c>
      <c r="F139" s="6">
        <v>5</v>
      </c>
      <c r="G139" s="6" t="s">
        <v>472</v>
      </c>
    </row>
    <row r="140" spans="1:7" ht="20" x14ac:dyDescent="0.2">
      <c r="A140" s="7" t="s">
        <v>295</v>
      </c>
      <c r="B140" s="6">
        <v>138</v>
      </c>
      <c r="C140" s="6">
        <v>12</v>
      </c>
      <c r="D140" s="6" t="s">
        <v>540</v>
      </c>
      <c r="E140" s="6">
        <v>358.25</v>
      </c>
      <c r="F140" s="6">
        <v>18</v>
      </c>
      <c r="G140" s="6">
        <v>-5</v>
      </c>
    </row>
    <row r="141" spans="1:7" ht="20" x14ac:dyDescent="0.2">
      <c r="A141" s="7" t="s">
        <v>48</v>
      </c>
      <c r="B141" s="6">
        <v>138</v>
      </c>
      <c r="C141" s="6">
        <v>6</v>
      </c>
      <c r="D141" s="6" t="s">
        <v>540</v>
      </c>
      <c r="E141" s="6">
        <v>219.333</v>
      </c>
      <c r="F141" s="6">
        <v>11</v>
      </c>
      <c r="G141" s="6">
        <v>1</v>
      </c>
    </row>
    <row r="142" spans="1:7" ht="20" x14ac:dyDescent="0.2">
      <c r="A142" s="7" t="s">
        <v>386</v>
      </c>
      <c r="B142" s="6">
        <v>142</v>
      </c>
      <c r="C142" s="6">
        <v>10</v>
      </c>
      <c r="D142" s="6" t="s">
        <v>541</v>
      </c>
      <c r="E142" s="6">
        <v>420.75</v>
      </c>
      <c r="F142" s="6">
        <v>21</v>
      </c>
      <c r="G142" s="6">
        <v>-2</v>
      </c>
    </row>
    <row r="143" spans="1:7" ht="20" x14ac:dyDescent="0.2">
      <c r="A143" s="7" t="s">
        <v>331</v>
      </c>
      <c r="B143" s="6">
        <v>142</v>
      </c>
      <c r="C143" s="6">
        <v>12</v>
      </c>
      <c r="D143" s="6" t="s">
        <v>541</v>
      </c>
      <c r="E143" s="6">
        <v>359.91699999999997</v>
      </c>
      <c r="F143" s="6">
        <v>18</v>
      </c>
      <c r="G143" s="6">
        <v>-6</v>
      </c>
    </row>
    <row r="144" spans="1:7" ht="20" x14ac:dyDescent="0.2">
      <c r="A144" s="7" t="s">
        <v>450</v>
      </c>
      <c r="B144" s="6">
        <v>142</v>
      </c>
      <c r="C144" s="6">
        <v>6</v>
      </c>
      <c r="D144" s="6" t="s">
        <v>541</v>
      </c>
      <c r="E144" s="6">
        <v>79.832999999999998</v>
      </c>
      <c r="F144" s="6">
        <v>4</v>
      </c>
      <c r="G144" s="6" t="s">
        <v>472</v>
      </c>
    </row>
    <row r="145" spans="1:7" ht="20" x14ac:dyDescent="0.2">
      <c r="A145" s="7" t="s">
        <v>374</v>
      </c>
      <c r="B145" s="6">
        <v>142</v>
      </c>
      <c r="C145" s="6">
        <v>10</v>
      </c>
      <c r="D145" s="6" t="s">
        <v>541</v>
      </c>
      <c r="E145" s="6">
        <v>280.08300000000003</v>
      </c>
      <c r="F145" s="6">
        <v>14</v>
      </c>
      <c r="G145" s="6">
        <v>-4</v>
      </c>
    </row>
    <row r="146" spans="1:7" ht="20" x14ac:dyDescent="0.2">
      <c r="A146" s="7" t="s">
        <v>313</v>
      </c>
      <c r="B146" s="6">
        <v>146</v>
      </c>
      <c r="C146" s="6">
        <v>8</v>
      </c>
      <c r="D146" s="6" t="s">
        <v>542</v>
      </c>
      <c r="E146" s="6">
        <v>341.41699999999997</v>
      </c>
      <c r="F146" s="6">
        <v>17</v>
      </c>
      <c r="G146" s="6">
        <v>-3</v>
      </c>
    </row>
    <row r="147" spans="1:7" ht="20" x14ac:dyDescent="0.2">
      <c r="A147" s="7" t="s">
        <v>381</v>
      </c>
      <c r="B147" s="6">
        <v>146</v>
      </c>
      <c r="C147" s="6">
        <v>10</v>
      </c>
      <c r="D147" s="6" t="s">
        <v>542</v>
      </c>
      <c r="E147" s="6">
        <v>261.41699999999997</v>
      </c>
      <c r="F147" s="6">
        <v>13</v>
      </c>
      <c r="G147" s="6">
        <v>-3</v>
      </c>
    </row>
    <row r="148" spans="1:7" ht="20" x14ac:dyDescent="0.2">
      <c r="A148" s="7" t="s">
        <v>13</v>
      </c>
      <c r="B148" s="6">
        <v>148</v>
      </c>
      <c r="C148" s="6">
        <v>4</v>
      </c>
      <c r="D148" s="6" t="s">
        <v>543</v>
      </c>
      <c r="E148" s="6">
        <v>141</v>
      </c>
      <c r="F148" s="6">
        <v>7</v>
      </c>
      <c r="G148" s="6">
        <v>-3</v>
      </c>
    </row>
    <row r="149" spans="1:7" ht="20" x14ac:dyDescent="0.2">
      <c r="A149" s="7" t="s">
        <v>332</v>
      </c>
      <c r="B149" s="6">
        <v>148</v>
      </c>
      <c r="C149" s="6">
        <v>12</v>
      </c>
      <c r="D149" s="6" t="s">
        <v>543</v>
      </c>
      <c r="E149" s="6">
        <v>424.08300000000003</v>
      </c>
      <c r="F149" s="6">
        <v>21</v>
      </c>
      <c r="G149" s="6">
        <v>-2</v>
      </c>
    </row>
    <row r="150" spans="1:7" ht="20" x14ac:dyDescent="0.2">
      <c r="A150" s="7" t="s">
        <v>392</v>
      </c>
      <c r="B150" s="6">
        <v>148</v>
      </c>
      <c r="C150" s="6">
        <v>12</v>
      </c>
      <c r="D150" s="6" t="s">
        <v>543</v>
      </c>
      <c r="E150" s="6">
        <v>403.33300000000003</v>
      </c>
      <c r="F150" s="6">
        <v>20</v>
      </c>
      <c r="G150" s="6">
        <v>-5</v>
      </c>
    </row>
    <row r="151" spans="1:7" ht="20" x14ac:dyDescent="0.2">
      <c r="A151" s="7" t="s">
        <v>460</v>
      </c>
      <c r="B151" s="6">
        <v>151</v>
      </c>
      <c r="C151" s="6">
        <v>6</v>
      </c>
      <c r="D151" s="6" t="s">
        <v>544</v>
      </c>
      <c r="E151" s="6">
        <v>121.667</v>
      </c>
      <c r="F151" s="6">
        <v>6</v>
      </c>
      <c r="G151" s="6">
        <v>2</v>
      </c>
    </row>
    <row r="152" spans="1:7" ht="20" x14ac:dyDescent="0.2">
      <c r="A152" s="7" t="s">
        <v>427</v>
      </c>
      <c r="B152" s="6">
        <v>151</v>
      </c>
      <c r="C152" s="6">
        <v>14</v>
      </c>
      <c r="D152" s="6" t="s">
        <v>544</v>
      </c>
      <c r="E152" s="6">
        <v>323.66699999999997</v>
      </c>
      <c r="F152" s="6">
        <v>16</v>
      </c>
      <c r="G152" s="6">
        <v>-4</v>
      </c>
    </row>
    <row r="153" spans="1:7" ht="20" x14ac:dyDescent="0.2">
      <c r="A153" s="7" t="s">
        <v>438</v>
      </c>
      <c r="B153" s="6">
        <v>153</v>
      </c>
      <c r="C153" s="6">
        <v>10</v>
      </c>
      <c r="D153" s="6" t="s">
        <v>545</v>
      </c>
      <c r="E153" s="6">
        <v>345.08300000000003</v>
      </c>
      <c r="F153" s="6">
        <v>17</v>
      </c>
      <c r="G153" s="6">
        <v>-3</v>
      </c>
    </row>
    <row r="154" spans="1:7" ht="20" x14ac:dyDescent="0.2">
      <c r="A154" s="7" t="s">
        <v>351</v>
      </c>
      <c r="B154" s="6">
        <v>153</v>
      </c>
      <c r="C154" s="6">
        <v>10</v>
      </c>
      <c r="D154" s="6" t="s">
        <v>545</v>
      </c>
      <c r="E154" s="6">
        <v>386.33300000000003</v>
      </c>
      <c r="F154" s="6">
        <v>19</v>
      </c>
      <c r="G154" s="6">
        <v>-6</v>
      </c>
    </row>
    <row r="155" spans="1:7" ht="20" x14ac:dyDescent="0.2">
      <c r="A155" s="7" t="s">
        <v>445</v>
      </c>
      <c r="B155" s="6">
        <v>155</v>
      </c>
      <c r="C155" s="6">
        <v>4</v>
      </c>
      <c r="D155" s="6" t="s">
        <v>546</v>
      </c>
      <c r="E155" s="6">
        <v>163.167</v>
      </c>
      <c r="F155" s="6">
        <v>8</v>
      </c>
      <c r="G155" s="6">
        <v>2</v>
      </c>
    </row>
    <row r="156" spans="1:7" ht="20" x14ac:dyDescent="0.2">
      <c r="A156" s="7" t="s">
        <v>336</v>
      </c>
      <c r="B156" s="6">
        <v>156</v>
      </c>
      <c r="C156" s="6">
        <v>6</v>
      </c>
      <c r="D156" s="6" t="s">
        <v>547</v>
      </c>
      <c r="E156" s="6">
        <v>122.917</v>
      </c>
      <c r="F156" s="6">
        <v>6</v>
      </c>
      <c r="G156" s="6" t="s">
        <v>472</v>
      </c>
    </row>
    <row r="157" spans="1:7" ht="20" x14ac:dyDescent="0.2">
      <c r="A157" s="7" t="s">
        <v>68</v>
      </c>
      <c r="B157" s="6">
        <v>157</v>
      </c>
      <c r="C157" s="6">
        <v>10</v>
      </c>
      <c r="D157" s="6" t="s">
        <v>548</v>
      </c>
      <c r="E157" s="6">
        <v>227</v>
      </c>
      <c r="F157" s="6">
        <v>11</v>
      </c>
      <c r="G157" s="6">
        <v>-2</v>
      </c>
    </row>
    <row r="158" spans="1:7" ht="20" x14ac:dyDescent="0.2">
      <c r="A158" s="7" t="s">
        <v>292</v>
      </c>
      <c r="B158" s="6">
        <v>157</v>
      </c>
      <c r="C158" s="6">
        <v>6</v>
      </c>
      <c r="D158" s="6" t="s">
        <v>548</v>
      </c>
      <c r="E158" s="6">
        <v>351.66699999999997</v>
      </c>
      <c r="F158" s="6">
        <v>17</v>
      </c>
      <c r="G158" s="6">
        <v>-2</v>
      </c>
    </row>
    <row r="159" spans="1:7" ht="20" x14ac:dyDescent="0.2">
      <c r="A159" s="7" t="s">
        <v>447</v>
      </c>
      <c r="B159" s="6">
        <v>157</v>
      </c>
      <c r="C159" s="6">
        <v>10</v>
      </c>
      <c r="D159" s="6" t="s">
        <v>548</v>
      </c>
      <c r="E159" s="6">
        <v>433.41699999999997</v>
      </c>
      <c r="F159" s="6">
        <v>21</v>
      </c>
      <c r="G159" s="6">
        <v>-3</v>
      </c>
    </row>
    <row r="160" spans="1:7" ht="20" x14ac:dyDescent="0.2">
      <c r="A160" s="7" t="s">
        <v>323</v>
      </c>
      <c r="B160" s="6">
        <v>160</v>
      </c>
      <c r="C160" s="6">
        <v>12</v>
      </c>
      <c r="D160" s="6" t="s">
        <v>549</v>
      </c>
      <c r="E160" s="6">
        <v>332.5</v>
      </c>
      <c r="F160" s="6">
        <v>16</v>
      </c>
      <c r="G160" s="6">
        <v>3</v>
      </c>
    </row>
    <row r="161" spans="1:7" ht="20" x14ac:dyDescent="0.2">
      <c r="A161" s="7" t="s">
        <v>377</v>
      </c>
      <c r="B161" s="6">
        <v>161</v>
      </c>
      <c r="C161" s="6">
        <v>14</v>
      </c>
      <c r="D161" s="6" t="s">
        <v>550</v>
      </c>
      <c r="E161" s="6">
        <v>626.16700000000003</v>
      </c>
      <c r="F161" s="6">
        <v>30</v>
      </c>
      <c r="G161" s="6">
        <v>-9</v>
      </c>
    </row>
    <row r="162" spans="1:7" ht="20" x14ac:dyDescent="0.2">
      <c r="A162" s="7" t="s">
        <v>426</v>
      </c>
      <c r="B162" s="6">
        <v>161</v>
      </c>
      <c r="C162" s="6">
        <v>8</v>
      </c>
      <c r="D162" s="6" t="s">
        <v>550</v>
      </c>
      <c r="E162" s="6">
        <v>437.08300000000003</v>
      </c>
      <c r="F162" s="6">
        <v>21</v>
      </c>
      <c r="G162" s="6">
        <v>-3</v>
      </c>
    </row>
    <row r="163" spans="1:7" ht="20" x14ac:dyDescent="0.2">
      <c r="A163" s="7" t="s">
        <v>333</v>
      </c>
      <c r="B163" s="6">
        <v>163</v>
      </c>
      <c r="C163" s="6">
        <v>10</v>
      </c>
      <c r="D163" s="6" t="s">
        <v>551</v>
      </c>
      <c r="E163" s="6">
        <v>439</v>
      </c>
      <c r="F163" s="6">
        <v>21</v>
      </c>
      <c r="G163" s="6">
        <v>-3</v>
      </c>
    </row>
    <row r="164" spans="1:7" ht="20" x14ac:dyDescent="0.2">
      <c r="A164" s="7" t="s">
        <v>349</v>
      </c>
      <c r="B164" s="6">
        <v>163</v>
      </c>
      <c r="C164" s="6">
        <v>8</v>
      </c>
      <c r="D164" s="6" t="s">
        <v>551</v>
      </c>
      <c r="E164" s="6">
        <v>459.75</v>
      </c>
      <c r="F164" s="6">
        <v>22</v>
      </c>
      <c r="G164" s="6">
        <v>-3</v>
      </c>
    </row>
    <row r="165" spans="1:7" ht="20" x14ac:dyDescent="0.2">
      <c r="A165" s="7" t="s">
        <v>425</v>
      </c>
      <c r="B165" s="6">
        <v>165</v>
      </c>
      <c r="C165" s="6">
        <v>14</v>
      </c>
      <c r="D165" s="6" t="s">
        <v>552</v>
      </c>
      <c r="E165" s="6">
        <v>630.66700000000003</v>
      </c>
      <c r="F165" s="6">
        <v>30</v>
      </c>
      <c r="G165" s="6">
        <v>-7</v>
      </c>
    </row>
    <row r="166" spans="1:7" ht="20" x14ac:dyDescent="0.2">
      <c r="A166" s="7" t="s">
        <v>361</v>
      </c>
      <c r="B166" s="6">
        <v>165</v>
      </c>
      <c r="C166" s="6">
        <v>4</v>
      </c>
      <c r="D166" s="6" t="s">
        <v>552</v>
      </c>
      <c r="E166" s="6">
        <v>209.833</v>
      </c>
      <c r="F166" s="6">
        <v>10</v>
      </c>
      <c r="G166" s="6">
        <v>-1</v>
      </c>
    </row>
    <row r="167" spans="1:7" ht="20" x14ac:dyDescent="0.2">
      <c r="A167" s="7" t="s">
        <v>317</v>
      </c>
      <c r="B167" s="6">
        <v>167</v>
      </c>
      <c r="C167" s="6">
        <v>16</v>
      </c>
      <c r="D167" s="6" t="s">
        <v>553</v>
      </c>
      <c r="E167" s="6">
        <v>718.83299999999997</v>
      </c>
      <c r="F167" s="6">
        <v>34</v>
      </c>
      <c r="G167" s="6">
        <v>-4</v>
      </c>
    </row>
    <row r="168" spans="1:7" ht="20" x14ac:dyDescent="0.2">
      <c r="A168" s="7" t="s">
        <v>395</v>
      </c>
      <c r="B168" s="6">
        <v>168</v>
      </c>
      <c r="C168" s="6">
        <v>12</v>
      </c>
      <c r="D168" s="6" t="s">
        <v>554</v>
      </c>
      <c r="E168" s="6">
        <v>533.75</v>
      </c>
      <c r="F168" s="6">
        <v>25</v>
      </c>
      <c r="G168" s="6">
        <v>1</v>
      </c>
    </row>
    <row r="169" spans="1:7" ht="20" x14ac:dyDescent="0.2">
      <c r="A169" s="7" t="s">
        <v>444</v>
      </c>
      <c r="B169" s="6">
        <v>168</v>
      </c>
      <c r="C169" s="6">
        <v>4</v>
      </c>
      <c r="D169" s="6" t="s">
        <v>554</v>
      </c>
      <c r="E169" s="6">
        <v>63.917000000000002</v>
      </c>
      <c r="F169" s="6">
        <v>3</v>
      </c>
      <c r="G169" s="6" t="s">
        <v>472</v>
      </c>
    </row>
    <row r="170" spans="1:7" ht="20" x14ac:dyDescent="0.2">
      <c r="A170" s="7" t="s">
        <v>364</v>
      </c>
      <c r="B170" s="6">
        <v>168</v>
      </c>
      <c r="C170" s="6">
        <v>18</v>
      </c>
      <c r="D170" s="6" t="s">
        <v>554</v>
      </c>
      <c r="E170" s="6">
        <v>768.41700000000003</v>
      </c>
      <c r="F170" s="6">
        <v>36</v>
      </c>
      <c r="G170" s="6">
        <v>-5</v>
      </c>
    </row>
    <row r="171" spans="1:7" ht="20" x14ac:dyDescent="0.2">
      <c r="A171" s="7" t="s">
        <v>42</v>
      </c>
      <c r="B171" s="6">
        <v>168</v>
      </c>
      <c r="C171" s="6">
        <v>6</v>
      </c>
      <c r="D171" s="6" t="s">
        <v>554</v>
      </c>
      <c r="E171" s="6">
        <v>64.082999999999998</v>
      </c>
      <c r="F171" s="6">
        <v>3</v>
      </c>
      <c r="G171" s="6">
        <v>2</v>
      </c>
    </row>
    <row r="172" spans="1:7" ht="20" x14ac:dyDescent="0.2">
      <c r="A172" s="7" t="s">
        <v>46</v>
      </c>
      <c r="B172" s="6">
        <v>168</v>
      </c>
      <c r="C172" s="6">
        <v>14</v>
      </c>
      <c r="D172" s="6" t="s">
        <v>554</v>
      </c>
      <c r="E172" s="6">
        <v>362.66699999999997</v>
      </c>
      <c r="F172" s="6">
        <v>17</v>
      </c>
      <c r="G172" s="6">
        <v>-5</v>
      </c>
    </row>
    <row r="173" spans="1:7" ht="20" x14ac:dyDescent="0.2">
      <c r="A173" s="7" t="s">
        <v>406</v>
      </c>
      <c r="B173" s="6">
        <v>168</v>
      </c>
      <c r="C173" s="6">
        <v>10</v>
      </c>
      <c r="D173" s="6" t="s">
        <v>554</v>
      </c>
      <c r="E173" s="6">
        <v>447.91699999999997</v>
      </c>
      <c r="F173" s="6">
        <v>21</v>
      </c>
      <c r="G173" s="6">
        <v>-5</v>
      </c>
    </row>
    <row r="174" spans="1:7" ht="20" x14ac:dyDescent="0.2">
      <c r="A174" s="7" t="s">
        <v>328</v>
      </c>
      <c r="B174" s="6">
        <v>168</v>
      </c>
      <c r="C174" s="6">
        <v>18</v>
      </c>
      <c r="D174" s="6" t="s">
        <v>554</v>
      </c>
      <c r="E174" s="6">
        <v>618</v>
      </c>
      <c r="F174" s="6">
        <v>29</v>
      </c>
      <c r="G174" s="6">
        <v>-10</v>
      </c>
    </row>
    <row r="175" spans="1:7" ht="20" x14ac:dyDescent="0.2">
      <c r="A175" s="7" t="s">
        <v>388</v>
      </c>
      <c r="B175" s="6">
        <v>175</v>
      </c>
      <c r="C175" s="6">
        <v>4</v>
      </c>
      <c r="D175" s="6" t="s">
        <v>555</v>
      </c>
      <c r="E175" s="6">
        <v>256.75</v>
      </c>
      <c r="F175" s="6">
        <v>12</v>
      </c>
      <c r="G175" s="6">
        <v>-1</v>
      </c>
    </row>
    <row r="176" spans="1:7" ht="20" x14ac:dyDescent="0.2">
      <c r="A176" s="7" t="s">
        <v>338</v>
      </c>
      <c r="B176" s="6">
        <v>176</v>
      </c>
      <c r="C176" s="6">
        <v>10</v>
      </c>
      <c r="D176" s="6" t="s">
        <v>556</v>
      </c>
      <c r="E176" s="6">
        <v>409.25</v>
      </c>
      <c r="F176" s="6">
        <v>19</v>
      </c>
      <c r="G176" s="6">
        <v>-1</v>
      </c>
    </row>
    <row r="177" spans="1:7" ht="20" x14ac:dyDescent="0.2">
      <c r="A177" s="7" t="s">
        <v>307</v>
      </c>
      <c r="B177" s="6">
        <v>176</v>
      </c>
      <c r="C177" s="6">
        <v>12</v>
      </c>
      <c r="D177" s="6" t="s">
        <v>556</v>
      </c>
      <c r="E177" s="6">
        <v>645.16700000000003</v>
      </c>
      <c r="F177" s="6">
        <v>30</v>
      </c>
      <c r="G177" s="6">
        <v>-6</v>
      </c>
    </row>
    <row r="178" spans="1:7" ht="20" x14ac:dyDescent="0.2">
      <c r="A178" s="7" t="s">
        <v>434</v>
      </c>
      <c r="B178" s="6">
        <v>178</v>
      </c>
      <c r="C178" s="6">
        <v>4</v>
      </c>
      <c r="D178" s="6" t="s">
        <v>557</v>
      </c>
      <c r="E178" s="6">
        <v>301.75</v>
      </c>
      <c r="F178" s="6">
        <v>14</v>
      </c>
      <c r="G178" s="6">
        <v>-2</v>
      </c>
    </row>
    <row r="179" spans="1:7" ht="20" x14ac:dyDescent="0.2">
      <c r="A179" s="7" t="s">
        <v>390</v>
      </c>
      <c r="B179" s="6">
        <v>179</v>
      </c>
      <c r="C179" s="6">
        <v>6</v>
      </c>
      <c r="D179" s="6" t="s">
        <v>558</v>
      </c>
      <c r="E179" s="6">
        <v>238.417</v>
      </c>
      <c r="F179" s="6">
        <v>11</v>
      </c>
      <c r="G179" s="6">
        <v>-1</v>
      </c>
    </row>
    <row r="180" spans="1:7" ht="20" x14ac:dyDescent="0.2">
      <c r="A180" s="7" t="s">
        <v>394</v>
      </c>
      <c r="B180" s="6">
        <v>180</v>
      </c>
      <c r="C180" s="6">
        <v>14</v>
      </c>
      <c r="D180" s="6" t="s">
        <v>559</v>
      </c>
      <c r="E180" s="6">
        <v>412.75</v>
      </c>
      <c r="F180" s="6">
        <v>19</v>
      </c>
      <c r="G180" s="6">
        <v>-5</v>
      </c>
    </row>
    <row r="181" spans="1:7" ht="20" x14ac:dyDescent="0.2">
      <c r="A181" s="7" t="s">
        <v>69</v>
      </c>
      <c r="B181" s="6">
        <v>180</v>
      </c>
      <c r="C181" s="6">
        <v>16</v>
      </c>
      <c r="D181" s="6" t="s">
        <v>559</v>
      </c>
      <c r="E181" s="6">
        <v>696.75</v>
      </c>
      <c r="F181" s="6">
        <v>32</v>
      </c>
      <c r="G181" s="6">
        <v>-12</v>
      </c>
    </row>
    <row r="182" spans="1:7" ht="20" x14ac:dyDescent="0.2">
      <c r="A182" s="7" t="s">
        <v>4</v>
      </c>
      <c r="B182" s="6">
        <v>180</v>
      </c>
      <c r="C182" s="6">
        <v>8</v>
      </c>
      <c r="D182" s="6" t="s">
        <v>559</v>
      </c>
      <c r="E182" s="6">
        <v>196.083</v>
      </c>
      <c r="F182" s="6">
        <v>9</v>
      </c>
      <c r="G182" s="6" t="s">
        <v>472</v>
      </c>
    </row>
    <row r="183" spans="1:7" ht="20" x14ac:dyDescent="0.2">
      <c r="A183" s="7" t="s">
        <v>284</v>
      </c>
      <c r="B183" s="6">
        <v>183</v>
      </c>
      <c r="C183" s="6">
        <v>8</v>
      </c>
      <c r="D183" s="6" t="s">
        <v>560</v>
      </c>
      <c r="E183" s="6">
        <v>394.58300000000003</v>
      </c>
      <c r="F183" s="6">
        <v>18</v>
      </c>
      <c r="G183" s="6">
        <v>-1</v>
      </c>
    </row>
    <row r="184" spans="1:7" ht="20" x14ac:dyDescent="0.2">
      <c r="A184" s="7" t="s">
        <v>366</v>
      </c>
      <c r="B184" s="6">
        <v>184</v>
      </c>
      <c r="C184" s="6">
        <v>12</v>
      </c>
      <c r="D184" s="6" t="s">
        <v>561</v>
      </c>
      <c r="E184" s="6">
        <v>549.91700000000003</v>
      </c>
      <c r="F184" s="6">
        <v>25</v>
      </c>
      <c r="G184" s="6">
        <v>-4</v>
      </c>
    </row>
    <row r="185" spans="1:7" ht="20" x14ac:dyDescent="0.2">
      <c r="A185" s="7" t="s">
        <v>448</v>
      </c>
      <c r="B185" s="6">
        <v>184</v>
      </c>
      <c r="C185" s="6">
        <v>18</v>
      </c>
      <c r="D185" s="6" t="s">
        <v>561</v>
      </c>
      <c r="E185" s="6">
        <v>702.66700000000003</v>
      </c>
      <c r="F185" s="6">
        <v>32</v>
      </c>
      <c r="G185" s="6">
        <v>-7</v>
      </c>
    </row>
    <row r="186" spans="1:7" ht="20" x14ac:dyDescent="0.2">
      <c r="A186" s="7" t="s">
        <v>40</v>
      </c>
      <c r="B186" s="6">
        <v>186</v>
      </c>
      <c r="C186" s="6">
        <v>12</v>
      </c>
      <c r="D186" s="6" t="s">
        <v>562</v>
      </c>
      <c r="E186" s="6">
        <v>486.66699999999997</v>
      </c>
      <c r="F186" s="6">
        <v>22</v>
      </c>
      <c r="G186" s="6">
        <v>-3</v>
      </c>
    </row>
    <row r="187" spans="1:7" ht="20" x14ac:dyDescent="0.2">
      <c r="A187" s="7" t="s">
        <v>65</v>
      </c>
      <c r="B187" s="6">
        <v>186</v>
      </c>
      <c r="C187" s="6">
        <v>6</v>
      </c>
      <c r="D187" s="6" t="s">
        <v>562</v>
      </c>
      <c r="E187" s="6">
        <v>198.583</v>
      </c>
      <c r="F187" s="6">
        <v>9</v>
      </c>
      <c r="G187" s="6">
        <v>-1</v>
      </c>
    </row>
    <row r="188" spans="1:7" ht="20" x14ac:dyDescent="0.2">
      <c r="A188" s="7" t="s">
        <v>329</v>
      </c>
      <c r="B188" s="6">
        <v>188</v>
      </c>
      <c r="C188" s="6">
        <v>14</v>
      </c>
      <c r="D188" s="6" t="s">
        <v>563</v>
      </c>
      <c r="E188" s="6">
        <v>689.58299999999997</v>
      </c>
      <c r="F188" s="6">
        <v>31</v>
      </c>
      <c r="G188" s="6">
        <v>-4</v>
      </c>
    </row>
    <row r="189" spans="1:7" ht="20" x14ac:dyDescent="0.2">
      <c r="A189" s="7" t="s">
        <v>397</v>
      </c>
      <c r="B189" s="6">
        <v>189</v>
      </c>
      <c r="C189" s="6">
        <v>12</v>
      </c>
      <c r="D189" s="6" t="s">
        <v>564</v>
      </c>
      <c r="E189" s="6">
        <v>624.5</v>
      </c>
      <c r="F189" s="6">
        <v>28</v>
      </c>
      <c r="G189" s="6">
        <v>-6</v>
      </c>
    </row>
    <row r="190" spans="1:7" ht="20" x14ac:dyDescent="0.2">
      <c r="A190" s="7" t="s">
        <v>6</v>
      </c>
      <c r="B190" s="6">
        <v>190</v>
      </c>
      <c r="C190" s="6">
        <v>10</v>
      </c>
      <c r="D190" s="6" t="s">
        <v>565</v>
      </c>
      <c r="E190" s="6">
        <v>358.41699999999997</v>
      </c>
      <c r="F190" s="6">
        <v>16</v>
      </c>
      <c r="G190" s="6" t="s">
        <v>472</v>
      </c>
    </row>
    <row r="191" spans="1:7" ht="20" x14ac:dyDescent="0.2">
      <c r="A191" s="7" t="s">
        <v>441</v>
      </c>
      <c r="B191" s="6">
        <v>191</v>
      </c>
      <c r="C191" s="6">
        <v>6</v>
      </c>
      <c r="D191" s="6" t="s">
        <v>566</v>
      </c>
      <c r="E191" s="6">
        <v>248</v>
      </c>
      <c r="F191" s="6">
        <v>11</v>
      </c>
      <c r="G191" s="6">
        <v>1</v>
      </c>
    </row>
    <row r="192" spans="1:7" ht="20" x14ac:dyDescent="0.2">
      <c r="A192" s="7" t="s">
        <v>398</v>
      </c>
      <c r="B192" s="6">
        <v>191</v>
      </c>
      <c r="C192" s="6">
        <v>10</v>
      </c>
      <c r="D192" s="6" t="s">
        <v>566</v>
      </c>
      <c r="E192" s="6">
        <v>428.66699999999997</v>
      </c>
      <c r="F192" s="6">
        <v>19</v>
      </c>
      <c r="G192" s="6" t="s">
        <v>472</v>
      </c>
    </row>
    <row r="193" spans="1:7" ht="20" x14ac:dyDescent="0.2">
      <c r="A193" s="7" t="s">
        <v>50</v>
      </c>
      <c r="B193" s="6">
        <v>193</v>
      </c>
      <c r="C193" s="6">
        <v>10</v>
      </c>
      <c r="D193" s="6" t="s">
        <v>567</v>
      </c>
      <c r="E193" s="6">
        <v>294.16699999999997</v>
      </c>
      <c r="F193" s="6">
        <v>13</v>
      </c>
      <c r="G193" s="6">
        <v>-4</v>
      </c>
    </row>
    <row r="194" spans="1:7" ht="20" x14ac:dyDescent="0.2">
      <c r="A194" s="7" t="s">
        <v>356</v>
      </c>
      <c r="B194" s="6">
        <v>194</v>
      </c>
      <c r="C194" s="6">
        <v>14</v>
      </c>
      <c r="D194" s="6" t="s">
        <v>568</v>
      </c>
      <c r="E194" s="6">
        <v>569.08299999999997</v>
      </c>
      <c r="F194" s="6">
        <v>25</v>
      </c>
      <c r="G194" s="6">
        <v>-3</v>
      </c>
    </row>
    <row r="195" spans="1:7" ht="20" x14ac:dyDescent="0.2">
      <c r="A195" s="7" t="s">
        <v>391</v>
      </c>
      <c r="B195" s="6">
        <v>195</v>
      </c>
      <c r="C195" s="6">
        <v>14</v>
      </c>
      <c r="D195" s="6" t="s">
        <v>569</v>
      </c>
      <c r="E195" s="6">
        <v>662.33299999999997</v>
      </c>
      <c r="F195" s="6">
        <v>29</v>
      </c>
      <c r="G195" s="6">
        <v>-4</v>
      </c>
    </row>
    <row r="196" spans="1:7" ht="20" x14ac:dyDescent="0.2">
      <c r="A196" s="7" t="s">
        <v>315</v>
      </c>
      <c r="B196" s="6">
        <v>196</v>
      </c>
      <c r="C196" s="6">
        <v>4</v>
      </c>
      <c r="D196" s="6" t="s">
        <v>570</v>
      </c>
      <c r="E196" s="6">
        <v>186.417</v>
      </c>
      <c r="F196" s="6">
        <v>8</v>
      </c>
      <c r="G196" s="6" t="s">
        <v>472</v>
      </c>
    </row>
    <row r="197" spans="1:7" ht="20" x14ac:dyDescent="0.2">
      <c r="A197" s="7" t="s">
        <v>458</v>
      </c>
      <c r="B197" s="6">
        <v>197</v>
      </c>
      <c r="C197" s="6">
        <v>12</v>
      </c>
      <c r="D197" s="6" t="s">
        <v>571</v>
      </c>
      <c r="E197" s="6">
        <v>400.16699999999997</v>
      </c>
      <c r="F197" s="6">
        <v>17</v>
      </c>
      <c r="G197" s="6" t="s">
        <v>472</v>
      </c>
    </row>
    <row r="198" spans="1:7" ht="20" x14ac:dyDescent="0.2">
      <c r="A198" s="7" t="s">
        <v>433</v>
      </c>
      <c r="B198" s="6">
        <v>197</v>
      </c>
      <c r="C198" s="6">
        <v>4</v>
      </c>
      <c r="D198" s="6" t="s">
        <v>571</v>
      </c>
      <c r="E198" s="6">
        <v>258.5</v>
      </c>
      <c r="F198" s="6">
        <v>11</v>
      </c>
      <c r="G198" s="6" t="s">
        <v>472</v>
      </c>
    </row>
    <row r="199" spans="1:7" ht="20" x14ac:dyDescent="0.2">
      <c r="A199" s="7" t="s">
        <v>316</v>
      </c>
      <c r="B199" s="6">
        <v>199</v>
      </c>
      <c r="C199" s="6">
        <v>14</v>
      </c>
      <c r="D199" s="6" t="s">
        <v>572</v>
      </c>
      <c r="E199" s="6">
        <v>719.83299999999997</v>
      </c>
      <c r="F199" s="6">
        <v>30</v>
      </c>
      <c r="G199" s="6">
        <v>-5</v>
      </c>
    </row>
    <row r="200" spans="1:7" ht="20" x14ac:dyDescent="0.2">
      <c r="A200" s="7" t="s">
        <v>451</v>
      </c>
      <c r="B200" s="6">
        <v>200</v>
      </c>
      <c r="C200" s="6">
        <v>4</v>
      </c>
      <c r="D200" s="6" t="s">
        <v>573</v>
      </c>
      <c r="E200" s="6">
        <v>121.25</v>
      </c>
      <c r="F200" s="6">
        <v>5</v>
      </c>
      <c r="G200" s="6" t="s">
        <v>472</v>
      </c>
    </row>
    <row r="201" spans="1:7" ht="20" x14ac:dyDescent="0.2">
      <c r="A201" s="7" t="s">
        <v>439</v>
      </c>
      <c r="B201" s="6">
        <v>201</v>
      </c>
      <c r="C201" s="6">
        <v>10</v>
      </c>
      <c r="D201" s="6" t="s">
        <v>574</v>
      </c>
      <c r="E201" s="6">
        <v>542.91700000000003</v>
      </c>
      <c r="F201" s="6">
        <v>22</v>
      </c>
      <c r="G201" s="6">
        <v>-3</v>
      </c>
    </row>
    <row r="202" spans="1:7" ht="20" x14ac:dyDescent="0.2">
      <c r="A202" s="7" t="s">
        <v>415</v>
      </c>
      <c r="B202" s="6">
        <v>202</v>
      </c>
      <c r="C202" s="6">
        <v>12</v>
      </c>
      <c r="D202" s="6" t="s">
        <v>575</v>
      </c>
      <c r="E202" s="6">
        <v>396.16699999999997</v>
      </c>
      <c r="F202" s="6">
        <v>16</v>
      </c>
      <c r="G202" s="6">
        <v>-1</v>
      </c>
    </row>
    <row r="203" spans="1:7" ht="20" x14ac:dyDescent="0.2">
      <c r="A203" s="7" t="s">
        <v>420</v>
      </c>
      <c r="B203" s="6">
        <v>203</v>
      </c>
      <c r="C203" s="6">
        <v>8</v>
      </c>
      <c r="D203" s="6" t="s">
        <v>576</v>
      </c>
      <c r="E203" s="6">
        <v>405.41699999999997</v>
      </c>
      <c r="F203" s="6">
        <v>16</v>
      </c>
      <c r="G203" s="6">
        <v>-1</v>
      </c>
    </row>
    <row r="204" spans="1:7" ht="20" x14ac:dyDescent="0.2">
      <c r="A204" s="7" t="s">
        <v>12</v>
      </c>
      <c r="B204" s="6">
        <v>203</v>
      </c>
      <c r="C204" s="6">
        <v>8</v>
      </c>
      <c r="D204" s="6" t="s">
        <v>576</v>
      </c>
      <c r="E204" s="6">
        <v>151.833</v>
      </c>
      <c r="F204" s="6">
        <v>6</v>
      </c>
      <c r="G204" s="6" t="s">
        <v>472</v>
      </c>
    </row>
    <row r="205" spans="1:7" ht="20" x14ac:dyDescent="0.2">
      <c r="A205" s="7" t="s">
        <v>422</v>
      </c>
      <c r="B205" s="6">
        <v>205</v>
      </c>
      <c r="C205" s="6">
        <v>10</v>
      </c>
      <c r="D205" s="6" t="s">
        <v>577</v>
      </c>
      <c r="E205" s="6">
        <v>355.83300000000003</v>
      </c>
      <c r="F205" s="6">
        <v>14</v>
      </c>
      <c r="G205" s="6">
        <v>-2</v>
      </c>
    </row>
    <row r="206" spans="1:7" ht="20" x14ac:dyDescent="0.2">
      <c r="A206" s="7" t="s">
        <v>469</v>
      </c>
      <c r="B206" s="6">
        <v>206</v>
      </c>
      <c r="C206" s="6">
        <v>12</v>
      </c>
      <c r="D206" s="6" t="s">
        <v>578</v>
      </c>
      <c r="E206" s="6">
        <v>460.5</v>
      </c>
      <c r="F206" s="6">
        <v>18</v>
      </c>
      <c r="G206" s="6">
        <v>1</v>
      </c>
    </row>
    <row r="207" spans="1:7" ht="20" x14ac:dyDescent="0.2">
      <c r="A207" s="7" t="s">
        <v>429</v>
      </c>
      <c r="B207" s="6">
        <v>207</v>
      </c>
      <c r="C207" s="6">
        <v>10</v>
      </c>
      <c r="D207" s="6" t="s">
        <v>579</v>
      </c>
      <c r="E207" s="6">
        <v>391.83300000000003</v>
      </c>
      <c r="F207" s="6">
        <v>15</v>
      </c>
      <c r="G207" s="6" t="s">
        <v>472</v>
      </c>
    </row>
    <row r="208" spans="1:7" ht="20" x14ac:dyDescent="0.2">
      <c r="A208" s="7" t="s">
        <v>403</v>
      </c>
      <c r="B208" s="6">
        <v>207</v>
      </c>
      <c r="C208" s="6">
        <v>4</v>
      </c>
      <c r="D208" s="6" t="s">
        <v>579</v>
      </c>
      <c r="E208" s="6">
        <v>287.33300000000003</v>
      </c>
      <c r="F208" s="6">
        <v>11</v>
      </c>
      <c r="G208" s="6">
        <v>2</v>
      </c>
    </row>
    <row r="209" spans="1:7" ht="20" x14ac:dyDescent="0.2">
      <c r="A209" s="7" t="s">
        <v>411</v>
      </c>
      <c r="B209" s="6">
        <v>209</v>
      </c>
      <c r="C209" s="6">
        <v>6</v>
      </c>
      <c r="D209" s="6" t="s">
        <v>580</v>
      </c>
      <c r="E209" s="6">
        <v>288.08300000000003</v>
      </c>
      <c r="F209" s="6">
        <v>11</v>
      </c>
      <c r="G209" s="6">
        <v>-2</v>
      </c>
    </row>
    <row r="210" spans="1:7" ht="20" x14ac:dyDescent="0.2">
      <c r="A210" s="7" t="s">
        <v>306</v>
      </c>
      <c r="B210" s="6">
        <v>210</v>
      </c>
      <c r="C210" s="6">
        <v>14</v>
      </c>
      <c r="D210" s="6" t="s">
        <v>581</v>
      </c>
      <c r="E210" s="6">
        <v>843</v>
      </c>
      <c r="F210" s="6">
        <v>32</v>
      </c>
      <c r="G210" s="6">
        <v>-2</v>
      </c>
    </row>
    <row r="211" spans="1:7" ht="20" x14ac:dyDescent="0.2">
      <c r="A211" s="7" t="s">
        <v>379</v>
      </c>
      <c r="B211" s="6">
        <v>210</v>
      </c>
      <c r="C211" s="6">
        <v>8</v>
      </c>
      <c r="D211" s="6" t="s">
        <v>581</v>
      </c>
      <c r="E211" s="6">
        <v>473.75</v>
      </c>
      <c r="F211" s="6">
        <v>18</v>
      </c>
      <c r="G211" s="6">
        <v>-1</v>
      </c>
    </row>
    <row r="212" spans="1:7" ht="20" x14ac:dyDescent="0.2">
      <c r="A212" s="7" t="s">
        <v>402</v>
      </c>
      <c r="B212" s="6">
        <v>212</v>
      </c>
      <c r="C212" s="6">
        <v>4</v>
      </c>
      <c r="D212" s="6" t="s">
        <v>582</v>
      </c>
      <c r="E212" s="6">
        <v>237.5</v>
      </c>
      <c r="F212" s="6">
        <v>9</v>
      </c>
      <c r="G212" s="6">
        <v>-1</v>
      </c>
    </row>
    <row r="213" spans="1:7" ht="20" x14ac:dyDescent="0.2">
      <c r="A213" s="7" t="s">
        <v>457</v>
      </c>
      <c r="B213" s="6">
        <v>212</v>
      </c>
      <c r="C213" s="6">
        <v>10</v>
      </c>
      <c r="D213" s="6" t="s">
        <v>582</v>
      </c>
      <c r="E213" s="6">
        <v>211.333</v>
      </c>
      <c r="F213" s="6">
        <v>8</v>
      </c>
      <c r="G213" s="6" t="s">
        <v>472</v>
      </c>
    </row>
    <row r="214" spans="1:7" ht="20" x14ac:dyDescent="0.2">
      <c r="A214" s="7" t="s">
        <v>293</v>
      </c>
      <c r="B214" s="6">
        <v>214</v>
      </c>
      <c r="C214" s="6">
        <v>4</v>
      </c>
      <c r="D214" s="6" t="s">
        <v>583</v>
      </c>
      <c r="E214" s="6">
        <v>212.333</v>
      </c>
      <c r="F214" s="6">
        <v>8</v>
      </c>
      <c r="G214" s="6">
        <v>-3</v>
      </c>
    </row>
    <row r="215" spans="1:7" ht="20" x14ac:dyDescent="0.2">
      <c r="A215" s="7" t="s">
        <v>27</v>
      </c>
      <c r="B215" s="6">
        <v>215</v>
      </c>
      <c r="C215" s="6">
        <v>8</v>
      </c>
      <c r="D215" s="6" t="s">
        <v>584</v>
      </c>
      <c r="E215" s="6">
        <v>346.83300000000003</v>
      </c>
      <c r="F215" s="6">
        <v>13</v>
      </c>
      <c r="G215" s="6">
        <v>-3</v>
      </c>
    </row>
    <row r="216" spans="1:7" ht="20" x14ac:dyDescent="0.2">
      <c r="A216" s="7" t="s">
        <v>428</v>
      </c>
      <c r="B216" s="6">
        <v>216</v>
      </c>
      <c r="C216" s="6">
        <v>16</v>
      </c>
      <c r="D216" s="6" t="s">
        <v>585</v>
      </c>
      <c r="E216" s="6">
        <v>673.5</v>
      </c>
      <c r="F216" s="6">
        <v>25</v>
      </c>
      <c r="G216" s="6">
        <v>6</v>
      </c>
    </row>
    <row r="217" spans="1:7" ht="20" x14ac:dyDescent="0.2">
      <c r="A217" s="7" t="s">
        <v>456</v>
      </c>
      <c r="B217" s="6">
        <v>217</v>
      </c>
      <c r="C217" s="6">
        <v>10</v>
      </c>
      <c r="D217" s="6" t="s">
        <v>586</v>
      </c>
      <c r="E217" s="6">
        <v>299.08300000000003</v>
      </c>
      <c r="F217" s="6">
        <v>11</v>
      </c>
      <c r="G217" s="6">
        <v>-4</v>
      </c>
    </row>
    <row r="218" spans="1:7" ht="20" x14ac:dyDescent="0.2">
      <c r="A218" s="7" t="s">
        <v>453</v>
      </c>
      <c r="B218" s="6">
        <v>218</v>
      </c>
      <c r="C218" s="6">
        <v>6</v>
      </c>
      <c r="D218" s="6" t="s">
        <v>587</v>
      </c>
      <c r="E218" s="6">
        <v>249.667</v>
      </c>
      <c r="F218" s="6">
        <v>9</v>
      </c>
      <c r="G218" s="6" t="s">
        <v>472</v>
      </c>
    </row>
    <row r="219" spans="1:7" ht="20" x14ac:dyDescent="0.2">
      <c r="A219" s="7" t="s">
        <v>409</v>
      </c>
      <c r="B219" s="6">
        <v>219</v>
      </c>
      <c r="C219" s="6">
        <v>6</v>
      </c>
      <c r="D219" s="6" t="s">
        <v>588</v>
      </c>
      <c r="E219" s="6">
        <v>338.75</v>
      </c>
      <c r="F219" s="6">
        <v>12</v>
      </c>
      <c r="G219" s="6">
        <v>1</v>
      </c>
    </row>
    <row r="220" spans="1:7" ht="20" x14ac:dyDescent="0.2">
      <c r="A220" s="7" t="s">
        <v>56</v>
      </c>
      <c r="B220" s="6">
        <v>220</v>
      </c>
      <c r="C220" s="6">
        <v>10</v>
      </c>
      <c r="D220" s="6" t="s">
        <v>589</v>
      </c>
      <c r="E220" s="6">
        <v>285.83300000000003</v>
      </c>
      <c r="F220" s="6">
        <v>10</v>
      </c>
      <c r="G220" s="6">
        <v>-1</v>
      </c>
    </row>
    <row r="221" spans="1:7" ht="20" x14ac:dyDescent="0.2">
      <c r="A221" s="7" t="s">
        <v>73</v>
      </c>
      <c r="B221" s="6">
        <v>221</v>
      </c>
      <c r="C221" s="6">
        <v>4</v>
      </c>
      <c r="D221" s="6" t="s">
        <v>590</v>
      </c>
      <c r="E221" s="6">
        <v>172.167</v>
      </c>
      <c r="F221" s="6">
        <v>6</v>
      </c>
      <c r="G221" s="6">
        <v>1</v>
      </c>
    </row>
    <row r="222" spans="1:7" ht="20" x14ac:dyDescent="0.2">
      <c r="A222" s="7" t="s">
        <v>294</v>
      </c>
      <c r="B222" s="6">
        <v>222</v>
      </c>
      <c r="C222" s="6">
        <v>4</v>
      </c>
      <c r="D222" s="6" t="s">
        <v>591</v>
      </c>
      <c r="E222" s="6">
        <v>118.583</v>
      </c>
      <c r="F222" s="6">
        <v>4</v>
      </c>
      <c r="G222" s="6">
        <v>-1</v>
      </c>
    </row>
    <row r="223" spans="1:7" ht="20" x14ac:dyDescent="0.2">
      <c r="A223" s="7" t="s">
        <v>343</v>
      </c>
      <c r="B223" s="6">
        <v>223</v>
      </c>
      <c r="C223" s="6">
        <v>12</v>
      </c>
      <c r="D223" s="6" t="s">
        <v>592</v>
      </c>
      <c r="E223" s="6">
        <v>434.16699999999997</v>
      </c>
      <c r="F223" s="6">
        <v>14</v>
      </c>
      <c r="G223" s="6">
        <v>1</v>
      </c>
    </row>
    <row r="224" spans="1:7" ht="20" x14ac:dyDescent="0.2">
      <c r="A224" s="7" t="s">
        <v>413</v>
      </c>
      <c r="B224" s="6">
        <v>224</v>
      </c>
      <c r="C224" s="6">
        <v>10</v>
      </c>
      <c r="D224" s="6" t="s">
        <v>593</v>
      </c>
      <c r="E224" s="6">
        <v>620.91700000000003</v>
      </c>
      <c r="F224" s="6">
        <v>20</v>
      </c>
      <c r="G224" s="6">
        <v>1</v>
      </c>
    </row>
    <row r="225" spans="1:7" ht="20" x14ac:dyDescent="0.2">
      <c r="A225" s="7" t="s">
        <v>31</v>
      </c>
      <c r="B225" s="6">
        <v>225</v>
      </c>
      <c r="C225" s="6">
        <v>8</v>
      </c>
      <c r="D225" s="6" t="s">
        <v>594</v>
      </c>
      <c r="E225" s="6">
        <v>230.667</v>
      </c>
      <c r="F225" s="6">
        <v>7</v>
      </c>
      <c r="G225" s="6">
        <v>-3</v>
      </c>
    </row>
    <row r="226" spans="1:7" ht="20" x14ac:dyDescent="0.2">
      <c r="A226" s="7" t="s">
        <v>39</v>
      </c>
      <c r="B226" s="6">
        <v>226</v>
      </c>
      <c r="C226" s="6">
        <v>8</v>
      </c>
      <c r="D226" s="6" t="s">
        <v>595</v>
      </c>
      <c r="E226" s="6">
        <v>109</v>
      </c>
      <c r="F226" s="6">
        <v>3</v>
      </c>
      <c r="G226" s="6">
        <v>1</v>
      </c>
    </row>
  </sheetData>
  <hyperlinks>
    <hyperlink ref="A1" r:id="rId1" display="https://www.pgatour.com/players/player.23638.brendon-de-jonge.html" xr:uid="{1033D3C1-816F-3746-9926-CE2D13497778}"/>
    <hyperlink ref="A2" r:id="rId2" display="https://www.pgatour.com/players/player.26851.marc-leishman.html" xr:uid="{90379C28-A438-FA46-8FFD-77FEF253D89E}"/>
    <hyperlink ref="A3" r:id="rId3" display="https://www.pgatour.com/players/player.56741.braden-bailey.html" xr:uid="{52A216F0-0A61-7143-A149-8D8E8807B01D}"/>
    <hyperlink ref="A4" r:id="rId4" display="https://www.pgatour.com/players/player.33803.lucas-bjerregaard.html" xr:uid="{E8211F4D-FFA3-0E47-BE75-D677967B5C2B}"/>
    <hyperlink ref="A5" r:id="rId5" display="https://www.pgatour.com/players/player.36698.andy-zhang.html" xr:uid="{3152B0F0-2675-D346-ADDF-BF829C9FB3DF}"/>
    <hyperlink ref="A6" r:id="rId6" display="https://www.pgatour.com/players/player.29484.peter-uihlein.html" xr:uid="{CA56A5A5-A7EC-C043-ACBD-78A78A75046F}"/>
    <hyperlink ref="A7" r:id="rId7" display="https://www.pgatour.com/players/player.39971.sungjae-im.html" xr:uid="{92EC62B5-BEDA-AD40-8680-7FD40B0C5F6D}"/>
    <hyperlink ref="A8" r:id="rId8" display="https://www.pgatour.com/players/player.25198.francesco-molinari.html" xr:uid="{1022B17C-3F92-E340-BBB7-DA04AD86EB80}"/>
    <hyperlink ref="A9" r:id="rId9" display="https://www.pgatour.com/players/player.27936.martin-laird.html" xr:uid="{B19DE0FA-FBD6-894E-8671-57515E034C6B}"/>
    <hyperlink ref="A10" r:id="rId10" display="https://www.pgatour.com/players/player.27330.josh-teater.html" xr:uid="{73D4CDA6-9158-6340-A1D4-D614B626FC11}"/>
    <hyperlink ref="A11" r:id="rId11" display="https://www.pgatour.com/players/player.20229.stewart-cink.html" xr:uid="{684517C4-5ACC-654C-A07E-F6264BB522DD}"/>
    <hyperlink ref="A12" r:id="rId12" display="https://www.pgatour.com/players/player.39997.corey-conners.html" xr:uid="{C55CA921-D0F4-404E-84DB-4FDB0B2DF57B}"/>
    <hyperlink ref="A13" r:id="rId13" display="https://www.pgatour.com/players/player.37454.whee-kim.html" xr:uid="{08163BC3-1628-6449-99B9-63ADC6F2E864}"/>
    <hyperlink ref="A14" r:id="rId14" display="https://www.pgatour.com/players/player.48822.sebastian-munoz.html" xr:uid="{5CF6515B-D8A3-5A4B-B3DC-214C7AAAE390}"/>
    <hyperlink ref="A15" r:id="rId15" display="https://www.pgatour.com/players/player.19803.ryan-armour.html" xr:uid="{162A4015-8608-7F41-AC20-2340491BBD78}"/>
    <hyperlink ref="A16" r:id="rId16" display="https://www.pgatour.com/players/player.35532.tom-hoge.html" xr:uid="{573D0322-EF87-9847-87C9-2880AB4B6C21}"/>
    <hyperlink ref="A17" r:id="rId17" display="https://www.pgatour.com/players/player.12510.chad-campbell.html" xr:uid="{9E1FCEBA-4FD9-E640-80B9-FA7FCF493949}"/>
    <hyperlink ref="A18" r:id="rId18" display="https://www.pgatour.com/players/player.24358.robert-garrigus.html" xr:uid="{73BC9D68-1575-1945-847C-D02645DA2576}"/>
    <hyperlink ref="A19" r:id="rId19" display="https://www.pgatour.com/players/player.29222.billy-hurley-iii.html" xr:uid="{01F68194-84A2-0E43-AD30-708169DD73D4}"/>
    <hyperlink ref="A20" r:id="rId20" display="https://www.pgatour.com/players/player.23320.ryan-palmer.html" xr:uid="{2A238E35-7F67-6C47-8686-E69F57BFD439}"/>
    <hyperlink ref="A21" r:id="rId21" display="https://www.pgatour.com/players/player.27095.nick-watney.html" xr:uid="{F9FD5619-830C-1F4A-BF09-CB20C83D2E4F}"/>
    <hyperlink ref="A22" r:id="rId22" display="https://www.pgatour.com/players/player.23614.rich-beem.html" xr:uid="{8BDA12C3-7FEA-E344-A139-8ECE07966A76}"/>
    <hyperlink ref="A23" r:id="rId23" display="https://www.pgatour.com/players/player.34098.russell-henley.html" xr:uid="{FFE4E553-9069-C44E-A8F1-9E9343ACC9AD}"/>
    <hyperlink ref="A24" r:id="rId24" display="https://www.pgatour.com/players/player.50525.collin-morikawa.html" xr:uid="{311EBCB4-D9EF-3844-ABA2-22AD7D253859}"/>
    <hyperlink ref="A25" r:id="rId25" display="https://www.pgatour.com/players/player.24502.adam-scott.html" xr:uid="{A7EB401B-0820-144F-9305-87FB9DAA7850}"/>
    <hyperlink ref="A26" r:id="rId26" display="https://www.pgatour.com/players/player.26289.boo-weekley.html" xr:uid="{CB83A05A-ABF4-2C4F-822B-11E7F85296AB}"/>
    <hyperlink ref="A27" r:id="rId27" display="https://www.pgatour.com/players/player.32333.kevin-tway.html" xr:uid="{4FA2AA5F-240F-CC44-A34E-EC3D783C6451}"/>
    <hyperlink ref="A28" r:id="rId28" display="https://www.pgatour.com/players/player.49964.aaron-wise.html" xr:uid="{9E83CE2B-4397-BE4D-819E-166B75C7EDBF}"/>
    <hyperlink ref="A29" r:id="rId29" display="https://www.pgatour.com/players/player.25632.jimmy-walker.html" xr:uid="{0EB94200-9793-D646-A75D-3A715F5C5ACE}"/>
    <hyperlink ref="A30" r:id="rId30" display="https://www.pgatour.com/players/player.23541.ben-crane.html" xr:uid="{999256EF-67E0-4745-9B07-84B6C5BEBB9B}"/>
    <hyperlink ref="A31" r:id="rId31" display="https://www.pgatour.com/players/player.29221.webb-simpson.html" xr:uid="{B932A1D8-4133-E849-BD1C-6B3328DBE65E}"/>
    <hyperlink ref="A32" r:id="rId32" display="https://www.pgatour.com/players/player.32070.rafael-campos.html" xr:uid="{1C73AFB5-3B8C-0B40-B232-5FE97B310139}"/>
    <hyperlink ref="A33" r:id="rId33" display="https://www.pgatour.com/players/player.27129.luke-list.html" xr:uid="{5C5F33A4-9B04-9E4B-AD10-BB6BC76DBA63}"/>
    <hyperlink ref="A34" r:id="rId34" display="https://www.pgatour.com/players/player.47993.denny-mccarthy.html" xr:uid="{68D86410-6B7C-E041-8FAA-585D22298C0D}"/>
    <hyperlink ref="A35" r:id="rId35" display="https://www.pgatour.com/players/player.25818.scott-piercy.html" xr:uid="{8AD85B38-0903-6147-9E21-D6188A6570B2}"/>
    <hyperlink ref="A36" r:id="rId36" display="https://www.pgatour.com/players/player.29926.danny-lee.html" xr:uid="{7A34C5EB-7E65-7841-8194-656095F0F888}"/>
    <hyperlink ref="A37" r:id="rId37" display="https://www.pgatour.com/players/player.34409.david-lingmerth.html" xr:uid="{2653FB89-1928-BA4C-A733-ACACFCE223B2}"/>
    <hyperlink ref="A38" r:id="rId38" display="https://www.pgatour.com/players/player.46046.scottie-scheffler.html" xr:uid="{BF9E2E6F-87D8-4449-976E-6BB7F1D927B2}"/>
    <hyperlink ref="A39" r:id="rId39" display="https://www.pgatour.com/players/player.27554.scott-harrington.html" xr:uid="{3CD09C38-225B-8748-882F-E349C709380D}"/>
    <hyperlink ref="A40" r:id="rId40" display="https://www.pgatour.com/players/player.47995.davis-riley.html" xr:uid="{E49D9DC4-0761-3D4C-BFF2-3570CFADD554}"/>
    <hyperlink ref="A41" r:id="rId41" display="https://www.pgatour.com/players/player.26476.chez-reavie.html" xr:uid="{1CFA97FD-149E-7148-81ED-F8F503D0BFA8}"/>
    <hyperlink ref="A42" r:id="rId42" display="https://www.pgatour.com/players/player.35891.cameron-smith.html" xr:uid="{EE5800CD-1B9C-7045-9359-57D654F2D8A9}"/>
    <hyperlink ref="A43" r:id="rId43" display="https://www.pgatour.com/players/player.26679.kevin-stadler.html" xr:uid="{6B276757-2DB7-BA40-A612-6904A4502D1A}"/>
    <hyperlink ref="A44" r:id="rId44" display="https://www.pgatour.com/players/player.49960.sepp-straka.html" xr:uid="{297E384A-6D26-D54C-8225-B602CE5FDA49}"/>
    <hyperlink ref="A45" r:id="rId45" display="https://www.pgatour.com/players/player.36801.mark-hubbard.html" xr:uid="{22FBE7EC-9511-B942-9B98-426C687CCC5E}"/>
    <hyperlink ref="A46" r:id="rId46" display="https://www.pgatour.com/players/player.21407.arjun-atwal.html" xr:uid="{2D6345B3-3F45-5440-B991-0CDE507D7CB6}"/>
    <hyperlink ref="A47" r:id="rId47" display="https://www.pgatour.com/players/player.29974.branden-grace.html" xr:uid="{34176FED-4986-8841-B85D-DFC6A6C9EE33}"/>
    <hyperlink ref="A48" r:id="rId48" display="https://www.pgatour.com/players/player.45526.abraham-ancer.html" xr:uid="{0AC7E874-77C5-8746-8BB5-031501CD823E}"/>
    <hyperlink ref="A49" r:id="rId49" display="https://www.pgatour.com/players/player.29268.bronson-burgoon.html" xr:uid="{33539970-AB02-6146-A04F-6F6919FC0F24}"/>
    <hyperlink ref="A50" r:id="rId50" display="https://www.pgatour.com/players/player.36689.brooks-koepka.html" xr:uid="{F53C29AB-7665-4046-9683-37E4C8D031DF}"/>
    <hyperlink ref="A51" r:id="rId51" display="https://www.pgatour.com/players/player.46441.robby-shelton.html" xr:uid="{6F3929BA-F38E-314F-8ECC-851795CB6226}"/>
    <hyperlink ref="A52" r:id="rId52" display="https://www.pgatour.com/players/player.22056.cameron-percy.html" xr:uid="{443A7A6A-37F9-8147-BF5B-B83F0C7014A5}"/>
    <hyperlink ref="A53" r:id="rId53" display="https://www.pgatour.com/players/player.46550.brandon-hagy.html" xr:uid="{B1A2A15F-813E-B546-A55E-452FB6EEB3A7}"/>
    <hyperlink ref="A54" r:id="rId54" display="https://www.pgatour.com/players/player.24925.jonathan-byrd.html" xr:uid="{07EF33E0-4ADD-2144-BB1D-EAEB663D9F1E}"/>
    <hyperlink ref="A55" r:id="rId55" display="https://www.pgatour.com/players/player.26758.david-hearn.html" xr:uid="{218BA688-BF36-7F4B-9BAE-ED8A157FCCB2}"/>
    <hyperlink ref="A56" r:id="rId56" display="https://www.pgatour.com/players/player.49773.chase-koepka.html" xr:uid="{2038E322-3448-4446-8752-4E78025A8C11}"/>
    <hyperlink ref="A57" r:id="rId57" display="https://www.pgatour.com/players/player.19846.brian-gay.html" xr:uid="{7298ADD0-9F7E-6940-BCE6-95798F2C4CAE}"/>
    <hyperlink ref="A58" r:id="rId58" display="https://www.pgatour.com/players/player.30944.jason-kokrak.html" xr:uid="{E6EF5A64-5A54-CB44-9944-BDA51A84292B}"/>
    <hyperlink ref="A59" r:id="rId59" display="https://www.pgatour.com/players/player.33419.cameron-tringale.html" xr:uid="{36C12C7D-F178-7640-B7ED-C7338B93017D}"/>
    <hyperlink ref="A60" r:id="rId60" display="https://www.pgatour.com/players/player.10809.jim-furyk.html" xr:uid="{BC56D52A-2AEB-6648-8022-B18B3977F708}"/>
    <hyperlink ref="A61" r:id="rId61" display="https://www.pgatour.com/players/player.21961.charles-howell-iii.html" xr:uid="{D01AA048-0ED4-9C4F-AC8A-1172729E8C89}"/>
    <hyperlink ref="A62" r:id="rId62" display="https://www.pgatour.com/players/player.39324.j-j--spaun.html" xr:uid="{FB90646F-FF78-0147-8038-9D88C154D971}"/>
    <hyperlink ref="A63" r:id="rId63" display="https://www.pgatour.com/players/player.27933.john-merrick.html" xr:uid="{B42A8D0F-951B-EB4B-A5A8-C3614338DD8D}"/>
    <hyperlink ref="A64" r:id="rId64" display="https://www.pgatour.com/players/player.32982.vince-covello.html" xr:uid="{60F1F090-315F-F145-B044-5EDB694460E2}"/>
    <hyperlink ref="A65" r:id="rId65" display="https://www.pgatour.com/players/player.52375.doug-ghim.html" xr:uid="{E6945F3B-CE22-A041-AA2A-418C7025830A}"/>
    <hyperlink ref="A66" r:id="rId66" display="https://www.pgatour.com/players/player.27556.ted-potter--jr-.html" xr:uid="{83EDA5A1-9123-6B4E-AB0B-A07CFD7CD2CD}"/>
    <hyperlink ref="A67" r:id="rId67" display="https://www.pgatour.com/players/player.37189.harold-varner-iii.html" xr:uid="{66125C84-620E-7C40-99CC-B03A1AE68CEA}"/>
    <hyperlink ref="A68" r:id="rId68" display="https://www.pgatour.com/players/player.40009.dominic-bozzelli.html" xr:uid="{7F9CDB6A-1DBB-364A-908E-CD339465BD0A}"/>
    <hyperlink ref="A69" r:id="rId69" display="https://www.pgatour.com/players/player.27942.rob-oppenheim.html" xr:uid="{15A02CB0-8E9C-6941-A211-45E2A43F58BF}"/>
    <hyperlink ref="A70" r:id="rId70" display="https://www.pgatour.com/players/player.32200.roberto-castro.html" xr:uid="{C78A315D-2CE9-A94F-9006-FF85BD781853}"/>
    <hyperlink ref="A71" r:id="rId71" display="https://www.pgatour.com/players/player.35230.nelson-ledesma.html" xr:uid="{FE70CAEC-9BF5-3342-BBA6-EB939621E766}"/>
    <hyperlink ref="A72" r:id="rId72" display="https://www.pgatour.com/players/player.47347.adam-schenk.html" xr:uid="{38558A57-2E34-FF49-B1C3-DD4685234A70}"/>
    <hyperlink ref="A73" r:id="rId73" display="https://www.pgatour.com/players/player.39975.michael-kim.html" xr:uid="{F9FEEEF7-4775-CB4B-BC31-4448BE35D43E}"/>
    <hyperlink ref="A74" r:id="rId74" display="https://www.pgatour.com/players/player.23623.bo-van-pelt.html" xr:uid="{7DA5C88E-9D2E-9C45-B477-18FDB12613FC}"/>
    <hyperlink ref="A75" r:id="rId75" display="https://www.pgatour.com/players/player.28259.sangmoon-bae.html" xr:uid="{76DA6EE8-CBE0-5542-85A6-B5D3AB7EE262}"/>
    <hyperlink ref="A76" r:id="rId76" display="https://www.pgatour.com/players/player.27958.ryan-blaum.html" xr:uid="{163A69D6-6C16-2144-83F8-1253B1501242}"/>
    <hyperlink ref="A77" r:id="rId77" display="https://www.pgatour.com/players/player.20472.alex-cejka.html" xr:uid="{166E6300-4746-7F41-A405-735E24F21898}"/>
    <hyperlink ref="A78" r:id="rId78" display="https://www.pgatour.com/players/player.12782.tim-herron.html" xr:uid="{482C11ED-25D9-6042-8F6A-AEDAD0852704}"/>
    <hyperlink ref="A79" r:id="rId79" display="https://www.pgatour.com/players/player.28775.nate-lashley.html" xr:uid="{C62C5FBD-FA08-9A48-B475-DE7ABF784BAE}"/>
    <hyperlink ref="A80" r:id="rId80" display="https://www.pgatour.com/players/player.29908.c-t--pan.html" xr:uid="{D7FC044B-2495-9249-9935-03504CC3EB99}"/>
    <hyperlink ref="A81" r:id="rId81" display="https://www.pgatour.com/players/player.45486.joaquin-niemann.html" xr:uid="{80FB066C-E3CE-A447-83D7-862F2CDF4585}"/>
    <hyperlink ref="A82" r:id="rId82" display="https://www.pgatour.com/players/player.28252.seamus-power.html" xr:uid="{271E5DF1-448E-AB40-B9AC-7406BD1D1D32}"/>
    <hyperlink ref="A83" r:id="rId83" display="https://www.pgatour.com/players/player.53165.doc-redman.html" xr:uid="{125E7C2E-420E-FC4F-8888-19E8834A94C2}"/>
    <hyperlink ref="A84" r:id="rId84" display="https://www.pgatour.com/players/player.12716.charley-hoffman.html" xr:uid="{EB409C68-8B19-B643-8203-318AE6DF95AE}"/>
    <hyperlink ref="A85" r:id="rId85" display="https://www.pgatour.com/players/player.23325.vaughn-taylor.html" xr:uid="{E97A0027-4F3B-1840-8A71-1360E8FD3C3E}"/>
    <hyperlink ref="A86" r:id="rId86" display="https://www.pgatour.com/players/player.25493.nick-taylor.html" xr:uid="{D0D62DCB-CC50-B340-8864-A787ACABD2F7}"/>
    <hyperlink ref="A87" r:id="rId87" display="https://www.pgatour.com/players/player.25686.jason-dufner.html" xr:uid="{09840826-84F6-6D4E-A8CD-4363D19CEBD5}"/>
    <hyperlink ref="A88" r:id="rId88" display="https://www.pgatour.com/players/player.46717.viktor-hovland.html" xr:uid="{E118E49E-E10F-ED48-BF10-1B1727CC4FA5}"/>
    <hyperlink ref="A89" r:id="rId89" display="https://www.pgatour.com/players/player.30927.brendon-todd.html" xr:uid="{83C54724-C573-0A42-86FD-3F99336A1AAB}"/>
    <hyperlink ref="A90" r:id="rId90" display="https://www.pgatour.com/players/player.35461.beau-hossler.html" xr:uid="{CE0CF95C-5BD5-5B4E-BA5C-004E0D874C69}"/>
    <hyperlink ref="A91" r:id="rId91" display="https://www.pgatour.com/players/player.35450.patrick-cantlay.html" xr:uid="{841658B4-2D3A-3F48-BFAC-4AC05BBD68F0}"/>
    <hyperlink ref="A92" r:id="rId92" display="https://www.pgatour.com/players/player.27644.brian-harman.html" xr:uid="{28901679-A7E5-C446-8535-6BD1B0F9CBA0}"/>
    <hyperlink ref="A93" r:id="rId93" display="https://www.pgatour.com/players/player.31557.jim-herman.html" xr:uid="{3F8984E4-B686-BF4D-8D5C-51946681E6E6}"/>
    <hyperlink ref="A94" r:id="rId94" display="https://www.pgatour.com/players/player.29461.jamie-lovemark.html" xr:uid="{2ACE3B7E-1E62-E341-B04A-1ABAFCB589BC}"/>
    <hyperlink ref="A95" r:id="rId95" display="https://www.pgatour.com/players/player.29518.brendan-steele.html" xr:uid="{CC381A3B-CE1C-914D-BE1A-0EFC3D2043DA}"/>
    <hyperlink ref="A96" r:id="rId96" display="https://www.pgatour.com/players/player.33404.chris-baker.html" xr:uid="{58AEA47E-19DF-D64A-BF22-35C7DAB34AC8}"/>
    <hyperlink ref="A97" r:id="rId97" display="https://www.pgatour.com/players/player.32618.rhein-gibson.html" xr:uid="{5D8C6A2B-9B1C-8943-8AE3-A16CE0A7C733}"/>
    <hyperlink ref="A98" r:id="rId98" display="https://www.pgatour.com/players/player.49298.kramer-hickok.html" xr:uid="{BD158BF5-3BC3-E646-A80D-3A470EABECD0}"/>
    <hyperlink ref="A99" r:id="rId99" display="https://www.pgatour.com/players/player.37275.sam-ryder.html" xr:uid="{104576F8-7498-0E4D-92E1-EE5E280B6C34}"/>
    <hyperlink ref="A100" r:id="rId100" display="https://www.pgatour.com/players/player.27963.chris-stroud.html" xr:uid="{B63B2022-A6E7-E744-857F-285903273E0E}"/>
    <hyperlink ref="A101" r:id="rId101" display="https://www.pgatour.com/players/player.31560.brian-stuard.html" xr:uid="{20058AA8-CF9F-B641-80F9-C244252F33AE}"/>
    <hyperlink ref="A102" r:id="rId102" display="https://www.pgatour.com/players/player.10885.robert-allenby.html" xr:uid="{A87451B3-8C96-5044-A0CC-4D43BBA42B27}"/>
    <hyperlink ref="A103" r:id="rId103" display="https://www.pgatour.com/players/player.32448.james-hahn.html" xr:uid="{CE1DA47B-3072-9C4B-9DCF-0788ABD95936}"/>
    <hyperlink ref="A104" r:id="rId104" display="https://www.pgatour.com/players/player.30110.kyle-stanley.html" xr:uid="{E8282C4D-21F8-7D4F-B34C-148F7AB4916C}"/>
    <hyperlink ref="A105" r:id="rId105" display="https://www.pgatour.com/players/player.24361.pat-perez.html" xr:uid="{E65F7D93-9FAD-B34B-B289-F53E8BA77476}"/>
    <hyperlink ref="A106" r:id="rId106" display="https://www.pgatour.com/players/player.30692.scott-stallings.html" xr:uid="{D30EF78E-B5E1-934A-89CC-CB178EC85279}"/>
    <hyperlink ref="A107" r:id="rId107" display="https://www.pgatour.com/players/player.33413.ben-martin.html" xr:uid="{B9855815-925F-E544-850C-820B2C355103}"/>
    <hyperlink ref="A108" r:id="rId108" display="https://www.pgatour.com/players/player.26300.matt-jones.html" xr:uid="{BBC6044E-40FB-724A-925E-3BD196344343}"/>
    <hyperlink ref="A109" r:id="rId109" display="https://www.pgatour.com/players/player.34466.peter-malnati.html" xr:uid="{573F25E1-6132-D24A-A800-3EE12C0F1DF1}"/>
    <hyperlink ref="A110" r:id="rId110" display="https://www.pgatour.com/players/player.34213.grayson-murray.html" xr:uid="{F8BB0445-8039-C04B-891B-E32540D16532}"/>
    <hyperlink ref="A111" r:id="rId111" display="https://www.pgatour.com/players/player.34255.joseph-bramlett.html" xr:uid="{C7F9EBA6-1A39-C94C-8140-DCD8B476B706}"/>
    <hyperlink ref="A112" r:id="rId112" display="https://www.pgatour.com/players/player.28307.matt-every.html" xr:uid="{6F736DB3-47A7-414C-A2B7-96770D4B3A21}"/>
    <hyperlink ref="A113" r:id="rId113" display="https://www.pgatour.com/players/player.40058.zac-blair.html" xr:uid="{24B8068C-97BD-C845-8674-652315EE981E}"/>
    <hyperlink ref="A114" r:id="rId114" display="https://www.pgatour.com/players/player.37455.si-woo-kim.html" xr:uid="{ECBC7F1D-6A98-9444-B530-0D414B45B782}"/>
    <hyperlink ref="A115" r:id="rId115" display="https://www.pgatour.com/players/player.49766.hank-lebioda.html" xr:uid="{55D382A8-8C90-1141-9FAB-2EA7BF309871}"/>
    <hyperlink ref="A116" r:id="rId116" display="https://www.pgatour.com/players/player.25396.kevin-na.html" xr:uid="{E4D53BC8-8D9F-5041-87F7-D0BA340A6A6F}"/>
    <hyperlink ref="A117" r:id="rId117" display="https://www.pgatour.com/players/player.57900.chandler-phillips.html" xr:uid="{747A3B92-5988-014E-A151-B8B77471437C}"/>
    <hyperlink ref="A118" r:id="rId118" display="https://www.pgatour.com/players/player.23788.d-j--trahan.html" xr:uid="{08990C6F-C49C-B24D-A798-DD198E3B208D}"/>
    <hyperlink ref="A119" r:id="rId119" display="https://www.pgatour.com/players/player.33120.mark-anderson.html" xr:uid="{FFC9F32E-FA44-D247-B2DE-38B5BDC681CE}"/>
    <hyperlink ref="A120" r:id="rId120" display="https://www.pgatour.com/players/player.31646.emiliano-grillo.html" xr:uid="{439B66B3-9219-1448-B4B9-4E20153F5DF7}"/>
    <hyperlink ref="A121" r:id="rId121" display="https://www.pgatour.com/players/player.33667.carlos-ortiz.html" xr:uid="{921F11E7-3BA2-DC4D-8038-E877E4B66763}"/>
    <hyperlink ref="A122" r:id="rId122" display="https://www.pgatour.com/players/player.22371.aaron-baddeley.html" xr:uid="{4278A77A-1091-774F-99FD-796C05A753B3}"/>
    <hyperlink ref="A123" r:id="rId123" display="https://www.pgatour.com/players/player.32757.patton-kizzire.html" xr:uid="{13100159-BA17-674E-93DF-3522F7C1FDBA}"/>
    <hyperlink ref="A124" r:id="rId124" display="https://www.pgatour.com/players/player.26596.ryan-moore.html" xr:uid="{6BB93829-788F-B345-BB5B-9C082460CF83}"/>
    <hyperlink ref="A125" r:id="rId125" display="https://www.pgatour.com/players/player.34021.bud-cauley.html" xr:uid="{A2FE0DDF-2FA7-214E-AC36-921A726D0813}"/>
    <hyperlink ref="A126" r:id="rId126" display="https://www.pgatour.com/players/player.34076.joel-dahmen.html" xr:uid="{53F5AB05-33AC-6C4F-8F32-587FE38D6246}"/>
    <hyperlink ref="A127" r:id="rId127" display="https://www.pgatour.com/players/player.39977.max-homa.html" xr:uid="{7E144E9B-D265-3340-8959-43A0CE3A8772}"/>
    <hyperlink ref="A128" r:id="rId128" display="https://www.pgatour.com/players/player.33122.russell-knox.html" xr:uid="{2F84C4F7-E260-AA49-897B-5E24DA88B301}"/>
    <hyperlink ref="A129" r:id="rId129" display="https://www.pgatour.com/players/player.46435.austin-cook.html" xr:uid="{781353D5-F058-5240-AAE4-48CF24E6E64F}"/>
    <hyperlink ref="A130" r:id="rId130" display="https://www.pgatour.com/players/player.27974.sung-kang.html" xr:uid="{F997494A-1134-C546-8D36-4B54AC300F79}"/>
    <hyperlink ref="A131" r:id="rId131" display="https://www.pgatour.com/players/player.35310.lanto-griffin.html" xr:uid="{7A85DC9A-95E8-AF4D-8F79-66716B6ACC2A}"/>
    <hyperlink ref="A132" r:id="rId132" display="https://www.pgatour.com/players/player.28679.fabian-gomez.html" xr:uid="{40B9F19F-6ED3-A740-94DC-2502FBD3845E}"/>
    <hyperlink ref="A133" r:id="rId133" display="https://www.pgatour.com/players/player.34431.robert-streb.html" xr:uid="{2749113C-9C2A-3A44-966A-FD735411D2AD}"/>
    <hyperlink ref="A134" r:id="rId134" display="https://www.pgatour.com/players/player.40026.daniel-berger.html" xr:uid="{88AB9B60-D7D2-CE47-923C-A4F57FD7B0A5}"/>
    <hyperlink ref="A135" r:id="rId135" display="https://www.pgatour.com/players/player.29970.dylan-frittelli.html" xr:uid="{A659A1B9-CBA7-D746-88AF-3080CE6122F8}"/>
    <hyperlink ref="A136" r:id="rId136" display="https://www.pgatour.com/players/player.24924.bill-haas.html" xr:uid="{3D2BA657-92BD-5543-B029-7D195C1069A4}"/>
    <hyperlink ref="A137" r:id="rId137" display="https://www.pgatour.com/players/player.24024.zach-johnson.html" xr:uid="{44AE9767-5D8F-DB4B-A9DC-30B12135838D}"/>
    <hyperlink ref="A138" r:id="rId138" display="https://www.pgatour.com/players/player.33948.byeong-hun-an.html" xr:uid="{5E37F8AD-DC08-A244-83AB-304E010AE70A}"/>
    <hyperlink ref="A139" r:id="rId139" display="https://www.pgatour.com/players/player.24357.k-j--choi.html" xr:uid="{E3D92F70-A04C-F942-9D5E-DF85C1B6E2BC}"/>
    <hyperlink ref="A140" r:id="rId140" display="https://www.pgatour.com/players/player.36871.matthew-nesmith.html" xr:uid="{D79BEFB0-BB04-6648-89C6-1DFCE974687F}"/>
    <hyperlink ref="A141" r:id="rId141" display="https://www.pgatour.com/players/player.25804.bubba-watson.html" xr:uid="{9AAE9F50-2E8B-0547-800B-54D57CA5D78A}"/>
    <hyperlink ref="A142" r:id="rId142" display="https://www.pgatour.com/players/player.35506.mackenzie-hughes.html" xr:uid="{01D0119B-2000-494D-90B5-D28ADCBA383B}"/>
    <hyperlink ref="A143" r:id="rId143" display="https://www.pgatour.com/players/player.34174.john-huh.html" xr:uid="{5EA392FB-3412-C448-840B-ECB2319B72CA}"/>
    <hyperlink ref="A144" r:id="rId144" display="https://www.pgatour.com/players/player.35104.tom-lewis.html" xr:uid="{4E3F8E07-D0A4-AD4B-921B-5A47E5FAB1B9}"/>
    <hyperlink ref="A145" r:id="rId145" display="https://www.pgatour.com/players/player.33486.roger-sloan.html" xr:uid="{36B53B74-6352-DE4F-AF41-3019C1638E85}"/>
    <hyperlink ref="A146" r:id="rId146" display="https://www.pgatour.com/players/player.23353.j-j--henry.html" xr:uid="{D0BF0C76-7CEA-934E-B124-B30B41F47842}"/>
    <hyperlink ref="A147" r:id="rId147" display="https://www.pgatour.com/players/player.01810.phil-mickelson.html" xr:uid="{DFFB6767-E497-3644-921F-C055E2A60BAE}"/>
    <hyperlink ref="A148" r:id="rId148" display="https://www.pgatour.com/players/player.29725.tony-finau.html" xr:uid="{A6A53E73-2557-D149-ABDE-D71DFB363550}"/>
    <hyperlink ref="A149" r:id="rId149" display="https://www.pgatour.com/players/player.30163.henrik-norlander.html" xr:uid="{E40FEA9E-465D-3E4D-A638-3EBE09293302}"/>
    <hyperlink ref="A150" r:id="rId150" display="https://www.pgatour.com/players/player.27649.brandt-snedeker.html" xr:uid="{EBCD1513-4FA1-AD49-9183-BC66DF0D749E}"/>
    <hyperlink ref="A151" r:id="rId151" display="https://www.pgatour.com/players/player.20850.daniel-chopra.html" xr:uid="{82CC2D3B-BCBE-4848-9968-45A12B3344ED}"/>
    <hyperlink ref="A152" r:id="rId152" display="https://www.pgatour.com/players/player.40042.tyler-mccumber.html" xr:uid="{F508F889-135F-5E48-B536-195736F39440}"/>
    <hyperlink ref="A153" r:id="rId153" display="https://www.pgatour.com/players/player.32366.kevin-chappell.html" xr:uid="{E661A044-76F5-D64F-AAB8-91377BC1389A}"/>
    <hyperlink ref="A154" r:id="rId154" display="https://www.pgatour.com/players/player.47959.bryson-dechambeau.html" xr:uid="{C99E8DC7-655D-D34A-8611-C9DB9B6E5250}"/>
    <hyperlink ref="A155" r:id="rId155" display="https://www.pgatour.com/players/player.25240.d-a--points.html" xr:uid="{9F61EF90-D83E-E145-B561-A7E35BE5F39A}"/>
    <hyperlink ref="A156" r:id="rId156" display="https://www.pgatour.com/players/player.49771.j-t--poston.html" xr:uid="{17FFF639-A2B0-B244-AD20-D7445F32E74B}"/>
    <hyperlink ref="A157" r:id="rId157" display="https://www.pgatour.com/players/player.32640.troy-merritt.html" xr:uid="{CFF33A68-578E-DF4D-AB29-DF9DE06DD2C0}"/>
    <hyperlink ref="A158" r:id="rId158" display="https://www.pgatour.com/players/player.51997.andrew-novak.html" xr:uid="{1901D8D4-898C-1A47-8B18-206A3BE7CB35}"/>
    <hyperlink ref="A159" r:id="rId159" display="https://www.pgatour.com/players/player.33449.zack-sucher.html" xr:uid="{F1363C1A-36BB-EE45-A692-1192BC88A409}"/>
    <hyperlink ref="A160" r:id="rId160" display="https://www.pgatour.com/players/player.32791.kyoung-hoon-lee.html" xr:uid="{51B3A067-64B0-0A4F-A5CD-2B268DAE6A1A}"/>
    <hyperlink ref="A161" r:id="rId161" display="https://www.pgatour.com/players/player.48119.ben-taylor.html" xr:uid="{74E93E5F-0B97-E245-962F-3170DE1FD46B}"/>
    <hyperlink ref="A162" r:id="rId162" display="https://www.pgatour.com/players/player.51894.vincent-whaley.html" xr:uid="{FB7035DF-4BAC-8A4C-B96A-15D713D08FC5}"/>
    <hyperlink ref="A163" r:id="rId163" display="https://www.pgatour.com/players/player.32150.michael-thompson.html" xr:uid="{B745F342-A398-C743-B741-EE8FE4833021}"/>
    <hyperlink ref="A164" r:id="rId164" display="https://www.pgatour.com/players/player.26951.johnson-wagner.html" xr:uid="{4244373D-F9BE-4E49-8814-A76F836F1441}"/>
    <hyperlink ref="A165" r:id="rId165" display="https://www.pgatour.com/players/player.34314.sebastian-cappelen.html" xr:uid="{6DED4826-75C2-F848-BF3A-F1C031361176}"/>
    <hyperlink ref="A166" r:id="rId166" display="https://www.pgatour.com/players/player.20572.rod-pampling.html" xr:uid="{68ABE7B1-060E-2743-ADAF-89602A20A7DC}"/>
    <hyperlink ref="A167" r:id="rId167" display="https://www.pgatour.com/players/player.34099.harris-english.html" xr:uid="{0D97E33D-C096-0141-A71C-FA2049CEC020}"/>
    <hyperlink ref="A168" r:id="rId168" display="https://www.pgatour.com/players/player.48045.michael-gellerman.html" xr:uid="{EF4C665E-F683-E646-902D-69B57A4D58E4}"/>
    <hyperlink ref="A169" r:id="rId169" display="https://www.pgatour.com/players/player.47987.cole-hammer.html" xr:uid="{6690C1A3-8745-DB47-833D-E7C30B676BDE}"/>
    <hyperlink ref="A170" r:id="rId170" display="https://www.pgatour.com/players/player.33490.bo-hoag.html" xr:uid="{2F0A062C-0B1D-2146-B286-E6D08BB15BF8}"/>
    <hyperlink ref="A171" r:id="rId171" display="https://www.pgatour.com/players/player.23621.rory-sabbatini.html" xr:uid="{0DAB25DE-4B55-EF4B-9EC9-7F4758431AF4}"/>
    <hyperlink ref="A172" r:id="rId172" display="https://www.pgatour.com/players/player.27214.kevin-streelman.html" xr:uid="{0CC6BCFC-E3E6-2D41-9AB3-455F9F40CE67}"/>
    <hyperlink ref="A173" r:id="rId173" display="https://www.pgatour.com/players/player.47128.richy-werenski.html" xr:uid="{CE3300EC-F8FA-DB48-B35A-86A11CFE5EE0}"/>
    <hyperlink ref="A174" r:id="rId174" display="https://www.pgatour.com/players/player.32254.xinjun-zhang.html" xr:uid="{084A7D12-EB16-604A-8933-B09BFDD527B4}"/>
    <hyperlink ref="A175" r:id="rId175" display="https://www.pgatour.com/players/player.31559.garrett-osborn.html" xr:uid="{F2C29427-E48B-A640-8CED-0956E538F06C}"/>
    <hyperlink ref="A176" r:id="rId176" display="https://www.pgatour.com/players/player.45609.tyler-duncan.html" xr:uid="{1EA8E416-1794-B843-B65F-2FD293E73E10}"/>
    <hyperlink ref="A177" r:id="rId177" display="https://www.pgatour.com/players/player.33410.andrew-landry.html" xr:uid="{D92D75AF-BCAD-854A-B25F-EC02BA18E732}"/>
    <hyperlink ref="A178" r:id="rId178" display="https://www.pgatour.com/players/player.24449.parker-mclachlin.html" xr:uid="{28C9B380-1391-E048-A013-0D6236F76BAE}"/>
    <hyperlink ref="A179" r:id="rId179" display="https://www.pgatour.com/players/player.22913.john-rollins.html" xr:uid="{4BA6609A-EC64-7B4B-A062-48225A79FD17}"/>
    <hyperlink ref="A180" r:id="rId180" display="https://www.pgatour.com/players/player.52372.cameron-champ.html" xr:uid="{CD274BE6-FA30-3742-8F94-E712FAF6F59C}"/>
    <hyperlink ref="A181" r:id="rId181" display="https://www.pgatour.com/players/player.35449.adam-long.html" xr:uid="{D14D47B6-432C-A241-8887-C67D6F94C9DE}"/>
    <hyperlink ref="A182" r:id="rId182" display="https://www.pgatour.com/players/player.33448.justin-thomas.html" xr:uid="{01D96B36-CAFF-2345-BECF-4499B1C1E451}"/>
    <hyperlink ref="A183" r:id="rId183" display="https://www.pgatour.com/players/player.35947.john-oda.html" xr:uid="{18D0DB4E-AADB-E543-B7C9-EAACCE748FED}"/>
    <hyperlink ref="A184" r:id="rId184" display="https://www.pgatour.com/players/player.32662.michael-gligic.html" xr:uid="{75C36051-8AA7-3840-9BA5-9EC6F2120E0F}"/>
    <hyperlink ref="A185" r:id="rId185" display="https://www.pgatour.com/players/player.36699.patrick-rodgers.html" xr:uid="{1472DF44-797B-484A-A046-B7568D0002C8}"/>
    <hyperlink ref="A186" r:id="rId186" display="https://www.pgatour.com/players/player.25900.lucas-glover.html" xr:uid="{6540FF8D-BCAD-0444-9BE6-4F3799E022F8}"/>
    <hyperlink ref="A187" r:id="rId187" display="https://www.pgatour.com/players/player.39546.keith-mitchell.html" xr:uid="{ED277ABB-D7B5-B147-BF9F-9A34FAEBD1C9}"/>
    <hyperlink ref="A188" r:id="rId188" display="https://www.pgatour.com/players/player.29535.brice-garnett.html" xr:uid="{85BFFA01-BEE9-A24B-9174-82B6683CFE24}"/>
    <hyperlink ref="A189" r:id="rId189" display="https://www.pgatour.com/players/player.24490.george-mcneill.html" xr:uid="{531B28B8-A802-814E-B20B-900D79038A00}"/>
    <hyperlink ref="A190" r:id="rId190" display="https://www.pgatour.com/players/player.32839.hideki-matsuyama.html" xr:uid="{458518AB-0FAD-E747-84CD-1DA7989B78F0}"/>
    <hyperlink ref="A191" r:id="rId191" display="https://www.pgatour.com/players/player.56630.akshay-bhatia.html" xr:uid="{06F01784-5472-E84F-B6AB-76EAAFEFEF11}"/>
    <hyperlink ref="A192" r:id="rId192" display="https://www.pgatour.com/players/player.33461.morgan-hoffmann.html" xr:uid="{42494775-5B48-4149-8E71-487301C5EB1A}"/>
    <hyperlink ref="A193" r:id="rId193" display="https://www.pgatour.com/players/player.51766.wyndham-clark.html" xr:uid="{B4270F53-9891-E241-9F2B-FB0797F23112}"/>
    <hyperlink ref="A194" r:id="rId194" display="https://www.pgatour.com/players/player.34563.chesson-hadley.html" xr:uid="{A865C82C-0677-2E49-8C56-D531CD32C444}"/>
    <hyperlink ref="A195" r:id="rId195" display="https://www.pgatour.com/players/player.46402.talor-gooch.html" xr:uid="{517476DD-7CE4-594A-B2CD-0BB29793CF93}"/>
    <hyperlink ref="A196" r:id="rId196" display="https://www.pgatour.com/players/player.25349.tim-wilkinson.html" xr:uid="{8E416A20-29E2-F840-A6D7-2B378EA3C863}"/>
    <hyperlink ref="A197" r:id="rId197" display="https://www.pgatour.com/players/player.24846.ricky-barnes.html" xr:uid="{88CC3715-C9FA-B14A-8693-4DE240898EC7}"/>
    <hyperlink ref="A198" r:id="rId198" display="https://www.pgatour.com/players/player.01249.john-daly.html" xr:uid="{9B81F8F5-14AE-8A45-875D-E1675D423419}"/>
    <hyperlink ref="A199" r:id="rId199" display="https://www.pgatour.com/players/player.33597.harry-higgs.html" xr:uid="{6059D39B-2FB3-644B-8D3E-3B327F88DC41}"/>
    <hyperlink ref="A200" r:id="rId200" display="https://www.pgatour.com/players/player.46823.jeremy-gandon.html" xr:uid="{404D1E41-AD40-824C-BF5E-78E09B28862C}"/>
    <hyperlink ref="A201" r:id="rId201" display="https://www.pgatour.com/players/player.39953.chase-seiffert.html" xr:uid="{5004BBC0-22B3-3E48-A27B-5D92F8660FBC}"/>
    <hyperlink ref="A202" r:id="rId202" display="https://www.pgatour.com/players/player.35658.kristoffer-ventura.html" xr:uid="{BCB47CDB-D789-5047-AC4E-5ECD72BA418E}"/>
    <hyperlink ref="A203" r:id="rId203" display="https://www.pgatour.com/players/player.56781.isaiah-salinda.html" xr:uid="{74E432A2-212A-E349-A8E2-FEC3BA828101}"/>
    <hyperlink ref="A204" r:id="rId204" display="https://www.pgatour.com/players/player.31323.gary-woodland.html" xr:uid="{EA711387-14A0-C34E-83B4-58671C564334}"/>
    <hyperlink ref="A205" r:id="rId205" display="https://www.pgatour.com/players/player.33418.shawn-stefani.html" xr:uid="{B184C47C-7C7C-3443-938D-542B32DCBDE5}"/>
    <hyperlink ref="A206" r:id="rId206" display="https://www.pgatour.com/players/player.28420.ryan-brehm.html" xr:uid="{6549D4FE-DBB0-B94D-A0B8-08DA180F95BE}"/>
    <hyperlink ref="A207" r:id="rId207" display="https://www.pgatour.com/players/player.47504.sam-burns.html" xr:uid="{3E2BD336-CE16-D646-AEAF-C286BD4C10FA}"/>
    <hyperlink ref="A208" r:id="rId208" display="https://www.pgatour.com/players/player.21731.freddie-jacobson.html" xr:uid="{0C13E56D-83FB-D04C-82E8-D4D220C3E9FA}"/>
    <hyperlink ref="A209" r:id="rId209" display="https://www.pgatour.com/players/player.20645.john-senden.html" xr:uid="{C0012188-1698-8E44-935A-1733A7C79890}"/>
    <hyperlink ref="A210" r:id="rId210" display="https://www.pgatour.com/players/player.29479.scott-brown.html" xr:uid="{7C093DCD-A115-C844-B1CD-DE589315F35E}"/>
    <hyperlink ref="A211" r:id="rId211" display="https://www.pgatour.com/players/player.35732.wes-roach.html" xr:uid="{D9A3EDD8-7814-CC4A-8778-967CE96DFDA8}"/>
    <hyperlink ref="A212" r:id="rId212" display="https://www.pgatour.com/players/player.37273.derek-ernst.html" xr:uid="{B5D853F7-4F63-044D-BDA7-671F2A47AAFF}"/>
    <hyperlink ref="A213" r:id="rId213" display="https://www.pgatour.com/players/player.35617.martin-trainer.html" xr:uid="{D90243DD-5310-B949-B9FC-8DF8A384BE8E}"/>
    <hyperlink ref="A214" r:id="rId214" display="https://www.pgatour.com/players/player.57883.jack-trent.html" xr:uid="{333DDF5C-8BBB-BE42-BC08-78193BB493FE}"/>
    <hyperlink ref="A215" r:id="rId215" display="https://www.pgatour.com/players/player.33399.adam-hadwin.html" xr:uid="{D8A654E8-BE2D-8240-A6C0-EDDEC1A290C4}"/>
    <hyperlink ref="A216" r:id="rId216" display="https://www.pgatour.com/players/player.46442.maverick-mcnealy.html" xr:uid="{D0357D26-D672-E549-9032-185D95C54A06}"/>
    <hyperlink ref="A217" r:id="rId217" display="https://www.pgatour.com/players/player.45157.cameron-davis.html" xr:uid="{D9074032-0F44-A04D-A4FA-49ACB02D8D9E}"/>
    <hyperlink ref="A218" r:id="rId218" display="https://www.pgatour.com/players/player.30750.tommy-gainey.html" xr:uid="{0E5A323F-1844-6B4A-AD0C-CCDA367A4267}"/>
    <hyperlink ref="A219" r:id="rId219" display="https://www.pgatour.com/players/player.27436.graham-delaet.html" xr:uid="{F67308F3-68CA-4F41-B87C-D40FBBB74EEC}"/>
    <hyperlink ref="A220" r:id="rId220" display="https://www.pgatour.com/players/player.33141.keegan-bradley.html" xr:uid="{6D8476A9-E501-3E49-8101-7C8A3CA1842F}"/>
    <hyperlink ref="A221" r:id="rId221" display="https://www.pgatour.com/players/player.32816.satoshi-kodaira.html" xr:uid="{8631B30C-F2AC-CD40-B749-7F092B294327}"/>
    <hyperlink ref="A222" r:id="rId222" display="https://www.pgatour.com/players/player.52374.brandon-wu.html" xr:uid="{9FB308CF-E1B1-5D4F-A360-58B2745210CD}"/>
    <hyperlink ref="A223" r:id="rId223" display="https://www.pgatour.com/players/player.27064.jhonattan-vegas.html" xr:uid="{F51FB77B-06A3-D045-B60D-88441DC9C947}"/>
    <hyperlink ref="A224" r:id="rId224" display="https://www.pgatour.com/players/player.31420.anirban-lahiri.html" xr:uid="{0302D733-90DF-2144-BF6F-51625887E34B}"/>
    <hyperlink ref="A225" r:id="rId225" display="https://www.pgatour.com/players/player.34256.andrew-putnam.html" xr:uid="{10C2A120-C015-0744-B366-88C720AC8365}"/>
    <hyperlink ref="A226" r:id="rId226" display="https://www.pgatour.com/players/player.56278.matthew-wolff.html" xr:uid="{2C06B114-BD6C-A446-B955-305A0573BDE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C78D-120A-FA41-BA2A-F6B746F1A546}">
  <dimension ref="A1:G227"/>
  <sheetViews>
    <sheetView workbookViewId="0">
      <selection activeCell="D7" sqref="D7"/>
    </sheetView>
  </sheetViews>
  <sheetFormatPr baseColWidth="10" defaultRowHeight="16" x14ac:dyDescent="0.2"/>
  <sheetData>
    <row r="1" spans="1:7" ht="20" x14ac:dyDescent="0.2">
      <c r="A1" s="7" t="s">
        <v>13</v>
      </c>
      <c r="B1" s="6">
        <v>1</v>
      </c>
      <c r="C1" s="6">
        <v>4</v>
      </c>
      <c r="D1" s="6" t="s">
        <v>501</v>
      </c>
      <c r="E1" s="6">
        <v>129.167</v>
      </c>
      <c r="F1" s="6">
        <v>8</v>
      </c>
      <c r="G1" s="6">
        <v>-2</v>
      </c>
    </row>
    <row r="2" spans="1:7" ht="20" x14ac:dyDescent="0.2">
      <c r="A2" s="7" t="s">
        <v>325</v>
      </c>
      <c r="B2" s="6">
        <v>2</v>
      </c>
      <c r="C2" s="6">
        <v>8</v>
      </c>
      <c r="D2" s="6" t="s">
        <v>556</v>
      </c>
      <c r="E2" s="6">
        <v>86</v>
      </c>
      <c r="F2" s="6">
        <v>4</v>
      </c>
      <c r="G2" s="6">
        <v>-2</v>
      </c>
    </row>
    <row r="3" spans="1:7" ht="20" x14ac:dyDescent="0.2">
      <c r="A3" s="7" t="s">
        <v>444</v>
      </c>
      <c r="B3" s="6">
        <v>3</v>
      </c>
      <c r="C3" s="6">
        <v>4</v>
      </c>
      <c r="D3" s="6" t="s">
        <v>558</v>
      </c>
      <c r="E3" s="6">
        <v>151.917</v>
      </c>
      <c r="F3" s="6">
        <v>7</v>
      </c>
      <c r="G3" s="6" t="s">
        <v>472</v>
      </c>
    </row>
    <row r="4" spans="1:7" ht="20" x14ac:dyDescent="0.2">
      <c r="A4" s="7" t="s">
        <v>419</v>
      </c>
      <c r="B4" s="6">
        <v>4</v>
      </c>
      <c r="C4" s="6">
        <v>4</v>
      </c>
      <c r="D4" s="6" t="s">
        <v>565</v>
      </c>
      <c r="E4" s="6">
        <v>134.5</v>
      </c>
      <c r="F4" s="6">
        <v>6</v>
      </c>
      <c r="G4" s="6">
        <v>1</v>
      </c>
    </row>
    <row r="5" spans="1:7" ht="20" x14ac:dyDescent="0.2">
      <c r="A5" s="7" t="s">
        <v>433</v>
      </c>
      <c r="B5" s="6">
        <v>5</v>
      </c>
      <c r="C5" s="6">
        <v>4</v>
      </c>
      <c r="D5" s="6" t="s">
        <v>597</v>
      </c>
      <c r="E5" s="6">
        <v>135.167</v>
      </c>
      <c r="F5" s="6">
        <v>6</v>
      </c>
      <c r="G5" s="6" t="s">
        <v>472</v>
      </c>
    </row>
    <row r="6" spans="1:7" ht="20" x14ac:dyDescent="0.2">
      <c r="A6" s="7" t="s">
        <v>411</v>
      </c>
      <c r="B6" s="6">
        <v>6</v>
      </c>
      <c r="C6" s="6">
        <v>6</v>
      </c>
      <c r="D6" s="6" t="s">
        <v>598</v>
      </c>
      <c r="E6" s="6">
        <v>208.083</v>
      </c>
      <c r="F6" s="6">
        <v>9</v>
      </c>
      <c r="G6" s="6" t="s">
        <v>472</v>
      </c>
    </row>
    <row r="7" spans="1:7" ht="20" x14ac:dyDescent="0.2">
      <c r="A7" s="7" t="s">
        <v>27</v>
      </c>
      <c r="B7" s="6">
        <v>7</v>
      </c>
      <c r="C7" s="6">
        <v>8</v>
      </c>
      <c r="D7" s="6" t="s">
        <v>599</v>
      </c>
      <c r="E7" s="6">
        <v>473.91699999999997</v>
      </c>
      <c r="F7" s="6">
        <v>20</v>
      </c>
      <c r="G7" s="6">
        <v>-6</v>
      </c>
    </row>
    <row r="8" spans="1:7" ht="20" x14ac:dyDescent="0.2">
      <c r="A8" s="7" t="s">
        <v>300</v>
      </c>
      <c r="B8" s="6">
        <v>8</v>
      </c>
      <c r="C8" s="6">
        <v>8</v>
      </c>
      <c r="D8" s="6" t="s">
        <v>600</v>
      </c>
      <c r="E8" s="6">
        <v>193</v>
      </c>
      <c r="F8" s="6">
        <v>8</v>
      </c>
      <c r="G8" s="6">
        <v>-3</v>
      </c>
    </row>
    <row r="9" spans="1:7" ht="20" x14ac:dyDescent="0.2">
      <c r="A9" s="7" t="s">
        <v>391</v>
      </c>
      <c r="B9" s="6">
        <v>9</v>
      </c>
      <c r="C9" s="6">
        <v>14</v>
      </c>
      <c r="D9" s="6" t="s">
        <v>574</v>
      </c>
      <c r="E9" s="6">
        <v>691</v>
      </c>
      <c r="F9" s="6">
        <v>28</v>
      </c>
      <c r="G9" s="6">
        <v>-5</v>
      </c>
    </row>
    <row r="10" spans="1:7" ht="20" x14ac:dyDescent="0.2">
      <c r="A10" s="7" t="s">
        <v>359</v>
      </c>
      <c r="B10" s="6">
        <v>9</v>
      </c>
      <c r="C10" s="6">
        <v>4</v>
      </c>
      <c r="D10" s="6" t="s">
        <v>574</v>
      </c>
      <c r="E10" s="6">
        <v>73.917000000000002</v>
      </c>
      <c r="F10" s="6">
        <v>3</v>
      </c>
      <c r="G10" s="6">
        <v>-1</v>
      </c>
    </row>
    <row r="11" spans="1:7" ht="20" x14ac:dyDescent="0.2">
      <c r="A11" s="7" t="s">
        <v>15</v>
      </c>
      <c r="B11" s="6">
        <v>9</v>
      </c>
      <c r="C11" s="6">
        <v>8</v>
      </c>
      <c r="D11" s="6" t="s">
        <v>574</v>
      </c>
      <c r="E11" s="6">
        <v>147.75</v>
      </c>
      <c r="F11" s="6">
        <v>6</v>
      </c>
      <c r="G11" s="6">
        <v>1</v>
      </c>
    </row>
    <row r="12" spans="1:7" ht="20" x14ac:dyDescent="0.2">
      <c r="A12" s="7" t="s">
        <v>413</v>
      </c>
      <c r="B12" s="6">
        <v>12</v>
      </c>
      <c r="C12" s="6">
        <v>10</v>
      </c>
      <c r="D12" s="6" t="s">
        <v>601</v>
      </c>
      <c r="E12" s="6">
        <v>397.5</v>
      </c>
      <c r="F12" s="6">
        <v>16</v>
      </c>
      <c r="G12" s="6">
        <v>-2</v>
      </c>
    </row>
    <row r="13" spans="1:7" ht="20" x14ac:dyDescent="0.2">
      <c r="A13" s="7" t="s">
        <v>298</v>
      </c>
      <c r="B13" s="6">
        <v>12</v>
      </c>
      <c r="C13" s="6">
        <v>4</v>
      </c>
      <c r="D13" s="6" t="s">
        <v>601</v>
      </c>
      <c r="E13" s="6">
        <v>248.667</v>
      </c>
      <c r="F13" s="6">
        <v>10</v>
      </c>
      <c r="G13" s="6">
        <v>-1</v>
      </c>
    </row>
    <row r="14" spans="1:7" ht="20" x14ac:dyDescent="0.2">
      <c r="A14" s="7" t="s">
        <v>289</v>
      </c>
      <c r="B14" s="6">
        <v>14</v>
      </c>
      <c r="C14" s="6">
        <v>6</v>
      </c>
      <c r="D14" s="6" t="s">
        <v>602</v>
      </c>
      <c r="E14" s="6">
        <v>74.917000000000002</v>
      </c>
      <c r="F14" s="6">
        <v>3</v>
      </c>
      <c r="G14" s="6">
        <v>2</v>
      </c>
    </row>
    <row r="15" spans="1:7" ht="20" x14ac:dyDescent="0.2">
      <c r="A15" s="7" t="s">
        <v>57</v>
      </c>
      <c r="B15" s="6">
        <v>15</v>
      </c>
      <c r="C15" s="6">
        <v>14</v>
      </c>
      <c r="D15" s="6" t="s">
        <v>603</v>
      </c>
      <c r="E15" s="6">
        <v>553.58299999999997</v>
      </c>
      <c r="F15" s="6">
        <v>22</v>
      </c>
      <c r="G15" s="6">
        <v>-8</v>
      </c>
    </row>
    <row r="16" spans="1:7" ht="20" x14ac:dyDescent="0.2">
      <c r="A16" s="7" t="s">
        <v>42</v>
      </c>
      <c r="B16" s="6">
        <v>16</v>
      </c>
      <c r="C16" s="6">
        <v>6</v>
      </c>
      <c r="D16" s="6" t="s">
        <v>604</v>
      </c>
      <c r="E16" s="6">
        <v>50.5</v>
      </c>
      <c r="F16" s="6">
        <v>2</v>
      </c>
      <c r="G16" s="6" t="s">
        <v>472</v>
      </c>
    </row>
    <row r="17" spans="1:7" ht="20" x14ac:dyDescent="0.2">
      <c r="A17" s="7" t="s">
        <v>382</v>
      </c>
      <c r="B17" s="6">
        <v>17</v>
      </c>
      <c r="C17" s="6">
        <v>16</v>
      </c>
      <c r="D17" s="6" t="s">
        <v>605</v>
      </c>
      <c r="E17" s="6">
        <v>815.33299999999997</v>
      </c>
      <c r="F17" s="6">
        <v>32</v>
      </c>
      <c r="G17" s="6">
        <v>-3</v>
      </c>
    </row>
    <row r="18" spans="1:7" ht="20" x14ac:dyDescent="0.2">
      <c r="A18" s="7" t="s">
        <v>318</v>
      </c>
      <c r="B18" s="6">
        <v>18</v>
      </c>
      <c r="C18" s="6">
        <v>7</v>
      </c>
      <c r="D18" s="6" t="s">
        <v>578</v>
      </c>
      <c r="E18" s="6">
        <v>409.91699999999997</v>
      </c>
      <c r="F18" s="6">
        <v>16</v>
      </c>
      <c r="G18" s="6" t="s">
        <v>472</v>
      </c>
    </row>
    <row r="19" spans="1:7" ht="20" x14ac:dyDescent="0.2">
      <c r="A19" s="7" t="s">
        <v>60</v>
      </c>
      <c r="B19" s="6">
        <v>18</v>
      </c>
      <c r="C19" s="6">
        <v>14</v>
      </c>
      <c r="D19" s="6" t="s">
        <v>578</v>
      </c>
      <c r="E19" s="6">
        <v>536.91700000000003</v>
      </c>
      <c r="F19" s="6">
        <v>21</v>
      </c>
      <c r="G19" s="6">
        <v>-5</v>
      </c>
    </row>
    <row r="20" spans="1:7" ht="20" x14ac:dyDescent="0.2">
      <c r="A20" s="7" t="s">
        <v>67</v>
      </c>
      <c r="B20" s="6">
        <v>18</v>
      </c>
      <c r="C20" s="6">
        <v>10</v>
      </c>
      <c r="D20" s="6" t="s">
        <v>578</v>
      </c>
      <c r="E20" s="6">
        <v>255.583</v>
      </c>
      <c r="F20" s="6">
        <v>10</v>
      </c>
      <c r="G20" s="6">
        <v>-3</v>
      </c>
    </row>
    <row r="21" spans="1:7" ht="20" x14ac:dyDescent="0.2">
      <c r="A21" s="7" t="s">
        <v>462</v>
      </c>
      <c r="B21" s="6">
        <v>21</v>
      </c>
      <c r="C21" s="6">
        <v>4</v>
      </c>
      <c r="D21" s="6" t="s">
        <v>606</v>
      </c>
      <c r="E21" s="6">
        <v>130.083</v>
      </c>
      <c r="F21" s="6">
        <v>5</v>
      </c>
      <c r="G21" s="6">
        <v>2</v>
      </c>
    </row>
    <row r="22" spans="1:7" ht="20" x14ac:dyDescent="0.2">
      <c r="A22" s="7" t="s">
        <v>18</v>
      </c>
      <c r="B22" s="6">
        <v>22</v>
      </c>
      <c r="C22" s="6">
        <v>12</v>
      </c>
      <c r="D22" s="6" t="s">
        <v>579</v>
      </c>
      <c r="E22" s="6">
        <v>391.41699999999997</v>
      </c>
      <c r="F22" s="6">
        <v>15</v>
      </c>
      <c r="G22" s="6">
        <v>-1</v>
      </c>
    </row>
    <row r="23" spans="1:7" ht="20" x14ac:dyDescent="0.2">
      <c r="A23" s="7" t="s">
        <v>378</v>
      </c>
      <c r="B23" s="6">
        <v>23</v>
      </c>
      <c r="C23" s="6">
        <v>8</v>
      </c>
      <c r="D23" s="6" t="s">
        <v>580</v>
      </c>
      <c r="E23" s="6">
        <v>471</v>
      </c>
      <c r="F23" s="6">
        <v>18</v>
      </c>
      <c r="G23" s="6">
        <v>-3</v>
      </c>
    </row>
    <row r="24" spans="1:7" ht="20" x14ac:dyDescent="0.2">
      <c r="A24" s="7" t="s">
        <v>48</v>
      </c>
      <c r="B24" s="6">
        <v>23</v>
      </c>
      <c r="C24" s="6">
        <v>6</v>
      </c>
      <c r="D24" s="6" t="s">
        <v>580</v>
      </c>
      <c r="E24" s="6">
        <v>339.75</v>
      </c>
      <c r="F24" s="6">
        <v>13</v>
      </c>
      <c r="G24" s="6">
        <v>-4</v>
      </c>
    </row>
    <row r="25" spans="1:7" ht="20" x14ac:dyDescent="0.2">
      <c r="A25" s="7" t="s">
        <v>23</v>
      </c>
      <c r="B25" s="6">
        <v>25</v>
      </c>
      <c r="C25" s="6">
        <v>14</v>
      </c>
      <c r="D25" s="6" t="s">
        <v>583</v>
      </c>
      <c r="E25" s="6">
        <v>346.08300000000003</v>
      </c>
      <c r="F25" s="6">
        <v>13</v>
      </c>
      <c r="G25" s="6">
        <v>-3</v>
      </c>
    </row>
    <row r="26" spans="1:7" ht="20" x14ac:dyDescent="0.2">
      <c r="A26" s="7" t="s">
        <v>412</v>
      </c>
      <c r="B26" s="6">
        <v>26</v>
      </c>
      <c r="C26" s="6">
        <v>12</v>
      </c>
      <c r="D26" s="6" t="s">
        <v>607</v>
      </c>
      <c r="E26" s="6">
        <v>589.5</v>
      </c>
      <c r="F26" s="6">
        <v>22</v>
      </c>
      <c r="G26" s="6">
        <v>-8</v>
      </c>
    </row>
    <row r="27" spans="1:7" ht="20" x14ac:dyDescent="0.2">
      <c r="A27" s="7" t="s">
        <v>290</v>
      </c>
      <c r="B27" s="6">
        <v>27</v>
      </c>
      <c r="C27" s="6">
        <v>8</v>
      </c>
      <c r="D27" s="6" t="s">
        <v>608</v>
      </c>
      <c r="E27" s="6">
        <v>542.25</v>
      </c>
      <c r="F27" s="6">
        <v>20</v>
      </c>
      <c r="G27" s="6" t="s">
        <v>472</v>
      </c>
    </row>
    <row r="28" spans="1:7" ht="20" x14ac:dyDescent="0.2">
      <c r="A28" s="7" t="s">
        <v>369</v>
      </c>
      <c r="B28" s="6">
        <v>28</v>
      </c>
      <c r="C28" s="6">
        <v>6</v>
      </c>
      <c r="D28" s="6" t="s">
        <v>609</v>
      </c>
      <c r="E28" s="6">
        <v>300.5</v>
      </c>
      <c r="F28" s="6">
        <v>11</v>
      </c>
      <c r="G28" s="6">
        <v>1</v>
      </c>
    </row>
    <row r="29" spans="1:7" ht="20" x14ac:dyDescent="0.2">
      <c r="A29" s="7" t="s">
        <v>39</v>
      </c>
      <c r="B29" s="6">
        <v>29</v>
      </c>
      <c r="C29" s="6">
        <v>8</v>
      </c>
      <c r="D29" s="6" t="s">
        <v>610</v>
      </c>
      <c r="E29" s="6">
        <v>273.91699999999997</v>
      </c>
      <c r="F29" s="6">
        <v>10</v>
      </c>
      <c r="G29" s="6">
        <v>-2</v>
      </c>
    </row>
    <row r="30" spans="1:7" ht="20" x14ac:dyDescent="0.2">
      <c r="A30" s="7" t="s">
        <v>316</v>
      </c>
      <c r="B30" s="6">
        <v>30</v>
      </c>
      <c r="C30" s="6">
        <v>14</v>
      </c>
      <c r="D30" s="6" t="s">
        <v>611</v>
      </c>
      <c r="E30" s="6">
        <v>660.16700000000003</v>
      </c>
      <c r="F30" s="6">
        <v>24</v>
      </c>
      <c r="G30" s="6">
        <v>-2</v>
      </c>
    </row>
    <row r="31" spans="1:7" ht="20" x14ac:dyDescent="0.2">
      <c r="A31" s="7" t="s">
        <v>424</v>
      </c>
      <c r="B31" s="6">
        <v>30</v>
      </c>
      <c r="C31" s="6">
        <v>11</v>
      </c>
      <c r="D31" s="6" t="s">
        <v>611</v>
      </c>
      <c r="E31" s="6">
        <v>494.33300000000003</v>
      </c>
      <c r="F31" s="6">
        <v>18</v>
      </c>
      <c r="G31" s="6">
        <v>-1</v>
      </c>
    </row>
    <row r="32" spans="1:7" ht="20" x14ac:dyDescent="0.2">
      <c r="A32" s="7" t="s">
        <v>341</v>
      </c>
      <c r="B32" s="6">
        <v>32</v>
      </c>
      <c r="C32" s="6">
        <v>8</v>
      </c>
      <c r="D32" s="6" t="s">
        <v>612</v>
      </c>
      <c r="E32" s="6">
        <v>358.5</v>
      </c>
      <c r="F32" s="6">
        <v>13</v>
      </c>
      <c r="G32" s="6" t="s">
        <v>472</v>
      </c>
    </row>
    <row r="33" spans="1:7" ht="20" x14ac:dyDescent="0.2">
      <c r="A33" s="7" t="s">
        <v>469</v>
      </c>
      <c r="B33" s="6">
        <v>33</v>
      </c>
      <c r="C33" s="6">
        <v>12</v>
      </c>
      <c r="D33" s="6" t="s">
        <v>613</v>
      </c>
      <c r="E33" s="6">
        <v>446.25</v>
      </c>
      <c r="F33" s="6">
        <v>16</v>
      </c>
      <c r="G33" s="6">
        <v>-4</v>
      </c>
    </row>
    <row r="34" spans="1:7" ht="20" x14ac:dyDescent="0.2">
      <c r="A34" s="7" t="s">
        <v>417</v>
      </c>
      <c r="B34" s="6">
        <v>33</v>
      </c>
      <c r="C34" s="6">
        <v>13</v>
      </c>
      <c r="D34" s="6" t="s">
        <v>613</v>
      </c>
      <c r="E34" s="6">
        <v>642.83299999999997</v>
      </c>
      <c r="F34" s="6">
        <v>23</v>
      </c>
      <c r="G34" s="6">
        <v>-1</v>
      </c>
    </row>
    <row r="35" spans="1:7" ht="20" x14ac:dyDescent="0.2">
      <c r="A35" s="7" t="s">
        <v>47</v>
      </c>
      <c r="B35" s="6">
        <v>33</v>
      </c>
      <c r="C35" s="6">
        <v>8</v>
      </c>
      <c r="D35" s="6" t="s">
        <v>613</v>
      </c>
      <c r="E35" s="6">
        <v>250.917</v>
      </c>
      <c r="F35" s="6">
        <v>9</v>
      </c>
      <c r="G35" s="6">
        <v>-1</v>
      </c>
    </row>
    <row r="36" spans="1:7" ht="20" x14ac:dyDescent="0.2">
      <c r="A36" s="7" t="s">
        <v>421</v>
      </c>
      <c r="B36" s="6">
        <v>36</v>
      </c>
      <c r="C36" s="6">
        <v>16</v>
      </c>
      <c r="D36" s="6" t="s">
        <v>614</v>
      </c>
      <c r="E36" s="6">
        <v>727.58299999999997</v>
      </c>
      <c r="F36" s="6">
        <v>26</v>
      </c>
      <c r="G36" s="6">
        <v>-3</v>
      </c>
    </row>
    <row r="37" spans="1:7" ht="20" x14ac:dyDescent="0.2">
      <c r="A37" s="7" t="s">
        <v>326</v>
      </c>
      <c r="B37" s="6">
        <v>37</v>
      </c>
      <c r="C37" s="6">
        <v>6</v>
      </c>
      <c r="D37" s="6" t="s">
        <v>615</v>
      </c>
      <c r="E37" s="6">
        <v>84.25</v>
      </c>
      <c r="F37" s="6">
        <v>3</v>
      </c>
      <c r="G37" s="6" t="s">
        <v>472</v>
      </c>
    </row>
    <row r="38" spans="1:7" ht="20" x14ac:dyDescent="0.2">
      <c r="A38" s="7" t="s">
        <v>453</v>
      </c>
      <c r="B38" s="6">
        <v>38</v>
      </c>
      <c r="C38" s="6">
        <v>6</v>
      </c>
      <c r="D38" s="6" t="s">
        <v>616</v>
      </c>
      <c r="E38" s="6">
        <v>225.417</v>
      </c>
      <c r="F38" s="6">
        <v>8</v>
      </c>
      <c r="G38" s="6">
        <v>-1</v>
      </c>
    </row>
    <row r="39" spans="1:7" ht="20" x14ac:dyDescent="0.2">
      <c r="A39" s="7" t="s">
        <v>327</v>
      </c>
      <c r="B39" s="6">
        <v>38</v>
      </c>
      <c r="C39" s="6">
        <v>4</v>
      </c>
      <c r="D39" s="6" t="s">
        <v>616</v>
      </c>
      <c r="E39" s="6">
        <v>112.583</v>
      </c>
      <c r="F39" s="6">
        <v>4</v>
      </c>
      <c r="G39" s="6">
        <v>1</v>
      </c>
    </row>
    <row r="40" spans="1:7" ht="20" x14ac:dyDescent="0.2">
      <c r="A40" s="7" t="s">
        <v>344</v>
      </c>
      <c r="B40" s="6">
        <v>40</v>
      </c>
      <c r="C40" s="6">
        <v>18</v>
      </c>
      <c r="D40" s="6" t="s">
        <v>617</v>
      </c>
      <c r="E40" s="9">
        <v>1051.9169999999999</v>
      </c>
      <c r="F40" s="6">
        <v>37</v>
      </c>
      <c r="G40" s="6">
        <v>-6</v>
      </c>
    </row>
    <row r="41" spans="1:7" ht="20" x14ac:dyDescent="0.2">
      <c r="A41" s="7" t="s">
        <v>336</v>
      </c>
      <c r="B41" s="6">
        <v>41</v>
      </c>
      <c r="C41" s="6">
        <v>6</v>
      </c>
      <c r="D41" s="6" t="s">
        <v>618</v>
      </c>
      <c r="E41" s="6">
        <v>370</v>
      </c>
      <c r="F41" s="6">
        <v>13</v>
      </c>
      <c r="G41" s="6">
        <v>-3</v>
      </c>
    </row>
    <row r="42" spans="1:7" ht="20" x14ac:dyDescent="0.2">
      <c r="A42" s="7" t="s">
        <v>321</v>
      </c>
      <c r="B42" s="6">
        <v>42</v>
      </c>
      <c r="C42" s="6">
        <v>8</v>
      </c>
      <c r="D42" s="6" t="s">
        <v>589</v>
      </c>
      <c r="E42" s="6">
        <v>543.16700000000003</v>
      </c>
      <c r="F42" s="6">
        <v>19</v>
      </c>
      <c r="G42" s="6">
        <v>-1</v>
      </c>
    </row>
    <row r="43" spans="1:7" ht="20" x14ac:dyDescent="0.2">
      <c r="A43" s="7" t="s">
        <v>301</v>
      </c>
      <c r="B43" s="6">
        <v>42</v>
      </c>
      <c r="C43" s="6">
        <v>10</v>
      </c>
      <c r="D43" s="6" t="s">
        <v>589</v>
      </c>
      <c r="E43" s="6">
        <v>627.91700000000003</v>
      </c>
      <c r="F43" s="6">
        <v>22</v>
      </c>
      <c r="G43" s="6" t="s">
        <v>472</v>
      </c>
    </row>
    <row r="44" spans="1:7" ht="20" x14ac:dyDescent="0.2">
      <c r="A44" s="7" t="s">
        <v>328</v>
      </c>
      <c r="B44" s="6">
        <v>42</v>
      </c>
      <c r="C44" s="6">
        <v>18</v>
      </c>
      <c r="D44" s="6" t="s">
        <v>589</v>
      </c>
      <c r="E44" s="9">
        <v>1199</v>
      </c>
      <c r="F44" s="6">
        <v>42</v>
      </c>
      <c r="G44" s="6">
        <v>-7</v>
      </c>
    </row>
    <row r="45" spans="1:7" ht="20" x14ac:dyDescent="0.2">
      <c r="A45" s="7" t="s">
        <v>323</v>
      </c>
      <c r="B45" s="6">
        <v>45</v>
      </c>
      <c r="C45" s="6">
        <v>12</v>
      </c>
      <c r="D45" s="6" t="s">
        <v>619</v>
      </c>
      <c r="E45" s="6">
        <v>344.5</v>
      </c>
      <c r="F45" s="6">
        <v>12</v>
      </c>
      <c r="G45" s="6">
        <v>1</v>
      </c>
    </row>
    <row r="46" spans="1:7" ht="20" x14ac:dyDescent="0.2">
      <c r="A46" s="7" t="s">
        <v>62</v>
      </c>
      <c r="B46" s="6">
        <v>45</v>
      </c>
      <c r="C46" s="6">
        <v>10</v>
      </c>
      <c r="D46" s="6" t="s">
        <v>619</v>
      </c>
      <c r="E46" s="6">
        <v>345</v>
      </c>
      <c r="F46" s="6">
        <v>12</v>
      </c>
      <c r="G46" s="6">
        <v>-3</v>
      </c>
    </row>
    <row r="47" spans="1:7" ht="20" x14ac:dyDescent="0.2">
      <c r="A47" s="7" t="s">
        <v>362</v>
      </c>
      <c r="B47" s="6">
        <v>47</v>
      </c>
      <c r="C47" s="6">
        <v>12</v>
      </c>
      <c r="D47" s="6" t="s">
        <v>620</v>
      </c>
      <c r="E47" s="6">
        <v>519</v>
      </c>
      <c r="F47" s="6">
        <v>18</v>
      </c>
      <c r="G47" s="6">
        <v>-1</v>
      </c>
    </row>
    <row r="48" spans="1:7" ht="20" x14ac:dyDescent="0.2">
      <c r="A48" s="7" t="s">
        <v>20</v>
      </c>
      <c r="B48" s="6">
        <v>48</v>
      </c>
      <c r="C48" s="6">
        <v>16</v>
      </c>
      <c r="D48" s="6" t="s">
        <v>621</v>
      </c>
      <c r="E48" s="6">
        <v>725.41700000000003</v>
      </c>
      <c r="F48" s="6">
        <v>25</v>
      </c>
      <c r="G48" s="6">
        <v>1</v>
      </c>
    </row>
    <row r="49" spans="1:7" ht="20" x14ac:dyDescent="0.2">
      <c r="A49" s="7" t="s">
        <v>360</v>
      </c>
      <c r="B49" s="6">
        <v>48</v>
      </c>
      <c r="C49" s="6">
        <v>14</v>
      </c>
      <c r="D49" s="6" t="s">
        <v>621</v>
      </c>
      <c r="E49" s="6">
        <v>434.75</v>
      </c>
      <c r="F49" s="6">
        <v>15</v>
      </c>
      <c r="G49" s="6">
        <v>2</v>
      </c>
    </row>
    <row r="50" spans="1:7" ht="20" x14ac:dyDescent="0.2">
      <c r="A50" s="7" t="s">
        <v>322</v>
      </c>
      <c r="B50" s="6">
        <v>50</v>
      </c>
      <c r="C50" s="6">
        <v>10</v>
      </c>
      <c r="D50" s="6" t="s">
        <v>622</v>
      </c>
      <c r="E50" s="6">
        <v>406.66699999999997</v>
      </c>
      <c r="F50" s="6">
        <v>14</v>
      </c>
      <c r="G50" s="6">
        <v>4</v>
      </c>
    </row>
    <row r="51" spans="1:7" ht="20" x14ac:dyDescent="0.2">
      <c r="A51" s="7" t="s">
        <v>431</v>
      </c>
      <c r="B51" s="6">
        <v>51</v>
      </c>
      <c r="C51" s="6">
        <v>4</v>
      </c>
      <c r="D51" s="6" t="s">
        <v>623</v>
      </c>
      <c r="E51" s="6">
        <v>175.083</v>
      </c>
      <c r="F51" s="6">
        <v>6</v>
      </c>
      <c r="G51" s="6">
        <v>-1</v>
      </c>
    </row>
    <row r="52" spans="1:7" ht="20" x14ac:dyDescent="0.2">
      <c r="A52" s="7" t="s">
        <v>465</v>
      </c>
      <c r="B52" s="6">
        <v>52</v>
      </c>
      <c r="C52" s="6">
        <v>8</v>
      </c>
      <c r="D52" s="6" t="s">
        <v>624</v>
      </c>
      <c r="E52" s="6">
        <v>409.41699999999997</v>
      </c>
      <c r="F52" s="6">
        <v>14</v>
      </c>
      <c r="G52" s="6">
        <v>-4</v>
      </c>
    </row>
    <row r="53" spans="1:7" ht="20" x14ac:dyDescent="0.2">
      <c r="A53" s="7" t="s">
        <v>408</v>
      </c>
      <c r="B53" s="6">
        <v>53</v>
      </c>
      <c r="C53" s="6">
        <v>18</v>
      </c>
      <c r="D53" s="6" t="s">
        <v>625</v>
      </c>
      <c r="E53" s="6">
        <v>967.25</v>
      </c>
      <c r="F53" s="6">
        <v>33</v>
      </c>
      <c r="G53" s="6">
        <v>-4</v>
      </c>
    </row>
    <row r="54" spans="1:7" ht="20" x14ac:dyDescent="0.2">
      <c r="A54" s="7" t="s">
        <v>384</v>
      </c>
      <c r="B54" s="6">
        <v>54</v>
      </c>
      <c r="C54" s="6">
        <v>14</v>
      </c>
      <c r="D54" s="6" t="s">
        <v>626</v>
      </c>
      <c r="E54" s="6">
        <v>795.66700000000003</v>
      </c>
      <c r="F54" s="6">
        <v>27</v>
      </c>
      <c r="G54" s="6">
        <v>-1</v>
      </c>
    </row>
    <row r="55" spans="1:7" ht="20" x14ac:dyDescent="0.2">
      <c r="A55" s="7" t="s">
        <v>51</v>
      </c>
      <c r="B55" s="6">
        <v>54</v>
      </c>
      <c r="C55" s="6">
        <v>16</v>
      </c>
      <c r="D55" s="6" t="s">
        <v>626</v>
      </c>
      <c r="E55" s="6">
        <v>826.91700000000003</v>
      </c>
      <c r="F55" s="6">
        <v>28</v>
      </c>
      <c r="G55" s="6">
        <v>-2</v>
      </c>
    </row>
    <row r="56" spans="1:7" ht="20" x14ac:dyDescent="0.2">
      <c r="A56" s="7" t="s">
        <v>291</v>
      </c>
      <c r="B56" s="6">
        <v>56</v>
      </c>
      <c r="C56" s="6">
        <v>10</v>
      </c>
      <c r="D56" s="6" t="s">
        <v>627</v>
      </c>
      <c r="E56" s="6">
        <v>444.16699999999997</v>
      </c>
      <c r="F56" s="6">
        <v>15</v>
      </c>
      <c r="G56" s="6">
        <v>-1</v>
      </c>
    </row>
    <row r="57" spans="1:7" ht="20" x14ac:dyDescent="0.2">
      <c r="A57" s="7" t="s">
        <v>351</v>
      </c>
      <c r="B57" s="6">
        <v>56</v>
      </c>
      <c r="C57" s="6">
        <v>10</v>
      </c>
      <c r="D57" s="6" t="s">
        <v>627</v>
      </c>
      <c r="E57" s="6">
        <v>650.5</v>
      </c>
      <c r="F57" s="6">
        <v>22</v>
      </c>
      <c r="G57" s="6">
        <v>-6</v>
      </c>
    </row>
    <row r="58" spans="1:7" ht="20" x14ac:dyDescent="0.2">
      <c r="A58" s="7" t="s">
        <v>387</v>
      </c>
      <c r="B58" s="6">
        <v>58</v>
      </c>
      <c r="C58" s="6">
        <v>18</v>
      </c>
      <c r="D58" s="6" t="s">
        <v>591</v>
      </c>
      <c r="E58" s="6">
        <v>859.33299999999997</v>
      </c>
      <c r="F58" s="6">
        <v>29</v>
      </c>
      <c r="G58" s="6">
        <v>1</v>
      </c>
    </row>
    <row r="59" spans="1:7" ht="20" x14ac:dyDescent="0.2">
      <c r="A59" s="7" t="s">
        <v>304</v>
      </c>
      <c r="B59" s="6">
        <v>59</v>
      </c>
      <c r="C59" s="6">
        <v>8</v>
      </c>
      <c r="D59" s="6" t="s">
        <v>628</v>
      </c>
      <c r="E59" s="6">
        <v>507.33300000000003</v>
      </c>
      <c r="F59" s="6">
        <v>17</v>
      </c>
      <c r="G59" s="6">
        <v>-4</v>
      </c>
    </row>
    <row r="60" spans="1:7" ht="20" x14ac:dyDescent="0.2">
      <c r="A60" s="7" t="s">
        <v>40</v>
      </c>
      <c r="B60" s="6">
        <v>59</v>
      </c>
      <c r="C60" s="6">
        <v>12</v>
      </c>
      <c r="D60" s="6" t="s">
        <v>628</v>
      </c>
      <c r="E60" s="6">
        <v>448.08300000000003</v>
      </c>
      <c r="F60" s="6">
        <v>15</v>
      </c>
      <c r="G60" s="6">
        <v>1</v>
      </c>
    </row>
    <row r="61" spans="1:7" ht="20" x14ac:dyDescent="0.2">
      <c r="A61" s="7" t="s">
        <v>309</v>
      </c>
      <c r="B61" s="6">
        <v>59</v>
      </c>
      <c r="C61" s="6">
        <v>16</v>
      </c>
      <c r="D61" s="6" t="s">
        <v>628</v>
      </c>
      <c r="E61" s="6">
        <v>983.16700000000003</v>
      </c>
      <c r="F61" s="6">
        <v>33</v>
      </c>
      <c r="G61" s="6" t="s">
        <v>472</v>
      </c>
    </row>
    <row r="62" spans="1:7" ht="20" x14ac:dyDescent="0.2">
      <c r="A62" s="7" t="s">
        <v>299</v>
      </c>
      <c r="B62" s="6">
        <v>59</v>
      </c>
      <c r="C62" s="6">
        <v>18</v>
      </c>
      <c r="D62" s="6" t="s">
        <v>628</v>
      </c>
      <c r="E62" s="9">
        <v>1163.75</v>
      </c>
      <c r="F62" s="6">
        <v>39</v>
      </c>
      <c r="G62" s="6">
        <v>-6</v>
      </c>
    </row>
    <row r="63" spans="1:7" ht="20" x14ac:dyDescent="0.2">
      <c r="A63" s="7" t="s">
        <v>303</v>
      </c>
      <c r="B63" s="6">
        <v>59</v>
      </c>
      <c r="C63" s="6">
        <v>14</v>
      </c>
      <c r="D63" s="6" t="s">
        <v>628</v>
      </c>
      <c r="E63" s="6">
        <v>655.58299999999997</v>
      </c>
      <c r="F63" s="6">
        <v>22</v>
      </c>
      <c r="G63" s="6">
        <v>-2</v>
      </c>
    </row>
    <row r="64" spans="1:7" ht="20" x14ac:dyDescent="0.2">
      <c r="A64" s="7" t="s">
        <v>285</v>
      </c>
      <c r="B64" s="6">
        <v>59</v>
      </c>
      <c r="C64" s="6">
        <v>18</v>
      </c>
      <c r="D64" s="6" t="s">
        <v>628</v>
      </c>
      <c r="E64" s="6">
        <v>924.33299999999997</v>
      </c>
      <c r="F64" s="6">
        <v>31</v>
      </c>
      <c r="G64" s="6">
        <v>4</v>
      </c>
    </row>
    <row r="65" spans="1:7" ht="20" x14ac:dyDescent="0.2">
      <c r="A65" s="7" t="s">
        <v>441</v>
      </c>
      <c r="B65" s="6">
        <v>65</v>
      </c>
      <c r="C65" s="6">
        <v>6</v>
      </c>
      <c r="D65" s="6" t="s">
        <v>629</v>
      </c>
      <c r="E65" s="6">
        <v>269.66699999999997</v>
      </c>
      <c r="F65" s="6">
        <v>9</v>
      </c>
      <c r="G65" s="6">
        <v>1</v>
      </c>
    </row>
    <row r="66" spans="1:7" ht="20" x14ac:dyDescent="0.2">
      <c r="A66" s="7" t="s">
        <v>358</v>
      </c>
      <c r="B66" s="6">
        <v>65</v>
      </c>
      <c r="C66" s="6">
        <v>14</v>
      </c>
      <c r="D66" s="6" t="s">
        <v>629</v>
      </c>
      <c r="E66" s="6">
        <v>509.66699999999997</v>
      </c>
      <c r="F66" s="6">
        <v>17</v>
      </c>
      <c r="G66" s="6">
        <v>1</v>
      </c>
    </row>
    <row r="67" spans="1:7" ht="20" x14ac:dyDescent="0.2">
      <c r="A67" s="7" t="s">
        <v>399</v>
      </c>
      <c r="B67" s="6">
        <v>67</v>
      </c>
      <c r="C67" s="6">
        <v>14</v>
      </c>
      <c r="D67" s="6" t="s">
        <v>630</v>
      </c>
      <c r="E67" s="6">
        <v>723.16700000000003</v>
      </c>
      <c r="F67" s="6">
        <v>24</v>
      </c>
      <c r="G67" s="6">
        <v>-5</v>
      </c>
    </row>
    <row r="68" spans="1:7" ht="20" x14ac:dyDescent="0.2">
      <c r="A68" s="7" t="s">
        <v>45</v>
      </c>
      <c r="B68" s="6">
        <v>68</v>
      </c>
      <c r="C68" s="6">
        <v>14</v>
      </c>
      <c r="D68" s="6" t="s">
        <v>631</v>
      </c>
      <c r="E68" s="6">
        <v>607.08299999999997</v>
      </c>
      <c r="F68" s="6">
        <v>20</v>
      </c>
      <c r="G68" s="6">
        <v>-1</v>
      </c>
    </row>
    <row r="69" spans="1:7" ht="20" x14ac:dyDescent="0.2">
      <c r="A69" s="7" t="s">
        <v>353</v>
      </c>
      <c r="B69" s="6">
        <v>68</v>
      </c>
      <c r="C69" s="6">
        <v>10</v>
      </c>
      <c r="D69" s="6" t="s">
        <v>631</v>
      </c>
      <c r="E69" s="6">
        <v>697.25</v>
      </c>
      <c r="F69" s="6">
        <v>23</v>
      </c>
      <c r="G69" s="6">
        <v>2</v>
      </c>
    </row>
    <row r="70" spans="1:7" ht="20" x14ac:dyDescent="0.2">
      <c r="A70" s="7" t="s">
        <v>402</v>
      </c>
      <c r="B70" s="6">
        <v>70</v>
      </c>
      <c r="C70" s="6">
        <v>4</v>
      </c>
      <c r="D70" s="6" t="s">
        <v>632</v>
      </c>
      <c r="E70" s="6">
        <v>243.5</v>
      </c>
      <c r="F70" s="6">
        <v>8</v>
      </c>
      <c r="G70" s="6">
        <v>-1</v>
      </c>
    </row>
    <row r="71" spans="1:7" ht="20" x14ac:dyDescent="0.2">
      <c r="A71" s="7" t="s">
        <v>32</v>
      </c>
      <c r="B71" s="6">
        <v>70</v>
      </c>
      <c r="C71" s="6">
        <v>12</v>
      </c>
      <c r="D71" s="6" t="s">
        <v>632</v>
      </c>
      <c r="E71" s="6">
        <v>486.16699999999997</v>
      </c>
      <c r="F71" s="6">
        <v>16</v>
      </c>
      <c r="G71" s="6">
        <v>3</v>
      </c>
    </row>
    <row r="72" spans="1:7" ht="20" x14ac:dyDescent="0.2">
      <c r="A72" s="7" t="s">
        <v>357</v>
      </c>
      <c r="B72" s="6">
        <v>70</v>
      </c>
      <c r="C72" s="6">
        <v>4</v>
      </c>
      <c r="D72" s="6" t="s">
        <v>632</v>
      </c>
      <c r="E72" s="6">
        <v>212.833</v>
      </c>
      <c r="F72" s="6">
        <v>7</v>
      </c>
      <c r="G72" s="6">
        <v>-1</v>
      </c>
    </row>
    <row r="73" spans="1:7" ht="20" x14ac:dyDescent="0.2">
      <c r="A73" s="7" t="s">
        <v>398</v>
      </c>
      <c r="B73" s="6">
        <v>70</v>
      </c>
      <c r="C73" s="6">
        <v>10</v>
      </c>
      <c r="D73" s="6" t="s">
        <v>632</v>
      </c>
      <c r="E73" s="6">
        <v>548.08299999999997</v>
      </c>
      <c r="F73" s="6">
        <v>18</v>
      </c>
      <c r="G73" s="6" t="s">
        <v>472</v>
      </c>
    </row>
    <row r="74" spans="1:7" ht="20" x14ac:dyDescent="0.2">
      <c r="A74" s="7" t="s">
        <v>305</v>
      </c>
      <c r="B74" s="6">
        <v>74</v>
      </c>
      <c r="C74" s="6">
        <v>16</v>
      </c>
      <c r="D74" s="6" t="s">
        <v>633</v>
      </c>
      <c r="E74" s="9">
        <v>1130.25</v>
      </c>
      <c r="F74" s="6">
        <v>37</v>
      </c>
      <c r="G74" s="6">
        <v>5</v>
      </c>
    </row>
    <row r="75" spans="1:7" ht="20" x14ac:dyDescent="0.2">
      <c r="A75" s="7" t="s">
        <v>29</v>
      </c>
      <c r="B75" s="6">
        <v>74</v>
      </c>
      <c r="C75" s="6">
        <v>14</v>
      </c>
      <c r="D75" s="6" t="s">
        <v>633</v>
      </c>
      <c r="E75" s="6">
        <v>550.58299999999997</v>
      </c>
      <c r="F75" s="6">
        <v>18</v>
      </c>
      <c r="G75" s="6">
        <v>-1</v>
      </c>
    </row>
    <row r="76" spans="1:7" ht="20" x14ac:dyDescent="0.2">
      <c r="A76" s="7" t="s">
        <v>422</v>
      </c>
      <c r="B76" s="6">
        <v>74</v>
      </c>
      <c r="C76" s="6">
        <v>10</v>
      </c>
      <c r="D76" s="6" t="s">
        <v>633</v>
      </c>
      <c r="E76" s="6">
        <v>427.58300000000003</v>
      </c>
      <c r="F76" s="6">
        <v>14</v>
      </c>
      <c r="G76" s="6">
        <v>1</v>
      </c>
    </row>
    <row r="77" spans="1:7" ht="20" x14ac:dyDescent="0.2">
      <c r="A77" s="7" t="s">
        <v>343</v>
      </c>
      <c r="B77" s="6">
        <v>74</v>
      </c>
      <c r="C77" s="6">
        <v>12</v>
      </c>
      <c r="D77" s="6" t="s">
        <v>633</v>
      </c>
      <c r="E77" s="6">
        <v>458.58300000000003</v>
      </c>
      <c r="F77" s="6">
        <v>15</v>
      </c>
      <c r="G77" s="6">
        <v>1</v>
      </c>
    </row>
    <row r="78" spans="1:7" ht="20" x14ac:dyDescent="0.2">
      <c r="A78" s="7" t="s">
        <v>442</v>
      </c>
      <c r="B78" s="6">
        <v>78</v>
      </c>
      <c r="C78" s="6">
        <v>14</v>
      </c>
      <c r="D78" s="6" t="s">
        <v>634</v>
      </c>
      <c r="E78" s="6">
        <v>585.58299999999997</v>
      </c>
      <c r="F78" s="6">
        <v>19</v>
      </c>
      <c r="G78" s="6">
        <v>-1</v>
      </c>
    </row>
    <row r="79" spans="1:7" ht="20" x14ac:dyDescent="0.2">
      <c r="A79" s="7" t="s">
        <v>385</v>
      </c>
      <c r="B79" s="6">
        <v>78</v>
      </c>
      <c r="C79" s="6">
        <v>12</v>
      </c>
      <c r="D79" s="6" t="s">
        <v>634</v>
      </c>
      <c r="E79" s="6">
        <v>771.33299999999997</v>
      </c>
      <c r="F79" s="6">
        <v>25</v>
      </c>
      <c r="G79" s="6">
        <v>-5</v>
      </c>
    </row>
    <row r="80" spans="1:7" ht="20" x14ac:dyDescent="0.2">
      <c r="A80" s="7" t="s">
        <v>12</v>
      </c>
      <c r="B80" s="6">
        <v>78</v>
      </c>
      <c r="C80" s="6">
        <v>8</v>
      </c>
      <c r="D80" s="6" t="s">
        <v>634</v>
      </c>
      <c r="E80" s="6">
        <v>308.41699999999997</v>
      </c>
      <c r="F80" s="6">
        <v>10</v>
      </c>
      <c r="G80" s="6">
        <v>-3</v>
      </c>
    </row>
    <row r="81" spans="1:7" ht="20" x14ac:dyDescent="0.2">
      <c r="A81" s="7" t="s">
        <v>446</v>
      </c>
      <c r="B81" s="6">
        <v>81</v>
      </c>
      <c r="C81" s="6">
        <v>8</v>
      </c>
      <c r="D81" s="6" t="s">
        <v>635</v>
      </c>
      <c r="E81" s="6">
        <v>278.08300000000003</v>
      </c>
      <c r="F81" s="6">
        <v>9</v>
      </c>
      <c r="G81" s="6">
        <v>-1</v>
      </c>
    </row>
    <row r="82" spans="1:7" ht="20" x14ac:dyDescent="0.2">
      <c r="A82" s="7" t="s">
        <v>377</v>
      </c>
      <c r="B82" s="6">
        <v>81</v>
      </c>
      <c r="C82" s="6">
        <v>14</v>
      </c>
      <c r="D82" s="6" t="s">
        <v>635</v>
      </c>
      <c r="E82" s="6">
        <v>741.33299999999997</v>
      </c>
      <c r="F82" s="6">
        <v>24</v>
      </c>
      <c r="G82" s="6">
        <v>-2</v>
      </c>
    </row>
    <row r="83" spans="1:7" ht="20" x14ac:dyDescent="0.2">
      <c r="A83" s="7" t="s">
        <v>4</v>
      </c>
      <c r="B83" s="6">
        <v>81</v>
      </c>
      <c r="C83" s="6">
        <v>8</v>
      </c>
      <c r="D83" s="6" t="s">
        <v>635</v>
      </c>
      <c r="E83" s="6">
        <v>247.583</v>
      </c>
      <c r="F83" s="6">
        <v>8</v>
      </c>
      <c r="G83" s="6">
        <v>1</v>
      </c>
    </row>
    <row r="84" spans="1:7" ht="20" x14ac:dyDescent="0.2">
      <c r="A84" s="7" t="s">
        <v>356</v>
      </c>
      <c r="B84" s="6">
        <v>84</v>
      </c>
      <c r="C84" s="6">
        <v>14</v>
      </c>
      <c r="D84" s="6" t="s">
        <v>592</v>
      </c>
      <c r="E84" s="6">
        <v>619.91700000000003</v>
      </c>
      <c r="F84" s="6">
        <v>20</v>
      </c>
      <c r="G84" s="6">
        <v>-1</v>
      </c>
    </row>
    <row r="85" spans="1:7" ht="20" x14ac:dyDescent="0.2">
      <c r="A85" s="7" t="s">
        <v>404</v>
      </c>
      <c r="B85" s="6">
        <v>84</v>
      </c>
      <c r="C85" s="6">
        <v>12</v>
      </c>
      <c r="D85" s="6" t="s">
        <v>592</v>
      </c>
      <c r="E85" s="6">
        <v>619.66700000000003</v>
      </c>
      <c r="F85" s="6">
        <v>20</v>
      </c>
      <c r="G85" s="6">
        <v>-2</v>
      </c>
    </row>
    <row r="86" spans="1:7" ht="20" x14ac:dyDescent="0.2">
      <c r="A86" s="7" t="s">
        <v>74</v>
      </c>
      <c r="B86" s="6">
        <v>86</v>
      </c>
      <c r="C86" s="6">
        <v>10</v>
      </c>
      <c r="D86" s="6" t="s">
        <v>593</v>
      </c>
      <c r="E86" s="6">
        <v>342.16699999999997</v>
      </c>
      <c r="F86" s="6">
        <v>11</v>
      </c>
      <c r="G86" s="6">
        <v>-1</v>
      </c>
    </row>
    <row r="87" spans="1:7" ht="20" x14ac:dyDescent="0.2">
      <c r="A87" s="7" t="s">
        <v>375</v>
      </c>
      <c r="B87" s="6">
        <v>86</v>
      </c>
      <c r="C87" s="6">
        <v>6</v>
      </c>
      <c r="D87" s="6" t="s">
        <v>593</v>
      </c>
      <c r="E87" s="6">
        <v>248.333</v>
      </c>
      <c r="F87" s="6">
        <v>8</v>
      </c>
      <c r="G87" s="6" t="s">
        <v>472</v>
      </c>
    </row>
    <row r="88" spans="1:7" ht="20" x14ac:dyDescent="0.2">
      <c r="A88" s="7" t="s">
        <v>320</v>
      </c>
      <c r="B88" s="6">
        <v>88</v>
      </c>
      <c r="C88" s="6">
        <v>14</v>
      </c>
      <c r="D88" s="6" t="s">
        <v>636</v>
      </c>
      <c r="E88" s="6">
        <v>841.83299999999997</v>
      </c>
      <c r="F88" s="6">
        <v>27</v>
      </c>
      <c r="G88" s="6">
        <v>-2</v>
      </c>
    </row>
    <row r="89" spans="1:7" ht="20" x14ac:dyDescent="0.2">
      <c r="A89" s="7" t="s">
        <v>459</v>
      </c>
      <c r="B89" s="6">
        <v>89</v>
      </c>
      <c r="C89" s="6">
        <v>6</v>
      </c>
      <c r="D89" s="6" t="s">
        <v>637</v>
      </c>
      <c r="E89" s="6">
        <v>188.417</v>
      </c>
      <c r="F89" s="6">
        <v>6</v>
      </c>
      <c r="G89" s="6" t="s">
        <v>472</v>
      </c>
    </row>
    <row r="90" spans="1:7" ht="20" x14ac:dyDescent="0.2">
      <c r="A90" s="7" t="s">
        <v>347</v>
      </c>
      <c r="B90" s="6">
        <v>89</v>
      </c>
      <c r="C90" s="6">
        <v>16</v>
      </c>
      <c r="D90" s="6" t="s">
        <v>637</v>
      </c>
      <c r="E90" s="6">
        <v>659.75</v>
      </c>
      <c r="F90" s="6">
        <v>21</v>
      </c>
      <c r="G90" s="6">
        <v>-2</v>
      </c>
    </row>
    <row r="91" spans="1:7" ht="20" x14ac:dyDescent="0.2">
      <c r="A91" s="7" t="s">
        <v>31</v>
      </c>
      <c r="B91" s="6">
        <v>89</v>
      </c>
      <c r="C91" s="6">
        <v>8</v>
      </c>
      <c r="D91" s="6" t="s">
        <v>637</v>
      </c>
      <c r="E91" s="6">
        <v>314.41699999999997</v>
      </c>
      <c r="F91" s="6">
        <v>10</v>
      </c>
      <c r="G91" s="6">
        <v>2</v>
      </c>
    </row>
    <row r="92" spans="1:7" ht="20" x14ac:dyDescent="0.2">
      <c r="A92" s="7" t="s">
        <v>443</v>
      </c>
      <c r="B92" s="6">
        <v>92</v>
      </c>
      <c r="C92" s="6">
        <v>8</v>
      </c>
      <c r="D92" s="6" t="s">
        <v>638</v>
      </c>
      <c r="E92" s="6">
        <v>346.75</v>
      </c>
      <c r="F92" s="6">
        <v>11</v>
      </c>
      <c r="G92" s="6">
        <v>3</v>
      </c>
    </row>
    <row r="93" spans="1:7" ht="20" x14ac:dyDescent="0.2">
      <c r="A93" s="7" t="s">
        <v>68</v>
      </c>
      <c r="B93" s="6">
        <v>93</v>
      </c>
      <c r="C93" s="6">
        <v>10</v>
      </c>
      <c r="D93" s="6" t="s">
        <v>639</v>
      </c>
      <c r="E93" s="6">
        <v>347.41699999999997</v>
      </c>
      <c r="F93" s="6">
        <v>11</v>
      </c>
      <c r="G93" s="6" t="s">
        <v>472</v>
      </c>
    </row>
    <row r="94" spans="1:7" ht="20" x14ac:dyDescent="0.2">
      <c r="A94" s="7" t="s">
        <v>66</v>
      </c>
      <c r="B94" s="6">
        <v>94</v>
      </c>
      <c r="C94" s="6">
        <v>8</v>
      </c>
      <c r="D94" s="6" t="s">
        <v>640</v>
      </c>
      <c r="E94" s="6">
        <v>253.167</v>
      </c>
      <c r="F94" s="6">
        <v>8</v>
      </c>
      <c r="G94" s="6" t="s">
        <v>472</v>
      </c>
    </row>
    <row r="95" spans="1:7" ht="20" x14ac:dyDescent="0.2">
      <c r="A95" s="7" t="s">
        <v>376</v>
      </c>
      <c r="B95" s="6">
        <v>94</v>
      </c>
      <c r="C95" s="6">
        <v>6</v>
      </c>
      <c r="D95" s="6" t="s">
        <v>640</v>
      </c>
      <c r="E95" s="6">
        <v>253.417</v>
      </c>
      <c r="F95" s="6">
        <v>8</v>
      </c>
      <c r="G95" s="6">
        <v>1</v>
      </c>
    </row>
    <row r="96" spans="1:7" ht="20" x14ac:dyDescent="0.2">
      <c r="A96" s="7" t="s">
        <v>50</v>
      </c>
      <c r="B96" s="6">
        <v>96</v>
      </c>
      <c r="C96" s="6">
        <v>10</v>
      </c>
      <c r="D96" s="6" t="s">
        <v>641</v>
      </c>
      <c r="E96" s="6">
        <v>285.83300000000003</v>
      </c>
      <c r="F96" s="6">
        <v>9</v>
      </c>
      <c r="G96" s="6">
        <v>-4</v>
      </c>
    </row>
    <row r="97" spans="1:7" ht="20" x14ac:dyDescent="0.2">
      <c r="A97" s="7" t="s">
        <v>365</v>
      </c>
      <c r="B97" s="6">
        <v>97</v>
      </c>
      <c r="C97" s="6">
        <v>14</v>
      </c>
      <c r="D97" s="6" t="s">
        <v>642</v>
      </c>
      <c r="E97" s="6">
        <v>766.5</v>
      </c>
      <c r="F97" s="6">
        <v>24</v>
      </c>
      <c r="G97" s="6">
        <v>5</v>
      </c>
    </row>
    <row r="98" spans="1:7" ht="20" x14ac:dyDescent="0.2">
      <c r="A98" s="7" t="s">
        <v>371</v>
      </c>
      <c r="B98" s="6">
        <v>98</v>
      </c>
      <c r="C98" s="6">
        <v>10</v>
      </c>
      <c r="D98" s="6" t="s">
        <v>643</v>
      </c>
      <c r="E98" s="6">
        <v>703.16700000000003</v>
      </c>
      <c r="F98" s="6">
        <v>22</v>
      </c>
      <c r="G98" s="6">
        <v>1</v>
      </c>
    </row>
    <row r="99" spans="1:7" ht="20" x14ac:dyDescent="0.2">
      <c r="A99" s="7" t="s">
        <v>349</v>
      </c>
      <c r="B99" s="6">
        <v>99</v>
      </c>
      <c r="C99" s="6">
        <v>8</v>
      </c>
      <c r="D99" s="6" t="s">
        <v>644</v>
      </c>
      <c r="E99" s="6">
        <v>515.08299999999997</v>
      </c>
      <c r="F99" s="6">
        <v>16</v>
      </c>
      <c r="G99" s="6">
        <v>1</v>
      </c>
    </row>
    <row r="100" spans="1:7" ht="20" x14ac:dyDescent="0.2">
      <c r="A100" s="7" t="s">
        <v>59</v>
      </c>
      <c r="B100" s="6">
        <v>100</v>
      </c>
      <c r="C100" s="6">
        <v>14</v>
      </c>
      <c r="D100" s="6" t="s">
        <v>645</v>
      </c>
      <c r="E100" s="6">
        <v>614</v>
      </c>
      <c r="F100" s="6">
        <v>19</v>
      </c>
      <c r="G100" s="6">
        <v>-3</v>
      </c>
    </row>
    <row r="101" spans="1:7" ht="20" x14ac:dyDescent="0.2">
      <c r="A101" s="7" t="s">
        <v>339</v>
      </c>
      <c r="B101" s="6">
        <v>101</v>
      </c>
      <c r="C101" s="6">
        <v>14</v>
      </c>
      <c r="D101" s="6" t="s">
        <v>646</v>
      </c>
      <c r="E101" s="9">
        <v>1036.6669999999999</v>
      </c>
      <c r="F101" s="6">
        <v>32</v>
      </c>
      <c r="G101" s="6">
        <v>1</v>
      </c>
    </row>
    <row r="102" spans="1:7" ht="20" x14ac:dyDescent="0.2">
      <c r="A102" s="7" t="s">
        <v>461</v>
      </c>
      <c r="B102" s="6">
        <v>101</v>
      </c>
      <c r="C102" s="6">
        <v>4</v>
      </c>
      <c r="D102" s="6" t="s">
        <v>646</v>
      </c>
      <c r="E102" s="6">
        <v>227</v>
      </c>
      <c r="F102" s="6">
        <v>7</v>
      </c>
      <c r="G102" s="6">
        <v>1</v>
      </c>
    </row>
    <row r="103" spans="1:7" ht="20" x14ac:dyDescent="0.2">
      <c r="A103" s="7" t="s">
        <v>396</v>
      </c>
      <c r="B103" s="6">
        <v>103</v>
      </c>
      <c r="C103" s="6">
        <v>12</v>
      </c>
      <c r="D103" s="6" t="s">
        <v>647</v>
      </c>
      <c r="E103" s="9">
        <v>1007.167</v>
      </c>
      <c r="F103" s="6">
        <v>31</v>
      </c>
      <c r="G103" s="6">
        <v>-5</v>
      </c>
    </row>
    <row r="104" spans="1:7" ht="20" x14ac:dyDescent="0.2">
      <c r="A104" s="7" t="s">
        <v>294</v>
      </c>
      <c r="B104" s="6">
        <v>103</v>
      </c>
      <c r="C104" s="6">
        <v>4</v>
      </c>
      <c r="D104" s="6" t="s">
        <v>647</v>
      </c>
      <c r="E104" s="6">
        <v>259.66699999999997</v>
      </c>
      <c r="F104" s="6">
        <v>8</v>
      </c>
      <c r="G104" s="6" t="s">
        <v>472</v>
      </c>
    </row>
    <row r="105" spans="1:7" ht="20" x14ac:dyDescent="0.2">
      <c r="A105" s="7" t="s">
        <v>35</v>
      </c>
      <c r="B105" s="6">
        <v>105</v>
      </c>
      <c r="C105" s="6">
        <v>10</v>
      </c>
      <c r="D105" s="6" t="s">
        <v>648</v>
      </c>
      <c r="E105" s="6">
        <v>358.75</v>
      </c>
      <c r="F105" s="6">
        <v>11</v>
      </c>
      <c r="G105" s="6">
        <v>-1</v>
      </c>
    </row>
    <row r="106" spans="1:7" ht="20" x14ac:dyDescent="0.2">
      <c r="A106" s="7" t="s">
        <v>420</v>
      </c>
      <c r="B106" s="6">
        <v>105</v>
      </c>
      <c r="C106" s="6">
        <v>8</v>
      </c>
      <c r="D106" s="6" t="s">
        <v>648</v>
      </c>
      <c r="E106" s="6">
        <v>587.16700000000003</v>
      </c>
      <c r="F106" s="6">
        <v>18</v>
      </c>
      <c r="G106" s="6">
        <v>1</v>
      </c>
    </row>
    <row r="107" spans="1:7" ht="20" x14ac:dyDescent="0.2">
      <c r="A107" s="7" t="s">
        <v>335</v>
      </c>
      <c r="B107" s="6">
        <v>105</v>
      </c>
      <c r="C107" s="6">
        <v>14</v>
      </c>
      <c r="D107" s="6" t="s">
        <v>648</v>
      </c>
      <c r="E107" s="6">
        <v>814.41700000000003</v>
      </c>
      <c r="F107" s="6">
        <v>25</v>
      </c>
      <c r="G107" s="6">
        <v>2</v>
      </c>
    </row>
    <row r="108" spans="1:7" ht="20" x14ac:dyDescent="0.2">
      <c r="A108" s="7" t="s">
        <v>393</v>
      </c>
      <c r="B108" s="6">
        <v>108</v>
      </c>
      <c r="C108" s="6">
        <v>16</v>
      </c>
      <c r="D108" s="6" t="s">
        <v>649</v>
      </c>
      <c r="E108" s="6">
        <v>881.58299999999997</v>
      </c>
      <c r="F108" s="6">
        <v>27</v>
      </c>
      <c r="G108" s="6">
        <v>-2</v>
      </c>
    </row>
    <row r="109" spans="1:7" ht="20" x14ac:dyDescent="0.2">
      <c r="A109" s="7" t="s">
        <v>37</v>
      </c>
      <c r="B109" s="6">
        <v>109</v>
      </c>
      <c r="C109" s="6">
        <v>10</v>
      </c>
      <c r="D109" s="6" t="s">
        <v>650</v>
      </c>
      <c r="E109" s="6">
        <v>360.66699999999997</v>
      </c>
      <c r="F109" s="6">
        <v>11</v>
      </c>
      <c r="G109" s="6">
        <v>1</v>
      </c>
    </row>
    <row r="110" spans="1:7" ht="20" x14ac:dyDescent="0.2">
      <c r="A110" s="7" t="s">
        <v>283</v>
      </c>
      <c r="B110" s="6">
        <v>109</v>
      </c>
      <c r="C110" s="6">
        <v>8</v>
      </c>
      <c r="D110" s="6" t="s">
        <v>650</v>
      </c>
      <c r="E110" s="6">
        <v>621.91700000000003</v>
      </c>
      <c r="F110" s="6">
        <v>19</v>
      </c>
      <c r="G110" s="6" t="s">
        <v>472</v>
      </c>
    </row>
    <row r="111" spans="1:7" ht="20" x14ac:dyDescent="0.2">
      <c r="A111" s="7" t="s">
        <v>346</v>
      </c>
      <c r="B111" s="6">
        <v>109</v>
      </c>
      <c r="C111" s="6">
        <v>8</v>
      </c>
      <c r="D111" s="6" t="s">
        <v>650</v>
      </c>
      <c r="E111" s="6">
        <v>589.5</v>
      </c>
      <c r="F111" s="6">
        <v>18</v>
      </c>
      <c r="G111" s="6">
        <v>-3</v>
      </c>
    </row>
    <row r="112" spans="1:7" ht="20" x14ac:dyDescent="0.2">
      <c r="A112" s="7" t="s">
        <v>381</v>
      </c>
      <c r="B112" s="6">
        <v>112</v>
      </c>
      <c r="C112" s="6">
        <v>10</v>
      </c>
      <c r="D112" s="6" t="s">
        <v>651</v>
      </c>
      <c r="E112" s="6">
        <v>426.91699999999997</v>
      </c>
      <c r="F112" s="6">
        <v>13</v>
      </c>
      <c r="G112" s="6">
        <v>-1</v>
      </c>
    </row>
    <row r="113" spans="1:7" ht="20" x14ac:dyDescent="0.2">
      <c r="A113" s="7" t="s">
        <v>332</v>
      </c>
      <c r="B113" s="6">
        <v>112</v>
      </c>
      <c r="C113" s="6">
        <v>12</v>
      </c>
      <c r="D113" s="6" t="s">
        <v>651</v>
      </c>
      <c r="E113" s="6">
        <v>755.91700000000003</v>
      </c>
      <c r="F113" s="6">
        <v>23</v>
      </c>
      <c r="G113" s="6">
        <v>7</v>
      </c>
    </row>
    <row r="114" spans="1:7" ht="20" x14ac:dyDescent="0.2">
      <c r="A114" s="7" t="s">
        <v>426</v>
      </c>
      <c r="B114" s="6">
        <v>112</v>
      </c>
      <c r="C114" s="6">
        <v>8</v>
      </c>
      <c r="D114" s="6" t="s">
        <v>651</v>
      </c>
      <c r="E114" s="6">
        <v>328.25</v>
      </c>
      <c r="F114" s="6">
        <v>10</v>
      </c>
      <c r="G114" s="6">
        <v>-1</v>
      </c>
    </row>
    <row r="115" spans="1:7" ht="20" x14ac:dyDescent="0.2">
      <c r="A115" s="7" t="s">
        <v>56</v>
      </c>
      <c r="B115" s="6">
        <v>115</v>
      </c>
      <c r="C115" s="6">
        <v>10</v>
      </c>
      <c r="D115" s="6" t="s">
        <v>594</v>
      </c>
      <c r="E115" s="6">
        <v>723.25</v>
      </c>
      <c r="F115" s="6">
        <v>22</v>
      </c>
      <c r="G115" s="6">
        <v>-2</v>
      </c>
    </row>
    <row r="116" spans="1:7" ht="20" x14ac:dyDescent="0.2">
      <c r="A116" s="7" t="s">
        <v>403</v>
      </c>
      <c r="B116" s="6">
        <v>115</v>
      </c>
      <c r="C116" s="6">
        <v>4</v>
      </c>
      <c r="D116" s="6" t="s">
        <v>594</v>
      </c>
      <c r="E116" s="6">
        <v>197.5</v>
      </c>
      <c r="F116" s="6">
        <v>6</v>
      </c>
      <c r="G116" s="6">
        <v>-1</v>
      </c>
    </row>
    <row r="117" spans="1:7" ht="20" x14ac:dyDescent="0.2">
      <c r="A117" s="7" t="s">
        <v>445</v>
      </c>
      <c r="B117" s="6">
        <v>115</v>
      </c>
      <c r="C117" s="6">
        <v>4</v>
      </c>
      <c r="D117" s="6" t="s">
        <v>594</v>
      </c>
      <c r="E117" s="6">
        <v>230.167</v>
      </c>
      <c r="F117" s="6">
        <v>7</v>
      </c>
      <c r="G117" s="6">
        <v>-1</v>
      </c>
    </row>
    <row r="118" spans="1:7" ht="20" x14ac:dyDescent="0.2">
      <c r="A118" s="7" t="s">
        <v>44</v>
      </c>
      <c r="B118" s="6">
        <v>118</v>
      </c>
      <c r="C118" s="6">
        <v>14</v>
      </c>
      <c r="D118" s="6" t="s">
        <v>652</v>
      </c>
      <c r="E118" s="6">
        <v>593.75</v>
      </c>
      <c r="F118" s="6">
        <v>18</v>
      </c>
      <c r="G118" s="6">
        <v>3</v>
      </c>
    </row>
    <row r="119" spans="1:7" ht="20" x14ac:dyDescent="0.2">
      <c r="A119" s="7" t="s">
        <v>436</v>
      </c>
      <c r="B119" s="6">
        <v>119</v>
      </c>
      <c r="C119" s="6">
        <v>14</v>
      </c>
      <c r="D119" s="6" t="s">
        <v>653</v>
      </c>
      <c r="E119" s="6">
        <v>629</v>
      </c>
      <c r="F119" s="6">
        <v>19</v>
      </c>
      <c r="G119" s="6" t="s">
        <v>472</v>
      </c>
    </row>
    <row r="120" spans="1:7" ht="20" x14ac:dyDescent="0.2">
      <c r="A120" s="7" t="s">
        <v>21</v>
      </c>
      <c r="B120" s="6">
        <v>120</v>
      </c>
      <c r="C120" s="6">
        <v>9</v>
      </c>
      <c r="D120" s="6" t="s">
        <v>654</v>
      </c>
      <c r="E120" s="6">
        <v>331.91699999999997</v>
      </c>
      <c r="F120" s="6">
        <v>10</v>
      </c>
      <c r="G120" s="6">
        <v>-1</v>
      </c>
    </row>
    <row r="121" spans="1:7" ht="20" x14ac:dyDescent="0.2">
      <c r="A121" s="7" t="s">
        <v>467</v>
      </c>
      <c r="B121" s="6">
        <v>121</v>
      </c>
      <c r="C121" s="6">
        <v>8</v>
      </c>
      <c r="D121" s="6" t="s">
        <v>655</v>
      </c>
      <c r="E121" s="6">
        <v>398.75</v>
      </c>
      <c r="F121" s="6">
        <v>12</v>
      </c>
      <c r="G121" s="6">
        <v>-2</v>
      </c>
    </row>
    <row r="122" spans="1:7" ht="20" x14ac:dyDescent="0.2">
      <c r="A122" s="7" t="s">
        <v>338</v>
      </c>
      <c r="B122" s="6">
        <v>121</v>
      </c>
      <c r="C122" s="6">
        <v>10</v>
      </c>
      <c r="D122" s="6" t="s">
        <v>655</v>
      </c>
      <c r="E122" s="6">
        <v>597.83299999999997</v>
      </c>
      <c r="F122" s="6">
        <v>18</v>
      </c>
      <c r="G122" s="6" t="s">
        <v>472</v>
      </c>
    </row>
    <row r="123" spans="1:7" ht="20" x14ac:dyDescent="0.2">
      <c r="A123" s="7" t="s">
        <v>65</v>
      </c>
      <c r="B123" s="6">
        <v>121</v>
      </c>
      <c r="C123" s="6">
        <v>6</v>
      </c>
      <c r="D123" s="6" t="s">
        <v>655</v>
      </c>
      <c r="E123" s="6">
        <v>133.083</v>
      </c>
      <c r="F123" s="6">
        <v>4</v>
      </c>
      <c r="G123" s="6" t="s">
        <v>472</v>
      </c>
    </row>
    <row r="124" spans="1:7" ht="20" x14ac:dyDescent="0.2">
      <c r="A124" s="7" t="s">
        <v>388</v>
      </c>
      <c r="B124" s="6">
        <v>121</v>
      </c>
      <c r="C124" s="6">
        <v>4</v>
      </c>
      <c r="D124" s="6" t="s">
        <v>655</v>
      </c>
      <c r="E124" s="6">
        <v>265.66699999999997</v>
      </c>
      <c r="F124" s="6">
        <v>8</v>
      </c>
      <c r="G124" s="6">
        <v>-3</v>
      </c>
    </row>
    <row r="125" spans="1:7" ht="20" x14ac:dyDescent="0.2">
      <c r="A125" s="7" t="s">
        <v>315</v>
      </c>
      <c r="B125" s="6">
        <v>121</v>
      </c>
      <c r="C125" s="6">
        <v>4</v>
      </c>
      <c r="D125" s="6" t="s">
        <v>655</v>
      </c>
      <c r="E125" s="6">
        <v>233</v>
      </c>
      <c r="F125" s="6">
        <v>7</v>
      </c>
      <c r="G125" s="6">
        <v>-1</v>
      </c>
    </row>
    <row r="126" spans="1:7" ht="20" x14ac:dyDescent="0.2">
      <c r="A126" s="7" t="s">
        <v>437</v>
      </c>
      <c r="B126" s="6">
        <v>126</v>
      </c>
      <c r="C126" s="6">
        <v>14</v>
      </c>
      <c r="D126" s="6" t="s">
        <v>656</v>
      </c>
      <c r="E126" s="6">
        <v>800.83299999999997</v>
      </c>
      <c r="F126" s="6">
        <v>24</v>
      </c>
      <c r="G126" s="6">
        <v>-1</v>
      </c>
    </row>
    <row r="127" spans="1:7" ht="20" x14ac:dyDescent="0.2">
      <c r="A127" s="7" t="s">
        <v>319</v>
      </c>
      <c r="B127" s="6">
        <v>127</v>
      </c>
      <c r="C127" s="6">
        <v>14</v>
      </c>
      <c r="D127" s="6" t="s">
        <v>657</v>
      </c>
      <c r="E127" s="9">
        <v>1135.4169999999999</v>
      </c>
      <c r="F127" s="6">
        <v>34</v>
      </c>
      <c r="G127" s="6" t="s">
        <v>472</v>
      </c>
    </row>
    <row r="128" spans="1:7" ht="20" x14ac:dyDescent="0.2">
      <c r="A128" s="7" t="s">
        <v>64</v>
      </c>
      <c r="B128" s="6">
        <v>127</v>
      </c>
      <c r="C128" s="6">
        <v>16</v>
      </c>
      <c r="D128" s="6" t="s">
        <v>657</v>
      </c>
      <c r="E128" s="6">
        <v>668.66700000000003</v>
      </c>
      <c r="F128" s="6">
        <v>20</v>
      </c>
      <c r="G128" s="6">
        <v>-3</v>
      </c>
    </row>
    <row r="129" spans="1:7" ht="20" x14ac:dyDescent="0.2">
      <c r="A129" s="7" t="s">
        <v>366</v>
      </c>
      <c r="B129" s="6">
        <v>129</v>
      </c>
      <c r="C129" s="6">
        <v>12</v>
      </c>
      <c r="D129" s="6" t="s">
        <v>658</v>
      </c>
      <c r="E129" s="6">
        <v>670.91700000000003</v>
      </c>
      <c r="F129" s="6">
        <v>20</v>
      </c>
      <c r="G129" s="6">
        <v>1</v>
      </c>
    </row>
    <row r="130" spans="1:7" ht="20" x14ac:dyDescent="0.2">
      <c r="A130" s="7" t="s">
        <v>372</v>
      </c>
      <c r="B130" s="6">
        <v>130</v>
      </c>
      <c r="C130" s="6">
        <v>20</v>
      </c>
      <c r="D130" s="6" t="s">
        <v>659</v>
      </c>
      <c r="E130" s="9">
        <v>1353.0830000000001</v>
      </c>
      <c r="F130" s="6">
        <v>40</v>
      </c>
      <c r="G130" s="6">
        <v>-1</v>
      </c>
    </row>
    <row r="131" spans="1:7" ht="20" x14ac:dyDescent="0.2">
      <c r="A131" s="7" t="s">
        <v>455</v>
      </c>
      <c r="B131" s="6">
        <v>130</v>
      </c>
      <c r="C131" s="6">
        <v>8</v>
      </c>
      <c r="D131" s="6" t="s">
        <v>659</v>
      </c>
      <c r="E131" s="6">
        <v>440.16699999999997</v>
      </c>
      <c r="F131" s="6">
        <v>13</v>
      </c>
      <c r="G131" s="6">
        <v>4</v>
      </c>
    </row>
    <row r="132" spans="1:7" ht="20" x14ac:dyDescent="0.2">
      <c r="A132" s="7" t="s">
        <v>406</v>
      </c>
      <c r="B132" s="6">
        <v>130</v>
      </c>
      <c r="C132" s="6">
        <v>10</v>
      </c>
      <c r="D132" s="6" t="s">
        <v>659</v>
      </c>
      <c r="E132" s="6">
        <v>642.33299999999997</v>
      </c>
      <c r="F132" s="6">
        <v>19</v>
      </c>
      <c r="G132" s="6">
        <v>-2</v>
      </c>
    </row>
    <row r="133" spans="1:7" ht="20" x14ac:dyDescent="0.2">
      <c r="A133" s="7" t="s">
        <v>389</v>
      </c>
      <c r="B133" s="6">
        <v>133</v>
      </c>
      <c r="C133" s="6">
        <v>7</v>
      </c>
      <c r="D133" s="6" t="s">
        <v>660</v>
      </c>
      <c r="E133" s="6">
        <v>508.75</v>
      </c>
      <c r="F133" s="6">
        <v>15</v>
      </c>
      <c r="G133" s="6">
        <v>3</v>
      </c>
    </row>
    <row r="134" spans="1:7" ht="20" x14ac:dyDescent="0.2">
      <c r="A134" s="7" t="s">
        <v>395</v>
      </c>
      <c r="B134" s="6">
        <v>134</v>
      </c>
      <c r="C134" s="6">
        <v>12</v>
      </c>
      <c r="D134" s="6" t="s">
        <v>661</v>
      </c>
      <c r="E134" s="6">
        <v>679.33299999999997</v>
      </c>
      <c r="F134" s="6">
        <v>20</v>
      </c>
      <c r="G134" s="6" t="s">
        <v>472</v>
      </c>
    </row>
    <row r="135" spans="1:7" ht="20" x14ac:dyDescent="0.2">
      <c r="A135" s="7" t="s">
        <v>361</v>
      </c>
      <c r="B135" s="6">
        <v>134</v>
      </c>
      <c r="C135" s="6">
        <v>4</v>
      </c>
      <c r="D135" s="6" t="s">
        <v>661</v>
      </c>
      <c r="E135" s="6">
        <v>238</v>
      </c>
      <c r="F135" s="6">
        <v>7</v>
      </c>
      <c r="G135" s="6">
        <v>-1</v>
      </c>
    </row>
    <row r="136" spans="1:7" ht="20" x14ac:dyDescent="0.2">
      <c r="A136" s="7" t="s">
        <v>415</v>
      </c>
      <c r="B136" s="6">
        <v>134</v>
      </c>
      <c r="C136" s="6">
        <v>12</v>
      </c>
      <c r="D136" s="6" t="s">
        <v>661</v>
      </c>
      <c r="E136" s="6">
        <v>816</v>
      </c>
      <c r="F136" s="6">
        <v>24</v>
      </c>
      <c r="G136" s="6">
        <v>-1</v>
      </c>
    </row>
    <row r="137" spans="1:7" ht="20" x14ac:dyDescent="0.2">
      <c r="A137" s="7" t="s">
        <v>400</v>
      </c>
      <c r="B137" s="6">
        <v>137</v>
      </c>
      <c r="C137" s="6">
        <v>14</v>
      </c>
      <c r="D137" s="6" t="s">
        <v>662</v>
      </c>
      <c r="E137" s="6">
        <v>750.5</v>
      </c>
      <c r="F137" s="6">
        <v>22</v>
      </c>
      <c r="G137" s="6">
        <v>-4</v>
      </c>
    </row>
    <row r="138" spans="1:7" ht="20" x14ac:dyDescent="0.2">
      <c r="A138" s="7" t="s">
        <v>55</v>
      </c>
      <c r="B138" s="6">
        <v>138</v>
      </c>
      <c r="C138" s="6">
        <v>14</v>
      </c>
      <c r="D138" s="6" t="s">
        <v>663</v>
      </c>
      <c r="E138" s="6">
        <v>615.91700000000003</v>
      </c>
      <c r="F138" s="6">
        <v>18</v>
      </c>
      <c r="G138" s="6" t="s">
        <v>472</v>
      </c>
    </row>
    <row r="139" spans="1:7" ht="20" x14ac:dyDescent="0.2">
      <c r="A139" s="7" t="s">
        <v>439</v>
      </c>
      <c r="B139" s="6">
        <v>138</v>
      </c>
      <c r="C139" s="6">
        <v>10</v>
      </c>
      <c r="D139" s="6" t="s">
        <v>663</v>
      </c>
      <c r="E139" s="6">
        <v>548.58299999999997</v>
      </c>
      <c r="F139" s="6">
        <v>16</v>
      </c>
      <c r="G139" s="6">
        <v>-1</v>
      </c>
    </row>
    <row r="140" spans="1:7" ht="20" x14ac:dyDescent="0.2">
      <c r="A140" s="7" t="s">
        <v>383</v>
      </c>
      <c r="B140" s="6">
        <v>140</v>
      </c>
      <c r="C140" s="6">
        <v>16</v>
      </c>
      <c r="D140" s="6" t="s">
        <v>664</v>
      </c>
      <c r="E140" s="9">
        <v>1166.0830000000001</v>
      </c>
      <c r="F140" s="6">
        <v>34</v>
      </c>
      <c r="G140" s="6">
        <v>2</v>
      </c>
    </row>
    <row r="141" spans="1:7" ht="20" x14ac:dyDescent="0.2">
      <c r="A141" s="7" t="s">
        <v>367</v>
      </c>
      <c r="B141" s="6">
        <v>140</v>
      </c>
      <c r="C141" s="6">
        <v>12</v>
      </c>
      <c r="D141" s="6" t="s">
        <v>664</v>
      </c>
      <c r="E141" s="6">
        <v>994.91700000000003</v>
      </c>
      <c r="F141" s="6">
        <v>29</v>
      </c>
      <c r="G141" s="6">
        <v>8</v>
      </c>
    </row>
    <row r="142" spans="1:7" ht="20" x14ac:dyDescent="0.2">
      <c r="A142" s="7" t="s">
        <v>414</v>
      </c>
      <c r="B142" s="6">
        <v>142</v>
      </c>
      <c r="C142" s="6">
        <v>12</v>
      </c>
      <c r="D142" s="6" t="s">
        <v>665</v>
      </c>
      <c r="E142" s="6">
        <v>757.58299999999997</v>
      </c>
      <c r="F142" s="6">
        <v>22</v>
      </c>
      <c r="G142" s="6">
        <v>-3</v>
      </c>
    </row>
    <row r="143" spans="1:7" ht="20" x14ac:dyDescent="0.2">
      <c r="A143" s="7" t="s">
        <v>331</v>
      </c>
      <c r="B143" s="6">
        <v>142</v>
      </c>
      <c r="C143" s="6">
        <v>12</v>
      </c>
      <c r="D143" s="6" t="s">
        <v>665</v>
      </c>
      <c r="E143" s="6">
        <v>998.91700000000003</v>
      </c>
      <c r="F143" s="6">
        <v>29</v>
      </c>
      <c r="G143" s="6">
        <v>-3</v>
      </c>
    </row>
    <row r="144" spans="1:7" ht="20" x14ac:dyDescent="0.2">
      <c r="A144" s="7" t="s">
        <v>30</v>
      </c>
      <c r="B144" s="6">
        <v>142</v>
      </c>
      <c r="C144" s="6">
        <v>10</v>
      </c>
      <c r="D144" s="6" t="s">
        <v>665</v>
      </c>
      <c r="E144" s="6">
        <v>413.08300000000003</v>
      </c>
      <c r="F144" s="6">
        <v>12</v>
      </c>
      <c r="G144" s="6">
        <v>1</v>
      </c>
    </row>
    <row r="145" spans="1:7" ht="20" x14ac:dyDescent="0.2">
      <c r="A145" s="7" t="s">
        <v>284</v>
      </c>
      <c r="B145" s="6">
        <v>142</v>
      </c>
      <c r="C145" s="6">
        <v>8</v>
      </c>
      <c r="D145" s="6" t="s">
        <v>665</v>
      </c>
      <c r="E145" s="6">
        <v>688.83299999999997</v>
      </c>
      <c r="F145" s="6">
        <v>20</v>
      </c>
      <c r="G145" s="6">
        <v>2</v>
      </c>
    </row>
    <row r="146" spans="1:7" ht="20" x14ac:dyDescent="0.2">
      <c r="A146" s="7" t="s">
        <v>306</v>
      </c>
      <c r="B146" s="6">
        <v>146</v>
      </c>
      <c r="C146" s="6">
        <v>14</v>
      </c>
      <c r="D146" s="6" t="s">
        <v>666</v>
      </c>
      <c r="E146" s="9">
        <v>1036.1669999999999</v>
      </c>
      <c r="F146" s="6">
        <v>30</v>
      </c>
      <c r="G146" s="6">
        <v>-1</v>
      </c>
    </row>
    <row r="147" spans="1:7" ht="20" x14ac:dyDescent="0.2">
      <c r="A147" s="7" t="s">
        <v>293</v>
      </c>
      <c r="B147" s="6">
        <v>146</v>
      </c>
      <c r="C147" s="6">
        <v>4</v>
      </c>
      <c r="D147" s="6" t="s">
        <v>666</v>
      </c>
      <c r="E147" s="6">
        <v>413.5</v>
      </c>
      <c r="F147" s="6">
        <v>12</v>
      </c>
      <c r="G147" s="6">
        <v>-1</v>
      </c>
    </row>
    <row r="148" spans="1:7" ht="20" x14ac:dyDescent="0.2">
      <c r="A148" s="7" t="s">
        <v>22</v>
      </c>
      <c r="B148" s="6">
        <v>148</v>
      </c>
      <c r="C148" s="6">
        <v>16</v>
      </c>
      <c r="D148" s="6" t="s">
        <v>667</v>
      </c>
      <c r="E148" s="6">
        <v>553.33299999999997</v>
      </c>
      <c r="F148" s="6">
        <v>16</v>
      </c>
      <c r="G148" s="6">
        <v>-1</v>
      </c>
    </row>
    <row r="149" spans="1:7" ht="20" x14ac:dyDescent="0.2">
      <c r="A149" s="7" t="s">
        <v>313</v>
      </c>
      <c r="B149" s="6">
        <v>149</v>
      </c>
      <c r="C149" s="6">
        <v>8</v>
      </c>
      <c r="D149" s="6" t="s">
        <v>668</v>
      </c>
      <c r="E149" s="6">
        <v>556.5</v>
      </c>
      <c r="F149" s="6">
        <v>16</v>
      </c>
      <c r="G149" s="6">
        <v>-1</v>
      </c>
    </row>
    <row r="150" spans="1:7" ht="20" x14ac:dyDescent="0.2">
      <c r="A150" s="7" t="s">
        <v>345</v>
      </c>
      <c r="B150" s="6">
        <v>150</v>
      </c>
      <c r="C150" s="6">
        <v>14</v>
      </c>
      <c r="D150" s="6" t="s">
        <v>669</v>
      </c>
      <c r="E150" s="6">
        <v>941</v>
      </c>
      <c r="F150" s="6">
        <v>27</v>
      </c>
      <c r="G150" s="6" t="s">
        <v>472</v>
      </c>
    </row>
    <row r="151" spans="1:7" ht="20" x14ac:dyDescent="0.2">
      <c r="A151" s="7" t="s">
        <v>6</v>
      </c>
      <c r="B151" s="6">
        <v>150</v>
      </c>
      <c r="C151" s="6">
        <v>10</v>
      </c>
      <c r="D151" s="6" t="s">
        <v>669</v>
      </c>
      <c r="E151" s="6">
        <v>383.08300000000003</v>
      </c>
      <c r="F151" s="6">
        <v>11</v>
      </c>
      <c r="G151" s="6" t="s">
        <v>472</v>
      </c>
    </row>
    <row r="152" spans="1:7" ht="20" x14ac:dyDescent="0.2">
      <c r="A152" s="7" t="s">
        <v>452</v>
      </c>
      <c r="B152" s="6">
        <v>152</v>
      </c>
      <c r="C152" s="6">
        <v>10</v>
      </c>
      <c r="D152" s="6" t="s">
        <v>670</v>
      </c>
      <c r="E152" s="6">
        <v>627.91700000000003</v>
      </c>
      <c r="F152" s="6">
        <v>18</v>
      </c>
      <c r="G152" s="6">
        <v>1</v>
      </c>
    </row>
    <row r="153" spans="1:7" ht="20" x14ac:dyDescent="0.2">
      <c r="A153" s="7" t="s">
        <v>368</v>
      </c>
      <c r="B153" s="6">
        <v>152</v>
      </c>
      <c r="C153" s="6">
        <v>12</v>
      </c>
      <c r="D153" s="6" t="s">
        <v>670</v>
      </c>
      <c r="E153" s="6">
        <v>663.83299999999997</v>
      </c>
      <c r="F153" s="6">
        <v>19</v>
      </c>
      <c r="G153" s="6">
        <v>-3</v>
      </c>
    </row>
    <row r="154" spans="1:7" ht="20" x14ac:dyDescent="0.2">
      <c r="A154" s="7" t="s">
        <v>354</v>
      </c>
      <c r="B154" s="6">
        <v>154</v>
      </c>
      <c r="C154" s="6">
        <v>10</v>
      </c>
      <c r="D154" s="6" t="s">
        <v>671</v>
      </c>
      <c r="E154" s="6">
        <v>946.08299999999997</v>
      </c>
      <c r="F154" s="6">
        <v>27</v>
      </c>
      <c r="G154" s="6">
        <v>-1</v>
      </c>
    </row>
    <row r="155" spans="1:7" ht="20" x14ac:dyDescent="0.2">
      <c r="A155" s="7" t="s">
        <v>10</v>
      </c>
      <c r="B155" s="6">
        <v>154</v>
      </c>
      <c r="C155" s="6">
        <v>8</v>
      </c>
      <c r="D155" s="6" t="s">
        <v>671</v>
      </c>
      <c r="E155" s="6">
        <v>664.41700000000003</v>
      </c>
      <c r="F155" s="6">
        <v>19</v>
      </c>
      <c r="G155" s="6">
        <v>1</v>
      </c>
    </row>
    <row r="156" spans="1:7" ht="20" x14ac:dyDescent="0.2">
      <c r="A156" s="7" t="s">
        <v>407</v>
      </c>
      <c r="B156" s="6">
        <v>156</v>
      </c>
      <c r="C156" s="6">
        <v>16</v>
      </c>
      <c r="D156" s="6" t="s">
        <v>672</v>
      </c>
      <c r="E156" s="6">
        <v>947.83299999999997</v>
      </c>
      <c r="F156" s="6">
        <v>27</v>
      </c>
      <c r="G156" s="6">
        <v>-3</v>
      </c>
    </row>
    <row r="157" spans="1:7" ht="20" x14ac:dyDescent="0.2">
      <c r="A157" s="7" t="s">
        <v>447</v>
      </c>
      <c r="B157" s="6">
        <v>157</v>
      </c>
      <c r="C157" s="6">
        <v>10</v>
      </c>
      <c r="D157" s="6" t="s">
        <v>673</v>
      </c>
      <c r="E157" s="6">
        <v>528.08299999999997</v>
      </c>
      <c r="F157" s="6">
        <v>15</v>
      </c>
      <c r="G157" s="6">
        <v>-1</v>
      </c>
    </row>
    <row r="158" spans="1:7" ht="20" x14ac:dyDescent="0.2">
      <c r="A158" s="7" t="s">
        <v>394</v>
      </c>
      <c r="B158" s="6">
        <v>158</v>
      </c>
      <c r="C158" s="6">
        <v>14</v>
      </c>
      <c r="D158" s="6" t="s">
        <v>674</v>
      </c>
      <c r="E158" s="6">
        <v>809.83299999999997</v>
      </c>
      <c r="F158" s="6">
        <v>23</v>
      </c>
      <c r="G158" s="6">
        <v>-1</v>
      </c>
    </row>
    <row r="159" spans="1:7" ht="20" x14ac:dyDescent="0.2">
      <c r="A159" s="7" t="s">
        <v>69</v>
      </c>
      <c r="B159" s="6">
        <v>158</v>
      </c>
      <c r="C159" s="6">
        <v>16</v>
      </c>
      <c r="D159" s="6" t="s">
        <v>674</v>
      </c>
      <c r="E159" s="6">
        <v>916</v>
      </c>
      <c r="F159" s="6">
        <v>26</v>
      </c>
      <c r="G159" s="6">
        <v>3</v>
      </c>
    </row>
    <row r="160" spans="1:7" ht="20" x14ac:dyDescent="0.2">
      <c r="A160" s="7" t="s">
        <v>397</v>
      </c>
      <c r="B160" s="6">
        <v>158</v>
      </c>
      <c r="C160" s="6">
        <v>12</v>
      </c>
      <c r="D160" s="6" t="s">
        <v>674</v>
      </c>
      <c r="E160" s="6">
        <v>776</v>
      </c>
      <c r="F160" s="6">
        <v>22</v>
      </c>
      <c r="G160" s="6">
        <v>-1</v>
      </c>
    </row>
    <row r="161" spans="1:7" ht="20" x14ac:dyDescent="0.2">
      <c r="A161" s="7" t="s">
        <v>379</v>
      </c>
      <c r="B161" s="6">
        <v>161</v>
      </c>
      <c r="C161" s="6">
        <v>8</v>
      </c>
      <c r="D161" s="6" t="s">
        <v>675</v>
      </c>
      <c r="E161" s="6">
        <v>496.08300000000003</v>
      </c>
      <c r="F161" s="6">
        <v>14</v>
      </c>
      <c r="G161" s="6" t="s">
        <v>472</v>
      </c>
    </row>
    <row r="162" spans="1:7" ht="20" x14ac:dyDescent="0.2">
      <c r="A162" s="7" t="s">
        <v>317</v>
      </c>
      <c r="B162" s="6">
        <v>162</v>
      </c>
      <c r="C162" s="6">
        <v>16</v>
      </c>
      <c r="D162" s="6" t="s">
        <v>676</v>
      </c>
      <c r="E162" s="6">
        <v>997.41700000000003</v>
      </c>
      <c r="F162" s="6">
        <v>28</v>
      </c>
      <c r="G162" s="6">
        <v>-1</v>
      </c>
    </row>
    <row r="163" spans="1:7" ht="20" x14ac:dyDescent="0.2">
      <c r="A163" s="7" t="s">
        <v>380</v>
      </c>
      <c r="B163" s="6">
        <v>162</v>
      </c>
      <c r="C163" s="6">
        <v>18</v>
      </c>
      <c r="D163" s="6" t="s">
        <v>676</v>
      </c>
      <c r="E163" s="9">
        <v>1244.5</v>
      </c>
      <c r="F163" s="6">
        <v>35</v>
      </c>
      <c r="G163" s="6">
        <v>1</v>
      </c>
    </row>
    <row r="164" spans="1:7" ht="20" x14ac:dyDescent="0.2">
      <c r="A164" s="7" t="s">
        <v>348</v>
      </c>
      <c r="B164" s="6">
        <v>164</v>
      </c>
      <c r="C164" s="6">
        <v>16</v>
      </c>
      <c r="D164" s="6" t="s">
        <v>677</v>
      </c>
      <c r="E164" s="6">
        <v>785.83299999999997</v>
      </c>
      <c r="F164" s="6">
        <v>22</v>
      </c>
      <c r="G164" s="6" t="s">
        <v>472</v>
      </c>
    </row>
    <row r="165" spans="1:7" ht="20" x14ac:dyDescent="0.2">
      <c r="A165" s="7" t="s">
        <v>458</v>
      </c>
      <c r="B165" s="6">
        <v>165</v>
      </c>
      <c r="C165" s="6">
        <v>12</v>
      </c>
      <c r="D165" s="6" t="s">
        <v>678</v>
      </c>
      <c r="E165" s="6">
        <v>788.16700000000003</v>
      </c>
      <c r="F165" s="6">
        <v>22</v>
      </c>
      <c r="G165" s="6">
        <v>4</v>
      </c>
    </row>
    <row r="166" spans="1:7" ht="20" x14ac:dyDescent="0.2">
      <c r="A166" s="7" t="s">
        <v>429</v>
      </c>
      <c r="B166" s="6">
        <v>165</v>
      </c>
      <c r="C166" s="6">
        <v>10</v>
      </c>
      <c r="D166" s="6" t="s">
        <v>678</v>
      </c>
      <c r="E166" s="6">
        <v>394.41699999999997</v>
      </c>
      <c r="F166" s="6">
        <v>11</v>
      </c>
      <c r="G166" s="6">
        <v>-3</v>
      </c>
    </row>
    <row r="167" spans="1:7" ht="20" x14ac:dyDescent="0.2">
      <c r="A167" s="7" t="s">
        <v>454</v>
      </c>
      <c r="B167" s="6">
        <v>165</v>
      </c>
      <c r="C167" s="6">
        <v>12</v>
      </c>
      <c r="D167" s="6" t="s">
        <v>678</v>
      </c>
      <c r="E167" s="6">
        <v>609.41700000000003</v>
      </c>
      <c r="F167" s="6">
        <v>17</v>
      </c>
      <c r="G167" s="6">
        <v>1</v>
      </c>
    </row>
    <row r="168" spans="1:7" ht="20" x14ac:dyDescent="0.2">
      <c r="A168" s="7" t="s">
        <v>312</v>
      </c>
      <c r="B168" s="6">
        <v>165</v>
      </c>
      <c r="C168" s="6">
        <v>18</v>
      </c>
      <c r="D168" s="6" t="s">
        <v>678</v>
      </c>
      <c r="E168" s="9">
        <v>1468.1669999999999</v>
      </c>
      <c r="F168" s="6">
        <v>41</v>
      </c>
      <c r="G168" s="6">
        <v>6</v>
      </c>
    </row>
    <row r="169" spans="1:7" ht="20" x14ac:dyDescent="0.2">
      <c r="A169" s="7" t="s">
        <v>310</v>
      </c>
      <c r="B169" s="6">
        <v>169</v>
      </c>
      <c r="C169" s="6">
        <v>16</v>
      </c>
      <c r="D169" s="6" t="s">
        <v>679</v>
      </c>
      <c r="E169" s="9">
        <v>1294.6669999999999</v>
      </c>
      <c r="F169" s="6">
        <v>36</v>
      </c>
      <c r="G169" s="6">
        <v>-3</v>
      </c>
    </row>
    <row r="170" spans="1:7" ht="20" x14ac:dyDescent="0.2">
      <c r="A170" s="7" t="s">
        <v>46</v>
      </c>
      <c r="B170" s="6">
        <v>169</v>
      </c>
      <c r="C170" s="6">
        <v>14</v>
      </c>
      <c r="D170" s="6" t="s">
        <v>679</v>
      </c>
      <c r="E170" s="6">
        <v>539.41700000000003</v>
      </c>
      <c r="F170" s="6">
        <v>15</v>
      </c>
      <c r="G170" s="6">
        <v>-2</v>
      </c>
    </row>
    <row r="171" spans="1:7" ht="20" x14ac:dyDescent="0.2">
      <c r="A171" s="7" t="s">
        <v>295</v>
      </c>
      <c r="B171" s="6">
        <v>171</v>
      </c>
      <c r="C171" s="6">
        <v>12</v>
      </c>
      <c r="D171" s="6" t="s">
        <v>680</v>
      </c>
      <c r="E171" s="9">
        <v>1011</v>
      </c>
      <c r="F171" s="6">
        <v>28</v>
      </c>
      <c r="G171" s="6">
        <v>-1</v>
      </c>
    </row>
    <row r="172" spans="1:7" ht="20" x14ac:dyDescent="0.2">
      <c r="A172" s="7" t="s">
        <v>373</v>
      </c>
      <c r="B172" s="6">
        <v>172</v>
      </c>
      <c r="C172" s="6">
        <v>14</v>
      </c>
      <c r="D172" s="6" t="s">
        <v>681</v>
      </c>
      <c r="E172" s="6">
        <v>832.75</v>
      </c>
      <c r="F172" s="6">
        <v>23</v>
      </c>
      <c r="G172" s="6">
        <v>4</v>
      </c>
    </row>
    <row r="173" spans="1:7" ht="20" x14ac:dyDescent="0.2">
      <c r="A173" s="7" t="s">
        <v>292</v>
      </c>
      <c r="B173" s="6">
        <v>173</v>
      </c>
      <c r="C173" s="6">
        <v>6</v>
      </c>
      <c r="D173" s="6" t="s">
        <v>682</v>
      </c>
      <c r="E173" s="6">
        <v>399</v>
      </c>
      <c r="F173" s="6">
        <v>11</v>
      </c>
      <c r="G173" s="6">
        <v>-1</v>
      </c>
    </row>
    <row r="174" spans="1:7" ht="20" x14ac:dyDescent="0.2">
      <c r="A174" s="7" t="s">
        <v>36</v>
      </c>
      <c r="B174" s="6">
        <v>174</v>
      </c>
      <c r="C174" s="6">
        <v>10</v>
      </c>
      <c r="D174" s="6" t="s">
        <v>683</v>
      </c>
      <c r="E174" s="6">
        <v>473.41699999999997</v>
      </c>
      <c r="F174" s="6">
        <v>13</v>
      </c>
      <c r="G174" s="6">
        <v>-3</v>
      </c>
    </row>
    <row r="175" spans="1:7" ht="20" x14ac:dyDescent="0.2">
      <c r="A175" s="7" t="s">
        <v>427</v>
      </c>
      <c r="B175" s="6">
        <v>175</v>
      </c>
      <c r="C175" s="6">
        <v>14</v>
      </c>
      <c r="D175" s="6" t="s">
        <v>684</v>
      </c>
      <c r="E175" s="6">
        <v>839</v>
      </c>
      <c r="F175" s="6">
        <v>23</v>
      </c>
      <c r="G175" s="6">
        <v>1</v>
      </c>
    </row>
    <row r="176" spans="1:7" ht="20" x14ac:dyDescent="0.2">
      <c r="A176" s="7" t="s">
        <v>448</v>
      </c>
      <c r="B176" s="6">
        <v>175</v>
      </c>
      <c r="C176" s="6">
        <v>18</v>
      </c>
      <c r="D176" s="6" t="s">
        <v>684</v>
      </c>
      <c r="E176" s="9">
        <v>1093.8330000000001</v>
      </c>
      <c r="F176" s="6">
        <v>30</v>
      </c>
      <c r="G176" s="6">
        <v>3</v>
      </c>
    </row>
    <row r="177" spans="1:7" ht="20" x14ac:dyDescent="0.2">
      <c r="A177" s="7" t="s">
        <v>330</v>
      </c>
      <c r="B177" s="6">
        <v>177</v>
      </c>
      <c r="C177" s="6">
        <v>12</v>
      </c>
      <c r="D177" s="6" t="s">
        <v>685</v>
      </c>
      <c r="E177" s="9">
        <v>1065.3330000000001</v>
      </c>
      <c r="F177" s="6">
        <v>29</v>
      </c>
      <c r="G177" s="6">
        <v>6</v>
      </c>
    </row>
    <row r="178" spans="1:7" ht="20" x14ac:dyDescent="0.2">
      <c r="A178" s="7" t="s">
        <v>41</v>
      </c>
      <c r="B178" s="6">
        <v>177</v>
      </c>
      <c r="C178" s="6">
        <v>6</v>
      </c>
      <c r="D178" s="6" t="s">
        <v>685</v>
      </c>
      <c r="E178" s="6">
        <v>697.91700000000003</v>
      </c>
      <c r="F178" s="6">
        <v>19</v>
      </c>
      <c r="G178" s="6">
        <v>-2</v>
      </c>
    </row>
    <row r="179" spans="1:7" ht="20" x14ac:dyDescent="0.2">
      <c r="A179" s="7" t="s">
        <v>456</v>
      </c>
      <c r="B179" s="6">
        <v>179</v>
      </c>
      <c r="C179" s="6">
        <v>10</v>
      </c>
      <c r="D179" s="6" t="s">
        <v>686</v>
      </c>
      <c r="E179" s="6">
        <v>554.75</v>
      </c>
      <c r="F179" s="6">
        <v>15</v>
      </c>
      <c r="G179" s="6">
        <v>3</v>
      </c>
    </row>
    <row r="180" spans="1:7" ht="20" x14ac:dyDescent="0.2">
      <c r="A180" s="7" t="s">
        <v>374</v>
      </c>
      <c r="B180" s="6">
        <v>179</v>
      </c>
      <c r="C180" s="6">
        <v>10</v>
      </c>
      <c r="D180" s="6" t="s">
        <v>686</v>
      </c>
      <c r="E180" s="6">
        <v>555.58299999999997</v>
      </c>
      <c r="F180" s="6">
        <v>15</v>
      </c>
      <c r="G180" s="6">
        <v>1</v>
      </c>
    </row>
    <row r="181" spans="1:7" ht="20" x14ac:dyDescent="0.2">
      <c r="A181" s="7" t="s">
        <v>337</v>
      </c>
      <c r="B181" s="6">
        <v>181</v>
      </c>
      <c r="C181" s="6">
        <v>10</v>
      </c>
      <c r="D181" s="6" t="s">
        <v>687</v>
      </c>
      <c r="E181" s="6">
        <v>746.75</v>
      </c>
      <c r="F181" s="6">
        <v>20</v>
      </c>
      <c r="G181" s="6">
        <v>5</v>
      </c>
    </row>
    <row r="182" spans="1:7" ht="20" x14ac:dyDescent="0.2">
      <c r="A182" s="7" t="s">
        <v>450</v>
      </c>
      <c r="B182" s="6">
        <v>182</v>
      </c>
      <c r="C182" s="6">
        <v>6</v>
      </c>
      <c r="D182" s="6" t="s">
        <v>688</v>
      </c>
      <c r="E182" s="6">
        <v>338.16699999999997</v>
      </c>
      <c r="F182" s="6">
        <v>9</v>
      </c>
      <c r="G182" s="6">
        <v>-1</v>
      </c>
    </row>
    <row r="183" spans="1:7" ht="20" x14ac:dyDescent="0.2">
      <c r="A183" s="7" t="s">
        <v>428</v>
      </c>
      <c r="B183" s="6">
        <v>182</v>
      </c>
      <c r="C183" s="6">
        <v>16</v>
      </c>
      <c r="D183" s="6" t="s">
        <v>688</v>
      </c>
      <c r="E183" s="6">
        <v>902.33299999999997</v>
      </c>
      <c r="F183" s="6">
        <v>24</v>
      </c>
      <c r="G183" s="6">
        <v>4</v>
      </c>
    </row>
    <row r="184" spans="1:7" ht="20" x14ac:dyDescent="0.2">
      <c r="A184" s="7" t="s">
        <v>438</v>
      </c>
      <c r="B184" s="6">
        <v>184</v>
      </c>
      <c r="C184" s="6">
        <v>10</v>
      </c>
      <c r="D184" s="6" t="s">
        <v>689</v>
      </c>
      <c r="E184" s="6">
        <v>758.5</v>
      </c>
      <c r="F184" s="6">
        <v>20</v>
      </c>
      <c r="G184" s="6">
        <v>-1</v>
      </c>
    </row>
    <row r="185" spans="1:7" ht="20" x14ac:dyDescent="0.2">
      <c r="A185" s="7" t="s">
        <v>352</v>
      </c>
      <c r="B185" s="6">
        <v>184</v>
      </c>
      <c r="C185" s="6">
        <v>10</v>
      </c>
      <c r="D185" s="6" t="s">
        <v>689</v>
      </c>
      <c r="E185" s="6">
        <v>721</v>
      </c>
      <c r="F185" s="6">
        <v>19</v>
      </c>
      <c r="G185" s="6">
        <v>2</v>
      </c>
    </row>
    <row r="186" spans="1:7" ht="20" x14ac:dyDescent="0.2">
      <c r="A186" s="7" t="s">
        <v>340</v>
      </c>
      <c r="B186" s="6">
        <v>186</v>
      </c>
      <c r="C186" s="6">
        <v>8</v>
      </c>
      <c r="D186" s="6" t="s">
        <v>690</v>
      </c>
      <c r="E186" s="6">
        <v>573.08299999999997</v>
      </c>
      <c r="F186" s="6">
        <v>15</v>
      </c>
      <c r="G186" s="6">
        <v>3</v>
      </c>
    </row>
    <row r="187" spans="1:7" ht="20" x14ac:dyDescent="0.2">
      <c r="A187" s="7" t="s">
        <v>355</v>
      </c>
      <c r="B187" s="6">
        <v>186</v>
      </c>
      <c r="C187" s="6">
        <v>12</v>
      </c>
      <c r="D187" s="6" t="s">
        <v>690</v>
      </c>
      <c r="E187" s="6">
        <v>724.5</v>
      </c>
      <c r="F187" s="6">
        <v>19</v>
      </c>
      <c r="G187" s="6">
        <v>6</v>
      </c>
    </row>
    <row r="188" spans="1:7" ht="20" x14ac:dyDescent="0.2">
      <c r="A188" s="7" t="s">
        <v>466</v>
      </c>
      <c r="B188" s="6">
        <v>188</v>
      </c>
      <c r="C188" s="6">
        <v>9</v>
      </c>
      <c r="D188" s="6" t="s">
        <v>691</v>
      </c>
      <c r="E188" s="6">
        <v>497.16699999999997</v>
      </c>
      <c r="F188" s="6">
        <v>13</v>
      </c>
      <c r="G188" s="6">
        <v>4</v>
      </c>
    </row>
    <row r="189" spans="1:7" ht="20" x14ac:dyDescent="0.2">
      <c r="A189" s="7" t="s">
        <v>392</v>
      </c>
      <c r="B189" s="6">
        <v>188</v>
      </c>
      <c r="C189" s="6">
        <v>12</v>
      </c>
      <c r="D189" s="6" t="s">
        <v>691</v>
      </c>
      <c r="E189" s="6">
        <v>955.75</v>
      </c>
      <c r="F189" s="6">
        <v>25</v>
      </c>
      <c r="G189" s="6">
        <v>2</v>
      </c>
    </row>
    <row r="190" spans="1:7" ht="20" x14ac:dyDescent="0.2">
      <c r="A190" s="7" t="s">
        <v>350</v>
      </c>
      <c r="B190" s="6">
        <v>190</v>
      </c>
      <c r="C190" s="6">
        <v>10</v>
      </c>
      <c r="D190" s="6" t="s">
        <v>692</v>
      </c>
      <c r="E190" s="6">
        <v>579.08299999999997</v>
      </c>
      <c r="F190" s="6">
        <v>15</v>
      </c>
      <c r="G190" s="6">
        <v>7</v>
      </c>
    </row>
    <row r="191" spans="1:7" ht="20" x14ac:dyDescent="0.2">
      <c r="A191" s="7" t="s">
        <v>463</v>
      </c>
      <c r="B191" s="6">
        <v>191</v>
      </c>
      <c r="C191" s="6">
        <v>14</v>
      </c>
      <c r="D191" s="6" t="s">
        <v>693</v>
      </c>
      <c r="E191" s="6">
        <v>969.33299999999997</v>
      </c>
      <c r="F191" s="6">
        <v>25</v>
      </c>
      <c r="G191" s="6" t="s">
        <v>472</v>
      </c>
    </row>
    <row r="192" spans="1:7" ht="20" x14ac:dyDescent="0.2">
      <c r="A192" s="7" t="s">
        <v>333</v>
      </c>
      <c r="B192" s="6">
        <v>192</v>
      </c>
      <c r="C192" s="6">
        <v>10</v>
      </c>
      <c r="D192" s="6" t="s">
        <v>694</v>
      </c>
      <c r="E192" s="6">
        <v>818.66700000000003</v>
      </c>
      <c r="F192" s="6">
        <v>21</v>
      </c>
      <c r="G192" s="6">
        <v>1</v>
      </c>
    </row>
    <row r="193" spans="1:7" ht="20" x14ac:dyDescent="0.2">
      <c r="A193" s="7" t="s">
        <v>324</v>
      </c>
      <c r="B193" s="6">
        <v>193</v>
      </c>
      <c r="C193" s="6">
        <v>16</v>
      </c>
      <c r="D193" s="6" t="s">
        <v>695</v>
      </c>
      <c r="E193" s="6">
        <v>820.75</v>
      </c>
      <c r="F193" s="6">
        <v>21</v>
      </c>
      <c r="G193" s="6">
        <v>-1</v>
      </c>
    </row>
    <row r="194" spans="1:7" ht="20" x14ac:dyDescent="0.2">
      <c r="A194" s="7" t="s">
        <v>370</v>
      </c>
      <c r="B194" s="6">
        <v>193</v>
      </c>
      <c r="C194" s="6">
        <v>12</v>
      </c>
      <c r="D194" s="6" t="s">
        <v>695</v>
      </c>
      <c r="E194" s="6">
        <v>664.75</v>
      </c>
      <c r="F194" s="6">
        <v>17</v>
      </c>
      <c r="G194" s="6">
        <v>2</v>
      </c>
    </row>
    <row r="195" spans="1:7" ht="20" x14ac:dyDescent="0.2">
      <c r="A195" s="7" t="s">
        <v>418</v>
      </c>
      <c r="B195" s="6">
        <v>195</v>
      </c>
      <c r="C195" s="6">
        <v>10</v>
      </c>
      <c r="D195" s="6" t="s">
        <v>696</v>
      </c>
      <c r="E195" s="6">
        <v>784.08299999999997</v>
      </c>
      <c r="F195" s="6">
        <v>20</v>
      </c>
      <c r="G195" s="6">
        <v>2</v>
      </c>
    </row>
    <row r="196" spans="1:7" ht="20" x14ac:dyDescent="0.2">
      <c r="A196" s="7" t="s">
        <v>425</v>
      </c>
      <c r="B196" s="6">
        <v>196</v>
      </c>
      <c r="C196" s="6">
        <v>14</v>
      </c>
      <c r="D196" s="6" t="s">
        <v>697</v>
      </c>
      <c r="E196" s="6">
        <v>784.66700000000003</v>
      </c>
      <c r="F196" s="6">
        <v>20</v>
      </c>
      <c r="G196" s="6">
        <v>3</v>
      </c>
    </row>
    <row r="197" spans="1:7" ht="20" x14ac:dyDescent="0.2">
      <c r="A197" s="7" t="s">
        <v>307</v>
      </c>
      <c r="B197" s="6">
        <v>197</v>
      </c>
      <c r="C197" s="6">
        <v>12</v>
      </c>
      <c r="D197" s="6" t="s">
        <v>698</v>
      </c>
      <c r="E197" s="6">
        <v>790.58299999999997</v>
      </c>
      <c r="F197" s="6">
        <v>20</v>
      </c>
      <c r="G197" s="6">
        <v>3</v>
      </c>
    </row>
    <row r="198" spans="1:7" ht="20" x14ac:dyDescent="0.2">
      <c r="A198" s="7" t="s">
        <v>308</v>
      </c>
      <c r="B198" s="6">
        <v>198</v>
      </c>
      <c r="C198" s="6">
        <v>6</v>
      </c>
      <c r="D198" s="6" t="s">
        <v>699</v>
      </c>
      <c r="E198" s="6">
        <v>635.25</v>
      </c>
      <c r="F198" s="6">
        <v>16</v>
      </c>
      <c r="G198" s="6">
        <v>3</v>
      </c>
    </row>
    <row r="199" spans="1:7" ht="20" x14ac:dyDescent="0.2">
      <c r="A199" s="7" t="s">
        <v>52</v>
      </c>
      <c r="B199" s="6">
        <v>199</v>
      </c>
      <c r="C199" s="6">
        <v>10</v>
      </c>
      <c r="D199" s="6" t="s">
        <v>700</v>
      </c>
      <c r="E199" s="6">
        <v>833.91700000000003</v>
      </c>
      <c r="F199" s="6">
        <v>21</v>
      </c>
      <c r="G199" s="6">
        <v>3</v>
      </c>
    </row>
    <row r="200" spans="1:7" ht="20" x14ac:dyDescent="0.2">
      <c r="A200" s="7" t="s">
        <v>405</v>
      </c>
      <c r="B200" s="6">
        <v>199</v>
      </c>
      <c r="C200" s="6">
        <v>4</v>
      </c>
      <c r="D200" s="6" t="s">
        <v>700</v>
      </c>
      <c r="E200" s="6">
        <v>317.91699999999997</v>
      </c>
      <c r="F200" s="6">
        <v>8</v>
      </c>
      <c r="G200" s="6">
        <v>3</v>
      </c>
    </row>
    <row r="201" spans="1:7" ht="20" x14ac:dyDescent="0.2">
      <c r="A201" s="7" t="s">
        <v>430</v>
      </c>
      <c r="B201" s="6">
        <v>201</v>
      </c>
      <c r="C201" s="6">
        <v>4</v>
      </c>
      <c r="D201" s="6" t="s">
        <v>701</v>
      </c>
      <c r="E201" s="6">
        <v>279.08300000000003</v>
      </c>
      <c r="F201" s="6">
        <v>7</v>
      </c>
      <c r="G201" s="6">
        <v>1</v>
      </c>
    </row>
    <row r="202" spans="1:7" ht="20" x14ac:dyDescent="0.2">
      <c r="A202" s="7" t="s">
        <v>434</v>
      </c>
      <c r="B202" s="6">
        <v>202</v>
      </c>
      <c r="C202" s="6">
        <v>4</v>
      </c>
      <c r="D202" s="6" t="s">
        <v>702</v>
      </c>
      <c r="E202" s="6">
        <v>279.41699999999997</v>
      </c>
      <c r="F202" s="6">
        <v>7</v>
      </c>
      <c r="G202" s="6">
        <v>2</v>
      </c>
    </row>
    <row r="203" spans="1:7" ht="20" x14ac:dyDescent="0.2">
      <c r="A203" s="7" t="s">
        <v>334</v>
      </c>
      <c r="B203" s="6">
        <v>203</v>
      </c>
      <c r="C203" s="6">
        <v>14</v>
      </c>
      <c r="D203" s="6" t="s">
        <v>703</v>
      </c>
      <c r="E203" s="9">
        <v>1287</v>
      </c>
      <c r="F203" s="6">
        <v>32</v>
      </c>
      <c r="G203" s="6">
        <v>2</v>
      </c>
    </row>
    <row r="204" spans="1:7" ht="20" x14ac:dyDescent="0.2">
      <c r="A204" s="7" t="s">
        <v>364</v>
      </c>
      <c r="B204" s="6">
        <v>204</v>
      </c>
      <c r="C204" s="6">
        <v>18</v>
      </c>
      <c r="D204" s="6" t="s">
        <v>704</v>
      </c>
      <c r="E204" s="9">
        <v>1655.4169999999999</v>
      </c>
      <c r="F204" s="6">
        <v>41</v>
      </c>
      <c r="G204" s="6">
        <v>3</v>
      </c>
    </row>
    <row r="205" spans="1:7" ht="20" x14ac:dyDescent="0.2">
      <c r="A205" s="7" t="s">
        <v>311</v>
      </c>
      <c r="B205" s="6">
        <v>204</v>
      </c>
      <c r="C205" s="6">
        <v>14</v>
      </c>
      <c r="D205" s="6" t="s">
        <v>704</v>
      </c>
      <c r="E205" s="9">
        <v>1413.75</v>
      </c>
      <c r="F205" s="6">
        <v>35</v>
      </c>
      <c r="G205" s="6">
        <v>7</v>
      </c>
    </row>
    <row r="206" spans="1:7" ht="20" x14ac:dyDescent="0.2">
      <c r="A206" s="7" t="s">
        <v>451</v>
      </c>
      <c r="B206" s="6">
        <v>206</v>
      </c>
      <c r="C206" s="6">
        <v>4</v>
      </c>
      <c r="D206" s="6" t="s">
        <v>705</v>
      </c>
      <c r="E206" s="6">
        <v>202.417</v>
      </c>
      <c r="F206" s="6">
        <v>5</v>
      </c>
      <c r="G206" s="6">
        <v>-1</v>
      </c>
    </row>
    <row r="207" spans="1:7" ht="20" x14ac:dyDescent="0.2">
      <c r="A207" s="7" t="s">
        <v>287</v>
      </c>
      <c r="B207" s="6">
        <v>207</v>
      </c>
      <c r="C207" s="6">
        <v>12</v>
      </c>
      <c r="D207" s="6" t="s">
        <v>706</v>
      </c>
      <c r="E207" s="6">
        <v>937.33299999999997</v>
      </c>
      <c r="F207" s="6">
        <v>23</v>
      </c>
      <c r="G207" s="6">
        <v>3</v>
      </c>
    </row>
    <row r="208" spans="1:7" ht="20" x14ac:dyDescent="0.2">
      <c r="A208" s="7" t="s">
        <v>468</v>
      </c>
      <c r="B208" s="6">
        <v>208</v>
      </c>
      <c r="C208" s="6">
        <v>4</v>
      </c>
      <c r="D208" s="6" t="s">
        <v>707</v>
      </c>
      <c r="E208" s="6">
        <v>244.833</v>
      </c>
      <c r="F208" s="6">
        <v>6</v>
      </c>
      <c r="G208" s="6">
        <v>2</v>
      </c>
    </row>
    <row r="209" spans="1:7" ht="20" x14ac:dyDescent="0.2">
      <c r="A209" s="7" t="s">
        <v>435</v>
      </c>
      <c r="B209" s="6">
        <v>209</v>
      </c>
      <c r="C209" s="6">
        <v>4</v>
      </c>
      <c r="D209" s="6" t="s">
        <v>708</v>
      </c>
      <c r="E209" s="6">
        <v>204.417</v>
      </c>
      <c r="F209" s="6">
        <v>5</v>
      </c>
      <c r="G209" s="6">
        <v>2</v>
      </c>
    </row>
    <row r="210" spans="1:7" ht="20" x14ac:dyDescent="0.2">
      <c r="A210" s="7" t="s">
        <v>409</v>
      </c>
      <c r="B210" s="6">
        <v>210</v>
      </c>
      <c r="C210" s="6">
        <v>6</v>
      </c>
      <c r="D210" s="6" t="s">
        <v>709</v>
      </c>
      <c r="E210" s="6">
        <v>411.75</v>
      </c>
      <c r="F210" s="6">
        <v>10</v>
      </c>
      <c r="G210" s="6" t="s">
        <v>472</v>
      </c>
    </row>
    <row r="211" spans="1:7" ht="20" x14ac:dyDescent="0.2">
      <c r="A211" s="7" t="s">
        <v>329</v>
      </c>
      <c r="B211" s="6">
        <v>211</v>
      </c>
      <c r="C211" s="6">
        <v>14</v>
      </c>
      <c r="D211" s="6" t="s">
        <v>710</v>
      </c>
      <c r="E211" s="9">
        <v>1074.8330000000001</v>
      </c>
      <c r="F211" s="6">
        <v>26</v>
      </c>
      <c r="G211" s="6">
        <v>1</v>
      </c>
    </row>
    <row r="212" spans="1:7" ht="20" x14ac:dyDescent="0.2">
      <c r="A212" s="7" t="s">
        <v>416</v>
      </c>
      <c r="B212" s="6">
        <v>211</v>
      </c>
      <c r="C212" s="6">
        <v>14</v>
      </c>
      <c r="D212" s="6" t="s">
        <v>710</v>
      </c>
      <c r="E212" s="6">
        <v>826.58299999999997</v>
      </c>
      <c r="F212" s="6">
        <v>20</v>
      </c>
      <c r="G212" s="6" t="s">
        <v>472</v>
      </c>
    </row>
    <row r="213" spans="1:7" ht="20" x14ac:dyDescent="0.2">
      <c r="A213" s="7" t="s">
        <v>410</v>
      </c>
      <c r="B213" s="6">
        <v>213</v>
      </c>
      <c r="C213" s="6">
        <v>12</v>
      </c>
      <c r="D213" s="6" t="s">
        <v>711</v>
      </c>
      <c r="E213" s="6">
        <v>413.83300000000003</v>
      </c>
      <c r="F213" s="6">
        <v>10</v>
      </c>
      <c r="G213" s="6">
        <v>3</v>
      </c>
    </row>
    <row r="214" spans="1:7" ht="20" x14ac:dyDescent="0.2">
      <c r="A214" s="7" t="s">
        <v>288</v>
      </c>
      <c r="B214" s="6">
        <v>214</v>
      </c>
      <c r="C214" s="6">
        <v>6</v>
      </c>
      <c r="D214" s="6" t="s">
        <v>712</v>
      </c>
      <c r="E214" s="6">
        <v>500.16699999999997</v>
      </c>
      <c r="F214" s="6">
        <v>12</v>
      </c>
      <c r="G214" s="6">
        <v>2</v>
      </c>
    </row>
    <row r="215" spans="1:7" ht="20" x14ac:dyDescent="0.2">
      <c r="A215" s="7" t="s">
        <v>73</v>
      </c>
      <c r="B215" s="6">
        <v>214</v>
      </c>
      <c r="C215" s="6">
        <v>4</v>
      </c>
      <c r="D215" s="6" t="s">
        <v>712</v>
      </c>
      <c r="E215" s="6">
        <v>208.5</v>
      </c>
      <c r="F215" s="6">
        <v>5</v>
      </c>
      <c r="G215" s="6">
        <v>1</v>
      </c>
    </row>
    <row r="216" spans="1:7" ht="20" x14ac:dyDescent="0.2">
      <c r="A216" s="7" t="s">
        <v>386</v>
      </c>
      <c r="B216" s="6">
        <v>216</v>
      </c>
      <c r="C216" s="6">
        <v>10</v>
      </c>
      <c r="D216" s="6" t="s">
        <v>713</v>
      </c>
      <c r="E216" s="6">
        <v>506.75</v>
      </c>
      <c r="F216" s="6">
        <v>12</v>
      </c>
      <c r="G216" s="6">
        <v>-1</v>
      </c>
    </row>
    <row r="217" spans="1:7" ht="20" x14ac:dyDescent="0.2">
      <c r="A217" s="7" t="s">
        <v>423</v>
      </c>
      <c r="B217" s="6">
        <v>217</v>
      </c>
      <c r="C217" s="6">
        <v>4</v>
      </c>
      <c r="D217" s="6" t="s">
        <v>714</v>
      </c>
      <c r="E217" s="6">
        <v>218.25</v>
      </c>
      <c r="F217" s="6">
        <v>5</v>
      </c>
      <c r="G217" s="6" t="s">
        <v>472</v>
      </c>
    </row>
    <row r="218" spans="1:7" ht="20" x14ac:dyDescent="0.2">
      <c r="A218" s="7" t="s">
        <v>49</v>
      </c>
      <c r="B218" s="6">
        <v>218</v>
      </c>
      <c r="C218" s="6">
        <v>8</v>
      </c>
      <c r="D218" s="6" t="s">
        <v>715</v>
      </c>
      <c r="E218" s="6">
        <v>219</v>
      </c>
      <c r="F218" s="6">
        <v>5</v>
      </c>
      <c r="G218" s="6">
        <v>1</v>
      </c>
    </row>
    <row r="219" spans="1:7" ht="20" x14ac:dyDescent="0.2">
      <c r="A219" s="7" t="s">
        <v>440</v>
      </c>
      <c r="B219" s="6">
        <v>219</v>
      </c>
      <c r="C219" s="6">
        <v>8</v>
      </c>
      <c r="D219" s="6" t="s">
        <v>716</v>
      </c>
      <c r="E219" s="6">
        <v>486.75</v>
      </c>
      <c r="F219" s="6">
        <v>11</v>
      </c>
      <c r="G219" s="6">
        <v>1</v>
      </c>
    </row>
    <row r="220" spans="1:7" ht="20" x14ac:dyDescent="0.2">
      <c r="A220" s="7" t="s">
        <v>432</v>
      </c>
      <c r="B220" s="6">
        <v>220</v>
      </c>
      <c r="C220" s="6">
        <v>4</v>
      </c>
      <c r="D220" s="6" t="s">
        <v>717</v>
      </c>
      <c r="E220" s="6">
        <v>358.83300000000003</v>
      </c>
      <c r="F220" s="6">
        <v>8</v>
      </c>
      <c r="G220" s="6">
        <v>2</v>
      </c>
    </row>
    <row r="221" spans="1:7" ht="20" x14ac:dyDescent="0.2">
      <c r="A221" s="7" t="s">
        <v>401</v>
      </c>
      <c r="B221" s="6">
        <v>221</v>
      </c>
      <c r="C221" s="6">
        <v>4</v>
      </c>
      <c r="D221" s="6" t="s">
        <v>718</v>
      </c>
      <c r="E221" s="6">
        <v>276.75</v>
      </c>
      <c r="F221" s="6">
        <v>6</v>
      </c>
      <c r="G221" s="6">
        <v>1</v>
      </c>
    </row>
    <row r="222" spans="1:7" ht="20" x14ac:dyDescent="0.2">
      <c r="A222" s="7" t="s">
        <v>464</v>
      </c>
      <c r="B222" s="6">
        <v>222</v>
      </c>
      <c r="C222" s="6">
        <v>6</v>
      </c>
      <c r="D222" s="6" t="s">
        <v>719</v>
      </c>
      <c r="E222" s="6">
        <v>424.08300000000003</v>
      </c>
      <c r="F222" s="6">
        <v>9</v>
      </c>
      <c r="G222" s="6">
        <v>3</v>
      </c>
    </row>
    <row r="223" spans="1:7" ht="20" x14ac:dyDescent="0.2">
      <c r="A223" s="7" t="s">
        <v>449</v>
      </c>
      <c r="B223" s="6">
        <v>223</v>
      </c>
      <c r="C223" s="6">
        <v>6</v>
      </c>
      <c r="D223" s="6" t="s">
        <v>720</v>
      </c>
      <c r="E223" s="6">
        <v>436.25</v>
      </c>
      <c r="F223" s="6">
        <v>9</v>
      </c>
      <c r="G223" s="6">
        <v>3</v>
      </c>
    </row>
    <row r="224" spans="1:7" ht="20" x14ac:dyDescent="0.2">
      <c r="A224" s="7" t="s">
        <v>390</v>
      </c>
      <c r="B224" s="6">
        <v>224</v>
      </c>
      <c r="C224" s="6">
        <v>6</v>
      </c>
      <c r="D224" s="6" t="s">
        <v>721</v>
      </c>
      <c r="E224" s="6">
        <v>583</v>
      </c>
      <c r="F224" s="6">
        <v>12</v>
      </c>
      <c r="G224" s="6">
        <v>4</v>
      </c>
    </row>
    <row r="225" spans="1:7" ht="20" x14ac:dyDescent="0.2">
      <c r="A225" s="7" t="s">
        <v>457</v>
      </c>
      <c r="B225" s="6">
        <v>225</v>
      </c>
      <c r="C225" s="6">
        <v>10</v>
      </c>
      <c r="D225" s="6" t="s">
        <v>722</v>
      </c>
      <c r="E225" s="6">
        <v>544.66700000000003</v>
      </c>
      <c r="F225" s="6">
        <v>11</v>
      </c>
      <c r="G225" s="6">
        <v>3</v>
      </c>
    </row>
    <row r="226" spans="1:7" ht="20" x14ac:dyDescent="0.2">
      <c r="A226" s="7" t="s">
        <v>470</v>
      </c>
      <c r="B226" s="6">
        <v>226</v>
      </c>
      <c r="C226" s="6">
        <v>4</v>
      </c>
      <c r="D226" s="6" t="s">
        <v>723</v>
      </c>
      <c r="E226" s="6">
        <v>282.58300000000003</v>
      </c>
      <c r="F226" s="6">
        <v>5</v>
      </c>
      <c r="G226" s="6" t="s">
        <v>472</v>
      </c>
    </row>
    <row r="227" spans="1:7" ht="20" x14ac:dyDescent="0.2">
      <c r="A227" s="7" t="s">
        <v>460</v>
      </c>
      <c r="B227" s="6">
        <v>227</v>
      </c>
      <c r="C227" s="6">
        <v>6</v>
      </c>
      <c r="D227" s="6" t="s">
        <v>724</v>
      </c>
      <c r="E227" s="6">
        <v>721.25</v>
      </c>
      <c r="F227" s="6">
        <v>11</v>
      </c>
      <c r="G227" s="6">
        <v>-1</v>
      </c>
    </row>
  </sheetData>
  <hyperlinks>
    <hyperlink ref="A1" r:id="rId1" display="https://www.pgatour.com/players/player.29725.tony-finau.html" xr:uid="{425695D5-DC78-6B47-BB44-A6EB1410A474}"/>
    <hyperlink ref="A2" r:id="rId2" display="https://www.pgatour.com/players/player.29974.branden-grace.html" xr:uid="{95E20987-4E14-A24F-9680-BA6F55B3A0CE}"/>
    <hyperlink ref="A3" r:id="rId3" display="https://www.pgatour.com/players/player.47987.cole-hammer.html" xr:uid="{4DE1DA50-7A52-0843-9542-2C6FA336BF92}"/>
    <hyperlink ref="A4" r:id="rId4" display="https://www.pgatour.com/players/player.33413.ben-martin.html" xr:uid="{0982ED44-4F52-B147-A8EE-7D763D032A91}"/>
    <hyperlink ref="A5" r:id="rId5" display="https://www.pgatour.com/players/player.01249.john-daly.html" xr:uid="{41CFB2FB-FE33-9649-979A-EB2456451F2C}"/>
    <hyperlink ref="A6" r:id="rId6" display="https://www.pgatour.com/players/player.20645.john-senden.html" xr:uid="{2C766CB3-345A-D04C-9B6C-7857677E71B3}"/>
    <hyperlink ref="A7" r:id="rId7" display="https://www.pgatour.com/players/player.33399.adam-hadwin.html" xr:uid="{FD67E3E5-17DB-8847-9A36-8DACF6AD1774}"/>
    <hyperlink ref="A8" r:id="rId8" display="https://www.pgatour.com/players/player.49773.chase-koepka.html" xr:uid="{3CB8DDF8-0869-CB4B-B670-44FECBF0EB72}"/>
    <hyperlink ref="A9" r:id="rId9" display="https://www.pgatour.com/players/player.46402.talor-gooch.html" xr:uid="{4102571F-2BDF-1745-81D1-DDED7EE7E0FF}"/>
    <hyperlink ref="A10" r:id="rId10" display="https://www.pgatour.com/players/player.27141.j-b--holmes.html" xr:uid="{EF7442B7-97BD-7A43-B572-4A952319A8C5}"/>
    <hyperlink ref="A11" r:id="rId11" display="https://www.pgatour.com/players/player.46717.viktor-hovland.html" xr:uid="{4656354C-58A9-7D46-80A2-3E5D3E439590}"/>
    <hyperlink ref="A12" r:id="rId12" display="https://www.pgatour.com/players/player.31420.anirban-lahiri.html" xr:uid="{1B9C0C4F-8247-7040-A13F-B2068F5B3C22}"/>
    <hyperlink ref="A13" r:id="rId13" display="https://www.pgatour.com/players/player.29221.webb-simpson.html" xr:uid="{01707366-ADB5-C34F-998F-029C8BB13562}"/>
    <hyperlink ref="A14" r:id="rId14" display="https://www.pgatour.com/players/player.24357.k-j--choi.html" xr:uid="{A0BDD2E7-54E7-D547-BF11-1C1FC8D77275}"/>
    <hyperlink ref="A15" r:id="rId15" display="https://www.pgatour.com/players/player.34076.joel-dahmen.html" xr:uid="{C97C867B-D741-7B4A-AE64-8898A6F520E2}"/>
    <hyperlink ref="A16" r:id="rId16" display="https://www.pgatour.com/players/player.23621.rory-sabbatini.html" xr:uid="{64BF29F9-C413-CA4A-815A-E6F229314B04}"/>
    <hyperlink ref="A17" r:id="rId17" display="https://www.pgatour.com/players/player.27942.rob-oppenheim.html" xr:uid="{0E025016-1D96-E040-871A-105B7A8DF7C1}"/>
    <hyperlink ref="A18" r:id="rId18" display="https://www.pgatour.com/players/player.20472.alex-cejka.html" xr:uid="{FB52DEE1-D40B-0143-B52D-8839D0D23ACD}"/>
    <hyperlink ref="A19" r:id="rId19" display="https://www.pgatour.com/players/player.28775.nate-lashley.html" xr:uid="{B0E4078F-7514-854E-B48F-7B79DCD40FCD}"/>
    <hyperlink ref="A20" r:id="rId20" display="https://www.pgatour.com/players/player.23325.vaughn-taylor.html" xr:uid="{39124AF7-5D4B-214D-B7A1-DD8873D71FE8}"/>
    <hyperlink ref="A21" r:id="rId21" display="https://www.pgatour.com/players/player.47995.davis-riley.html" xr:uid="{AAB67944-5F1D-F541-ACA2-1CD9E2D6B578}"/>
    <hyperlink ref="A22" r:id="rId22" display="https://www.pgatour.com/players/player.50525.collin-morikawa.html" xr:uid="{8D451F0B-056B-2643-ADA6-F8036220F756}"/>
    <hyperlink ref="A23" r:id="rId23" display="https://www.pgatour.com/players/player.52375.doug-ghim.html" xr:uid="{4AD0BCD9-0041-0546-8BA4-7FA12A2E700D}"/>
    <hyperlink ref="A24" r:id="rId24" display="https://www.pgatour.com/players/player.25804.bubba-watson.html" xr:uid="{72772047-E420-EB40-B384-3B939C63CF4C}"/>
    <hyperlink ref="A25" r:id="rId25" display="https://www.pgatour.com/players/player.45486.joaquin-niemann.html" xr:uid="{7A18F9E6-0366-2946-9F43-9C6C68AC3C4D}"/>
    <hyperlink ref="A26" r:id="rId26" display="https://www.pgatour.com/players/player.30692.scott-stallings.html" xr:uid="{4DD691F7-6C72-C945-9688-F90B04DE10BB}"/>
    <hyperlink ref="A27" r:id="rId27" display="https://www.pgatour.com/players/player.26289.boo-weekley.html" xr:uid="{82B5E797-98D4-7842-A33D-F9500BE72A58}"/>
    <hyperlink ref="A28" r:id="rId28" display="https://www.pgatour.com/players/player.27330.josh-teater.html" xr:uid="{7E538777-929A-DC4B-8445-2F3F27E4C309}"/>
    <hyperlink ref="A29" r:id="rId29" display="https://www.pgatour.com/players/player.56278.matthew-wolff.html" xr:uid="{A2B415FE-61D3-374F-8C6F-A59369BF50A6}"/>
    <hyperlink ref="A30" r:id="rId30" display="https://www.pgatour.com/players/player.33597.harry-higgs.html" xr:uid="{129DD29D-F805-344F-8CCF-10E41CD9AAA8}"/>
    <hyperlink ref="A31" r:id="rId31" display="https://www.pgatour.com/players/player.34213.grayson-murray.html" xr:uid="{2BD64848-E341-4C41-9E92-8487E7FA6010}"/>
    <hyperlink ref="A32" r:id="rId32" display="https://www.pgatour.com/players/player.23541.ben-crane.html" xr:uid="{8D90C593-132C-8F4A-9620-21856DF0432F}"/>
    <hyperlink ref="A33" r:id="rId33" display="https://www.pgatour.com/players/player.28420.ryan-brehm.html" xr:uid="{EBA73788-5090-A34B-920F-924B6DD6D692}"/>
    <hyperlink ref="A34" r:id="rId34" display="https://www.pgatour.com/players/player.28307.matt-every.html" xr:uid="{3BD34DB9-D483-C147-8B6E-57363955B26E}"/>
    <hyperlink ref="A35" r:id="rId35" display="https://www.pgatour.com/players/player.23320.ryan-palmer.html" xr:uid="{CD5F6FAE-4CF7-0B4F-85A5-BABD56E02330}"/>
    <hyperlink ref="A36" r:id="rId36" display="https://www.pgatour.com/players/player.39324.j-j--spaun.html" xr:uid="{F544F003-644A-504C-AF42-2F2E02CEE086}"/>
    <hyperlink ref="A37" r:id="rId37" display="https://www.pgatour.com/players/player.37454.whee-kim.html" xr:uid="{CBD1FE2E-C54B-2840-888F-6AE070DDA6C9}"/>
    <hyperlink ref="A38" r:id="rId38" display="https://www.pgatour.com/players/player.30750.tommy-gainey.html" xr:uid="{36E4BE14-75A4-EB4E-B550-EBA0154F6238}"/>
    <hyperlink ref="A39" r:id="rId39" display="https://www.pgatour.com/players/player.36689.brooks-koepka.html" xr:uid="{04BAA234-B391-4B4E-955E-B2FF85C4E0A7}"/>
    <hyperlink ref="A40" r:id="rId40" display="https://www.pgatour.com/players/player.36801.mark-hubbard.html" xr:uid="{EDE499AE-5E02-2745-989D-C1C0935FF641}"/>
    <hyperlink ref="A41" r:id="rId41" display="https://www.pgatour.com/players/player.49771.j-t--poston.html" xr:uid="{87A73757-816C-9C44-AF6F-CA4017400705}"/>
    <hyperlink ref="A42" r:id="rId42" display="https://www.pgatour.com/players/player.32448.james-hahn.html" xr:uid="{9729182C-02F6-BE44-A8D5-D06BC5720718}"/>
    <hyperlink ref="A43" r:id="rId43" display="https://www.pgatour.com/players/player.33122.russell-knox.html" xr:uid="{A662555B-0F9E-9D4B-A96C-247301E0DDE9}"/>
    <hyperlink ref="A44" r:id="rId44" display="https://www.pgatour.com/players/player.32254.xinjun-zhang.html" xr:uid="{4272CEEF-1EB6-5645-A4ED-4642AF7C8903}"/>
    <hyperlink ref="A45" r:id="rId45" display="https://www.pgatour.com/players/player.32791.kyoung-hoon-lee.html" xr:uid="{7F0E515E-6DCF-C842-AD83-F40FAC2D3CE1}"/>
    <hyperlink ref="A46" r:id="rId46" display="https://www.pgatour.com/players/player.32333.kevin-tway.html" xr:uid="{E9D2372F-466A-BF43-B30A-F91E95568110}"/>
    <hyperlink ref="A47" r:id="rId47" display="https://www.pgatour.com/players/player.49960.sepp-straka.html" xr:uid="{B83B21BD-5892-5043-8B1F-C62E94A4D02F}"/>
    <hyperlink ref="A48" r:id="rId48" display="https://www.pgatour.com/players/player.39971.sungjae-im.html" xr:uid="{CCE7F0A7-14A1-4A41-83E0-4514D3E51C5D}"/>
    <hyperlink ref="A49" r:id="rId49" display="https://www.pgatour.com/players/player.26300.matt-jones.html" xr:uid="{1423675C-F104-C54B-911A-9B47724D5FDA}"/>
    <hyperlink ref="A50" r:id="rId50" display="https://www.pgatour.com/players/player.31557.jim-herman.html" xr:uid="{FDB23A1F-F680-324A-B761-A7DC145CFEA3}"/>
    <hyperlink ref="A51" r:id="rId51" display="https://www.pgatour.com/players/player.56741.braden-bailey.html" xr:uid="{75064F4A-454E-534E-A44B-01197F2A681D}"/>
    <hyperlink ref="A52" r:id="rId52" display="https://www.pgatour.com/players/player.29461.jamie-lovemark.html" xr:uid="{E32A331D-49DA-A144-9E2C-8A7B03D05510}"/>
    <hyperlink ref="A53" r:id="rId53" display="https://www.pgatour.com/players/player.29268.bronson-burgoon.html" xr:uid="{E2DBBA50-6D7B-B24D-9518-19593D1026BA}"/>
    <hyperlink ref="A54" r:id="rId54" display="https://www.pgatour.com/players/player.27554.scott-harrington.html" xr:uid="{16ADBBFA-C743-D447-9362-FD9D449FAF42}"/>
    <hyperlink ref="A55" r:id="rId55" display="https://www.pgatour.com/players/player.37455.si-woo-kim.html" xr:uid="{487B173B-F896-9643-B022-CE8F47985786}"/>
    <hyperlink ref="A56" r:id="rId56" display="https://www.pgatour.com/players/player.19803.ryan-armour.html" xr:uid="{C2640990-3565-9043-BE63-3DAAA26F78D4}"/>
    <hyperlink ref="A57" r:id="rId57" display="https://www.pgatour.com/players/player.47959.bryson-dechambeau.html" xr:uid="{050EF1C0-357C-814F-8B84-5D712B1B034D}"/>
    <hyperlink ref="A58" r:id="rId58" display="https://www.pgatour.com/players/player.33667.carlos-ortiz.html" xr:uid="{2AC92F88-A1B5-B840-A1D4-823A4206D03A}"/>
    <hyperlink ref="A59" r:id="rId59" display="https://www.pgatour.com/players/player.35450.patrick-cantlay.html" xr:uid="{7CE33A7B-763D-BE41-A8B0-122D358AD28B}"/>
    <hyperlink ref="A60" r:id="rId60" display="https://www.pgatour.com/players/player.25900.lucas-glover.html" xr:uid="{53DBEDCB-AB43-1C43-BC3E-A5C99FDA292B}"/>
    <hyperlink ref="A61" r:id="rId61" display="https://www.pgatour.com/players/player.27936.martin-laird.html" xr:uid="{8CBB1F09-A50F-3C4E-B446-032964562808}"/>
    <hyperlink ref="A62" r:id="rId62" display="https://www.pgatour.com/players/player.53165.doc-redman.html" xr:uid="{046A19AB-7835-4341-B504-2C37E64D4A36}"/>
    <hyperlink ref="A63" r:id="rId63" display="https://www.pgatour.com/players/player.35891.cameron-smith.html" xr:uid="{995EF9E1-A292-1944-9459-474A090FF47A}"/>
    <hyperlink ref="A64" r:id="rId64" display="https://www.pgatour.com/players/player.31560.brian-stuard.html" xr:uid="{EA1C56AC-15A6-514F-BCFF-F9180917684B}"/>
    <hyperlink ref="A65" r:id="rId65" display="https://www.pgatour.com/players/player.56630.akshay-bhatia.html" xr:uid="{FDDAC1E8-51E5-2B43-A49A-802BE2851FF0}"/>
    <hyperlink ref="A66" r:id="rId66" display="https://www.pgatour.com/players/player.12716.charley-hoffman.html" xr:uid="{F075907A-EDCC-9343-B995-039E4AF2C0EB}"/>
    <hyperlink ref="A67" r:id="rId67" display="https://www.pgatour.com/players/player.34021.bud-cauley.html" xr:uid="{DDCF4C4B-2B1F-A947-AE8E-20C5FCA798AB}"/>
    <hyperlink ref="A68" r:id="rId68" display="https://www.pgatour.com/players/player.29970.dylan-frittelli.html" xr:uid="{3ABEDB3B-66CB-C041-83CF-087C30431C8D}"/>
    <hyperlink ref="A69" r:id="rId69" display="https://www.pgatour.com/players/player.23788.d-j--trahan.html" xr:uid="{83FDC1F0-0AE3-CF4F-8AC3-63DDB52F5216}"/>
    <hyperlink ref="A70" r:id="rId70" display="https://www.pgatour.com/players/player.37273.derek-ernst.html" xr:uid="{CEE55CD1-9513-3C41-8637-9741FCCEB948}"/>
    <hyperlink ref="A71" r:id="rId71" display="https://www.pgatour.com/players/player.31646.emiliano-grillo.html" xr:uid="{4B66076A-F23B-9148-8DDE-86BB1FAC18DC}"/>
    <hyperlink ref="A72" r:id="rId72" display="https://www.pgatour.com/players/player.12782.tim-herron.html" xr:uid="{231089DE-8F2B-1E4F-94A6-1EFDFF9E905C}"/>
    <hyperlink ref="A73" r:id="rId73" display="https://www.pgatour.com/players/player.33461.morgan-hoffmann.html" xr:uid="{8DF727F0-183F-AC46-AA62-7ACE4F48DFD4}"/>
    <hyperlink ref="A74" r:id="rId74" display="https://www.pgatour.com/players/player.34098.russell-henley.html" xr:uid="{AAFF0E07-91A0-E449-A59F-7D51298CA6BC}"/>
    <hyperlink ref="A75" r:id="rId75" display="https://www.pgatour.com/players/player.25396.kevin-na.html" xr:uid="{C124A7EC-FC1E-0345-9BBF-4CCFAE67315E}"/>
    <hyperlink ref="A76" r:id="rId76" display="https://www.pgatour.com/players/player.33418.shawn-stefani.html" xr:uid="{6D8D271C-FCFC-484E-A201-AB9B800FB051}"/>
    <hyperlink ref="A77" r:id="rId77" display="https://www.pgatour.com/players/player.27064.jhonattan-vegas.html" xr:uid="{33F084E1-77A9-6F46-8615-960E6E52FB8D}"/>
    <hyperlink ref="A78" r:id="rId78" display="https://www.pgatour.com/players/player.40009.dominic-bozzelli.html" xr:uid="{222725DA-4899-034B-BC89-7D2F499697E4}"/>
    <hyperlink ref="A79" r:id="rId79" display="https://www.pgatour.com/players/player.35532.tom-hoge.html" xr:uid="{79C96687-F86A-6843-990E-D1D535A444F8}"/>
    <hyperlink ref="A80" r:id="rId80" display="https://www.pgatour.com/players/player.31323.gary-woodland.html" xr:uid="{8731BE8B-2513-5B4F-9079-AB17C15DCFB9}"/>
    <hyperlink ref="A81" r:id="rId81" display="https://www.pgatour.com/players/player.28252.seamus-power.html" xr:uid="{7582DAB0-0152-A54A-AEBA-1EA68467C0B4}"/>
    <hyperlink ref="A82" r:id="rId82" display="https://www.pgatour.com/players/player.48119.ben-taylor.html" xr:uid="{BF40296B-5425-0845-AD5F-A47BBAC48CE2}"/>
    <hyperlink ref="A83" r:id="rId83" display="https://www.pgatour.com/players/player.33448.justin-thomas.html" xr:uid="{9E99C621-5DAC-1746-9334-2882273DF90E}"/>
    <hyperlink ref="A84" r:id="rId84" display="https://www.pgatour.com/players/player.34563.chesson-hadley.html" xr:uid="{0D670171-5079-3345-9561-073F6153CF18}"/>
    <hyperlink ref="A85" r:id="rId85" display="https://www.pgatour.com/players/player.49766.hank-lebioda.html" xr:uid="{651A0C6B-87E8-E944-9DC3-B2D30E135EE7}"/>
    <hyperlink ref="A86" r:id="rId86" display="https://www.pgatour.com/players/player.39977.max-homa.html" xr:uid="{428D7C6F-5CD1-1C48-BB4A-AEC59642EBB1}"/>
    <hyperlink ref="A87" r:id="rId87" display="https://www.pgatour.com/players/player.57900.chandler-phillips.html" xr:uid="{D473E9F7-F91B-434E-99FD-7814AC78B65B}"/>
    <hyperlink ref="A88" r:id="rId88" display="https://www.pgatour.com/players/player.27644.brian-harman.html" xr:uid="{914EC7DE-2D82-7646-89D4-54B96F17682D}"/>
    <hyperlink ref="A89" r:id="rId89" display="https://www.pgatour.com/players/player.33803.lucas-bjerregaard.html" xr:uid="{F5CC3DFC-E0CA-7647-8BC9-9E4FEC4B4295}"/>
    <hyperlink ref="A90" r:id="rId90" display="https://www.pgatour.com/players/player.27129.luke-list.html" xr:uid="{442D11A8-C73B-2E47-8B5E-F1C4BB567F4E}"/>
    <hyperlink ref="A91" r:id="rId91" display="https://www.pgatour.com/players/player.34256.andrew-putnam.html" xr:uid="{5509B5A5-01F0-6E4A-B88F-1D504CE2458D}"/>
    <hyperlink ref="A92" r:id="rId92" display="https://www.pgatour.com/players/player.24358.robert-garrigus.html" xr:uid="{3DF85884-6151-6D47-8E55-C8EC5B6FF1C4}"/>
    <hyperlink ref="A93" r:id="rId93" display="https://www.pgatour.com/players/player.32640.troy-merritt.html" xr:uid="{09D7C716-7133-0D4A-822C-B071C1B8209F}"/>
    <hyperlink ref="A94" r:id="rId94" display="https://www.pgatour.com/players/player.29908.c-t--pan.html" xr:uid="{FDF6626E-10F5-4148-9671-712AD60B5FEE}"/>
    <hyperlink ref="A95" r:id="rId95" display="https://www.pgatour.com/players/player.26679.kevin-stadler.html" xr:uid="{6A0ECECD-5D6B-0C47-895B-D2BD2138C14E}"/>
    <hyperlink ref="A96" r:id="rId96" display="https://www.pgatour.com/players/player.51766.wyndham-clark.html" xr:uid="{3C678198-14C4-9041-A0F0-B98B04E7E614}"/>
    <hyperlink ref="A97" r:id="rId97" display="https://www.pgatour.com/players/player.34431.robert-streb.html" xr:uid="{0D0F7CA0-1585-B44A-8117-B4C8EA026E50}"/>
    <hyperlink ref="A98" r:id="rId98" display="https://www.pgatour.com/players/player.27963.chris-stroud.html" xr:uid="{32AE1875-39A0-DC45-A7C7-3FBAB307788A}"/>
    <hyperlink ref="A99" r:id="rId99" display="https://www.pgatour.com/players/player.26951.johnson-wagner.html" xr:uid="{ECF7846D-F0E4-7348-AA8B-8C0D4F15593C}"/>
    <hyperlink ref="A100" r:id="rId100" display="https://www.pgatour.com/players/player.27974.sung-kang.html" xr:uid="{8193D19F-9E67-8540-B24F-7DC8C098FF26}"/>
    <hyperlink ref="A101" r:id="rId101" display="https://www.pgatour.com/players/player.26758.david-hearn.html" xr:uid="{F708D611-4B81-CB46-90A5-18421158572E}"/>
    <hyperlink ref="A102" r:id="rId102" display="https://www.pgatour.com/players/player.25198.francesco-molinari.html" xr:uid="{90767EC7-9E4B-3E41-8CB6-C00BDD687318}"/>
    <hyperlink ref="A103" r:id="rId103" display="https://www.pgatour.com/players/player.32757.patton-kizzire.html" xr:uid="{E6F8C5F4-D4A6-5F48-AFF4-666520091D17}"/>
    <hyperlink ref="A104" r:id="rId104" display="https://www.pgatour.com/players/player.52374.brandon-wu.html" xr:uid="{1F8D78B0-ABC4-F548-837B-B8C5CEAAF6FC}"/>
    <hyperlink ref="A105" r:id="rId105" display="https://www.pgatour.com/players/player.26476.chez-reavie.html" xr:uid="{7E08E41F-1F5A-0E4A-9F76-72650E25056B}"/>
    <hyperlink ref="A106" r:id="rId106" display="https://www.pgatour.com/players/player.56781.isaiah-salinda.html" xr:uid="{5CA57CA3-5D9B-2441-959B-78B1A3661D33}"/>
    <hyperlink ref="A107" r:id="rId107" display="https://www.pgatour.com/players/player.29518.brendan-steele.html" xr:uid="{00BCCC4C-9B83-7441-A400-7033D9C96684}"/>
    <hyperlink ref="A108" r:id="rId108" display="https://www.pgatour.com/players/player.37275.sam-ryder.html" xr:uid="{9C8EAF44-731B-5449-8171-1EC44081BBB6}"/>
    <hyperlink ref="A109" r:id="rId109" display="https://www.pgatour.com/players/player.39997.corey-conners.html" xr:uid="{18EEA445-596F-9E4A-BE20-F6968BE18139}"/>
    <hyperlink ref="A110" r:id="rId110" display="https://www.pgatour.com/players/player.10809.jim-furyk.html" xr:uid="{C6ABFE75-D47D-0C4D-A84F-D9B634B3B740}"/>
    <hyperlink ref="A111" r:id="rId111" display="https://www.pgatour.com/players/player.24024.zach-johnson.html" xr:uid="{7F6F53AA-E2C6-7A44-ADC6-208F8461B63B}"/>
    <hyperlink ref="A112" r:id="rId112" display="https://www.pgatour.com/players/player.01810.phil-mickelson.html" xr:uid="{4B86267F-BBCC-0E41-86EE-142844540D80}"/>
    <hyperlink ref="A113" r:id="rId113" display="https://www.pgatour.com/players/player.30163.henrik-norlander.html" xr:uid="{A76B9A1D-91BD-5042-9502-5D044D7FDD31}"/>
    <hyperlink ref="A114" r:id="rId114" display="https://www.pgatour.com/players/player.51894.vincent-whaley.html" xr:uid="{D4D4610C-1B09-D14F-BA29-4C51ED5A7672}"/>
    <hyperlink ref="A115" r:id="rId115" display="https://www.pgatour.com/players/player.33141.keegan-bradley.html" xr:uid="{C73AC1E5-686B-E942-924F-600E8B7906A8}"/>
    <hyperlink ref="A116" r:id="rId116" display="https://www.pgatour.com/players/player.21731.freddie-jacobson.html" xr:uid="{02142872-6FDC-4A48-B647-35739FE7ED5F}"/>
    <hyperlink ref="A117" r:id="rId117" display="https://www.pgatour.com/players/player.25240.d-a--points.html" xr:uid="{6CD5E417-2EAC-3947-8999-E191297B64E2}"/>
    <hyperlink ref="A118" r:id="rId118" display="https://www.pgatour.com/players/player.29926.danny-lee.html" xr:uid="{0E683D75-8F60-7E49-ADF6-A2946EF2B65A}"/>
    <hyperlink ref="A119" r:id="rId119" display="https://www.pgatour.com/players/player.32070.rafael-campos.html" xr:uid="{8C61EFAB-B1D4-C148-963D-77272AC3CAFD}"/>
    <hyperlink ref="A120" r:id="rId120" display="https://www.pgatour.com/players/player.26851.marc-leishman.html" xr:uid="{353B0282-0D5F-B246-8F4B-1610BE71FD29}"/>
    <hyperlink ref="A121" r:id="rId121" display="https://www.pgatour.com/players/player.20229.stewart-cink.html" xr:uid="{9A637CB7-6285-B144-BE8F-527ACE41F049}"/>
    <hyperlink ref="A122" r:id="rId122" display="https://www.pgatour.com/players/player.45609.tyler-duncan.html" xr:uid="{59FF3237-ABF8-C944-A9D3-662017AFA08B}"/>
    <hyperlink ref="A123" r:id="rId123" display="https://www.pgatour.com/players/player.39546.keith-mitchell.html" xr:uid="{F15DE041-6367-A844-971A-7BB1A6F3651D}"/>
    <hyperlink ref="A124" r:id="rId124" display="https://www.pgatour.com/players/player.31559.garrett-osborn.html" xr:uid="{85DCDBFE-0327-9844-A34C-AAA96B1A32A8}"/>
    <hyperlink ref="A125" r:id="rId125" display="https://www.pgatour.com/players/player.25349.tim-wilkinson.html" xr:uid="{7F3A2E75-C491-F44A-BFE1-2CD5C484F24E}"/>
    <hyperlink ref="A126" r:id="rId126" display="https://www.pgatour.com/players/player.32618.rhein-gibson.html" xr:uid="{48ED65BF-E7D0-894B-9480-205786334BAD}"/>
    <hyperlink ref="A127" r:id="rId127" display="https://www.pgatour.com/players/player.28679.fabian-gomez.html" xr:uid="{62416472-28CE-D543-BBE9-378F8C9C15FB}"/>
    <hyperlink ref="A128" r:id="rId128" display="https://www.pgatour.com/players/player.47347.adam-schenk.html" xr:uid="{EB97D474-C549-D647-8E19-BB5B564B4465}"/>
    <hyperlink ref="A129" r:id="rId129" display="https://www.pgatour.com/players/player.32662.michael-gligic.html" xr:uid="{6FC21FBF-88D1-C74E-BDDA-D9192B728471}"/>
    <hyperlink ref="A130" r:id="rId130" display="https://www.pgatour.com/players/player.35310.lanto-griffin.html" xr:uid="{A4542FB8-7303-BC4C-8B91-D12F629DFA53}"/>
    <hyperlink ref="A131" r:id="rId131" display="https://www.pgatour.com/players/player.23623.bo-van-pelt.html" xr:uid="{C3362469-04BE-9744-A757-863AF3088B79}"/>
    <hyperlink ref="A132" r:id="rId132" display="https://www.pgatour.com/players/player.47128.richy-werenski.html" xr:uid="{F46BFC7B-3E3C-034E-84C1-C4DB6F4F22A1}"/>
    <hyperlink ref="A133" r:id="rId133" display="https://www.pgatour.com/players/player.27556.ted-potter--jr-.html" xr:uid="{77839924-7C90-F245-8ACC-BD7E33D6C24C}"/>
    <hyperlink ref="A134" r:id="rId134" display="https://www.pgatour.com/players/player.48045.michael-gellerman.html" xr:uid="{4202EA8C-74CD-1A4A-A386-8F076BDE0269}"/>
    <hyperlink ref="A135" r:id="rId135" display="https://www.pgatour.com/players/player.20572.rod-pampling.html" xr:uid="{46979770-A0D2-5744-805D-AA7BED736C67}"/>
    <hyperlink ref="A136" r:id="rId136" display="https://www.pgatour.com/players/player.35658.kristoffer-ventura.html" xr:uid="{EA6D7010-BD8A-3E4D-807B-D6A97A4AD777}"/>
    <hyperlink ref="A137" r:id="rId137" display="https://www.pgatour.com/players/player.35461.beau-hossler.html" xr:uid="{AF92F5A3-90CA-D046-8482-E5494A345B47}"/>
    <hyperlink ref="A138" r:id="rId138" display="https://www.pgatour.com/players/player.25818.scott-piercy.html" xr:uid="{6AED7D75-2F00-3B46-9BAA-761CBB3510C1}"/>
    <hyperlink ref="A139" r:id="rId139" display="https://www.pgatour.com/players/player.39953.chase-seiffert.html" xr:uid="{86B3CAB1-6293-3248-94CC-DF71B311B81B}"/>
    <hyperlink ref="A140" r:id="rId140" display="https://www.pgatour.com/players/player.19846.brian-gay.html" xr:uid="{1D17F686-9CEC-4147-926E-49D39E6F3470}"/>
    <hyperlink ref="A141" r:id="rId141" display="https://www.pgatour.com/players/player.30110.kyle-stanley.html" xr:uid="{5D1EBBBD-C381-BC48-8ED4-421E6155475C}"/>
    <hyperlink ref="A142" r:id="rId142" display="https://www.pgatour.com/players/player.33120.mark-anderson.html" xr:uid="{E50A5D0E-FBC5-6445-9BD3-C55042AA6545}"/>
    <hyperlink ref="A143" r:id="rId143" display="https://www.pgatour.com/players/player.34174.john-huh.html" xr:uid="{56C76024-D82F-5B40-916D-EA1A994A34A9}"/>
    <hyperlink ref="A144" r:id="rId144" display="https://www.pgatour.com/players/player.26596.ryan-moore.html" xr:uid="{5F6861C1-EA33-914B-B033-2E59A3144792}"/>
    <hyperlink ref="A145" r:id="rId145" display="https://www.pgatour.com/players/player.35947.john-oda.html" xr:uid="{70E2A0CB-9D7E-2641-8015-E752CD8B4B4A}"/>
    <hyperlink ref="A146" r:id="rId146" display="https://www.pgatour.com/players/player.29479.scott-brown.html" xr:uid="{A4BF85F2-6894-B644-8C86-D9FF5C9D207E}"/>
    <hyperlink ref="A147" r:id="rId147" display="https://www.pgatour.com/players/player.57883.jack-trent.html" xr:uid="{36D02826-A753-4A4C-9F4A-B8C7F13F3269}"/>
    <hyperlink ref="A148" r:id="rId148" display="https://www.pgatour.com/players/player.33948.byeong-hun-an.html" xr:uid="{211E5253-B62F-2748-8EC6-E3EA42BF3B70}"/>
    <hyperlink ref="A149" r:id="rId149" display="https://www.pgatour.com/players/player.23353.j-j--henry.html" xr:uid="{77ABF01D-CBE8-2643-B068-C8682C4D3370}"/>
    <hyperlink ref="A150" r:id="rId150" display="https://www.pgatour.com/players/player.46435.austin-cook.html" xr:uid="{8238C2AC-1E87-CF4A-8EB6-F433B80099E9}"/>
    <hyperlink ref="A151" r:id="rId151" display="https://www.pgatour.com/players/player.32839.hideki-matsuyama.html" xr:uid="{877229B0-1A87-D748-9AB7-CB613B0AEAEF}"/>
    <hyperlink ref="A152" r:id="rId152" display="https://www.pgatour.com/players/player.34255.joseph-bramlett.html" xr:uid="{64875C06-CA7B-754A-8717-173DD50459D6}"/>
    <hyperlink ref="A153" r:id="rId153" display="https://www.pgatour.com/players/player.21961.charles-howell-iii.html" xr:uid="{432EBAA4-833E-AB4A-A134-B5D75CB39097}"/>
    <hyperlink ref="A154" r:id="rId154" display="https://www.pgatour.com/players/player.22371.aaron-baddeley.html" xr:uid="{DEE70550-47F7-1449-9FE7-A54BD2E10155}"/>
    <hyperlink ref="A155" r:id="rId155" display="https://www.pgatour.com/players/player.24502.adam-scott.html" xr:uid="{FC99491A-522E-A64B-926C-2B7F6FADFA6B}"/>
    <hyperlink ref="A156" r:id="rId156" display="https://www.pgatour.com/players/player.33419.cameron-tringale.html" xr:uid="{501C5A17-213B-C743-A459-BB783B862791}"/>
    <hyperlink ref="A157" r:id="rId157" display="https://www.pgatour.com/players/player.33449.zack-sucher.html" xr:uid="{99F19B7E-022F-5949-9520-5E1E3939037E}"/>
    <hyperlink ref="A158" r:id="rId158" display="https://www.pgatour.com/players/player.52372.cameron-champ.html" xr:uid="{E0D89F8D-EDA0-164A-B5A5-1122B8A9C48A}"/>
    <hyperlink ref="A159" r:id="rId159" display="https://www.pgatour.com/players/player.35449.adam-long.html" xr:uid="{A2217445-B6C3-E547-BFA6-B1A1B1031A3D}"/>
    <hyperlink ref="A160" r:id="rId160" display="https://www.pgatour.com/players/player.24490.george-mcneill.html" xr:uid="{34CF3893-E94B-8748-B4C7-61178E5BECA6}"/>
    <hyperlink ref="A161" r:id="rId161" display="https://www.pgatour.com/players/player.35732.wes-roach.html" xr:uid="{797AD6BC-E943-5149-8A17-E8F5614B8A91}"/>
    <hyperlink ref="A162" r:id="rId162" display="https://www.pgatour.com/players/player.34099.harris-english.html" xr:uid="{4A0717B6-6925-1E4D-9049-8A96EF3DFA3C}"/>
    <hyperlink ref="A163" r:id="rId163" display="https://www.pgatour.com/players/player.48822.sebastian-munoz.html" xr:uid="{D4052144-2F31-F548-BFF5-6F411F23C615}"/>
    <hyperlink ref="A164" r:id="rId164" display="https://www.pgatour.com/players/player.46046.scottie-scheffler.html" xr:uid="{ED44DDE2-19ED-E74F-8127-DB12E007F7BC}"/>
    <hyperlink ref="A165" r:id="rId165" display="https://www.pgatour.com/players/player.24846.ricky-barnes.html" xr:uid="{72AF9414-9735-BA4C-944B-E05F0217BEBB}"/>
    <hyperlink ref="A166" r:id="rId166" display="https://www.pgatour.com/players/player.47504.sam-burns.html" xr:uid="{4042FBDC-1E4E-914A-AA15-B9658CDC346B}"/>
    <hyperlink ref="A167" r:id="rId167" display="https://www.pgatour.com/players/player.35230.nelson-ledesma.html" xr:uid="{A782C9CD-AA2D-9D4F-8F46-5C9944B69509}"/>
    <hyperlink ref="A168" r:id="rId168" display="https://www.pgatour.com/players/player.46441.robby-shelton.html" xr:uid="{E4E7435C-597E-9844-8DF1-61C0BC61A463}"/>
    <hyperlink ref="A169" r:id="rId169" display="https://www.pgatour.com/players/player.47993.denny-mccarthy.html" xr:uid="{92AE6AA3-7676-1941-9B2F-D4889008A99C}"/>
    <hyperlink ref="A170" r:id="rId170" display="https://www.pgatour.com/players/player.27214.kevin-streelman.html" xr:uid="{B2787784-764F-2745-BC42-0CB0AD402798}"/>
    <hyperlink ref="A171" r:id="rId171" display="https://www.pgatour.com/players/player.36871.matthew-nesmith.html" xr:uid="{E171CC3C-8319-EF48-8EFE-A26D5384746F}"/>
    <hyperlink ref="A172" r:id="rId172" display="https://www.pgatour.com/players/player.22056.cameron-percy.html" xr:uid="{B19226D7-E2F9-A344-BB0D-537D58A70E47}"/>
    <hyperlink ref="A173" r:id="rId173" display="https://www.pgatour.com/players/player.51997.andrew-novak.html" xr:uid="{C570D83F-DABD-BC48-BA09-0EA0D58340A5}"/>
    <hyperlink ref="A174" r:id="rId174" display="https://www.pgatour.com/players/player.24361.pat-perez.html" xr:uid="{D3BD22D3-DECE-9E48-A5E9-247BE2DE7CAB}"/>
    <hyperlink ref="A175" r:id="rId175" display="https://www.pgatour.com/players/player.40042.tyler-mccumber.html" xr:uid="{5637E6C5-978A-B047-9812-F7899FD7678B}"/>
    <hyperlink ref="A176" r:id="rId176" display="https://www.pgatour.com/players/player.36699.patrick-rodgers.html" xr:uid="{B73EC2D3-33D5-1B43-985A-58BA641E90E1}"/>
    <hyperlink ref="A177" r:id="rId177" display="https://www.pgatour.com/players/player.32200.roberto-castro.html" xr:uid="{18AF8AE0-DB83-2147-841A-672DB12F4B10}"/>
    <hyperlink ref="A178" r:id="rId178" display="https://www.pgatour.com/players/player.30944.jason-kokrak.html" xr:uid="{C15EA390-29CC-5D4F-B9D0-BE2888539564}"/>
    <hyperlink ref="A179" r:id="rId179" display="https://www.pgatour.com/players/player.45157.cameron-davis.html" xr:uid="{C235BB57-91F5-3847-B6A6-F907EB120374}"/>
    <hyperlink ref="A180" r:id="rId180" display="https://www.pgatour.com/players/player.33486.roger-sloan.html" xr:uid="{3ECDE85F-E5EE-F745-97CA-7112BCFDA5A5}"/>
    <hyperlink ref="A181" r:id="rId181" display="https://www.pgatour.com/players/player.25686.jason-dufner.html" xr:uid="{C4612841-D261-E042-B95D-EA1D66B842D7}"/>
    <hyperlink ref="A182" r:id="rId182" display="https://www.pgatour.com/players/player.35104.tom-lewis.html" xr:uid="{AE2A2282-EA20-1D4D-910E-E3333304D8DA}"/>
    <hyperlink ref="A183" r:id="rId183" display="https://www.pgatour.com/players/player.46442.maverick-mcnealy.html" xr:uid="{6623FF7D-4A5C-9E45-83A8-34D106474969}"/>
    <hyperlink ref="A184" r:id="rId184" display="https://www.pgatour.com/players/player.32366.kevin-chappell.html" xr:uid="{C95B2082-C65C-8647-88DC-3B951F15E894}"/>
    <hyperlink ref="A185" r:id="rId185" display="https://www.pgatour.com/players/player.49298.kramer-hickok.html" xr:uid="{33AF958B-3CCC-0C4A-950B-DA69B04B5CDC}"/>
    <hyperlink ref="A186" r:id="rId186" display="https://www.pgatour.com/players/player.33404.chris-baker.html" xr:uid="{6D13009B-FCAE-A441-B24B-E2DE57F0A8DF}"/>
    <hyperlink ref="A187" r:id="rId187" display="https://www.pgatour.com/players/player.24924.bill-haas.html" xr:uid="{D8A25905-8209-CE42-AC22-740C83301292}"/>
    <hyperlink ref="A188" r:id="rId188" display="https://www.pgatour.com/players/player.46550.brandon-hagy.html" xr:uid="{7B461F43-F54B-3449-B897-963FA40F2836}"/>
    <hyperlink ref="A189" r:id="rId189" display="https://www.pgatour.com/players/player.27649.brandt-snedeker.html" xr:uid="{A47774F3-87A7-AE4A-B3C7-42B06F7121BA}"/>
    <hyperlink ref="A190" r:id="rId190" display="https://www.pgatour.com/players/player.32982.vince-covello.html" xr:uid="{02A4FB05-B62B-4F4B-A4DF-295A9139FA70}"/>
    <hyperlink ref="A191" r:id="rId191" display="https://www.pgatour.com/players/player.29484.peter-uihlein.html" xr:uid="{838EDBF6-12DD-F040-BCF9-20EB7DA7DAD3}"/>
    <hyperlink ref="A192" r:id="rId192" display="https://www.pgatour.com/players/player.32150.michael-thompson.html" xr:uid="{C24B7DA0-549E-6D47-A99C-71BCB6E8E06D}"/>
    <hyperlink ref="A193" r:id="rId193" display="https://www.pgatour.com/players/player.37189.harold-varner-iii.html" xr:uid="{C877498B-B2D1-654C-B808-136AD2BB0942}"/>
    <hyperlink ref="A194" r:id="rId194" display="https://www.pgatour.com/players/player.27095.nick-watney.html" xr:uid="{5171F0E9-B7CC-A747-8402-BAAD0A55B391}"/>
    <hyperlink ref="A195" r:id="rId195" display="https://www.pgatour.com/players/player.24925.jonathan-byrd.html" xr:uid="{3B8A6940-D94F-E04C-AFB0-44186E9DACB2}"/>
    <hyperlink ref="A196" r:id="rId196" display="https://www.pgatour.com/players/player.34314.sebastian-cappelen.html" xr:uid="{FDD252C4-C29C-EC48-BDE6-5C2B80CA8ED0}"/>
    <hyperlink ref="A197" r:id="rId197" display="https://www.pgatour.com/players/player.33410.andrew-landry.html" xr:uid="{2696F882-7C59-BE48-BB88-85145E2FBABA}"/>
    <hyperlink ref="A198" r:id="rId198" display="https://www.pgatour.com/players/player.34409.david-lingmerth.html" xr:uid="{704FEEBA-9CAB-654D-9D97-223E07C0BC23}"/>
    <hyperlink ref="A199" r:id="rId199" display="https://www.pgatour.com/players/player.40026.daniel-berger.html" xr:uid="{E579A86F-1684-5742-AA36-54A61AA6BEE4}"/>
    <hyperlink ref="A200" r:id="rId200" display="https://www.pgatour.com/players/player.27933.john-merrick.html" xr:uid="{B9F794CE-4863-0047-9217-31BE909EEF58}"/>
    <hyperlink ref="A201" r:id="rId201" display="https://www.pgatour.com/players/player.10885.robert-allenby.html" xr:uid="{C2F3C745-1B2A-834C-9C50-252E53864A66}"/>
    <hyperlink ref="A202" r:id="rId202" display="https://www.pgatour.com/players/player.24449.parker-mclachlin.html" xr:uid="{D7C5AB38-BE9F-B048-B731-4D78705C7900}"/>
    <hyperlink ref="A203" r:id="rId203" display="https://www.pgatour.com/players/player.40058.zac-blair.html" xr:uid="{2E63849B-765B-D247-AB9A-752AE319A00A}"/>
    <hyperlink ref="A204" r:id="rId204" display="https://www.pgatour.com/players/player.33490.bo-hoag.html" xr:uid="{2ADB81F1-61E9-A14A-AF73-DBA86A481F2E}"/>
    <hyperlink ref="A205" r:id="rId205" display="https://www.pgatour.com/players/player.25493.nick-taylor.html" xr:uid="{59F25C05-67E8-5F44-9F82-C5EC477102FA}"/>
    <hyperlink ref="A206" r:id="rId206" display="https://www.pgatour.com/players/player.46823.jeremy-gandon.html" xr:uid="{25291961-7852-8A45-930C-71311313088B}"/>
    <hyperlink ref="A207" r:id="rId207" display="https://www.pgatour.com/players/player.30927.brendon-todd.html" xr:uid="{E52CFE5A-58B3-8545-A7FC-E6675F093470}"/>
    <hyperlink ref="A208" r:id="rId208" display="https://www.pgatour.com/players/player.29222.billy-hurley-iii.html" xr:uid="{ECBE6829-813D-7148-8515-5AE3680CF3DF}"/>
    <hyperlink ref="A209" r:id="rId209" display="https://www.pgatour.com/players/player.25632.jimmy-walker.html" xr:uid="{E06F09C6-9EA5-E94C-9B07-F6BD8C6BB203}"/>
    <hyperlink ref="A210" r:id="rId210" display="https://www.pgatour.com/players/player.27436.graham-delaet.html" xr:uid="{DBA6225B-D23E-B54F-BAFD-E1E13D181FA7}"/>
    <hyperlink ref="A211" r:id="rId211" display="https://www.pgatour.com/players/player.29535.brice-garnett.html" xr:uid="{1420B840-FAE3-3545-B98B-9C5F3B32CFA2}"/>
    <hyperlink ref="A212" r:id="rId212" display="https://www.pgatour.com/players/player.34466.peter-malnati.html" xr:uid="{0822E18C-0EF2-2A4B-99A8-1EA0568C6131}"/>
    <hyperlink ref="A213" r:id="rId213" display="https://www.pgatour.com/players/player.39975.michael-kim.html" xr:uid="{BAFE65DA-94ED-3240-87C6-91E0F65D43D1}"/>
    <hyperlink ref="A214" r:id="rId214" display="https://www.pgatour.com/players/player.12510.chad-campbell.html" xr:uid="{841ADE26-E42A-0844-9EEB-500B0707DF26}"/>
    <hyperlink ref="A215" r:id="rId215" display="https://www.pgatour.com/players/player.32816.satoshi-kodaira.html" xr:uid="{C2F16438-BFA5-214A-9D57-30F8D1279BD4}"/>
    <hyperlink ref="A216" r:id="rId216" display="https://www.pgatour.com/players/player.35506.mackenzie-hughes.html" xr:uid="{0937504B-5193-C94A-BA8F-C2DFBAB35421}"/>
    <hyperlink ref="A217" r:id="rId217" display="https://www.pgatour.com/players/player.36698.andy-zhang.html" xr:uid="{8BFC9345-2E51-6549-AD3F-D7CB32B07E64}"/>
    <hyperlink ref="A218" r:id="rId218" display="https://www.pgatour.com/players/player.45526.abraham-ancer.html" xr:uid="{87DD3B17-CF25-814A-83E3-BB223078F57E}"/>
    <hyperlink ref="A219" r:id="rId219" display="https://www.pgatour.com/players/player.28259.sangmoon-bae.html" xr:uid="{80AA38C3-355F-9849-9333-707779EE0166}"/>
    <hyperlink ref="A220" r:id="rId220" display="https://www.pgatour.com/players/player.27958.ryan-blaum.html" xr:uid="{6079F7A8-9F2F-4140-86B9-13434F877DD7}"/>
    <hyperlink ref="A221" r:id="rId221" display="https://www.pgatour.com/players/player.23614.rich-beem.html" xr:uid="{735F307F-7B01-B94A-9285-15E059574061}"/>
    <hyperlink ref="A222" r:id="rId222" display="https://www.pgatour.com/players/player.49964.aaron-wise.html" xr:uid="{5F02E6AD-09A3-6841-878C-8EF149DBEFF2}"/>
    <hyperlink ref="A223" r:id="rId223" display="https://www.pgatour.com/players/player.21407.arjun-atwal.html" xr:uid="{9310722C-D5A2-5F46-9B6A-964B9B9DD6A9}"/>
    <hyperlink ref="A224" r:id="rId224" display="https://www.pgatour.com/players/player.22913.john-rollins.html" xr:uid="{D6ABC188-F2DD-F94D-ABAA-C74E5EAABEE8}"/>
    <hyperlink ref="A225" r:id="rId225" display="https://www.pgatour.com/players/player.35617.martin-trainer.html" xr:uid="{5BDC70B2-554B-C646-B78A-0AC748C465EB}"/>
    <hyperlink ref="A226" r:id="rId226" display="https://www.pgatour.com/players/player.23638.brendon-de-jonge.html" xr:uid="{34B828EE-3CEE-BC46-B70A-4727FB352A54}"/>
    <hyperlink ref="A227" r:id="rId227" display="https://www.pgatour.com/players/player.20850.daniel-chopra.html" xr:uid="{84C51220-4C4D-514C-8786-4EA4BD86557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8AE5-6214-1049-8DF2-EF1783B1DBB9}">
  <dimension ref="A1:F188"/>
  <sheetViews>
    <sheetView topLeftCell="A63" workbookViewId="0">
      <selection activeCell="A73" sqref="A73"/>
    </sheetView>
  </sheetViews>
  <sheetFormatPr baseColWidth="10" defaultRowHeight="16" x14ac:dyDescent="0.2"/>
  <sheetData>
    <row r="1" spans="1:6" ht="20" x14ac:dyDescent="0.2">
      <c r="A1" s="7" t="s">
        <v>35</v>
      </c>
      <c r="B1" s="6">
        <v>1</v>
      </c>
      <c r="C1" s="6">
        <v>99</v>
      </c>
      <c r="D1" s="6">
        <v>75.72</v>
      </c>
      <c r="E1" s="6">
        <v>973</v>
      </c>
      <c r="F1" s="10">
        <v>1285</v>
      </c>
    </row>
    <row r="2" spans="1:6" ht="20" x14ac:dyDescent="0.2">
      <c r="A2" s="7" t="s">
        <v>30</v>
      </c>
      <c r="B2" s="6">
        <v>2</v>
      </c>
      <c r="C2" s="6">
        <v>74</v>
      </c>
      <c r="D2" s="6">
        <v>75.53</v>
      </c>
      <c r="E2" s="6">
        <v>781</v>
      </c>
      <c r="F2" s="10">
        <v>1034</v>
      </c>
    </row>
    <row r="3" spans="1:6" ht="20" x14ac:dyDescent="0.2">
      <c r="A3" s="7" t="s">
        <v>283</v>
      </c>
      <c r="B3" s="6">
        <v>3</v>
      </c>
      <c r="C3" s="6">
        <v>73</v>
      </c>
      <c r="D3" s="6">
        <v>74.45</v>
      </c>
      <c r="E3" s="6">
        <v>705</v>
      </c>
      <c r="F3" s="6">
        <v>947</v>
      </c>
    </row>
    <row r="4" spans="1:6" ht="20" x14ac:dyDescent="0.2">
      <c r="A4" s="7" t="s">
        <v>291</v>
      </c>
      <c r="B4" s="6">
        <v>4</v>
      </c>
      <c r="C4" s="6">
        <v>92</v>
      </c>
      <c r="D4" s="6">
        <v>73.81</v>
      </c>
      <c r="E4" s="6">
        <v>947</v>
      </c>
      <c r="F4" s="10">
        <v>1283</v>
      </c>
    </row>
    <row r="5" spans="1:6" ht="20" x14ac:dyDescent="0.2">
      <c r="A5" s="7" t="s">
        <v>738</v>
      </c>
      <c r="B5" s="6">
        <v>5</v>
      </c>
      <c r="C5" s="6">
        <v>58</v>
      </c>
      <c r="D5" s="6">
        <v>72.13</v>
      </c>
      <c r="E5" s="6">
        <v>502</v>
      </c>
      <c r="F5" s="6">
        <v>696</v>
      </c>
    </row>
    <row r="6" spans="1:6" ht="20" x14ac:dyDescent="0.2">
      <c r="A6" s="7" t="s">
        <v>307</v>
      </c>
      <c r="B6" s="6">
        <v>6</v>
      </c>
      <c r="C6" s="6">
        <v>80</v>
      </c>
      <c r="D6" s="6">
        <v>71.72</v>
      </c>
      <c r="E6" s="6">
        <v>743</v>
      </c>
      <c r="F6" s="10">
        <v>1036</v>
      </c>
    </row>
    <row r="7" spans="1:6" ht="20" x14ac:dyDescent="0.2">
      <c r="A7" s="7" t="s">
        <v>329</v>
      </c>
      <c r="B7" s="6">
        <v>7</v>
      </c>
      <c r="C7" s="6">
        <v>87</v>
      </c>
      <c r="D7" s="6">
        <v>71.45</v>
      </c>
      <c r="E7" s="6">
        <v>851</v>
      </c>
      <c r="F7" s="10">
        <v>1191</v>
      </c>
    </row>
    <row r="8" spans="1:6" ht="20" x14ac:dyDescent="0.2">
      <c r="A8" s="7" t="s">
        <v>285</v>
      </c>
      <c r="B8" s="6">
        <v>8</v>
      </c>
      <c r="C8" s="6">
        <v>98</v>
      </c>
      <c r="D8" s="6">
        <v>71.09</v>
      </c>
      <c r="E8" s="6">
        <v>932</v>
      </c>
      <c r="F8" s="10">
        <v>1311</v>
      </c>
    </row>
    <row r="9" spans="1:6" ht="20" x14ac:dyDescent="0.2">
      <c r="A9" s="7" t="s">
        <v>345</v>
      </c>
      <c r="B9" s="6">
        <v>9</v>
      </c>
      <c r="C9" s="6">
        <v>68</v>
      </c>
      <c r="D9" s="6">
        <v>70.260000000000005</v>
      </c>
      <c r="E9" s="6">
        <v>626</v>
      </c>
      <c r="F9" s="6">
        <v>891</v>
      </c>
    </row>
    <row r="10" spans="1:6" ht="20" x14ac:dyDescent="0.2">
      <c r="A10" s="7" t="s">
        <v>49</v>
      </c>
      <c r="B10" s="6">
        <v>10</v>
      </c>
      <c r="C10" s="6">
        <v>93</v>
      </c>
      <c r="D10" s="6">
        <v>70.209999999999994</v>
      </c>
      <c r="E10" s="6">
        <v>865</v>
      </c>
      <c r="F10" s="10">
        <v>1232</v>
      </c>
    </row>
    <row r="11" spans="1:6" ht="20" x14ac:dyDescent="0.2">
      <c r="A11" s="7" t="s">
        <v>383</v>
      </c>
      <c r="B11" s="6">
        <v>11</v>
      </c>
      <c r="C11" s="6">
        <v>93</v>
      </c>
      <c r="D11" s="6">
        <v>70.19</v>
      </c>
      <c r="E11" s="6">
        <v>871</v>
      </c>
      <c r="F11" s="10">
        <v>1241</v>
      </c>
    </row>
    <row r="12" spans="1:6" ht="20" x14ac:dyDescent="0.2">
      <c r="A12" s="7" t="s">
        <v>322</v>
      </c>
      <c r="B12" s="6">
        <v>12</v>
      </c>
      <c r="C12" s="6">
        <v>52</v>
      </c>
      <c r="D12" s="6">
        <v>70.150000000000006</v>
      </c>
      <c r="E12" s="6">
        <v>470</v>
      </c>
      <c r="F12" s="6">
        <v>670</v>
      </c>
    </row>
    <row r="13" spans="1:6" ht="20" x14ac:dyDescent="0.2">
      <c r="A13" s="7" t="s">
        <v>339</v>
      </c>
      <c r="B13" s="6">
        <v>13</v>
      </c>
      <c r="C13" s="6">
        <v>55</v>
      </c>
      <c r="D13" s="6">
        <v>69.92</v>
      </c>
      <c r="E13" s="6">
        <v>458</v>
      </c>
      <c r="F13" s="6">
        <v>655</v>
      </c>
    </row>
    <row r="14" spans="1:6" ht="20" x14ac:dyDescent="0.2">
      <c r="A14" s="7" t="s">
        <v>338</v>
      </c>
      <c r="B14" s="6">
        <v>14</v>
      </c>
      <c r="C14" s="6">
        <v>89</v>
      </c>
      <c r="D14" s="6">
        <v>69.63</v>
      </c>
      <c r="E14" s="6">
        <v>807</v>
      </c>
      <c r="F14" s="10">
        <v>1159</v>
      </c>
    </row>
    <row r="15" spans="1:6" ht="20" x14ac:dyDescent="0.2">
      <c r="A15" s="7" t="s">
        <v>33</v>
      </c>
      <c r="B15" s="6">
        <v>15</v>
      </c>
      <c r="C15" s="6">
        <v>97</v>
      </c>
      <c r="D15" s="6">
        <v>69.39</v>
      </c>
      <c r="E15" s="6">
        <v>832</v>
      </c>
      <c r="F15" s="10">
        <v>1199</v>
      </c>
    </row>
    <row r="16" spans="1:6" ht="20" x14ac:dyDescent="0.2">
      <c r="A16" s="7" t="s">
        <v>305</v>
      </c>
      <c r="B16" s="6">
        <v>16</v>
      </c>
      <c r="C16" s="6">
        <v>78</v>
      </c>
      <c r="D16" s="6">
        <v>69.33</v>
      </c>
      <c r="E16" s="6">
        <v>676</v>
      </c>
      <c r="F16" s="6">
        <v>975</v>
      </c>
    </row>
    <row r="17" spans="1:6" ht="20" x14ac:dyDescent="0.2">
      <c r="A17" s="7" t="s">
        <v>352</v>
      </c>
      <c r="B17" s="6">
        <v>17</v>
      </c>
      <c r="C17" s="6">
        <v>79</v>
      </c>
      <c r="D17" s="6">
        <v>69.25</v>
      </c>
      <c r="E17" s="6">
        <v>743</v>
      </c>
      <c r="F17" s="10">
        <v>1073</v>
      </c>
    </row>
    <row r="18" spans="1:6" ht="20" x14ac:dyDescent="0.2">
      <c r="A18" s="7" t="s">
        <v>333</v>
      </c>
      <c r="B18" s="6">
        <v>18</v>
      </c>
      <c r="C18" s="6">
        <v>71</v>
      </c>
      <c r="D18" s="6">
        <v>69.12</v>
      </c>
      <c r="E18" s="6">
        <v>685</v>
      </c>
      <c r="F18" s="6">
        <v>991</v>
      </c>
    </row>
    <row r="19" spans="1:6" ht="20" x14ac:dyDescent="0.2">
      <c r="A19" s="7" t="s">
        <v>367</v>
      </c>
      <c r="B19" s="6">
        <v>19</v>
      </c>
      <c r="C19" s="6">
        <v>81</v>
      </c>
      <c r="D19" s="6">
        <v>69.08</v>
      </c>
      <c r="E19" s="6">
        <v>735</v>
      </c>
      <c r="F19" s="10">
        <v>1064</v>
      </c>
    </row>
    <row r="20" spans="1:6" ht="20" x14ac:dyDescent="0.2">
      <c r="A20" s="7" t="s">
        <v>67</v>
      </c>
      <c r="B20" s="6">
        <v>20</v>
      </c>
      <c r="C20" s="6">
        <v>93</v>
      </c>
      <c r="D20" s="6">
        <v>69.03</v>
      </c>
      <c r="E20" s="6">
        <v>876</v>
      </c>
      <c r="F20" s="10">
        <v>1269</v>
      </c>
    </row>
    <row r="21" spans="1:6" ht="20" x14ac:dyDescent="0.2">
      <c r="A21" s="7" t="s">
        <v>769</v>
      </c>
      <c r="B21" s="6">
        <v>21</v>
      </c>
      <c r="C21" s="6">
        <v>78</v>
      </c>
      <c r="D21" s="6">
        <v>69.02</v>
      </c>
      <c r="E21" s="6">
        <v>713</v>
      </c>
      <c r="F21" s="10">
        <v>1033</v>
      </c>
    </row>
    <row r="22" spans="1:6" ht="20" x14ac:dyDescent="0.2">
      <c r="A22" s="7" t="s">
        <v>335</v>
      </c>
      <c r="B22" s="6">
        <v>22</v>
      </c>
      <c r="C22" s="6">
        <v>68</v>
      </c>
      <c r="D22" s="6">
        <v>68.709999999999994</v>
      </c>
      <c r="E22" s="6">
        <v>595</v>
      </c>
      <c r="F22" s="6">
        <v>866</v>
      </c>
    </row>
    <row r="23" spans="1:6" ht="20" x14ac:dyDescent="0.2">
      <c r="A23" s="7" t="s">
        <v>785</v>
      </c>
      <c r="B23" s="6">
        <v>23</v>
      </c>
      <c r="C23" s="6">
        <v>72</v>
      </c>
      <c r="D23" s="6">
        <v>68.62</v>
      </c>
      <c r="E23" s="6">
        <v>632</v>
      </c>
      <c r="F23" s="6">
        <v>921</v>
      </c>
    </row>
    <row r="24" spans="1:6" ht="20" x14ac:dyDescent="0.2">
      <c r="A24" s="7" t="s">
        <v>57</v>
      </c>
      <c r="B24" s="6">
        <v>24</v>
      </c>
      <c r="C24" s="6">
        <v>100</v>
      </c>
      <c r="D24" s="6">
        <v>68.510000000000005</v>
      </c>
      <c r="E24" s="6">
        <v>918</v>
      </c>
      <c r="F24" s="10">
        <v>1340</v>
      </c>
    </row>
    <row r="25" spans="1:6" ht="20" x14ac:dyDescent="0.2">
      <c r="A25" s="7" t="s">
        <v>319</v>
      </c>
      <c r="B25" s="6">
        <v>25</v>
      </c>
      <c r="C25" s="6">
        <v>62</v>
      </c>
      <c r="D25" s="6">
        <v>68.17</v>
      </c>
      <c r="E25" s="6">
        <v>591</v>
      </c>
      <c r="F25" s="6">
        <v>867</v>
      </c>
    </row>
    <row r="26" spans="1:6" ht="20" x14ac:dyDescent="0.2">
      <c r="A26" s="7" t="s">
        <v>320</v>
      </c>
      <c r="B26" s="6">
        <v>25</v>
      </c>
      <c r="C26" s="6">
        <v>91</v>
      </c>
      <c r="D26" s="6">
        <v>68.17</v>
      </c>
      <c r="E26" s="6">
        <v>848</v>
      </c>
      <c r="F26" s="10">
        <v>1244</v>
      </c>
    </row>
    <row r="27" spans="1:6" ht="20" x14ac:dyDescent="0.2">
      <c r="A27" s="7" t="s">
        <v>32</v>
      </c>
      <c r="B27" s="6">
        <v>27</v>
      </c>
      <c r="C27" s="6">
        <v>85</v>
      </c>
      <c r="D27" s="6">
        <v>68.13</v>
      </c>
      <c r="E27" s="6">
        <v>744</v>
      </c>
      <c r="F27" s="10">
        <v>1092</v>
      </c>
    </row>
    <row r="28" spans="1:6" ht="20" x14ac:dyDescent="0.2">
      <c r="A28" s="7" t="s">
        <v>46</v>
      </c>
      <c r="B28" s="6">
        <v>28</v>
      </c>
      <c r="C28" s="6">
        <v>83</v>
      </c>
      <c r="D28" s="6">
        <v>67.989999999999995</v>
      </c>
      <c r="E28" s="6">
        <v>769</v>
      </c>
      <c r="F28" s="10">
        <v>1131</v>
      </c>
    </row>
    <row r="29" spans="1:6" ht="20" x14ac:dyDescent="0.2">
      <c r="A29" s="7" t="s">
        <v>766</v>
      </c>
      <c r="B29" s="6">
        <v>29</v>
      </c>
      <c r="C29" s="6">
        <v>70</v>
      </c>
      <c r="D29" s="6">
        <v>67.97</v>
      </c>
      <c r="E29" s="6">
        <v>645</v>
      </c>
      <c r="F29" s="6">
        <v>949</v>
      </c>
    </row>
    <row r="30" spans="1:6" ht="20" x14ac:dyDescent="0.2">
      <c r="A30" s="7" t="s">
        <v>767</v>
      </c>
      <c r="B30" s="6">
        <v>30</v>
      </c>
      <c r="C30" s="6">
        <v>73</v>
      </c>
      <c r="D30" s="6">
        <v>67.849999999999994</v>
      </c>
      <c r="E30" s="6">
        <v>614</v>
      </c>
      <c r="F30" s="6">
        <v>905</v>
      </c>
    </row>
    <row r="31" spans="1:6" ht="20" x14ac:dyDescent="0.2">
      <c r="A31" s="7" t="s">
        <v>337</v>
      </c>
      <c r="B31" s="6">
        <v>31</v>
      </c>
      <c r="C31" s="6">
        <v>74</v>
      </c>
      <c r="D31" s="6">
        <v>67.790000000000006</v>
      </c>
      <c r="E31" s="6">
        <v>682</v>
      </c>
      <c r="F31" s="10">
        <v>1006</v>
      </c>
    </row>
    <row r="32" spans="1:6" ht="20" x14ac:dyDescent="0.2">
      <c r="A32" s="7" t="s">
        <v>27</v>
      </c>
      <c r="B32" s="6">
        <v>32</v>
      </c>
      <c r="C32" s="6">
        <v>86</v>
      </c>
      <c r="D32" s="6">
        <v>67.77</v>
      </c>
      <c r="E32" s="6">
        <v>776</v>
      </c>
      <c r="F32" s="10">
        <v>1145</v>
      </c>
    </row>
    <row r="33" spans="1:6" ht="20" x14ac:dyDescent="0.2">
      <c r="A33" s="7" t="s">
        <v>8</v>
      </c>
      <c r="B33" s="6">
        <v>33</v>
      </c>
      <c r="C33" s="6">
        <v>79</v>
      </c>
      <c r="D33" s="6">
        <v>67.680000000000007</v>
      </c>
      <c r="E33" s="6">
        <v>710</v>
      </c>
      <c r="F33" s="10">
        <v>1049</v>
      </c>
    </row>
    <row r="34" spans="1:6" ht="20" x14ac:dyDescent="0.2">
      <c r="A34" s="7" t="s">
        <v>73</v>
      </c>
      <c r="B34" s="6">
        <v>34</v>
      </c>
      <c r="C34" s="6">
        <v>67</v>
      </c>
      <c r="D34" s="6">
        <v>67.63</v>
      </c>
      <c r="E34" s="6">
        <v>606</v>
      </c>
      <c r="F34" s="6">
        <v>896</v>
      </c>
    </row>
    <row r="35" spans="1:6" ht="20" x14ac:dyDescent="0.2">
      <c r="A35" s="7" t="s">
        <v>55</v>
      </c>
      <c r="B35" s="6">
        <v>35</v>
      </c>
      <c r="C35" s="6">
        <v>90</v>
      </c>
      <c r="D35" s="6">
        <v>67.61</v>
      </c>
      <c r="E35" s="6">
        <v>816</v>
      </c>
      <c r="F35" s="10">
        <v>1207</v>
      </c>
    </row>
    <row r="36" spans="1:6" ht="20" x14ac:dyDescent="0.2">
      <c r="A36" s="7" t="s">
        <v>330</v>
      </c>
      <c r="B36" s="6">
        <v>36</v>
      </c>
      <c r="C36" s="6">
        <v>76</v>
      </c>
      <c r="D36" s="6">
        <v>67.5</v>
      </c>
      <c r="E36" s="6">
        <v>677</v>
      </c>
      <c r="F36" s="10">
        <v>1003</v>
      </c>
    </row>
    <row r="37" spans="1:6" ht="20" x14ac:dyDescent="0.2">
      <c r="A37" s="7" t="s">
        <v>756</v>
      </c>
      <c r="B37" s="6">
        <v>37</v>
      </c>
      <c r="C37" s="6">
        <v>53</v>
      </c>
      <c r="D37" s="6">
        <v>67.459999999999994</v>
      </c>
      <c r="E37" s="6">
        <v>481</v>
      </c>
      <c r="F37" s="6">
        <v>713</v>
      </c>
    </row>
    <row r="38" spans="1:6" ht="20" x14ac:dyDescent="0.2">
      <c r="A38" s="7" t="s">
        <v>732</v>
      </c>
      <c r="B38" s="6">
        <v>38</v>
      </c>
      <c r="C38" s="6">
        <v>87</v>
      </c>
      <c r="D38" s="6">
        <v>67.41</v>
      </c>
      <c r="E38" s="6">
        <v>757</v>
      </c>
      <c r="F38" s="10">
        <v>1123</v>
      </c>
    </row>
    <row r="39" spans="1:6" ht="20" x14ac:dyDescent="0.2">
      <c r="A39" s="7" t="s">
        <v>318</v>
      </c>
      <c r="B39" s="6">
        <v>39</v>
      </c>
      <c r="C39" s="6">
        <v>58</v>
      </c>
      <c r="D39" s="6">
        <v>67.19</v>
      </c>
      <c r="E39" s="6">
        <v>467</v>
      </c>
      <c r="F39" s="6">
        <v>695</v>
      </c>
    </row>
    <row r="40" spans="1:6" ht="20" x14ac:dyDescent="0.2">
      <c r="A40" s="7" t="s">
        <v>349</v>
      </c>
      <c r="B40" s="6">
        <v>40</v>
      </c>
      <c r="C40" s="6">
        <v>64</v>
      </c>
      <c r="D40" s="6">
        <v>67.08</v>
      </c>
      <c r="E40" s="6">
        <v>544</v>
      </c>
      <c r="F40" s="6">
        <v>811</v>
      </c>
    </row>
    <row r="41" spans="1:6" ht="20" x14ac:dyDescent="0.2">
      <c r="A41" s="7" t="s">
        <v>24</v>
      </c>
      <c r="B41" s="6">
        <v>41</v>
      </c>
      <c r="C41" s="6">
        <v>71</v>
      </c>
      <c r="D41" s="6">
        <v>66.930000000000007</v>
      </c>
      <c r="E41" s="6">
        <v>597</v>
      </c>
      <c r="F41" s="6">
        <v>892</v>
      </c>
    </row>
    <row r="42" spans="1:6" ht="20" x14ac:dyDescent="0.2">
      <c r="A42" s="7" t="s">
        <v>37</v>
      </c>
      <c r="B42" s="6">
        <v>42</v>
      </c>
      <c r="C42" s="6">
        <v>90</v>
      </c>
      <c r="D42" s="6">
        <v>66.92</v>
      </c>
      <c r="E42" s="6">
        <v>805</v>
      </c>
      <c r="F42" s="10">
        <v>1203</v>
      </c>
    </row>
    <row r="43" spans="1:6" ht="20" x14ac:dyDescent="0.2">
      <c r="A43" s="7" t="s">
        <v>42</v>
      </c>
      <c r="B43" s="6">
        <v>42</v>
      </c>
      <c r="C43" s="6">
        <v>97</v>
      </c>
      <c r="D43" s="6">
        <v>66.92</v>
      </c>
      <c r="E43" s="6">
        <v>868</v>
      </c>
      <c r="F43" s="10">
        <v>1297</v>
      </c>
    </row>
    <row r="44" spans="1:6" ht="20" x14ac:dyDescent="0.2">
      <c r="A44" s="7" t="s">
        <v>298</v>
      </c>
      <c r="B44" s="6">
        <v>44</v>
      </c>
      <c r="C44" s="6">
        <v>81</v>
      </c>
      <c r="D44" s="6">
        <v>66.819999999999993</v>
      </c>
      <c r="E44" s="6">
        <v>731</v>
      </c>
      <c r="F44" s="10">
        <v>1094</v>
      </c>
    </row>
    <row r="45" spans="1:6" ht="20" x14ac:dyDescent="0.2">
      <c r="A45" s="7" t="s">
        <v>346</v>
      </c>
      <c r="B45" s="6">
        <v>45</v>
      </c>
      <c r="C45" s="6">
        <v>64</v>
      </c>
      <c r="D45" s="6">
        <v>66.59</v>
      </c>
      <c r="E45" s="6">
        <v>594</v>
      </c>
      <c r="F45" s="6">
        <v>892</v>
      </c>
    </row>
    <row r="46" spans="1:6" ht="20" x14ac:dyDescent="0.2">
      <c r="A46" s="7" t="s">
        <v>69</v>
      </c>
      <c r="B46" s="6">
        <v>46</v>
      </c>
      <c r="C46" s="6">
        <v>76</v>
      </c>
      <c r="D46" s="6">
        <v>66.510000000000005</v>
      </c>
      <c r="E46" s="6">
        <v>707</v>
      </c>
      <c r="F46" s="10">
        <v>1063</v>
      </c>
    </row>
    <row r="47" spans="1:6" ht="20" x14ac:dyDescent="0.2">
      <c r="A47" s="7" t="s">
        <v>408</v>
      </c>
      <c r="B47" s="6">
        <v>47</v>
      </c>
      <c r="C47" s="6">
        <v>59</v>
      </c>
      <c r="D47" s="6">
        <v>66.489999999999995</v>
      </c>
      <c r="E47" s="6">
        <v>512</v>
      </c>
      <c r="F47" s="6">
        <v>770</v>
      </c>
    </row>
    <row r="48" spans="1:6" ht="20" x14ac:dyDescent="0.2">
      <c r="A48" s="7" t="s">
        <v>461</v>
      </c>
      <c r="B48" s="6">
        <v>48</v>
      </c>
      <c r="C48" s="6">
        <v>61</v>
      </c>
      <c r="D48" s="6">
        <v>66.45</v>
      </c>
      <c r="E48" s="6">
        <v>505</v>
      </c>
      <c r="F48" s="6">
        <v>760</v>
      </c>
    </row>
    <row r="49" spans="1:6" ht="20" x14ac:dyDescent="0.2">
      <c r="A49" s="7" t="s">
        <v>68</v>
      </c>
      <c r="B49" s="6">
        <v>49</v>
      </c>
      <c r="C49" s="6">
        <v>69</v>
      </c>
      <c r="D49" s="6">
        <v>66.430000000000007</v>
      </c>
      <c r="E49" s="6">
        <v>570</v>
      </c>
      <c r="F49" s="6">
        <v>858</v>
      </c>
    </row>
    <row r="50" spans="1:6" ht="20" x14ac:dyDescent="0.2">
      <c r="A50" s="7" t="s">
        <v>56</v>
      </c>
      <c r="B50" s="6">
        <v>50</v>
      </c>
      <c r="C50" s="6">
        <v>89</v>
      </c>
      <c r="D50" s="6">
        <v>66.349999999999994</v>
      </c>
      <c r="E50" s="6">
        <v>763</v>
      </c>
      <c r="F50" s="10">
        <v>1150</v>
      </c>
    </row>
    <row r="51" spans="1:6" ht="20" x14ac:dyDescent="0.2">
      <c r="A51" s="7" t="s">
        <v>40</v>
      </c>
      <c r="B51" s="6">
        <v>51</v>
      </c>
      <c r="C51" s="6">
        <v>94</v>
      </c>
      <c r="D51" s="6">
        <v>66.14</v>
      </c>
      <c r="E51" s="6">
        <v>830</v>
      </c>
      <c r="F51" s="10">
        <v>1255</v>
      </c>
    </row>
    <row r="52" spans="1:6" ht="20" x14ac:dyDescent="0.2">
      <c r="A52" s="7" t="s">
        <v>19</v>
      </c>
      <c r="B52" s="6">
        <v>52</v>
      </c>
      <c r="C52" s="6">
        <v>54</v>
      </c>
      <c r="D52" s="6">
        <v>66.06</v>
      </c>
      <c r="E52" s="6">
        <v>471</v>
      </c>
      <c r="F52" s="6">
        <v>713</v>
      </c>
    </row>
    <row r="53" spans="1:6" ht="20" x14ac:dyDescent="0.2">
      <c r="A53" s="7" t="s">
        <v>323</v>
      </c>
      <c r="B53" s="6">
        <v>53</v>
      </c>
      <c r="C53" s="6">
        <v>92</v>
      </c>
      <c r="D53" s="6">
        <v>66.010000000000005</v>
      </c>
      <c r="E53" s="6">
        <v>775</v>
      </c>
      <c r="F53" s="10">
        <v>1174</v>
      </c>
    </row>
    <row r="54" spans="1:6" ht="20" x14ac:dyDescent="0.2">
      <c r="A54" s="7" t="s">
        <v>379</v>
      </c>
      <c r="B54" s="6">
        <v>54</v>
      </c>
      <c r="C54" s="6">
        <v>69</v>
      </c>
      <c r="D54" s="6">
        <v>65.95</v>
      </c>
      <c r="E54" s="6">
        <v>581</v>
      </c>
      <c r="F54" s="6">
        <v>881</v>
      </c>
    </row>
    <row r="55" spans="1:6" ht="20" x14ac:dyDescent="0.2">
      <c r="A55" s="7" t="s">
        <v>301</v>
      </c>
      <c r="B55" s="6">
        <v>55</v>
      </c>
      <c r="C55" s="6">
        <v>79</v>
      </c>
      <c r="D55" s="6">
        <v>65.900000000000006</v>
      </c>
      <c r="E55" s="6">
        <v>661</v>
      </c>
      <c r="F55" s="10">
        <v>1003</v>
      </c>
    </row>
    <row r="56" spans="1:6" ht="20" x14ac:dyDescent="0.2">
      <c r="A56" s="7" t="s">
        <v>310</v>
      </c>
      <c r="B56" s="6">
        <v>56</v>
      </c>
      <c r="C56" s="6">
        <v>89</v>
      </c>
      <c r="D56" s="6">
        <v>65.84</v>
      </c>
      <c r="E56" s="6">
        <v>744</v>
      </c>
      <c r="F56" s="10">
        <v>1130</v>
      </c>
    </row>
    <row r="57" spans="1:6" ht="20" x14ac:dyDescent="0.2">
      <c r="A57" s="7" t="s">
        <v>404</v>
      </c>
      <c r="B57" s="6">
        <v>57</v>
      </c>
      <c r="C57" s="6">
        <v>76</v>
      </c>
      <c r="D57" s="6">
        <v>65.64</v>
      </c>
      <c r="E57" s="6">
        <v>640</v>
      </c>
      <c r="F57" s="6">
        <v>975</v>
      </c>
    </row>
    <row r="58" spans="1:6" ht="20" x14ac:dyDescent="0.2">
      <c r="A58" s="7" t="s">
        <v>754</v>
      </c>
      <c r="B58" s="6">
        <v>58</v>
      </c>
      <c r="C58" s="6">
        <v>59</v>
      </c>
      <c r="D58" s="6">
        <v>65.61</v>
      </c>
      <c r="E58" s="6">
        <v>540</v>
      </c>
      <c r="F58" s="6">
        <v>823</v>
      </c>
    </row>
    <row r="59" spans="1:6" ht="20" x14ac:dyDescent="0.2">
      <c r="A59" s="7" t="s">
        <v>52</v>
      </c>
      <c r="B59" s="6">
        <v>59</v>
      </c>
      <c r="C59" s="6">
        <v>70</v>
      </c>
      <c r="D59" s="6">
        <v>65.48</v>
      </c>
      <c r="E59" s="6">
        <v>605</v>
      </c>
      <c r="F59" s="6">
        <v>924</v>
      </c>
    </row>
    <row r="60" spans="1:6" ht="20" x14ac:dyDescent="0.2">
      <c r="A60" s="7" t="s">
        <v>20</v>
      </c>
      <c r="B60" s="6">
        <v>60</v>
      </c>
      <c r="C60" s="6">
        <v>122</v>
      </c>
      <c r="D60" s="6">
        <v>65.45</v>
      </c>
      <c r="E60" s="10">
        <v>1078</v>
      </c>
      <c r="F60" s="10">
        <v>1647</v>
      </c>
    </row>
    <row r="61" spans="1:6" ht="20" x14ac:dyDescent="0.2">
      <c r="A61" s="7" t="s">
        <v>306</v>
      </c>
      <c r="B61" s="6">
        <v>61</v>
      </c>
      <c r="C61" s="6">
        <v>86</v>
      </c>
      <c r="D61" s="6">
        <v>65.41</v>
      </c>
      <c r="E61" s="6">
        <v>749</v>
      </c>
      <c r="F61" s="10">
        <v>1145</v>
      </c>
    </row>
    <row r="62" spans="1:6" ht="20" x14ac:dyDescent="0.2">
      <c r="A62" s="7" t="s">
        <v>36</v>
      </c>
      <c r="B62" s="6">
        <v>62</v>
      </c>
      <c r="C62" s="6">
        <v>68</v>
      </c>
      <c r="D62" s="6">
        <v>65.28</v>
      </c>
      <c r="E62" s="6">
        <v>566</v>
      </c>
      <c r="F62" s="6">
        <v>867</v>
      </c>
    </row>
    <row r="63" spans="1:6" ht="20" x14ac:dyDescent="0.2">
      <c r="A63" s="7" t="s">
        <v>728</v>
      </c>
      <c r="B63" s="6">
        <v>63</v>
      </c>
      <c r="C63" s="6">
        <v>73</v>
      </c>
      <c r="D63" s="6">
        <v>65.239999999999995</v>
      </c>
      <c r="E63" s="6">
        <v>610</v>
      </c>
      <c r="F63" s="6">
        <v>935</v>
      </c>
    </row>
    <row r="64" spans="1:6" ht="20" x14ac:dyDescent="0.2">
      <c r="A64" s="7" t="s">
        <v>60</v>
      </c>
      <c r="B64" s="6">
        <v>64</v>
      </c>
      <c r="C64" s="6">
        <v>70</v>
      </c>
      <c r="D64" s="6">
        <v>65.19</v>
      </c>
      <c r="E64" s="6">
        <v>620</v>
      </c>
      <c r="F64" s="6">
        <v>951</v>
      </c>
    </row>
    <row r="65" spans="1:6" ht="20" x14ac:dyDescent="0.2">
      <c r="A65" s="7" t="s">
        <v>313</v>
      </c>
      <c r="B65" s="6">
        <v>65</v>
      </c>
      <c r="C65" s="6">
        <v>58</v>
      </c>
      <c r="D65" s="6">
        <v>65.06</v>
      </c>
      <c r="E65" s="6">
        <v>473</v>
      </c>
      <c r="F65" s="6">
        <v>727</v>
      </c>
    </row>
    <row r="66" spans="1:6" ht="20" x14ac:dyDescent="0.2">
      <c r="A66" s="7" t="s">
        <v>351</v>
      </c>
      <c r="B66" s="6">
        <v>66</v>
      </c>
      <c r="C66" s="6">
        <v>75</v>
      </c>
      <c r="D66" s="6">
        <v>65.02</v>
      </c>
      <c r="E66" s="6">
        <v>658</v>
      </c>
      <c r="F66" s="10">
        <v>1012</v>
      </c>
    </row>
    <row r="67" spans="1:6" ht="20" x14ac:dyDescent="0.2">
      <c r="A67" s="7" t="s">
        <v>66</v>
      </c>
      <c r="B67" s="6">
        <v>67</v>
      </c>
      <c r="C67" s="6">
        <v>84</v>
      </c>
      <c r="D67" s="6">
        <v>64.77</v>
      </c>
      <c r="E67" s="6">
        <v>741</v>
      </c>
      <c r="F67" s="10">
        <v>1144</v>
      </c>
    </row>
    <row r="68" spans="1:6" ht="20" x14ac:dyDescent="0.2">
      <c r="A68" s="7" t="s">
        <v>28</v>
      </c>
      <c r="B68" s="6">
        <v>68</v>
      </c>
      <c r="C68" s="6">
        <v>99</v>
      </c>
      <c r="D68" s="6">
        <v>64.709999999999994</v>
      </c>
      <c r="E68" s="6">
        <v>836</v>
      </c>
      <c r="F68" s="10">
        <v>1292</v>
      </c>
    </row>
    <row r="69" spans="1:6" ht="20" x14ac:dyDescent="0.2">
      <c r="A69" s="7" t="s">
        <v>281</v>
      </c>
      <c r="B69" s="6">
        <v>69</v>
      </c>
      <c r="C69" s="6">
        <v>71</v>
      </c>
      <c r="D69" s="6">
        <v>64.52</v>
      </c>
      <c r="E69" s="6">
        <v>611</v>
      </c>
      <c r="F69" s="6">
        <v>947</v>
      </c>
    </row>
    <row r="70" spans="1:6" ht="20" x14ac:dyDescent="0.2">
      <c r="A70" s="7" t="s">
        <v>761</v>
      </c>
      <c r="B70" s="6">
        <v>70</v>
      </c>
      <c r="C70" s="6">
        <v>82</v>
      </c>
      <c r="D70" s="6">
        <v>64.31</v>
      </c>
      <c r="E70" s="6">
        <v>681</v>
      </c>
      <c r="F70" s="10">
        <v>1059</v>
      </c>
    </row>
    <row r="71" spans="1:6" ht="20" x14ac:dyDescent="0.2">
      <c r="A71" s="7" t="s">
        <v>763</v>
      </c>
      <c r="B71" s="6">
        <v>71</v>
      </c>
      <c r="C71" s="6">
        <v>77</v>
      </c>
      <c r="D71" s="6">
        <v>64.08</v>
      </c>
      <c r="E71" s="6">
        <v>635</v>
      </c>
      <c r="F71" s="6">
        <v>991</v>
      </c>
    </row>
    <row r="72" spans="1:6" ht="20" x14ac:dyDescent="0.2">
      <c r="A72" s="7" t="s">
        <v>29</v>
      </c>
      <c r="B72" s="6">
        <v>72</v>
      </c>
      <c r="C72" s="6">
        <v>65</v>
      </c>
      <c r="D72" s="6">
        <v>64.05</v>
      </c>
      <c r="E72" s="6">
        <v>538</v>
      </c>
      <c r="F72" s="6">
        <v>840</v>
      </c>
    </row>
    <row r="73" spans="1:6" ht="20" x14ac:dyDescent="0.2">
      <c r="A73" s="7" t="s">
        <v>11</v>
      </c>
      <c r="B73" s="6">
        <v>73</v>
      </c>
      <c r="C73" s="6">
        <v>71</v>
      </c>
      <c r="D73" s="6">
        <v>64.02</v>
      </c>
      <c r="E73" s="6">
        <v>573</v>
      </c>
      <c r="F73" s="6">
        <v>895</v>
      </c>
    </row>
    <row r="74" spans="1:6" ht="20" x14ac:dyDescent="0.2">
      <c r="A74" s="7" t="s">
        <v>362</v>
      </c>
      <c r="B74" s="6">
        <v>74</v>
      </c>
      <c r="C74" s="6">
        <v>78</v>
      </c>
      <c r="D74" s="6">
        <v>63.91</v>
      </c>
      <c r="E74" s="6">
        <v>641</v>
      </c>
      <c r="F74" s="10">
        <v>1003</v>
      </c>
    </row>
    <row r="75" spans="1:6" ht="20" x14ac:dyDescent="0.2">
      <c r="A75" s="7" t="s">
        <v>393</v>
      </c>
      <c r="B75" s="6">
        <v>75</v>
      </c>
      <c r="C75" s="6">
        <v>76</v>
      </c>
      <c r="D75" s="6">
        <v>63.62</v>
      </c>
      <c r="E75" s="6">
        <v>640</v>
      </c>
      <c r="F75" s="10">
        <v>1006</v>
      </c>
    </row>
    <row r="76" spans="1:6" ht="20" x14ac:dyDescent="0.2">
      <c r="A76" s="7" t="s">
        <v>34</v>
      </c>
      <c r="B76" s="6">
        <v>76</v>
      </c>
      <c r="C76" s="6">
        <v>65</v>
      </c>
      <c r="D76" s="6">
        <v>63.6</v>
      </c>
      <c r="E76" s="6">
        <v>519</v>
      </c>
      <c r="F76" s="6">
        <v>816</v>
      </c>
    </row>
    <row r="77" spans="1:6" ht="20" x14ac:dyDescent="0.2">
      <c r="A77" s="7" t="s">
        <v>421</v>
      </c>
      <c r="B77" s="6">
        <v>77</v>
      </c>
      <c r="C77" s="6">
        <v>90</v>
      </c>
      <c r="D77" s="6">
        <v>63.56</v>
      </c>
      <c r="E77" s="6">
        <v>729</v>
      </c>
      <c r="F77" s="10">
        <v>1147</v>
      </c>
    </row>
    <row r="78" spans="1:6" ht="20" x14ac:dyDescent="0.2">
      <c r="A78" s="7" t="s">
        <v>369</v>
      </c>
      <c r="B78" s="6">
        <v>78</v>
      </c>
      <c r="C78" s="6">
        <v>73</v>
      </c>
      <c r="D78" s="6">
        <v>63.5</v>
      </c>
      <c r="E78" s="6">
        <v>595</v>
      </c>
      <c r="F78" s="6">
        <v>937</v>
      </c>
    </row>
    <row r="79" spans="1:6" ht="20" x14ac:dyDescent="0.2">
      <c r="A79" s="7" t="s">
        <v>12</v>
      </c>
      <c r="B79" s="6">
        <v>79</v>
      </c>
      <c r="C79" s="6">
        <v>87</v>
      </c>
      <c r="D79" s="6">
        <v>63.41</v>
      </c>
      <c r="E79" s="6">
        <v>747</v>
      </c>
      <c r="F79" s="10">
        <v>1178</v>
      </c>
    </row>
    <row r="80" spans="1:6" ht="20" x14ac:dyDescent="0.2">
      <c r="A80" s="7" t="s">
        <v>399</v>
      </c>
      <c r="B80" s="6">
        <v>80</v>
      </c>
      <c r="C80" s="6">
        <v>82</v>
      </c>
      <c r="D80" s="6">
        <v>63.26</v>
      </c>
      <c r="E80" s="6">
        <v>725</v>
      </c>
      <c r="F80" s="10">
        <v>1146</v>
      </c>
    </row>
    <row r="81" spans="1:6" ht="20" x14ac:dyDescent="0.2">
      <c r="A81" s="7" t="s">
        <v>279</v>
      </c>
      <c r="B81" s="6">
        <v>81</v>
      </c>
      <c r="C81" s="6">
        <v>65</v>
      </c>
      <c r="D81" s="6">
        <v>63.25</v>
      </c>
      <c r="E81" s="6">
        <v>549</v>
      </c>
      <c r="F81" s="6">
        <v>868</v>
      </c>
    </row>
    <row r="82" spans="1:6" ht="20" x14ac:dyDescent="0.2">
      <c r="A82" s="7" t="s">
        <v>392</v>
      </c>
      <c r="B82" s="6">
        <v>81</v>
      </c>
      <c r="C82" s="6">
        <v>102</v>
      </c>
      <c r="D82" s="6">
        <v>63.25</v>
      </c>
      <c r="E82" s="6">
        <v>876</v>
      </c>
      <c r="F82" s="10">
        <v>1385</v>
      </c>
    </row>
    <row r="83" spans="1:6" ht="20" x14ac:dyDescent="0.2">
      <c r="A83" s="7" t="s">
        <v>389</v>
      </c>
      <c r="B83" s="6">
        <v>83</v>
      </c>
      <c r="C83" s="6">
        <v>73</v>
      </c>
      <c r="D83" s="6">
        <v>63.22</v>
      </c>
      <c r="E83" s="6">
        <v>629</v>
      </c>
      <c r="F83" s="6">
        <v>995</v>
      </c>
    </row>
    <row r="84" spans="1:6" ht="20" x14ac:dyDescent="0.2">
      <c r="A84" s="7" t="s">
        <v>309</v>
      </c>
      <c r="B84" s="6">
        <v>84</v>
      </c>
      <c r="C84" s="6">
        <v>88</v>
      </c>
      <c r="D84" s="6">
        <v>63.09</v>
      </c>
      <c r="E84" s="6">
        <v>706</v>
      </c>
      <c r="F84" s="10">
        <v>1119</v>
      </c>
    </row>
    <row r="85" spans="1:6" ht="20" x14ac:dyDescent="0.2">
      <c r="A85" s="7" t="s">
        <v>278</v>
      </c>
      <c r="B85" s="6">
        <v>85</v>
      </c>
      <c r="C85" s="6">
        <v>62</v>
      </c>
      <c r="D85" s="6">
        <v>62.96</v>
      </c>
      <c r="E85" s="6">
        <v>510</v>
      </c>
      <c r="F85" s="6">
        <v>810</v>
      </c>
    </row>
    <row r="86" spans="1:6" ht="20" x14ac:dyDescent="0.2">
      <c r="A86" s="7" t="s">
        <v>51</v>
      </c>
      <c r="B86" s="6">
        <v>86</v>
      </c>
      <c r="C86" s="6">
        <v>87</v>
      </c>
      <c r="D86" s="6">
        <v>62.95</v>
      </c>
      <c r="E86" s="6">
        <v>722</v>
      </c>
      <c r="F86" s="10">
        <v>1147</v>
      </c>
    </row>
    <row r="87" spans="1:6" ht="20" x14ac:dyDescent="0.2">
      <c r="A87" s="7" t="s">
        <v>336</v>
      </c>
      <c r="B87" s="6">
        <v>87</v>
      </c>
      <c r="C87" s="6">
        <v>100</v>
      </c>
      <c r="D87" s="6">
        <v>62.89</v>
      </c>
      <c r="E87" s="6">
        <v>844</v>
      </c>
      <c r="F87" s="10">
        <v>1342</v>
      </c>
    </row>
    <row r="88" spans="1:6" ht="20" x14ac:dyDescent="0.2">
      <c r="A88" s="7" t="s">
        <v>368</v>
      </c>
      <c r="B88" s="6">
        <v>88</v>
      </c>
      <c r="C88" s="6">
        <v>94</v>
      </c>
      <c r="D88" s="6">
        <v>62.83</v>
      </c>
      <c r="E88" s="6">
        <v>803</v>
      </c>
      <c r="F88" s="10">
        <v>1278</v>
      </c>
    </row>
    <row r="89" spans="1:6" ht="20" x14ac:dyDescent="0.2">
      <c r="A89" s="7" t="s">
        <v>361</v>
      </c>
      <c r="B89" s="6">
        <v>89</v>
      </c>
      <c r="C89" s="6">
        <v>56</v>
      </c>
      <c r="D89" s="6">
        <v>62.76</v>
      </c>
      <c r="E89" s="6">
        <v>455</v>
      </c>
      <c r="F89" s="6">
        <v>725</v>
      </c>
    </row>
    <row r="90" spans="1:6" ht="20" x14ac:dyDescent="0.2">
      <c r="A90" s="7" t="s">
        <v>41</v>
      </c>
      <c r="B90" s="6">
        <v>90</v>
      </c>
      <c r="C90" s="6">
        <v>94</v>
      </c>
      <c r="D90" s="6">
        <v>62.74</v>
      </c>
      <c r="E90" s="6">
        <v>788</v>
      </c>
      <c r="F90" s="10">
        <v>1256</v>
      </c>
    </row>
    <row r="91" spans="1:6" ht="20" x14ac:dyDescent="0.2">
      <c r="A91" s="7" t="s">
        <v>45</v>
      </c>
      <c r="B91" s="6">
        <v>91</v>
      </c>
      <c r="C91" s="6">
        <v>83</v>
      </c>
      <c r="D91" s="6">
        <v>62.71</v>
      </c>
      <c r="E91" s="6">
        <v>708</v>
      </c>
      <c r="F91" s="10">
        <v>1129</v>
      </c>
    </row>
    <row r="92" spans="1:6" ht="20" x14ac:dyDescent="0.2">
      <c r="A92" s="7" t="s">
        <v>43</v>
      </c>
      <c r="B92" s="6">
        <v>92</v>
      </c>
      <c r="C92" s="6">
        <v>75</v>
      </c>
      <c r="D92" s="6">
        <v>62.69</v>
      </c>
      <c r="E92" s="6">
        <v>620</v>
      </c>
      <c r="F92" s="6">
        <v>989</v>
      </c>
    </row>
    <row r="93" spans="1:6" ht="20" x14ac:dyDescent="0.2">
      <c r="A93" s="7" t="s">
        <v>775</v>
      </c>
      <c r="B93" s="6">
        <v>93</v>
      </c>
      <c r="C93" s="6">
        <v>75</v>
      </c>
      <c r="D93" s="6">
        <v>62.62</v>
      </c>
      <c r="E93" s="6">
        <v>603</v>
      </c>
      <c r="F93" s="6">
        <v>963</v>
      </c>
    </row>
    <row r="94" spans="1:6" ht="20" x14ac:dyDescent="0.2">
      <c r="A94" s="7" t="s">
        <v>772</v>
      </c>
      <c r="B94" s="6">
        <v>94</v>
      </c>
      <c r="C94" s="6">
        <v>63</v>
      </c>
      <c r="D94" s="6">
        <v>62.52</v>
      </c>
      <c r="E94" s="6">
        <v>497</v>
      </c>
      <c r="F94" s="6">
        <v>795</v>
      </c>
    </row>
    <row r="95" spans="1:6" ht="20" x14ac:dyDescent="0.2">
      <c r="A95" s="7" t="s">
        <v>432</v>
      </c>
      <c r="B95" s="6">
        <v>95</v>
      </c>
      <c r="C95" s="6">
        <v>90</v>
      </c>
      <c r="D95" s="6">
        <v>62.5</v>
      </c>
      <c r="E95" s="6">
        <v>715</v>
      </c>
      <c r="F95" s="10">
        <v>1144</v>
      </c>
    </row>
    <row r="96" spans="1:6" ht="20" x14ac:dyDescent="0.2">
      <c r="A96" s="7" t="s">
        <v>734</v>
      </c>
      <c r="B96" s="6">
        <v>95</v>
      </c>
      <c r="C96" s="6">
        <v>75</v>
      </c>
      <c r="D96" s="6">
        <v>62.5</v>
      </c>
      <c r="E96" s="6">
        <v>595</v>
      </c>
      <c r="F96" s="6">
        <v>952</v>
      </c>
    </row>
    <row r="97" spans="1:6" ht="20" x14ac:dyDescent="0.2">
      <c r="A97" s="7" t="s">
        <v>757</v>
      </c>
      <c r="B97" s="6">
        <v>97</v>
      </c>
      <c r="C97" s="6">
        <v>63</v>
      </c>
      <c r="D97" s="6">
        <v>62.38</v>
      </c>
      <c r="E97" s="6">
        <v>524</v>
      </c>
      <c r="F97" s="6">
        <v>840</v>
      </c>
    </row>
    <row r="98" spans="1:6" ht="20" x14ac:dyDescent="0.2">
      <c r="A98" s="7" t="s">
        <v>387</v>
      </c>
      <c r="B98" s="6">
        <v>98</v>
      </c>
      <c r="C98" s="6">
        <v>84</v>
      </c>
      <c r="D98" s="6">
        <v>62.3</v>
      </c>
      <c r="E98" s="6">
        <v>714</v>
      </c>
      <c r="F98" s="10">
        <v>1146</v>
      </c>
    </row>
    <row r="99" spans="1:6" ht="20" x14ac:dyDescent="0.2">
      <c r="A99" s="7" t="s">
        <v>360</v>
      </c>
      <c r="B99" s="6">
        <v>99</v>
      </c>
      <c r="C99" s="6">
        <v>88</v>
      </c>
      <c r="D99" s="6">
        <v>62.17</v>
      </c>
      <c r="E99" s="6">
        <v>728</v>
      </c>
      <c r="F99" s="10">
        <v>1171</v>
      </c>
    </row>
    <row r="100" spans="1:6" ht="20" x14ac:dyDescent="0.2">
      <c r="A100" s="7" t="s">
        <v>326</v>
      </c>
      <c r="B100" s="6">
        <v>100</v>
      </c>
      <c r="C100" s="6">
        <v>73</v>
      </c>
      <c r="D100" s="6">
        <v>62.07</v>
      </c>
      <c r="E100" s="6">
        <v>599</v>
      </c>
      <c r="F100" s="6">
        <v>965</v>
      </c>
    </row>
    <row r="101" spans="1:6" ht="20" x14ac:dyDescent="0.2">
      <c r="A101" s="7" t="s">
        <v>422</v>
      </c>
      <c r="B101" s="6">
        <v>101</v>
      </c>
      <c r="C101" s="6">
        <v>80</v>
      </c>
      <c r="D101" s="6">
        <v>61.89</v>
      </c>
      <c r="E101" s="6">
        <v>656</v>
      </c>
      <c r="F101" s="10">
        <v>1060</v>
      </c>
    </row>
    <row r="102" spans="1:6" ht="20" x14ac:dyDescent="0.2">
      <c r="A102" s="7" t="s">
        <v>327</v>
      </c>
      <c r="B102" s="6">
        <v>102</v>
      </c>
      <c r="C102" s="6">
        <v>81</v>
      </c>
      <c r="D102" s="6">
        <v>61.83</v>
      </c>
      <c r="E102" s="6">
        <v>643</v>
      </c>
      <c r="F102" s="10">
        <v>1040</v>
      </c>
    </row>
    <row r="103" spans="1:6" ht="20" x14ac:dyDescent="0.2">
      <c r="A103" s="7" t="s">
        <v>374</v>
      </c>
      <c r="B103" s="6">
        <v>102</v>
      </c>
      <c r="C103" s="6">
        <v>88</v>
      </c>
      <c r="D103" s="6">
        <v>61.83</v>
      </c>
      <c r="E103" s="6">
        <v>724</v>
      </c>
      <c r="F103" s="10">
        <v>1171</v>
      </c>
    </row>
    <row r="104" spans="1:6" ht="20" x14ac:dyDescent="0.2">
      <c r="A104" s="7" t="s">
        <v>5</v>
      </c>
      <c r="B104" s="6">
        <v>104</v>
      </c>
      <c r="C104" s="6">
        <v>72</v>
      </c>
      <c r="D104" s="6">
        <v>61.82</v>
      </c>
      <c r="E104" s="6">
        <v>591</v>
      </c>
      <c r="F104" s="6">
        <v>956</v>
      </c>
    </row>
    <row r="105" spans="1:6" ht="20" x14ac:dyDescent="0.2">
      <c r="A105" s="7" t="s">
        <v>385</v>
      </c>
      <c r="B105" s="6">
        <v>105</v>
      </c>
      <c r="C105" s="6">
        <v>98</v>
      </c>
      <c r="D105" s="6">
        <v>61.81</v>
      </c>
      <c r="E105" s="6">
        <v>777</v>
      </c>
      <c r="F105" s="10">
        <v>1257</v>
      </c>
    </row>
    <row r="106" spans="1:6" ht="20" x14ac:dyDescent="0.2">
      <c r="A106" s="7" t="s">
        <v>17</v>
      </c>
      <c r="B106" s="6">
        <v>106</v>
      </c>
      <c r="C106" s="6">
        <v>69</v>
      </c>
      <c r="D106" s="6">
        <v>61.76</v>
      </c>
      <c r="E106" s="6">
        <v>554</v>
      </c>
      <c r="F106" s="6">
        <v>897</v>
      </c>
    </row>
    <row r="107" spans="1:6" ht="20" x14ac:dyDescent="0.2">
      <c r="A107" s="7" t="s">
        <v>464</v>
      </c>
      <c r="B107" s="6">
        <v>107</v>
      </c>
      <c r="C107" s="6">
        <v>72</v>
      </c>
      <c r="D107" s="6">
        <v>61.75</v>
      </c>
      <c r="E107" s="6">
        <v>599</v>
      </c>
      <c r="F107" s="6">
        <v>970</v>
      </c>
    </row>
    <row r="108" spans="1:6" ht="20" x14ac:dyDescent="0.2">
      <c r="A108" s="7" t="s">
        <v>23</v>
      </c>
      <c r="B108" s="6">
        <v>108</v>
      </c>
      <c r="C108" s="6">
        <v>98</v>
      </c>
      <c r="D108" s="6">
        <v>61.72</v>
      </c>
      <c r="E108" s="6">
        <v>827</v>
      </c>
      <c r="F108" s="10">
        <v>1340</v>
      </c>
    </row>
    <row r="109" spans="1:6" ht="20" x14ac:dyDescent="0.2">
      <c r="A109" s="7" t="s">
        <v>311</v>
      </c>
      <c r="B109" s="6">
        <v>109</v>
      </c>
      <c r="C109" s="6">
        <v>97</v>
      </c>
      <c r="D109" s="6">
        <v>61.68</v>
      </c>
      <c r="E109" s="6">
        <v>800</v>
      </c>
      <c r="F109" s="10">
        <v>1297</v>
      </c>
    </row>
    <row r="110" spans="1:6" ht="20" x14ac:dyDescent="0.2">
      <c r="A110" s="7" t="s">
        <v>755</v>
      </c>
      <c r="B110" s="6">
        <v>110</v>
      </c>
      <c r="C110" s="6">
        <v>87</v>
      </c>
      <c r="D110" s="6">
        <v>61.65</v>
      </c>
      <c r="E110" s="6">
        <v>696</v>
      </c>
      <c r="F110" s="10">
        <v>1129</v>
      </c>
    </row>
    <row r="111" spans="1:6" ht="20" x14ac:dyDescent="0.2">
      <c r="A111" s="7" t="s">
        <v>317</v>
      </c>
      <c r="B111" s="6">
        <v>111</v>
      </c>
      <c r="C111" s="6">
        <v>97</v>
      </c>
      <c r="D111" s="6">
        <v>61.57</v>
      </c>
      <c r="E111" s="6">
        <v>782</v>
      </c>
      <c r="F111" s="10">
        <v>1270</v>
      </c>
    </row>
    <row r="112" spans="1:6" ht="20" x14ac:dyDescent="0.2">
      <c r="A112" s="7" t="s">
        <v>440</v>
      </c>
      <c r="B112" s="6">
        <v>112</v>
      </c>
      <c r="C112" s="6">
        <v>60</v>
      </c>
      <c r="D112" s="6">
        <v>61.49</v>
      </c>
      <c r="E112" s="6">
        <v>463</v>
      </c>
      <c r="F112" s="6">
        <v>753</v>
      </c>
    </row>
    <row r="113" spans="1:6" ht="20" x14ac:dyDescent="0.2">
      <c r="A113" s="7" t="s">
        <v>355</v>
      </c>
      <c r="B113" s="6">
        <v>113</v>
      </c>
      <c r="C113" s="6">
        <v>77</v>
      </c>
      <c r="D113" s="6">
        <v>61.33</v>
      </c>
      <c r="E113" s="6">
        <v>590</v>
      </c>
      <c r="F113" s="6">
        <v>962</v>
      </c>
    </row>
    <row r="114" spans="1:6" ht="20" x14ac:dyDescent="0.2">
      <c r="A114" s="7" t="s">
        <v>6</v>
      </c>
      <c r="B114" s="6">
        <v>114</v>
      </c>
      <c r="C114" s="6">
        <v>91</v>
      </c>
      <c r="D114" s="6">
        <v>61.28</v>
      </c>
      <c r="E114" s="6">
        <v>755</v>
      </c>
      <c r="F114" s="10">
        <v>1232</v>
      </c>
    </row>
    <row r="115" spans="1:6" ht="20" x14ac:dyDescent="0.2">
      <c r="A115" s="7" t="s">
        <v>64</v>
      </c>
      <c r="B115" s="6">
        <v>115</v>
      </c>
      <c r="C115" s="6">
        <v>102</v>
      </c>
      <c r="D115" s="6">
        <v>61.27</v>
      </c>
      <c r="E115" s="6">
        <v>856</v>
      </c>
      <c r="F115" s="10">
        <v>1397</v>
      </c>
    </row>
    <row r="116" spans="1:6" ht="20" x14ac:dyDescent="0.2">
      <c r="A116" s="7" t="s">
        <v>406</v>
      </c>
      <c r="B116" s="6">
        <v>116</v>
      </c>
      <c r="C116" s="6">
        <v>89</v>
      </c>
      <c r="D116" s="6">
        <v>61.26</v>
      </c>
      <c r="E116" s="6">
        <v>710</v>
      </c>
      <c r="F116" s="10">
        <v>1159</v>
      </c>
    </row>
    <row r="117" spans="1:6" ht="20" x14ac:dyDescent="0.2">
      <c r="A117" s="7" t="s">
        <v>365</v>
      </c>
      <c r="B117" s="6">
        <v>117</v>
      </c>
      <c r="C117" s="6">
        <v>80</v>
      </c>
      <c r="D117" s="6">
        <v>60.93</v>
      </c>
      <c r="E117" s="6">
        <v>613</v>
      </c>
      <c r="F117" s="10">
        <v>1006</v>
      </c>
    </row>
    <row r="118" spans="1:6" ht="20" x14ac:dyDescent="0.2">
      <c r="A118" s="7" t="s">
        <v>59</v>
      </c>
      <c r="B118" s="6">
        <v>118</v>
      </c>
      <c r="C118" s="6">
        <v>86</v>
      </c>
      <c r="D118" s="6">
        <v>60.72</v>
      </c>
      <c r="E118" s="6">
        <v>711</v>
      </c>
      <c r="F118" s="10">
        <v>1171</v>
      </c>
    </row>
    <row r="119" spans="1:6" ht="20" x14ac:dyDescent="0.2">
      <c r="A119" s="7" t="s">
        <v>396</v>
      </c>
      <c r="B119" s="6">
        <v>119</v>
      </c>
      <c r="C119" s="6">
        <v>76</v>
      </c>
      <c r="D119" s="6">
        <v>60.71</v>
      </c>
      <c r="E119" s="6">
        <v>629</v>
      </c>
      <c r="F119" s="10">
        <v>1036</v>
      </c>
    </row>
    <row r="120" spans="1:6" ht="20" x14ac:dyDescent="0.2">
      <c r="A120" s="7" t="s">
        <v>47</v>
      </c>
      <c r="B120" s="6">
        <v>120</v>
      </c>
      <c r="C120" s="6">
        <v>74</v>
      </c>
      <c r="D120" s="6">
        <v>60.67</v>
      </c>
      <c r="E120" s="6">
        <v>560</v>
      </c>
      <c r="F120" s="6">
        <v>923</v>
      </c>
    </row>
    <row r="121" spans="1:6" ht="20" x14ac:dyDescent="0.2">
      <c r="A121" s="7" t="s">
        <v>31</v>
      </c>
      <c r="B121" s="6">
        <v>121</v>
      </c>
      <c r="C121" s="6">
        <v>81</v>
      </c>
      <c r="D121" s="6">
        <v>60.64</v>
      </c>
      <c r="E121" s="6">
        <v>647</v>
      </c>
      <c r="F121" s="10">
        <v>1067</v>
      </c>
    </row>
    <row r="122" spans="1:6" ht="20" x14ac:dyDescent="0.2">
      <c r="A122" s="7" t="s">
        <v>730</v>
      </c>
      <c r="B122" s="6">
        <v>122</v>
      </c>
      <c r="C122" s="6">
        <v>76</v>
      </c>
      <c r="D122" s="6">
        <v>60.62</v>
      </c>
      <c r="E122" s="6">
        <v>645</v>
      </c>
      <c r="F122" s="10">
        <v>1064</v>
      </c>
    </row>
    <row r="123" spans="1:6" ht="20" x14ac:dyDescent="0.2">
      <c r="A123" s="7" t="s">
        <v>403</v>
      </c>
      <c r="B123" s="6">
        <v>122</v>
      </c>
      <c r="C123" s="6">
        <v>53</v>
      </c>
      <c r="D123" s="6">
        <v>60.62</v>
      </c>
      <c r="E123" s="6">
        <v>431</v>
      </c>
      <c r="F123" s="6">
        <v>711</v>
      </c>
    </row>
    <row r="124" spans="1:6" ht="20" x14ac:dyDescent="0.2">
      <c r="A124" s="7" t="s">
        <v>407</v>
      </c>
      <c r="B124" s="6">
        <v>124</v>
      </c>
      <c r="C124" s="6">
        <v>73</v>
      </c>
      <c r="D124" s="6">
        <v>60.53</v>
      </c>
      <c r="E124" s="6">
        <v>549</v>
      </c>
      <c r="F124" s="6">
        <v>907</v>
      </c>
    </row>
    <row r="125" spans="1:6" ht="20" x14ac:dyDescent="0.2">
      <c r="A125" s="7" t="s">
        <v>65</v>
      </c>
      <c r="B125" s="6">
        <v>125</v>
      </c>
      <c r="C125" s="6">
        <v>86</v>
      </c>
      <c r="D125" s="6">
        <v>60.38</v>
      </c>
      <c r="E125" s="6">
        <v>701</v>
      </c>
      <c r="F125" s="10">
        <v>1161</v>
      </c>
    </row>
    <row r="126" spans="1:6" ht="20" x14ac:dyDescent="0.2">
      <c r="A126" s="7" t="s">
        <v>765</v>
      </c>
      <c r="B126" s="6">
        <v>126</v>
      </c>
      <c r="C126" s="6">
        <v>67</v>
      </c>
      <c r="D126" s="6">
        <v>60.31</v>
      </c>
      <c r="E126" s="6">
        <v>547</v>
      </c>
      <c r="F126" s="6">
        <v>907</v>
      </c>
    </row>
    <row r="127" spans="1:6" ht="20" x14ac:dyDescent="0.2">
      <c r="A127" s="7" t="s">
        <v>7</v>
      </c>
      <c r="B127" s="6">
        <v>127</v>
      </c>
      <c r="C127" s="6">
        <v>77</v>
      </c>
      <c r="D127" s="6">
        <v>60.29</v>
      </c>
      <c r="E127" s="6">
        <v>627</v>
      </c>
      <c r="F127" s="10">
        <v>1040</v>
      </c>
    </row>
    <row r="128" spans="1:6" ht="20" x14ac:dyDescent="0.2">
      <c r="A128" s="7" t="s">
        <v>442</v>
      </c>
      <c r="B128" s="6">
        <v>128</v>
      </c>
      <c r="C128" s="6">
        <v>73</v>
      </c>
      <c r="D128" s="6">
        <v>60.19</v>
      </c>
      <c r="E128" s="6">
        <v>564</v>
      </c>
      <c r="F128" s="6">
        <v>937</v>
      </c>
    </row>
    <row r="129" spans="1:6" ht="20" x14ac:dyDescent="0.2">
      <c r="A129" s="7" t="s">
        <v>727</v>
      </c>
      <c r="B129" s="6">
        <v>129</v>
      </c>
      <c r="C129" s="6">
        <v>66</v>
      </c>
      <c r="D129" s="6">
        <v>60.14</v>
      </c>
      <c r="E129" s="6">
        <v>522</v>
      </c>
      <c r="F129" s="6">
        <v>868</v>
      </c>
    </row>
    <row r="130" spans="1:6" ht="20" x14ac:dyDescent="0.2">
      <c r="A130" s="7" t="s">
        <v>750</v>
      </c>
      <c r="B130" s="6">
        <v>130</v>
      </c>
      <c r="C130" s="6">
        <v>68</v>
      </c>
      <c r="D130" s="6">
        <v>60.11</v>
      </c>
      <c r="E130" s="6">
        <v>538</v>
      </c>
      <c r="F130" s="6">
        <v>895</v>
      </c>
    </row>
    <row r="131" spans="1:6" ht="20" x14ac:dyDescent="0.2">
      <c r="A131" s="7" t="s">
        <v>14</v>
      </c>
      <c r="B131" s="6">
        <v>131</v>
      </c>
      <c r="C131" s="6">
        <v>93</v>
      </c>
      <c r="D131" s="6">
        <v>60.1</v>
      </c>
      <c r="E131" s="6">
        <v>741</v>
      </c>
      <c r="F131" s="10">
        <v>1233</v>
      </c>
    </row>
    <row r="132" spans="1:6" ht="20" x14ac:dyDescent="0.2">
      <c r="A132" s="7" t="s">
        <v>413</v>
      </c>
      <c r="B132" s="6">
        <v>132</v>
      </c>
      <c r="C132" s="6">
        <v>73</v>
      </c>
      <c r="D132" s="6">
        <v>60.08</v>
      </c>
      <c r="E132" s="6">
        <v>578</v>
      </c>
      <c r="F132" s="6">
        <v>962</v>
      </c>
    </row>
    <row r="133" spans="1:6" ht="20" x14ac:dyDescent="0.2">
      <c r="A133" s="7" t="s">
        <v>4</v>
      </c>
      <c r="B133" s="6">
        <v>133</v>
      </c>
      <c r="C133" s="6">
        <v>75</v>
      </c>
      <c r="D133" s="6">
        <v>59.98</v>
      </c>
      <c r="E133" s="6">
        <v>607</v>
      </c>
      <c r="F133" s="10">
        <v>1012</v>
      </c>
    </row>
    <row r="134" spans="1:6" ht="20" x14ac:dyDescent="0.2">
      <c r="A134" s="7" t="s">
        <v>324</v>
      </c>
      <c r="B134" s="6">
        <v>134</v>
      </c>
      <c r="C134" s="6">
        <v>84</v>
      </c>
      <c r="D134" s="6">
        <v>59.97</v>
      </c>
      <c r="E134" s="6">
        <v>686</v>
      </c>
      <c r="F134" s="10">
        <v>1144</v>
      </c>
    </row>
    <row r="135" spans="1:6" ht="20" x14ac:dyDescent="0.2">
      <c r="A135" s="7" t="s">
        <v>10</v>
      </c>
      <c r="B135" s="6">
        <v>135</v>
      </c>
      <c r="C135" s="6">
        <v>63</v>
      </c>
      <c r="D135" s="6">
        <v>59.91</v>
      </c>
      <c r="E135" s="6">
        <v>511</v>
      </c>
      <c r="F135" s="6">
        <v>853</v>
      </c>
    </row>
    <row r="136" spans="1:6" ht="20" x14ac:dyDescent="0.2">
      <c r="A136" s="7" t="s">
        <v>380</v>
      </c>
      <c r="B136" s="6">
        <v>136</v>
      </c>
      <c r="C136" s="6">
        <v>86</v>
      </c>
      <c r="D136" s="6">
        <v>59.8</v>
      </c>
      <c r="E136" s="6">
        <v>668</v>
      </c>
      <c r="F136" s="10">
        <v>1117</v>
      </c>
    </row>
    <row r="137" spans="1:6" ht="20" x14ac:dyDescent="0.2">
      <c r="A137" s="7" t="s">
        <v>356</v>
      </c>
      <c r="B137" s="6">
        <v>137</v>
      </c>
      <c r="C137" s="6">
        <v>76</v>
      </c>
      <c r="D137" s="6">
        <v>59.75</v>
      </c>
      <c r="E137" s="6">
        <v>616</v>
      </c>
      <c r="F137" s="10">
        <v>1031</v>
      </c>
    </row>
    <row r="138" spans="1:6" ht="20" x14ac:dyDescent="0.2">
      <c r="A138" s="7" t="s">
        <v>363</v>
      </c>
      <c r="B138" s="6">
        <v>138</v>
      </c>
      <c r="C138" s="6">
        <v>63</v>
      </c>
      <c r="D138" s="6">
        <v>59.57</v>
      </c>
      <c r="E138" s="6">
        <v>523</v>
      </c>
      <c r="F138" s="6">
        <v>878</v>
      </c>
    </row>
    <row r="139" spans="1:6" ht="20" x14ac:dyDescent="0.2">
      <c r="A139" s="7" t="s">
        <v>753</v>
      </c>
      <c r="B139" s="6">
        <v>139</v>
      </c>
      <c r="C139" s="6">
        <v>77</v>
      </c>
      <c r="D139" s="6">
        <v>59.54</v>
      </c>
      <c r="E139" s="6">
        <v>590</v>
      </c>
      <c r="F139" s="6">
        <v>991</v>
      </c>
    </row>
    <row r="140" spans="1:6" ht="20" x14ac:dyDescent="0.2">
      <c r="A140" s="7" t="s">
        <v>21</v>
      </c>
      <c r="B140" s="6">
        <v>140</v>
      </c>
      <c r="C140" s="6">
        <v>76</v>
      </c>
      <c r="D140" s="6">
        <v>59.39</v>
      </c>
      <c r="E140" s="6">
        <v>601</v>
      </c>
      <c r="F140" s="10">
        <v>1012</v>
      </c>
    </row>
    <row r="141" spans="1:6" ht="20" x14ac:dyDescent="0.2">
      <c r="A141" s="7" t="s">
        <v>303</v>
      </c>
      <c r="B141" s="6">
        <v>141</v>
      </c>
      <c r="C141" s="6">
        <v>79</v>
      </c>
      <c r="D141" s="6">
        <v>59.36</v>
      </c>
      <c r="E141" s="6">
        <v>615</v>
      </c>
      <c r="F141" s="10">
        <v>1036</v>
      </c>
    </row>
    <row r="142" spans="1:6" ht="20" x14ac:dyDescent="0.2">
      <c r="A142" s="7" t="s">
        <v>370</v>
      </c>
      <c r="B142" s="6">
        <v>142</v>
      </c>
      <c r="C142" s="6">
        <v>87</v>
      </c>
      <c r="D142" s="6">
        <v>59.29</v>
      </c>
      <c r="E142" s="6">
        <v>686</v>
      </c>
      <c r="F142" s="10">
        <v>1157</v>
      </c>
    </row>
    <row r="143" spans="1:6" ht="20" x14ac:dyDescent="0.2">
      <c r="A143" s="7" t="s">
        <v>760</v>
      </c>
      <c r="B143" s="6">
        <v>143</v>
      </c>
      <c r="C143" s="6">
        <v>51</v>
      </c>
      <c r="D143" s="6">
        <v>59.27</v>
      </c>
      <c r="E143" s="6">
        <v>406</v>
      </c>
      <c r="F143" s="6">
        <v>685</v>
      </c>
    </row>
    <row r="144" spans="1:6" ht="20" x14ac:dyDescent="0.2">
      <c r="A144" s="7" t="s">
        <v>400</v>
      </c>
      <c r="B144" s="6">
        <v>144</v>
      </c>
      <c r="C144" s="6">
        <v>87</v>
      </c>
      <c r="D144" s="6">
        <v>59.19</v>
      </c>
      <c r="E144" s="6">
        <v>686</v>
      </c>
      <c r="F144" s="10">
        <v>1159</v>
      </c>
    </row>
    <row r="145" spans="1:6" ht="20" x14ac:dyDescent="0.2">
      <c r="A145" s="7" t="s">
        <v>412</v>
      </c>
      <c r="B145" s="6">
        <v>145</v>
      </c>
      <c r="C145" s="6">
        <v>82</v>
      </c>
      <c r="D145" s="6">
        <v>58.97</v>
      </c>
      <c r="E145" s="6">
        <v>641</v>
      </c>
      <c r="F145" s="10">
        <v>1087</v>
      </c>
    </row>
    <row r="146" spans="1:6" ht="20" x14ac:dyDescent="0.2">
      <c r="A146" s="7" t="s">
        <v>343</v>
      </c>
      <c r="B146" s="6">
        <v>146</v>
      </c>
      <c r="C146" s="6">
        <v>75</v>
      </c>
      <c r="D146" s="6">
        <v>58.93</v>
      </c>
      <c r="E146" s="6">
        <v>594</v>
      </c>
      <c r="F146" s="10">
        <v>1008</v>
      </c>
    </row>
    <row r="147" spans="1:6" ht="20" x14ac:dyDescent="0.2">
      <c r="A147" s="7" t="s">
        <v>26</v>
      </c>
      <c r="B147" s="6">
        <v>147</v>
      </c>
      <c r="C147" s="6">
        <v>53</v>
      </c>
      <c r="D147" s="6">
        <v>58.82</v>
      </c>
      <c r="E147" s="6">
        <v>360</v>
      </c>
      <c r="F147" s="6">
        <v>612</v>
      </c>
    </row>
    <row r="148" spans="1:6" ht="20" x14ac:dyDescent="0.2">
      <c r="A148" s="7" t="s">
        <v>391</v>
      </c>
      <c r="B148" s="6">
        <v>148</v>
      </c>
      <c r="C148" s="6">
        <v>54</v>
      </c>
      <c r="D148" s="6">
        <v>58.68</v>
      </c>
      <c r="E148" s="6">
        <v>443</v>
      </c>
      <c r="F148" s="6">
        <v>755</v>
      </c>
    </row>
    <row r="149" spans="1:6" ht="20" x14ac:dyDescent="0.2">
      <c r="A149" s="7" t="s">
        <v>371</v>
      </c>
      <c r="B149" s="6">
        <v>149</v>
      </c>
      <c r="C149" s="6">
        <v>70</v>
      </c>
      <c r="D149" s="6">
        <v>58.29</v>
      </c>
      <c r="E149" s="6">
        <v>503</v>
      </c>
      <c r="F149" s="6">
        <v>863</v>
      </c>
    </row>
    <row r="150" spans="1:6" ht="20" x14ac:dyDescent="0.2">
      <c r="A150" s="7" t="s">
        <v>358</v>
      </c>
      <c r="B150" s="6">
        <v>150</v>
      </c>
      <c r="C150" s="6">
        <v>74</v>
      </c>
      <c r="D150" s="6">
        <v>58.26</v>
      </c>
      <c r="E150" s="6">
        <v>568</v>
      </c>
      <c r="F150" s="6">
        <v>975</v>
      </c>
    </row>
    <row r="151" spans="1:6" ht="20" x14ac:dyDescent="0.2">
      <c r="A151" s="7" t="s">
        <v>418</v>
      </c>
      <c r="B151" s="6">
        <v>151</v>
      </c>
      <c r="C151" s="6">
        <v>55</v>
      </c>
      <c r="D151" s="6">
        <v>58.25</v>
      </c>
      <c r="E151" s="6">
        <v>399</v>
      </c>
      <c r="F151" s="6">
        <v>685</v>
      </c>
    </row>
    <row r="152" spans="1:6" ht="20" x14ac:dyDescent="0.2">
      <c r="A152" s="7" t="s">
        <v>747</v>
      </c>
      <c r="B152" s="6">
        <v>152</v>
      </c>
      <c r="C152" s="6">
        <v>58</v>
      </c>
      <c r="D152" s="6">
        <v>58.15</v>
      </c>
      <c r="E152" s="6">
        <v>439</v>
      </c>
      <c r="F152" s="6">
        <v>755</v>
      </c>
    </row>
    <row r="153" spans="1:6" ht="20" x14ac:dyDescent="0.2">
      <c r="A153" s="7" t="s">
        <v>48</v>
      </c>
      <c r="B153" s="6">
        <v>153</v>
      </c>
      <c r="C153" s="6">
        <v>65</v>
      </c>
      <c r="D153" s="6">
        <v>58.13</v>
      </c>
      <c r="E153" s="6">
        <v>472</v>
      </c>
      <c r="F153" s="6">
        <v>812</v>
      </c>
    </row>
    <row r="154" spans="1:6" ht="20" x14ac:dyDescent="0.2">
      <c r="A154" s="7" t="s">
        <v>456</v>
      </c>
      <c r="B154" s="6">
        <v>154</v>
      </c>
      <c r="C154" s="6">
        <v>76</v>
      </c>
      <c r="D154" s="6">
        <v>58.01</v>
      </c>
      <c r="E154" s="6">
        <v>583</v>
      </c>
      <c r="F154" s="10">
        <v>1005</v>
      </c>
    </row>
    <row r="155" spans="1:6" ht="20" x14ac:dyDescent="0.2">
      <c r="A155" s="7" t="s">
        <v>22</v>
      </c>
      <c r="B155" s="6">
        <v>155</v>
      </c>
      <c r="C155" s="6">
        <v>80</v>
      </c>
      <c r="D155" s="6">
        <v>57.98</v>
      </c>
      <c r="E155" s="6">
        <v>625</v>
      </c>
      <c r="F155" s="10">
        <v>1078</v>
      </c>
    </row>
    <row r="156" spans="1:6" ht="20" x14ac:dyDescent="0.2">
      <c r="A156" s="7" t="s">
        <v>386</v>
      </c>
      <c r="B156" s="6">
        <v>155</v>
      </c>
      <c r="C156" s="6">
        <v>80</v>
      </c>
      <c r="D156" s="6">
        <v>57.98</v>
      </c>
      <c r="E156" s="6">
        <v>614</v>
      </c>
      <c r="F156" s="10">
        <v>1059</v>
      </c>
    </row>
    <row r="157" spans="1:6" ht="20" x14ac:dyDescent="0.2">
      <c r="A157" s="7" t="s">
        <v>354</v>
      </c>
      <c r="B157" s="6">
        <v>157</v>
      </c>
      <c r="C157" s="6">
        <v>55</v>
      </c>
      <c r="D157" s="6">
        <v>57.74</v>
      </c>
      <c r="E157" s="6">
        <v>444</v>
      </c>
      <c r="F157" s="6">
        <v>769</v>
      </c>
    </row>
    <row r="158" spans="1:6" ht="20" x14ac:dyDescent="0.2">
      <c r="A158" s="7" t="s">
        <v>735</v>
      </c>
      <c r="B158" s="6">
        <v>158</v>
      </c>
      <c r="C158" s="6">
        <v>59</v>
      </c>
      <c r="D158" s="6">
        <v>57.66</v>
      </c>
      <c r="E158" s="6">
        <v>459</v>
      </c>
      <c r="F158" s="6">
        <v>796</v>
      </c>
    </row>
    <row r="159" spans="1:6" ht="20" x14ac:dyDescent="0.2">
      <c r="A159" s="7" t="s">
        <v>74</v>
      </c>
      <c r="B159" s="6">
        <v>159</v>
      </c>
      <c r="C159" s="6">
        <v>82</v>
      </c>
      <c r="D159" s="6">
        <v>57.48</v>
      </c>
      <c r="E159" s="6">
        <v>642</v>
      </c>
      <c r="F159" s="10">
        <v>1117</v>
      </c>
    </row>
    <row r="160" spans="1:6" ht="20" x14ac:dyDescent="0.2">
      <c r="A160" s="7" t="s">
        <v>304</v>
      </c>
      <c r="B160" s="6">
        <v>160</v>
      </c>
      <c r="C160" s="6">
        <v>77</v>
      </c>
      <c r="D160" s="6">
        <v>57.34</v>
      </c>
      <c r="E160" s="6">
        <v>578</v>
      </c>
      <c r="F160" s="10">
        <v>1008</v>
      </c>
    </row>
    <row r="161" spans="1:6" ht="20" x14ac:dyDescent="0.2">
      <c r="A161" s="7" t="s">
        <v>448</v>
      </c>
      <c r="B161" s="6">
        <v>161</v>
      </c>
      <c r="C161" s="6">
        <v>55</v>
      </c>
      <c r="D161" s="6">
        <v>57.24</v>
      </c>
      <c r="E161" s="6">
        <v>407</v>
      </c>
      <c r="F161" s="6">
        <v>711</v>
      </c>
    </row>
    <row r="162" spans="1:6" ht="20" x14ac:dyDescent="0.2">
      <c r="A162" s="7" t="s">
        <v>325</v>
      </c>
      <c r="B162" s="6">
        <v>162</v>
      </c>
      <c r="C162" s="6">
        <v>76</v>
      </c>
      <c r="D162" s="6">
        <v>57.22</v>
      </c>
      <c r="E162" s="6">
        <v>543</v>
      </c>
      <c r="F162" s="6">
        <v>949</v>
      </c>
    </row>
    <row r="163" spans="1:6" ht="20" x14ac:dyDescent="0.2">
      <c r="A163" s="7" t="s">
        <v>778</v>
      </c>
      <c r="B163" s="6">
        <v>162</v>
      </c>
      <c r="C163" s="6">
        <v>73</v>
      </c>
      <c r="D163" s="6">
        <v>57.22</v>
      </c>
      <c r="E163" s="6">
        <v>535</v>
      </c>
      <c r="F163" s="6">
        <v>935</v>
      </c>
    </row>
    <row r="164" spans="1:6" ht="20" x14ac:dyDescent="0.2">
      <c r="A164" s="7" t="s">
        <v>429</v>
      </c>
      <c r="B164" s="6">
        <v>164</v>
      </c>
      <c r="C164" s="6">
        <v>80</v>
      </c>
      <c r="D164" s="6">
        <v>57.17</v>
      </c>
      <c r="E164" s="6">
        <v>622</v>
      </c>
      <c r="F164" s="10">
        <v>1088</v>
      </c>
    </row>
    <row r="165" spans="1:6" ht="20" x14ac:dyDescent="0.2">
      <c r="A165" s="7" t="s">
        <v>44</v>
      </c>
      <c r="B165" s="6">
        <v>165</v>
      </c>
      <c r="C165" s="6">
        <v>83</v>
      </c>
      <c r="D165" s="6">
        <v>57.08</v>
      </c>
      <c r="E165" s="6">
        <v>645</v>
      </c>
      <c r="F165" s="10">
        <v>1130</v>
      </c>
    </row>
    <row r="166" spans="1:6" ht="20" x14ac:dyDescent="0.2">
      <c r="A166" s="7" t="s">
        <v>749</v>
      </c>
      <c r="B166" s="6">
        <v>166</v>
      </c>
      <c r="C166" s="6">
        <v>91</v>
      </c>
      <c r="D166" s="6">
        <v>56.96</v>
      </c>
      <c r="E166" s="6">
        <v>659</v>
      </c>
      <c r="F166" s="10">
        <v>1157</v>
      </c>
    </row>
    <row r="167" spans="1:6" ht="20" x14ac:dyDescent="0.2">
      <c r="A167" s="7" t="s">
        <v>13</v>
      </c>
      <c r="B167" s="6">
        <v>167</v>
      </c>
      <c r="C167" s="6">
        <v>89</v>
      </c>
      <c r="D167" s="6">
        <v>56.94</v>
      </c>
      <c r="E167" s="6">
        <v>669</v>
      </c>
      <c r="F167" s="10">
        <v>1175</v>
      </c>
    </row>
    <row r="168" spans="1:6" ht="20" x14ac:dyDescent="0.2">
      <c r="A168" s="7" t="s">
        <v>742</v>
      </c>
      <c r="B168" s="6">
        <v>168</v>
      </c>
      <c r="C168" s="6">
        <v>78</v>
      </c>
      <c r="D168" s="6">
        <v>56.55</v>
      </c>
      <c r="E168" s="6">
        <v>583</v>
      </c>
      <c r="F168" s="10">
        <v>1031</v>
      </c>
    </row>
    <row r="169" spans="1:6" ht="20" x14ac:dyDescent="0.2">
      <c r="A169" s="7" t="s">
        <v>359</v>
      </c>
      <c r="B169" s="6">
        <v>169</v>
      </c>
      <c r="C169" s="6">
        <v>78</v>
      </c>
      <c r="D169" s="6">
        <v>56.5</v>
      </c>
      <c r="E169" s="6">
        <v>561</v>
      </c>
      <c r="F169" s="6">
        <v>993</v>
      </c>
    </row>
    <row r="170" spans="1:6" ht="20" x14ac:dyDescent="0.2">
      <c r="A170" s="7" t="s">
        <v>50</v>
      </c>
      <c r="B170" s="6">
        <v>170</v>
      </c>
      <c r="C170" s="6">
        <v>87</v>
      </c>
      <c r="D170" s="6">
        <v>56.37</v>
      </c>
      <c r="E170" s="6">
        <v>668</v>
      </c>
      <c r="F170" s="10">
        <v>1185</v>
      </c>
    </row>
    <row r="171" spans="1:6" ht="20" x14ac:dyDescent="0.2">
      <c r="A171" s="7" t="s">
        <v>446</v>
      </c>
      <c r="B171" s="6">
        <v>171</v>
      </c>
      <c r="C171" s="6">
        <v>80</v>
      </c>
      <c r="D171" s="6">
        <v>56.26</v>
      </c>
      <c r="E171" s="6">
        <v>566</v>
      </c>
      <c r="F171" s="10">
        <v>1006</v>
      </c>
    </row>
    <row r="172" spans="1:6" ht="20" x14ac:dyDescent="0.2">
      <c r="A172" s="7" t="s">
        <v>773</v>
      </c>
      <c r="B172" s="6">
        <v>172</v>
      </c>
      <c r="C172" s="6">
        <v>65</v>
      </c>
      <c r="D172" s="6">
        <v>55.91</v>
      </c>
      <c r="E172" s="6">
        <v>459</v>
      </c>
      <c r="F172" s="6">
        <v>821</v>
      </c>
    </row>
    <row r="173" spans="1:6" ht="20" x14ac:dyDescent="0.2">
      <c r="A173" s="7" t="s">
        <v>435</v>
      </c>
      <c r="B173" s="6">
        <v>173</v>
      </c>
      <c r="C173" s="6">
        <v>74</v>
      </c>
      <c r="D173" s="6">
        <v>55.65</v>
      </c>
      <c r="E173" s="6">
        <v>576</v>
      </c>
      <c r="F173" s="10">
        <v>1035</v>
      </c>
    </row>
    <row r="174" spans="1:6" ht="20" x14ac:dyDescent="0.2">
      <c r="A174" s="7" t="s">
        <v>740</v>
      </c>
      <c r="B174" s="6">
        <v>174</v>
      </c>
      <c r="C174" s="6">
        <v>73</v>
      </c>
      <c r="D174" s="6">
        <v>55.57</v>
      </c>
      <c r="E174" s="6">
        <v>544</v>
      </c>
      <c r="F174" s="6">
        <v>979</v>
      </c>
    </row>
    <row r="175" spans="1:6" ht="20" x14ac:dyDescent="0.2">
      <c r="A175" s="7" t="s">
        <v>394</v>
      </c>
      <c r="B175" s="6">
        <v>175</v>
      </c>
      <c r="C175" s="6">
        <v>78</v>
      </c>
      <c r="D175" s="6">
        <v>55.3</v>
      </c>
      <c r="E175" s="6">
        <v>590</v>
      </c>
      <c r="F175" s="10">
        <v>1067</v>
      </c>
    </row>
    <row r="176" spans="1:6" ht="20" x14ac:dyDescent="0.2">
      <c r="A176" s="7" t="s">
        <v>62</v>
      </c>
      <c r="B176" s="6">
        <v>176</v>
      </c>
      <c r="C176" s="6">
        <v>84</v>
      </c>
      <c r="D176" s="6">
        <v>55.26</v>
      </c>
      <c r="E176" s="6">
        <v>620</v>
      </c>
      <c r="F176" s="10">
        <v>1122</v>
      </c>
    </row>
    <row r="177" spans="1:6" ht="20" x14ac:dyDescent="0.2">
      <c r="A177" s="7" t="s">
        <v>764</v>
      </c>
      <c r="B177" s="6">
        <v>177</v>
      </c>
      <c r="C177" s="6">
        <v>57</v>
      </c>
      <c r="D177" s="6">
        <v>55.21</v>
      </c>
      <c r="E177" s="6">
        <v>408</v>
      </c>
      <c r="F177" s="6">
        <v>739</v>
      </c>
    </row>
    <row r="178" spans="1:6" ht="20" x14ac:dyDescent="0.2">
      <c r="A178" s="7" t="s">
        <v>777</v>
      </c>
      <c r="B178" s="6">
        <v>178</v>
      </c>
      <c r="C178" s="6">
        <v>70</v>
      </c>
      <c r="D178" s="6">
        <v>54.81</v>
      </c>
      <c r="E178" s="6">
        <v>496</v>
      </c>
      <c r="F178" s="6">
        <v>905</v>
      </c>
    </row>
    <row r="179" spans="1:6" ht="20" x14ac:dyDescent="0.2">
      <c r="A179" s="7" t="s">
        <v>416</v>
      </c>
      <c r="B179" s="6">
        <v>179</v>
      </c>
      <c r="C179" s="6">
        <v>87</v>
      </c>
      <c r="D179" s="6">
        <v>54.62</v>
      </c>
      <c r="E179" s="6">
        <v>632</v>
      </c>
      <c r="F179" s="10">
        <v>1157</v>
      </c>
    </row>
    <row r="180" spans="1:6" ht="20" x14ac:dyDescent="0.2">
      <c r="A180" s="7" t="s">
        <v>751</v>
      </c>
      <c r="B180" s="6">
        <v>180</v>
      </c>
      <c r="C180" s="6">
        <v>74</v>
      </c>
      <c r="D180" s="6">
        <v>53.64</v>
      </c>
      <c r="E180" s="6">
        <v>494</v>
      </c>
      <c r="F180" s="6">
        <v>921</v>
      </c>
    </row>
    <row r="181" spans="1:6" ht="20" x14ac:dyDescent="0.2">
      <c r="A181" s="7" t="s">
        <v>9</v>
      </c>
      <c r="B181" s="6">
        <v>181</v>
      </c>
      <c r="C181" s="6">
        <v>82</v>
      </c>
      <c r="D181" s="6">
        <v>53.12</v>
      </c>
      <c r="E181" s="6">
        <v>587</v>
      </c>
      <c r="F181" s="10">
        <v>1105</v>
      </c>
    </row>
    <row r="182" spans="1:6" ht="20" x14ac:dyDescent="0.2">
      <c r="A182" s="7" t="s">
        <v>347</v>
      </c>
      <c r="B182" s="6">
        <v>182</v>
      </c>
      <c r="C182" s="6">
        <v>66</v>
      </c>
      <c r="D182" s="6">
        <v>53.06</v>
      </c>
      <c r="E182" s="6">
        <v>468</v>
      </c>
      <c r="F182" s="6">
        <v>882</v>
      </c>
    </row>
    <row r="183" spans="1:6" ht="20" x14ac:dyDescent="0.2">
      <c r="A183" s="7" t="s">
        <v>410</v>
      </c>
      <c r="B183" s="6">
        <v>183</v>
      </c>
      <c r="C183" s="6">
        <v>61</v>
      </c>
      <c r="D183" s="6">
        <v>52.96</v>
      </c>
      <c r="E183" s="6">
        <v>438</v>
      </c>
      <c r="F183" s="6">
        <v>827</v>
      </c>
    </row>
    <row r="184" spans="1:6" ht="20" x14ac:dyDescent="0.2">
      <c r="A184" s="7" t="s">
        <v>744</v>
      </c>
      <c r="B184" s="6">
        <v>184</v>
      </c>
      <c r="C184" s="6">
        <v>77</v>
      </c>
      <c r="D184" s="6">
        <v>51.03</v>
      </c>
      <c r="E184" s="6">
        <v>519</v>
      </c>
      <c r="F184" s="10">
        <v>1017</v>
      </c>
    </row>
    <row r="185" spans="1:6" ht="20" x14ac:dyDescent="0.2">
      <c r="A185" s="7" t="s">
        <v>381</v>
      </c>
      <c r="B185" s="6">
        <v>185</v>
      </c>
      <c r="C185" s="6">
        <v>63</v>
      </c>
      <c r="D185" s="6">
        <v>50.77</v>
      </c>
      <c r="E185" s="6">
        <v>426</v>
      </c>
      <c r="F185" s="6">
        <v>839</v>
      </c>
    </row>
    <row r="186" spans="1:6" ht="20" x14ac:dyDescent="0.2">
      <c r="A186" s="7" t="s">
        <v>457</v>
      </c>
      <c r="B186" s="6">
        <v>186</v>
      </c>
      <c r="C186" s="6">
        <v>63</v>
      </c>
      <c r="D186" s="6">
        <v>50.76</v>
      </c>
      <c r="E186" s="6">
        <v>432</v>
      </c>
      <c r="F186" s="6">
        <v>851</v>
      </c>
    </row>
    <row r="187" spans="1:6" ht="20" x14ac:dyDescent="0.2">
      <c r="A187" s="7" t="s">
        <v>463</v>
      </c>
      <c r="B187" s="6">
        <v>187</v>
      </c>
      <c r="C187" s="6">
        <v>84</v>
      </c>
      <c r="D187" s="6">
        <v>50.55</v>
      </c>
      <c r="E187" s="6">
        <v>550</v>
      </c>
      <c r="F187" s="10">
        <v>1088</v>
      </c>
    </row>
    <row r="188" spans="1:6" ht="20" x14ac:dyDescent="0.2">
      <c r="A188" s="7" t="s">
        <v>781</v>
      </c>
      <c r="B188" s="6">
        <v>188</v>
      </c>
      <c r="C188" s="6">
        <v>77</v>
      </c>
      <c r="D188" s="6">
        <v>48.47</v>
      </c>
      <c r="E188" s="6">
        <v>508</v>
      </c>
      <c r="F188" s="10">
        <v>1048</v>
      </c>
    </row>
  </sheetData>
  <hyperlinks>
    <hyperlink ref="A1" r:id="rId1" display="https://www.pgatour.com/players/player.26476.chez-reavie.html" xr:uid="{B2F3E4A5-DAAD-084B-99F4-58FE285870ED}"/>
    <hyperlink ref="A2" r:id="rId2" display="https://www.pgatour.com/players/player.26596.ryan-moore.html" xr:uid="{C51C95F1-81F3-5F43-8F64-3C4E1034A9BB}"/>
    <hyperlink ref="A3" r:id="rId3" display="https://www.pgatour.com/players/player.10809.jim-furyk.html" xr:uid="{125CDD84-1A81-9E40-B1D7-4FE8F979989F}"/>
    <hyperlink ref="A4" r:id="rId4" display="https://www.pgatour.com/players/player.19803.ryan-armour.html" xr:uid="{DC3BEF73-D266-334D-B306-1B02F81D17C9}"/>
    <hyperlink ref="A5" r:id="rId5" display="https://www.pgatour.com/players/player.21528.henrik-stenson.html" xr:uid="{D2DA69FF-A162-1048-A5E1-A05DBCDBBB52}"/>
    <hyperlink ref="A6" r:id="rId6" display="https://www.pgatour.com/players/player.33410.andrew-landry.html" xr:uid="{5F06C040-47A5-664D-A49E-964527524A5C}"/>
    <hyperlink ref="A7" r:id="rId7" display="https://www.pgatour.com/players/player.29535.brice-garnett.html" xr:uid="{B33EBBDE-40C7-1745-9016-769910E3547C}"/>
    <hyperlink ref="A8" r:id="rId8" display="https://www.pgatour.com/players/player.31560.brian-stuard.html" xr:uid="{6C4E1D5F-2E85-A345-BA3D-58FB8F3F1824}"/>
    <hyperlink ref="A9" r:id="rId9" display="https://www.pgatour.com/players/player.46435.austin-cook.html" xr:uid="{886CD60E-48D0-0446-A549-4CB94134ACEF}"/>
    <hyperlink ref="A10" r:id="rId10" display="https://www.pgatour.com/players/player.45526.abraham-ancer.html" xr:uid="{A5F338C4-62EB-594E-9BB6-A7B8549A3CD3}"/>
    <hyperlink ref="A11" r:id="rId11" display="https://www.pgatour.com/players/player.19846.brian-gay.html" xr:uid="{57DFD071-C4AE-1847-8A4F-9E03716EEA08}"/>
    <hyperlink ref="A12" r:id="rId12" display="https://www.pgatour.com/players/player.31557.jim-herman.html" xr:uid="{60BB9718-0D74-5546-9016-FE43CF001559}"/>
    <hyperlink ref="A13" r:id="rId13" display="https://www.pgatour.com/players/player.26758.david-hearn.html" xr:uid="{FFA99873-F27F-A541-A098-27B13B3DD964}"/>
    <hyperlink ref="A14" r:id="rId14" display="https://www.pgatour.com/players/player.45609.tyler-duncan.html" xr:uid="{8AD9EF4B-0ABE-C24E-80BE-ED9C022C3FB7}"/>
    <hyperlink ref="A15" r:id="rId15" display="https://www.pgatour.com/players/player.29478.kevin-kisner.html" xr:uid="{40C55462-DF3D-084B-98AB-EE1CEDFF1877}"/>
    <hyperlink ref="A16" r:id="rId16" display="https://www.pgatour.com/players/player.34098.russell-henley.html" xr:uid="{3A7D87A0-98C8-474E-BE97-4626D0D5EE32}"/>
    <hyperlink ref="A17" r:id="rId17" display="https://www.pgatour.com/players/player.49298.kramer-hickok.html" xr:uid="{B23ACEB6-4640-6647-91DF-2067B2E28E3D}"/>
    <hyperlink ref="A18" r:id="rId18" display="https://www.pgatour.com/players/player.32150.michael-thompson.html" xr:uid="{7734CBE3-A38F-8B4D-919B-C6F55145B78C}"/>
    <hyperlink ref="A19" r:id="rId19" display="https://www.pgatour.com/players/player.30110.kyle-stanley.html" xr:uid="{A772FAB4-78D5-324D-9C23-E026E0AB3AA0}"/>
    <hyperlink ref="A20" r:id="rId20" display="https://www.pgatour.com/players/player.23325.vaughn-taylor.html" xr:uid="{6AF8FCE2-8BE0-C048-8B6A-24BAFC06CA9E}"/>
    <hyperlink ref="A21" r:id="rId21" display="https://www.pgatour.com/players/player.34261.scott-langley.html" xr:uid="{2C675947-0197-8A4B-87CC-DB7BE46EFD4E}"/>
    <hyperlink ref="A22" r:id="rId22" display="https://www.pgatour.com/players/player.29518.brendan-steele.html" xr:uid="{362C3E5A-EB62-A949-8BB2-347FAC9A6C75}"/>
    <hyperlink ref="A23" r:id="rId23" display="https://www.pgatour.com/players/player.47990.kyle-jones.html" xr:uid="{42E5AED4-14F4-7C45-9E14-BFCA447468EF}"/>
    <hyperlink ref="A24" r:id="rId24" display="https://www.pgatour.com/players/player.34076.joel-dahmen.html" xr:uid="{D0441C24-518C-1D4C-9469-BE3AF5FCAFA5}"/>
    <hyperlink ref="A25" r:id="rId25" display="https://www.pgatour.com/players/player.28679.fabian-gomez.html" xr:uid="{C1A15C0F-813B-484E-A578-3AB6B9E1A197}"/>
    <hyperlink ref="A26" r:id="rId26" display="https://www.pgatour.com/players/player.27644.brian-harman.html" xr:uid="{1C197EB6-8208-1641-87AD-EF8CC3029DF5}"/>
    <hyperlink ref="A27" r:id="rId27" display="https://www.pgatour.com/players/player.31646.emiliano-grillo.html" xr:uid="{025C69A3-39B4-6A49-8ACA-79175FF60616}"/>
    <hyperlink ref="A28" r:id="rId28" display="https://www.pgatour.com/players/player.27214.kevin-streelman.html" xr:uid="{35AC7C29-75C3-5E41-999C-934F0B8F8599}"/>
    <hyperlink ref="A29" r:id="rId29" display="https://www.pgatour.com/players/player.39327.ben-silverman.html" xr:uid="{905946A0-1730-474C-A92C-EAD50D18DCEC}"/>
    <hyperlink ref="A30" r:id="rId30" display="https://www.pgatour.com/players/player.35376.roberto-diaz.html" xr:uid="{398DBF48-377D-7045-AFFB-78CABDE9192A}"/>
    <hyperlink ref="A31" r:id="rId31" display="https://www.pgatour.com/players/player.25686.jason-dufner.html" xr:uid="{9D84C40D-3F3A-104A-A5AA-9553AC89E682}"/>
    <hyperlink ref="A32" r:id="rId32" display="https://www.pgatour.com/players/player.33399.adam-hadwin.html" xr:uid="{2E2189AB-9AF5-324E-BFC1-B199E3C3C218}"/>
    <hyperlink ref="A33" r:id="rId33" display="https://www.pgatour.com/players/player.25364.paul-casey.html" xr:uid="{099DDDA8-7942-4B41-8BE5-5F8D60D7427A}"/>
    <hyperlink ref="A34" r:id="rId34" display="https://www.pgatour.com/players/player.32816.satoshi-kodaira.html" xr:uid="{B7D68408-2251-2B4B-BD5D-26C55F550E4F}"/>
    <hyperlink ref="A35" r:id="rId35" display="https://www.pgatour.com/players/player.25818.scott-piercy.html" xr:uid="{70ACF478-6C71-3746-8779-3255F713F05F}"/>
    <hyperlink ref="A36" r:id="rId36" display="https://www.pgatour.com/players/player.32200.roberto-castro.html" xr:uid="{10C24F7C-EFE2-2D44-BC0E-02A4CD8C0615}"/>
    <hyperlink ref="A37" r:id="rId37" display="https://www.pgatour.com/players/player.30786.brady-schnell.html" xr:uid="{5B86FE39-EE05-4546-8D19-6C7A044583AB}"/>
    <hyperlink ref="A38" r:id="rId38" display="https://www.pgatour.com/players/player.23108.matt-kuchar.html" xr:uid="{3022A039-8863-1B4D-A048-1EF648DD691D}"/>
    <hyperlink ref="A39" r:id="rId39" display="https://www.pgatour.com/players/player.20472.alex-cejka.html" xr:uid="{2E29C129-6484-CC4C-8B37-54577CBACB4F}"/>
    <hyperlink ref="A40" r:id="rId40" display="https://www.pgatour.com/players/player.26951.johnson-wagner.html" xr:uid="{36791DE0-D2CC-B44D-817B-00C650797DC5}"/>
    <hyperlink ref="A41" r:id="rId41" display="https://www.pgatour.com/players/player.26329.louis-oosthuizen.html" xr:uid="{F9E6F2FB-37C9-184C-9A14-F90576F62E65}"/>
    <hyperlink ref="A42" r:id="rId42" display="https://www.pgatour.com/players/player.39997.corey-conners.html" xr:uid="{2474FC95-2898-3E42-970A-AF85E9B5B388}"/>
    <hyperlink ref="A43" r:id="rId43" display="https://www.pgatour.com/players/player.23621.rory-sabbatini.html" xr:uid="{49A1F391-E1B7-AA4C-846D-E4ABFBE1F831}"/>
    <hyperlink ref="A44" r:id="rId44" display="https://www.pgatour.com/players/player.29221.webb-simpson.html" xr:uid="{A3C59A80-4ABF-3F4A-8187-1EC2A4462FD6}"/>
    <hyperlink ref="A45" r:id="rId45" display="https://www.pgatour.com/players/player.24024.zach-johnson.html" xr:uid="{33327405-E334-1544-A0E6-0D807160C4D0}"/>
    <hyperlink ref="A46" r:id="rId46" display="https://www.pgatour.com/players/player.35449.adam-long.html" xr:uid="{43EBB03B-0E56-4E41-97AE-C808BD115FCD}"/>
    <hyperlink ref="A47" r:id="rId47" display="https://www.pgatour.com/players/player.29268.bronson-burgoon.html" xr:uid="{41F0A992-B605-854F-A027-3D1F49E81DAF}"/>
    <hyperlink ref="A48" r:id="rId48" display="https://www.pgatour.com/players/player.25198.francesco-molinari.html" xr:uid="{D6FE3132-44B6-6F4E-897F-0B43716E9DDF}"/>
    <hyperlink ref="A49" r:id="rId49" display="https://www.pgatour.com/players/player.32640.troy-merritt.html" xr:uid="{C4B46E82-2219-8148-8C29-F97C661A04E5}"/>
    <hyperlink ref="A50" r:id="rId50" display="https://www.pgatour.com/players/player.33141.keegan-bradley.html" xr:uid="{064548ED-B16C-2B40-9247-A9E7A83FFC97}"/>
    <hyperlink ref="A51" r:id="rId51" display="https://www.pgatour.com/players/player.25900.lucas-glover.html" xr:uid="{A0025428-5F77-E742-B325-555E13162E37}"/>
    <hyperlink ref="A52" r:id="rId52" display="https://www.pgatour.com/players/player.40098.matthew-fitzpatrick.html" xr:uid="{D2CFA74B-00CE-2843-8C09-E72D545D9F47}"/>
    <hyperlink ref="A53" r:id="rId53" display="https://www.pgatour.com/players/player.32791.kyoung-hoon-lee.html" xr:uid="{477B0539-E253-AD40-8AEF-9EAB67367C53}"/>
    <hyperlink ref="A54" r:id="rId54" display="https://www.pgatour.com/players/player.35732.wes-roach.html" xr:uid="{AF92548E-F749-BE40-AC5E-7D36F7A6F48F}"/>
    <hyperlink ref="A55" r:id="rId55" display="https://www.pgatour.com/players/player.33122.russell-knox.html" xr:uid="{C4BA44B7-69D5-7342-911F-9C6DEBEA3184}"/>
    <hyperlink ref="A56" r:id="rId56" display="https://www.pgatour.com/players/player.47993.denny-mccarthy.html" xr:uid="{901F6A9D-1CE6-FF45-A03E-FCACA6FD78F4}"/>
    <hyperlink ref="A57" r:id="rId57" display="https://www.pgatour.com/players/player.49766.hank-lebioda.html" xr:uid="{E41C476B-540C-4745-9991-191446E7ADC2}"/>
    <hyperlink ref="A58" r:id="rId58" display="https://www.pgatour.com/players/player.24781.hunter-mahan.html" xr:uid="{FCBB0566-E10D-1646-A46D-98E749B946EB}"/>
    <hyperlink ref="A59" r:id="rId59" display="https://www.pgatour.com/players/player.40026.daniel-berger.html" xr:uid="{FDB39430-F795-0644-9651-E02162204343}"/>
    <hyperlink ref="A60" r:id="rId60" display="https://www.pgatour.com/players/player.39971.sungjae-im.html" xr:uid="{827D9C3F-E275-744B-A4CF-B00E4FA6A5B1}"/>
    <hyperlink ref="A61" r:id="rId61" display="https://www.pgatour.com/players/player.29479.scott-brown.html" xr:uid="{C2F8CC39-15B6-C64D-BA03-587A5B7C4ABC}"/>
    <hyperlink ref="A62" r:id="rId62" display="https://www.pgatour.com/players/player.24361.pat-perez.html" xr:uid="{28B29659-F92E-EE47-A47B-648E6585A73F}"/>
    <hyperlink ref="A63" r:id="rId63" display="https://www.pgatour.com/players/player.40115.adam-svensson.html" xr:uid="{117E37FC-2D5D-9F4A-9109-FDC9A5128790}"/>
    <hyperlink ref="A64" r:id="rId64" display="https://www.pgatour.com/players/player.28775.nate-lashley.html" xr:uid="{7703F79D-5D83-9F49-AC28-707D971C52C9}"/>
    <hyperlink ref="A65" r:id="rId65" display="https://www.pgatour.com/players/player.23353.j-j--henry.html" xr:uid="{E932105E-3F38-E14F-BC99-1DE9B7991315}"/>
    <hyperlink ref="A66" r:id="rId66" display="https://www.pgatour.com/players/player.47959.bryson-dechambeau.html" xr:uid="{4344B622-374A-7E41-8E91-9B27A17EB702}"/>
    <hyperlink ref="A67" r:id="rId67" display="https://www.pgatour.com/players/player.29908.c-t--pan.html" xr:uid="{9485775D-CCC9-DF43-ABE4-D987636AB3BD}"/>
    <hyperlink ref="A68" r:id="rId68" display="https://www.pgatour.com/players/player.29420.billy-horschel.html" xr:uid="{D9737A48-3D54-C147-AF65-A859DB764514}"/>
    <hyperlink ref="A69" r:id="rId69" display="https://www.pgatour.com/players/player.26499.rafa-cabrera-bello.html" xr:uid="{E52F62BD-AABC-0A46-BBC8-DE33E2CA93BE}"/>
    <hyperlink ref="A70" r:id="rId70" display="https://www.pgatour.com/players/player.27895.jonas-blixt.html" xr:uid="{074FEF09-0D6D-0444-B4EA-6F41D1C3C043}"/>
    <hyperlink ref="A71" r:id="rId71" display="https://www.pgatour.com/players/player.30946.alex-prugh.html" xr:uid="{6C0A90A7-5BD2-2246-BEB8-D5796A2F6B1E}"/>
    <hyperlink ref="A72" r:id="rId72" display="https://www.pgatour.com/players/player.25396.kevin-na.html" xr:uid="{9A0A39A9-44DC-294C-8445-121CEC6FB396}"/>
    <hyperlink ref="A73" r:id="rId73" display="https://www.pgatour.com/players/player.30911.tommy-fleetwood.html" xr:uid="{5622BB09-BE79-6940-B825-D3F6B7CC5F48}"/>
    <hyperlink ref="A74" r:id="rId74" display="https://www.pgatour.com/players/player.49960.sepp-straka.html" xr:uid="{FC1530B0-1341-F645-98DA-F451F58CA18D}"/>
    <hyperlink ref="A75" r:id="rId75" display="https://www.pgatour.com/players/player.37275.sam-ryder.html" xr:uid="{8B4198E1-4CE1-0141-BDF3-0C3A2C6B636C}"/>
    <hyperlink ref="A76" r:id="rId76" display="https://www.pgatour.com/players/player.24138.ian-poulter.html" xr:uid="{F31F784E-5246-E443-8466-7160B8B2DD20}"/>
    <hyperlink ref="A77" r:id="rId77" display="https://www.pgatour.com/players/player.39324.j-j--spaun.html" xr:uid="{24079A52-C8F7-964C-BBD0-EDBA11D4FD1E}"/>
    <hyperlink ref="A78" r:id="rId78" display="https://www.pgatour.com/players/player.27330.josh-teater.html" xr:uid="{D2FA4718-11E0-5C43-8F4A-E81391AE2E30}"/>
    <hyperlink ref="A79" r:id="rId79" display="https://www.pgatour.com/players/player.31323.gary-woodland.html" xr:uid="{4AB5E187-5DB4-3A41-9992-BCA9374D68A6}"/>
    <hyperlink ref="A80" r:id="rId80" display="https://www.pgatour.com/players/player.34021.bud-cauley.html" xr:uid="{3E6FD1DD-D81A-8A48-8C1B-972CBBDFDB20}"/>
    <hyperlink ref="A81" r:id="rId81" display="https://www.pgatour.com/players/player.30978.kiradech-aphibarnrat.html" xr:uid="{7A13B12C-8264-5C4C-AEF5-1E3F4AC11711}"/>
    <hyperlink ref="A82" r:id="rId82" display="https://www.pgatour.com/players/player.27649.brandt-snedeker.html" xr:uid="{5F46D3E2-7F51-7341-BB38-995FC2973F08}"/>
    <hyperlink ref="A83" r:id="rId83" display="https://www.pgatour.com/players/player.27556.ted-potter--jr-.html" xr:uid="{879BB065-756A-264C-B571-81FB73CA353C}"/>
    <hyperlink ref="A84" r:id="rId84" display="https://www.pgatour.com/players/player.27936.martin-laird.html" xr:uid="{7BC56A6A-FD6C-9447-9E05-CCE496E1C98A}"/>
    <hyperlink ref="A85" r:id="rId85" display="https://www.pgatour.com/players/player.34363.tyrrell-hatton.html" xr:uid="{DFD600BB-70F8-1242-A7FF-57092D683474}"/>
    <hyperlink ref="A86" r:id="rId86" display="https://www.pgatour.com/players/player.37455.si-woo-kim.html" xr:uid="{DA74F0DB-3922-6E49-B9F8-0742F463F198}"/>
    <hyperlink ref="A87" r:id="rId87" display="https://www.pgatour.com/players/player.49771.j-t--poston.html" xr:uid="{A76CC5D5-D038-024C-94C2-C7AA21B04210}"/>
    <hyperlink ref="A88" r:id="rId88" display="https://www.pgatour.com/players/player.21961.charles-howell-iii.html" xr:uid="{3D9F66DF-AF8F-8045-B3A8-41C557B65BF1}"/>
    <hyperlink ref="A89" r:id="rId89" display="https://www.pgatour.com/players/player.20572.rod-pampling.html" xr:uid="{DACC289B-2850-5743-846F-F586EBC83CA1}"/>
    <hyperlink ref="A90" r:id="rId90" display="https://www.pgatour.com/players/player.30944.jason-kokrak.html" xr:uid="{E697DCE6-89C4-1843-BD8D-ECC8830CF4D2}"/>
    <hyperlink ref="A91" r:id="rId91" display="https://www.pgatour.com/players/player.29970.dylan-frittelli.html" xr:uid="{132C8550-57E3-0440-B206-32A310AFEFEC}"/>
    <hyperlink ref="A92" r:id="rId92" display="https://www.pgatour.com/players/player.25572.graeme-mcdowell.html" xr:uid="{06FA621F-5F5C-D34A-9AEE-3CFA3F14F374}"/>
    <hyperlink ref="A93" r:id="rId93" display="https://www.pgatour.com/players/player.37340.chase-wright.html" xr:uid="{497E0FB7-5B6C-844C-9281-EAC677CEE83B}"/>
    <hyperlink ref="A94" r:id="rId94" display="https://www.pgatour.com/players/player.46523.joey-garber.html" xr:uid="{E54BDB91-6BC8-B04E-9213-6917C8BA1751}"/>
    <hyperlink ref="A95" r:id="rId95" display="https://www.pgatour.com/players/player.27958.ryan-blaum.html" xr:uid="{721B5E4A-9C4C-7142-8E44-EE1D4D4346FF}"/>
    <hyperlink ref="A96" r:id="rId96" display="https://www.pgatour.com/players/player.46970.jon-rahm.html" xr:uid="{4ECB34D0-962A-6E45-AEDD-2B134A2F412B}"/>
    <hyperlink ref="A97" r:id="rId97" display="https://www.pgatour.com/players/player.27349.alex-noren.html" xr:uid="{AEA8B593-6C3B-444B-A9A4-BEB9339C83BF}"/>
    <hyperlink ref="A98" r:id="rId98" display="https://www.pgatour.com/players/player.33667.carlos-ortiz.html" xr:uid="{E642ACBE-EB04-FC4A-8E6F-BBAAAB17C950}"/>
    <hyperlink ref="A99" r:id="rId99" display="https://www.pgatour.com/players/player.26300.matt-jones.html" xr:uid="{504621FD-323D-CB4E-B423-C71B0613D53A}"/>
    <hyperlink ref="A100" r:id="rId100" display="https://www.pgatour.com/players/player.37454.whee-kim.html" xr:uid="{870283F7-A73C-7044-AC90-D2D628B819D5}"/>
    <hyperlink ref="A101" r:id="rId101" display="https://www.pgatour.com/players/player.33418.shawn-stefani.html" xr:uid="{B5ACDA0D-C6D6-1545-BBF6-B1BACB4A1F9C}"/>
    <hyperlink ref="A102" r:id="rId102" display="https://www.pgatour.com/players/player.36689.brooks-koepka.html" xr:uid="{3A8B6E21-0096-9A44-8282-054B8FCAE24A}"/>
    <hyperlink ref="A103" r:id="rId103" display="https://www.pgatour.com/players/player.33486.roger-sloan.html" xr:uid="{BB76EAF2-4D44-544D-B7E3-CB66E533BA1C}"/>
    <hyperlink ref="A104" r:id="rId104" display="https://www.pgatour.com/players/player.28237.rory-mcilroy.html" xr:uid="{FEDF2B47-65D8-F940-8432-1E728031F1C1}"/>
    <hyperlink ref="A105" r:id="rId105" display="https://www.pgatour.com/players/player.35532.tom-hoge.html" xr:uid="{D41D90BC-3E2B-CA41-9D10-AD4B5FE68550}"/>
    <hyperlink ref="A106" r:id="rId106" display="https://www.pgatour.com/players/player.28089.jason-day.html" xr:uid="{555DFA47-8240-5E46-8CFA-5FBFC07197F2}"/>
    <hyperlink ref="A107" r:id="rId107" display="https://www.pgatour.com/players/player.49964.aaron-wise.html" xr:uid="{9BF0F3E8-92B1-AB41-806B-0259BF0491D2}"/>
    <hyperlink ref="A108" r:id="rId108" display="https://www.pgatour.com/players/player.45486.joaquin-niemann.html" xr:uid="{C52EE388-5836-5445-B848-6A9BF0E51912}"/>
    <hyperlink ref="A109" r:id="rId109" display="https://www.pgatour.com/players/player.25493.nick-taylor.html" xr:uid="{F4F78922-8237-9947-9BE1-A4BD4462B3D2}"/>
    <hyperlink ref="A110" r:id="rId110" display="https://www.pgatour.com/players/player.35879.kelly-kraft.html" xr:uid="{6A8138AD-B7E0-2B4E-A003-80BF4E7E0606}"/>
    <hyperlink ref="A111" r:id="rId111" display="https://www.pgatour.com/players/player.34099.harris-english.html" xr:uid="{C6328E58-EBD3-1841-8918-E00FA6C7F6A2}"/>
    <hyperlink ref="A112" r:id="rId112" display="https://www.pgatour.com/players/player.28259.sangmoon-bae.html" xr:uid="{448EECB1-A5FF-1E4A-B492-7367D2305176}"/>
    <hyperlink ref="A113" r:id="rId113" display="https://www.pgatour.com/players/player.24924.bill-haas.html" xr:uid="{E9F6E704-A71A-8D4C-9418-6A05559E99C9}"/>
    <hyperlink ref="A114" r:id="rId114" display="https://www.pgatour.com/players/player.32839.hideki-matsuyama.html" xr:uid="{00FE698E-35C5-3F40-AF68-E57BF40002BD}"/>
    <hyperlink ref="A115" r:id="rId115" display="https://www.pgatour.com/players/player.47347.adam-schenk.html" xr:uid="{51F8DC87-E0F8-4147-A28C-0069AF83872A}"/>
    <hyperlink ref="A116" r:id="rId116" display="https://www.pgatour.com/players/player.47128.richy-werenski.html" xr:uid="{D6E5FC20-4DCD-1E46-97B0-83A5FFD95926}"/>
    <hyperlink ref="A117" r:id="rId117" display="https://www.pgatour.com/players/player.34431.robert-streb.html" xr:uid="{B79E457F-0412-864C-AB98-66E93A6DE17F}"/>
    <hyperlink ref="A118" r:id="rId118" display="https://www.pgatour.com/players/player.27974.sung-kang.html" xr:uid="{BF2DCB7C-C92D-854B-9CEE-747E3687D5D3}"/>
    <hyperlink ref="A119" r:id="rId119" display="https://www.pgatour.com/players/player.32757.patton-kizzire.html" xr:uid="{4C80AB61-6BFD-D042-AA49-9C63E7A78622}"/>
    <hyperlink ref="A120" r:id="rId120" display="https://www.pgatour.com/players/player.23320.ryan-palmer.html" xr:uid="{51C6EB1D-D214-B846-86BE-1C74AC977E64}"/>
    <hyperlink ref="A121" r:id="rId121" display="https://www.pgatour.com/players/player.34256.andrew-putnam.html" xr:uid="{4858AA42-6C17-154F-9B16-A9B3F4AF5B72}"/>
    <hyperlink ref="A122" r:id="rId122" display="https://www.pgatour.com/players/player.32102.rickie-fowler.html" xr:uid="{5C33AE80-EEA9-7642-84BA-E729201791AD}"/>
    <hyperlink ref="A123" r:id="rId123" display="https://www.pgatour.com/players/player.21731.freddie-jacobson.html" xr:uid="{E2CBAAD3-AD55-2B4F-9E3D-A0390B6CCD3C}"/>
    <hyperlink ref="A124" r:id="rId124" display="https://www.pgatour.com/players/player.33419.cameron-tringale.html" xr:uid="{451FE194-1814-904C-BA03-BE536F2BC8EE}"/>
    <hyperlink ref="A125" r:id="rId125" display="https://www.pgatour.com/players/player.39546.keith-mitchell.html" xr:uid="{A7276272-5807-A54B-8607-4239701B0C52}"/>
    <hyperlink ref="A126" r:id="rId126" display="https://www.pgatour.com/players/player.32058.jose-de-jesus-rodriguez.html" xr:uid="{10DB30ED-A5F8-6845-8917-3D0DDD010BD0}"/>
    <hyperlink ref="A127" r:id="rId127" display="https://www.pgatour.com/players/player.48081.xander-schauffele.html" xr:uid="{461F9E66-ECC6-DD4F-9F4B-1CA49E922363}"/>
    <hyperlink ref="A128" r:id="rId128" display="https://www.pgatour.com/players/player.40009.dominic-bozzelli.html" xr:uid="{6BC445F5-838D-3F48-8259-7649BEF1787D}"/>
    <hyperlink ref="A129" r:id="rId129" display="https://www.pgatour.com/players/player.22405.justin-rose.html" xr:uid="{4C08231A-7E60-2642-9CBF-8323A16C3082}"/>
    <hyperlink ref="A130" r:id="rId130" display="https://www.pgatour.com/players/player.49303.anders-albertson.html" xr:uid="{FFD45F7A-70CE-8743-BB71-C177DB6931A0}"/>
    <hyperlink ref="A131" r:id="rId131" display="https://www.pgatour.com/players/player.34360.patrick-reed.html" xr:uid="{114E8B13-1247-434C-8929-F7B7F57150F3}"/>
    <hyperlink ref="A132" r:id="rId132" display="https://www.pgatour.com/players/player.31420.anirban-lahiri.html" xr:uid="{08C95DAC-B4AF-C949-8F07-E6DD1EFF1E24}"/>
    <hyperlink ref="A133" r:id="rId133" display="https://www.pgatour.com/players/player.33448.justin-thomas.html" xr:uid="{7D346B99-B368-2F44-8E2E-EB492B478F59}"/>
    <hyperlink ref="A134" r:id="rId134" display="https://www.pgatour.com/players/player.37189.harold-varner-iii.html" xr:uid="{A8F48508-A092-EE43-AA74-50B6A330F0D8}"/>
    <hyperlink ref="A135" r:id="rId135" display="https://www.pgatour.com/players/player.24502.adam-scott.html" xr:uid="{C1057299-7453-1A45-B269-A053C729014A}"/>
    <hyperlink ref="A136" r:id="rId136" display="https://www.pgatour.com/players/player.48822.sebastian-munoz.html" xr:uid="{CB21F625-8437-C14F-ADB9-AF9D172B6071}"/>
    <hyperlink ref="A137" r:id="rId137" display="https://www.pgatour.com/players/player.34563.chesson-hadley.html" xr:uid="{323CB10D-10DB-8D46-8CB4-6F3C8EAA49A2}"/>
    <hyperlink ref="A138" r:id="rId138" display="https://www.pgatour.com/players/player.32139.danny-willett.html" xr:uid="{F305B0A8-C010-3E4F-AB5B-B37E96F285C9}"/>
    <hyperlink ref="A139" r:id="rId139" display="https://www.pgatour.com/players/player.36799.stephan-jaeger.html" xr:uid="{18528613-3806-3944-92EA-B6B01C847E17}"/>
    <hyperlink ref="A140" r:id="rId140" display="https://www.pgatour.com/players/player.26851.marc-leishman.html" xr:uid="{03358EE9-B9D2-B14A-B311-67119ED30015}"/>
    <hyperlink ref="A141" r:id="rId141" display="https://www.pgatour.com/players/player.35891.cameron-smith.html" xr:uid="{5B12518E-206E-8242-8C2F-C09F02A39C3A}"/>
    <hyperlink ref="A142" r:id="rId142" display="https://www.pgatour.com/players/player.27095.nick-watney.html" xr:uid="{B213C6E6-DC0E-244D-A53C-41380A4A6B8C}"/>
    <hyperlink ref="A143" r:id="rId143" display="https://www.pgatour.com/players/player.06522.ernie-els.html" xr:uid="{ECAF985F-CDC9-254E-B674-013F9C69B393}"/>
    <hyperlink ref="A144" r:id="rId144" display="https://www.pgatour.com/players/player.35461.beau-hossler.html" xr:uid="{08AAC419-E5C2-A948-99EA-AC0330A6BF68}"/>
    <hyperlink ref="A145" r:id="rId145" display="https://www.pgatour.com/players/player.30692.scott-stallings.html" xr:uid="{E1524B39-963D-E44B-8423-3071C46DB0F0}"/>
    <hyperlink ref="A146" r:id="rId146" display="https://www.pgatour.com/players/player.27064.jhonattan-vegas.html" xr:uid="{7C5E242F-89B6-2049-9A7C-E625D3696CB9}"/>
    <hyperlink ref="A147" r:id="rId147" display="https://www.pgatour.com/players/player.21209.sergio-garcia.html" xr:uid="{1965301B-22FE-ED4A-9057-40AFFC31F058}"/>
    <hyperlink ref="A148" r:id="rId148" display="https://www.pgatour.com/players/player.46402.talor-gooch.html" xr:uid="{70DD9CA6-11D5-4442-A81A-1912EE01EE20}"/>
    <hyperlink ref="A149" r:id="rId149" display="https://www.pgatour.com/players/player.27963.chris-stroud.html" xr:uid="{500FC123-D933-4E44-BE39-806C2ED0A945}"/>
    <hyperlink ref="A150" r:id="rId150" display="https://www.pgatour.com/players/player.12716.charley-hoffman.html" xr:uid="{99EF0229-BE88-3845-9E29-FECB00A5E241}"/>
    <hyperlink ref="A151" r:id="rId151" display="https://www.pgatour.com/players/player.24925.jonathan-byrd.html" xr:uid="{1FB89068-6468-5842-873A-B212543BF261}"/>
    <hyperlink ref="A152" r:id="rId152" display="https://www.pgatour.com/players/player.34306.john-chin.html" xr:uid="{516E5D4F-6E41-0F44-9F20-4E1D9ECE4B76}"/>
    <hyperlink ref="A153" r:id="rId153" display="https://www.pgatour.com/players/player.25804.bubba-watson.html" xr:uid="{07230655-5AA9-314E-80AC-8099A4F9F90B}"/>
    <hyperlink ref="A154" r:id="rId154" display="https://www.pgatour.com/players/player.45157.cameron-davis.html" xr:uid="{B1E3ECA3-4343-8641-9C1C-80C421E27FF3}"/>
    <hyperlink ref="A155" r:id="rId155" display="https://www.pgatour.com/players/player.33948.byeong-hun-an.html" xr:uid="{6538D1EC-534D-7F4F-BA4A-E3268A3B8BBA}"/>
    <hyperlink ref="A156" r:id="rId156" display="https://www.pgatour.com/players/player.35506.mackenzie-hughes.html" xr:uid="{2DFA6E30-9929-A74A-A86C-7558F5FA3A98}"/>
    <hyperlink ref="A157" r:id="rId157" display="https://www.pgatour.com/players/player.22371.aaron-baddeley.html" xr:uid="{7FB6D952-407D-1145-81BC-4DD1790451C7}"/>
    <hyperlink ref="A158" r:id="rId158" display="https://www.pgatour.com/players/player.34264.hudson-swafford.html" xr:uid="{F4862429-9943-864F-AB3A-FD02D2409841}"/>
    <hyperlink ref="A159" r:id="rId159" display="https://www.pgatour.com/players/player.39977.max-homa.html" xr:uid="{7D6CA30F-520C-574A-8216-D588AD0D0ABC}"/>
    <hyperlink ref="A160" r:id="rId160" display="https://www.pgatour.com/players/player.35450.patrick-cantlay.html" xr:uid="{B74AE0D0-68A7-EE48-B571-CE2B3688A186}"/>
    <hyperlink ref="A161" r:id="rId161" display="https://www.pgatour.com/players/player.36699.patrick-rodgers.html" xr:uid="{3FE029C9-DC0C-CB4F-93E2-3A2405F56181}"/>
    <hyperlink ref="A162" r:id="rId162" display="https://www.pgatour.com/players/player.29974.branden-grace.html" xr:uid="{8CA02B52-609B-F045-AB8A-4B19B35E41DB}"/>
    <hyperlink ref="A163" r:id="rId163" display="https://www.pgatour.com/players/player.47856.seth-reeves.html" xr:uid="{D0491145-8F5C-7444-9B04-E6153AAA02FF}"/>
    <hyperlink ref="A164" r:id="rId164" display="https://www.pgatour.com/players/player.47504.sam-burns.html" xr:uid="{654B0105-E723-3945-9714-E38F5F5FC2B0}"/>
    <hyperlink ref="A165" r:id="rId165" display="https://www.pgatour.com/players/player.29926.danny-lee.html" xr:uid="{9CF0E234-10A8-3242-A40E-0E6E87B614DE}"/>
    <hyperlink ref="A166" r:id="rId166" display="https://www.pgatour.com/players/player.35421.brandon-harkins.html" xr:uid="{DDCE6813-F7CB-DA4B-9011-7C756A6778EE}"/>
    <hyperlink ref="A167" r:id="rId167" display="https://www.pgatour.com/players/player.29725.tony-finau.html" xr:uid="{3981B203-0199-A342-8218-D20FEBB7BEE9}"/>
    <hyperlink ref="A168" r:id="rId168" display="https://www.pgatour.com/players/player.29223.sam-saunders.html" xr:uid="{93DA2B48-04EF-7A4C-9779-64764B779857}"/>
    <hyperlink ref="A169" r:id="rId169" display="https://www.pgatour.com/players/player.27141.j-b--holmes.html" xr:uid="{97E373D4-F918-AF4D-8C93-367F8A969968}"/>
    <hyperlink ref="A170" r:id="rId170" display="https://www.pgatour.com/players/player.51766.wyndham-clark.html" xr:uid="{98CCB99C-EFB0-DC41-8AAC-1D5A3349BD5B}"/>
    <hyperlink ref="A171" r:id="rId171" display="https://www.pgatour.com/players/player.28252.seamus-power.html" xr:uid="{56206719-AE84-7C45-B5FE-FEAD7932AF93}"/>
    <hyperlink ref="A172" r:id="rId172" display="https://www.pgatour.com/players/player.37380.curtis-luck.html" xr:uid="{BB920C29-9477-0A41-A0B6-7B81393ADF34}"/>
    <hyperlink ref="A173" r:id="rId173" display="https://www.pgatour.com/players/player.25632.jimmy-walker.html" xr:uid="{4DB1A2C3-A1FC-D743-9C8D-4AC940DD8BC1}"/>
    <hyperlink ref="A174" r:id="rId174" display="https://www.pgatour.com/players/player.30925.dustin-johnson.html" xr:uid="{36069082-8B42-1F47-887A-9EFA029F3425}"/>
    <hyperlink ref="A175" r:id="rId175" display="https://www.pgatour.com/players/player.52372.cameron-champ.html" xr:uid="{A8306892-9597-7344-8927-6556608701B7}"/>
    <hyperlink ref="A176" r:id="rId176" display="https://www.pgatour.com/players/player.32333.kevin-tway.html" xr:uid="{413D9E92-3C23-8943-B61B-D40E41864785}"/>
    <hyperlink ref="A177" r:id="rId177" display="https://www.pgatour.com/players/player.36852.jim-knous.html" xr:uid="{BC759135-F37C-5A4D-8F12-B9429C839E6D}"/>
    <hyperlink ref="A178" r:id="rId178" display="https://www.pgatour.com/players/player.30191.julian-etulain.html" xr:uid="{37683C3C-D34C-E74D-94C2-B1EF379FC808}"/>
    <hyperlink ref="A179" r:id="rId179" display="https://www.pgatour.com/players/player.34466.peter-malnati.html" xr:uid="{0D9E43C4-1C9F-A243-9E32-A01D75789F6C}"/>
    <hyperlink ref="A180" r:id="rId180" display="https://www.pgatour.com/players/player.39954.cody-gribble.html" xr:uid="{7DA72CDC-1B1D-E54D-B2A9-1590477D26F6}"/>
    <hyperlink ref="A181" r:id="rId181" display="https://www.pgatour.com/players/player.34046.jordan-spieth.html" xr:uid="{B4F2C761-9F92-9E46-A9D6-EB4E3D9E9315}"/>
    <hyperlink ref="A182" r:id="rId182" display="https://www.pgatour.com/players/player.27129.luke-list.html" xr:uid="{AEFE9FB2-634B-FF49-B212-A90FE00D25C3}"/>
    <hyperlink ref="A183" r:id="rId183" display="https://www.pgatour.com/players/player.39975.michael-kim.html" xr:uid="{0123F2F3-00CA-AA4F-8E6B-EDE6EC3462FB}"/>
    <hyperlink ref="A184" r:id="rId184" display="https://www.pgatour.com/players/player.46601.trey-mullinax.html" xr:uid="{8BEFA64F-38DB-8E41-8ED1-54A3F695FC31}"/>
    <hyperlink ref="A185" r:id="rId185" display="https://www.pgatour.com/players/player.01810.phil-mickelson.html" xr:uid="{3F2E8985-9B8E-0644-A039-19D064ADED3C}"/>
    <hyperlink ref="A186" r:id="rId186" display="https://www.pgatour.com/players/player.35617.martin-trainer.html" xr:uid="{9E787F61-8959-A846-B0AE-A93DF685D9D4}"/>
    <hyperlink ref="A187" r:id="rId187" display="https://www.pgatour.com/players/player.29484.peter-uihlein.html" xr:uid="{7515AFB1-9A7E-9141-A619-A69EA198F129}"/>
    <hyperlink ref="A188" r:id="rId188" display="https://www.pgatour.com/players/player.46501.ollie-schniederjans.html" xr:uid="{0405B93C-645C-2B4A-A321-44CFA5E179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52DD-6092-AC48-A09E-1116D26024B9}">
  <dimension ref="A1:G188"/>
  <sheetViews>
    <sheetView workbookViewId="0">
      <selection activeCell="I11" sqref="I11"/>
    </sheetView>
  </sheetViews>
  <sheetFormatPr baseColWidth="10" defaultRowHeight="16" x14ac:dyDescent="0.2"/>
  <sheetData>
    <row r="1" spans="1:7" ht="20" x14ac:dyDescent="0.2">
      <c r="A1" s="7" t="s">
        <v>361</v>
      </c>
      <c r="B1" s="6">
        <v>1</v>
      </c>
      <c r="C1" s="6">
        <v>56</v>
      </c>
      <c r="D1" s="6" t="s">
        <v>789</v>
      </c>
      <c r="E1" s="6">
        <v>878.33299999999997</v>
      </c>
      <c r="F1" s="6">
        <v>56</v>
      </c>
      <c r="G1" s="6">
        <v>-12</v>
      </c>
    </row>
    <row r="2" spans="1:7" ht="20" x14ac:dyDescent="0.2">
      <c r="A2" s="7" t="s">
        <v>727</v>
      </c>
      <c r="B2" s="6">
        <v>2</v>
      </c>
      <c r="C2" s="6">
        <v>66</v>
      </c>
      <c r="D2" s="6" t="s">
        <v>498</v>
      </c>
      <c r="E2" s="9">
        <v>1061.5830000000001</v>
      </c>
      <c r="F2" s="6">
        <v>67</v>
      </c>
      <c r="G2" s="6">
        <v>-18</v>
      </c>
    </row>
    <row r="3" spans="1:7" ht="20" x14ac:dyDescent="0.2">
      <c r="A3" s="7" t="s">
        <v>283</v>
      </c>
      <c r="B3" s="6">
        <v>3</v>
      </c>
      <c r="C3" s="6">
        <v>73</v>
      </c>
      <c r="D3" s="6" t="s">
        <v>499</v>
      </c>
      <c r="E3" s="9">
        <v>1581.25</v>
      </c>
      <c r="F3" s="6">
        <v>99</v>
      </c>
      <c r="G3" s="6">
        <v>-25</v>
      </c>
    </row>
    <row r="4" spans="1:7" ht="20" x14ac:dyDescent="0.2">
      <c r="A4" s="7" t="s">
        <v>67</v>
      </c>
      <c r="B4" s="6">
        <v>4</v>
      </c>
      <c r="C4" s="6">
        <v>93</v>
      </c>
      <c r="D4" s="6" t="s">
        <v>503</v>
      </c>
      <c r="E4" s="9">
        <v>2139.5830000000001</v>
      </c>
      <c r="F4" s="6">
        <v>131</v>
      </c>
      <c r="G4" s="6">
        <v>-39</v>
      </c>
    </row>
    <row r="5" spans="1:7" ht="20" x14ac:dyDescent="0.2">
      <c r="A5" s="7" t="s">
        <v>4</v>
      </c>
      <c r="B5" s="6">
        <v>5</v>
      </c>
      <c r="C5" s="6">
        <v>75</v>
      </c>
      <c r="D5" s="6" t="s">
        <v>506</v>
      </c>
      <c r="E5" s="9">
        <v>1178.25</v>
      </c>
      <c r="F5" s="6">
        <v>71</v>
      </c>
      <c r="G5" s="6">
        <v>-14</v>
      </c>
    </row>
    <row r="6" spans="1:7" ht="20" x14ac:dyDescent="0.2">
      <c r="A6" s="7" t="s">
        <v>772</v>
      </c>
      <c r="B6" s="6">
        <v>6</v>
      </c>
      <c r="C6" s="6">
        <v>63</v>
      </c>
      <c r="D6" s="6" t="s">
        <v>507</v>
      </c>
      <c r="E6" s="9">
        <v>1201.9169999999999</v>
      </c>
      <c r="F6" s="6">
        <v>72</v>
      </c>
      <c r="G6" s="6">
        <v>-22</v>
      </c>
    </row>
    <row r="7" spans="1:7" ht="20" x14ac:dyDescent="0.2">
      <c r="A7" s="7" t="s">
        <v>359</v>
      </c>
      <c r="B7" s="6">
        <v>7</v>
      </c>
      <c r="C7" s="6">
        <v>78</v>
      </c>
      <c r="D7" s="6" t="s">
        <v>508</v>
      </c>
      <c r="E7" s="9">
        <v>1308.5</v>
      </c>
      <c r="F7" s="6">
        <v>78</v>
      </c>
      <c r="G7" s="6">
        <v>-15</v>
      </c>
    </row>
    <row r="8" spans="1:7" ht="20" x14ac:dyDescent="0.2">
      <c r="A8" s="7" t="s">
        <v>10</v>
      </c>
      <c r="B8" s="6">
        <v>8</v>
      </c>
      <c r="C8" s="6">
        <v>63</v>
      </c>
      <c r="D8" s="6" t="s">
        <v>509</v>
      </c>
      <c r="E8" s="6">
        <v>940.83299999999997</v>
      </c>
      <c r="F8" s="6">
        <v>56</v>
      </c>
      <c r="G8" s="6">
        <v>-8</v>
      </c>
    </row>
    <row r="9" spans="1:7" ht="20" x14ac:dyDescent="0.2">
      <c r="A9" s="7" t="s">
        <v>330</v>
      </c>
      <c r="B9" s="6">
        <v>9</v>
      </c>
      <c r="C9" s="6">
        <v>76</v>
      </c>
      <c r="D9" s="6" t="s">
        <v>511</v>
      </c>
      <c r="E9" s="9">
        <v>1732.1669999999999</v>
      </c>
      <c r="F9" s="6">
        <v>102</v>
      </c>
      <c r="G9" s="6">
        <v>-17</v>
      </c>
    </row>
    <row r="10" spans="1:7" ht="20" x14ac:dyDescent="0.2">
      <c r="A10" s="7" t="s">
        <v>285</v>
      </c>
      <c r="B10" s="6">
        <v>9</v>
      </c>
      <c r="C10" s="6">
        <v>98</v>
      </c>
      <c r="D10" s="6" t="s">
        <v>511</v>
      </c>
      <c r="E10" s="9">
        <v>2086.8330000000001</v>
      </c>
      <c r="F10" s="6">
        <v>123</v>
      </c>
      <c r="G10" s="6">
        <v>-29</v>
      </c>
    </row>
    <row r="11" spans="1:7" ht="20" x14ac:dyDescent="0.2">
      <c r="A11" s="7" t="s">
        <v>32</v>
      </c>
      <c r="B11" s="6">
        <v>11</v>
      </c>
      <c r="C11" s="6">
        <v>85</v>
      </c>
      <c r="D11" s="6" t="s">
        <v>512</v>
      </c>
      <c r="E11" s="9">
        <v>1267</v>
      </c>
      <c r="F11" s="6">
        <v>74</v>
      </c>
      <c r="G11" s="6">
        <v>-7</v>
      </c>
    </row>
    <row r="12" spans="1:7" ht="20" x14ac:dyDescent="0.2">
      <c r="A12" s="7" t="s">
        <v>8</v>
      </c>
      <c r="B12" s="6">
        <v>12</v>
      </c>
      <c r="C12" s="6">
        <v>79</v>
      </c>
      <c r="D12" s="6" t="s">
        <v>513</v>
      </c>
      <c r="E12" s="9">
        <v>1133.3330000000001</v>
      </c>
      <c r="F12" s="6">
        <v>66</v>
      </c>
      <c r="G12" s="6">
        <v>-15</v>
      </c>
    </row>
    <row r="13" spans="1:7" ht="20" x14ac:dyDescent="0.2">
      <c r="A13" s="7" t="s">
        <v>60</v>
      </c>
      <c r="B13" s="6">
        <v>13</v>
      </c>
      <c r="C13" s="6">
        <v>70</v>
      </c>
      <c r="D13" s="6" t="s">
        <v>514</v>
      </c>
      <c r="E13" s="9">
        <v>1809.25</v>
      </c>
      <c r="F13" s="6">
        <v>105</v>
      </c>
      <c r="G13" s="6">
        <v>-26</v>
      </c>
    </row>
    <row r="14" spans="1:7" ht="20" x14ac:dyDescent="0.2">
      <c r="A14" s="7" t="s">
        <v>777</v>
      </c>
      <c r="B14" s="6">
        <v>14</v>
      </c>
      <c r="C14" s="6">
        <v>70</v>
      </c>
      <c r="D14" s="6" t="s">
        <v>790</v>
      </c>
      <c r="E14" s="9">
        <v>1178.3330000000001</v>
      </c>
      <c r="F14" s="6">
        <v>68</v>
      </c>
      <c r="G14" s="6">
        <v>-18</v>
      </c>
    </row>
    <row r="15" spans="1:7" ht="20" x14ac:dyDescent="0.2">
      <c r="A15" s="7" t="s">
        <v>387</v>
      </c>
      <c r="B15" s="6">
        <v>15</v>
      </c>
      <c r="C15" s="6">
        <v>84</v>
      </c>
      <c r="D15" s="6" t="s">
        <v>515</v>
      </c>
      <c r="E15" s="9">
        <v>1730.5</v>
      </c>
      <c r="F15" s="6">
        <v>99</v>
      </c>
      <c r="G15" s="6">
        <v>-13</v>
      </c>
    </row>
    <row r="16" spans="1:7" ht="20" x14ac:dyDescent="0.2">
      <c r="A16" s="7" t="s">
        <v>301</v>
      </c>
      <c r="B16" s="6">
        <v>16</v>
      </c>
      <c r="C16" s="6">
        <v>79</v>
      </c>
      <c r="D16" s="6" t="s">
        <v>516</v>
      </c>
      <c r="E16" s="9">
        <v>1550.1669999999999</v>
      </c>
      <c r="F16" s="6">
        <v>88</v>
      </c>
      <c r="G16" s="6">
        <v>-10</v>
      </c>
    </row>
    <row r="17" spans="1:7" ht="20" x14ac:dyDescent="0.2">
      <c r="A17" s="7" t="s">
        <v>6</v>
      </c>
      <c r="B17" s="6">
        <v>16</v>
      </c>
      <c r="C17" s="6">
        <v>91</v>
      </c>
      <c r="D17" s="6" t="s">
        <v>516</v>
      </c>
      <c r="E17" s="9">
        <v>1512.3330000000001</v>
      </c>
      <c r="F17" s="6">
        <v>86</v>
      </c>
      <c r="G17" s="6">
        <v>-22</v>
      </c>
    </row>
    <row r="18" spans="1:7" ht="20" x14ac:dyDescent="0.2">
      <c r="A18" s="7" t="s">
        <v>380</v>
      </c>
      <c r="B18" s="6">
        <v>16</v>
      </c>
      <c r="C18" s="6">
        <v>86</v>
      </c>
      <c r="D18" s="6" t="s">
        <v>516</v>
      </c>
      <c r="E18" s="9">
        <v>1357.0830000000001</v>
      </c>
      <c r="F18" s="6">
        <v>77</v>
      </c>
      <c r="G18" s="6">
        <v>-15</v>
      </c>
    </row>
    <row r="19" spans="1:7" ht="20" x14ac:dyDescent="0.2">
      <c r="A19" s="7" t="s">
        <v>46</v>
      </c>
      <c r="B19" s="6">
        <v>16</v>
      </c>
      <c r="C19" s="6">
        <v>83</v>
      </c>
      <c r="D19" s="6" t="s">
        <v>516</v>
      </c>
      <c r="E19" s="9">
        <v>1935.4169999999999</v>
      </c>
      <c r="F19" s="6">
        <v>110</v>
      </c>
      <c r="G19" s="6">
        <v>-12</v>
      </c>
    </row>
    <row r="20" spans="1:7" ht="20" x14ac:dyDescent="0.2">
      <c r="A20" s="7" t="s">
        <v>26</v>
      </c>
      <c r="B20" s="6">
        <v>20</v>
      </c>
      <c r="C20" s="6">
        <v>53</v>
      </c>
      <c r="D20" s="6" t="s">
        <v>518</v>
      </c>
      <c r="E20" s="6">
        <v>657.25</v>
      </c>
      <c r="F20" s="6">
        <v>37</v>
      </c>
      <c r="G20" s="6">
        <v>-8</v>
      </c>
    </row>
    <row r="21" spans="1:7" ht="20" x14ac:dyDescent="0.2">
      <c r="A21" s="7" t="s">
        <v>327</v>
      </c>
      <c r="B21" s="6">
        <v>20</v>
      </c>
      <c r="C21" s="6">
        <v>81</v>
      </c>
      <c r="D21" s="6" t="s">
        <v>518</v>
      </c>
      <c r="E21" s="9">
        <v>1473.5</v>
      </c>
      <c r="F21" s="6">
        <v>83</v>
      </c>
      <c r="G21" s="6">
        <v>-18</v>
      </c>
    </row>
    <row r="22" spans="1:7" ht="20" x14ac:dyDescent="0.2">
      <c r="A22" s="7" t="s">
        <v>339</v>
      </c>
      <c r="B22" s="6">
        <v>22</v>
      </c>
      <c r="C22" s="6">
        <v>55</v>
      </c>
      <c r="D22" s="6" t="s">
        <v>519</v>
      </c>
      <c r="E22" s="9">
        <v>1018.667</v>
      </c>
      <c r="F22" s="6">
        <v>57</v>
      </c>
      <c r="G22" s="6">
        <v>-11</v>
      </c>
    </row>
    <row r="23" spans="1:7" ht="20" x14ac:dyDescent="0.2">
      <c r="A23" s="7" t="s">
        <v>461</v>
      </c>
      <c r="B23" s="6">
        <v>22</v>
      </c>
      <c r="C23" s="6">
        <v>61</v>
      </c>
      <c r="D23" s="6" t="s">
        <v>519</v>
      </c>
      <c r="E23" s="9">
        <v>1121.4169999999999</v>
      </c>
      <c r="F23" s="6">
        <v>63</v>
      </c>
      <c r="G23" s="6">
        <v>-11</v>
      </c>
    </row>
    <row r="24" spans="1:7" ht="20" x14ac:dyDescent="0.2">
      <c r="A24" s="7" t="s">
        <v>413</v>
      </c>
      <c r="B24" s="6">
        <v>24</v>
      </c>
      <c r="C24" s="6">
        <v>73</v>
      </c>
      <c r="D24" s="6" t="s">
        <v>520</v>
      </c>
      <c r="E24" s="9">
        <v>1452.3330000000001</v>
      </c>
      <c r="F24" s="6">
        <v>81</v>
      </c>
      <c r="G24" s="6">
        <v>-20</v>
      </c>
    </row>
    <row r="25" spans="1:7" ht="20" x14ac:dyDescent="0.2">
      <c r="A25" s="7" t="s">
        <v>416</v>
      </c>
      <c r="B25" s="6">
        <v>24</v>
      </c>
      <c r="C25" s="6">
        <v>87</v>
      </c>
      <c r="D25" s="6" t="s">
        <v>520</v>
      </c>
      <c r="E25" s="9">
        <v>2025.1669999999999</v>
      </c>
      <c r="F25" s="6">
        <v>113</v>
      </c>
      <c r="G25" s="6">
        <v>-36</v>
      </c>
    </row>
    <row r="26" spans="1:7" ht="20" x14ac:dyDescent="0.2">
      <c r="A26" s="7" t="s">
        <v>304</v>
      </c>
      <c r="B26" s="6">
        <v>26</v>
      </c>
      <c r="C26" s="6">
        <v>77</v>
      </c>
      <c r="D26" s="6" t="s">
        <v>791</v>
      </c>
      <c r="E26" s="9">
        <v>1746.9169999999999</v>
      </c>
      <c r="F26" s="6">
        <v>97</v>
      </c>
      <c r="G26" s="6">
        <v>-19</v>
      </c>
    </row>
    <row r="27" spans="1:7" ht="20" x14ac:dyDescent="0.2">
      <c r="A27" s="7" t="s">
        <v>356</v>
      </c>
      <c r="B27" s="6">
        <v>26</v>
      </c>
      <c r="C27" s="6">
        <v>76</v>
      </c>
      <c r="D27" s="6" t="s">
        <v>791</v>
      </c>
      <c r="E27" s="9">
        <v>1713.4169999999999</v>
      </c>
      <c r="F27" s="6">
        <v>95</v>
      </c>
      <c r="G27" s="6">
        <v>-14</v>
      </c>
    </row>
    <row r="28" spans="1:7" ht="20" x14ac:dyDescent="0.2">
      <c r="A28" s="7" t="s">
        <v>764</v>
      </c>
      <c r="B28" s="6">
        <v>26</v>
      </c>
      <c r="C28" s="6">
        <v>57</v>
      </c>
      <c r="D28" s="6" t="s">
        <v>791</v>
      </c>
      <c r="E28" s="6">
        <v>811.25</v>
      </c>
      <c r="F28" s="6">
        <v>45</v>
      </c>
      <c r="G28" s="6">
        <v>-4</v>
      </c>
    </row>
    <row r="29" spans="1:7" ht="20" x14ac:dyDescent="0.2">
      <c r="A29" s="7" t="s">
        <v>728</v>
      </c>
      <c r="B29" s="6">
        <v>26</v>
      </c>
      <c r="C29" s="6">
        <v>73</v>
      </c>
      <c r="D29" s="6" t="s">
        <v>791</v>
      </c>
      <c r="E29" s="9">
        <v>1419.5830000000001</v>
      </c>
      <c r="F29" s="6">
        <v>79</v>
      </c>
      <c r="G29" s="6">
        <v>-11</v>
      </c>
    </row>
    <row r="30" spans="1:7" ht="20" x14ac:dyDescent="0.2">
      <c r="A30" s="7" t="s">
        <v>35</v>
      </c>
      <c r="B30" s="6">
        <v>30</v>
      </c>
      <c r="C30" s="6">
        <v>99</v>
      </c>
      <c r="D30" s="6" t="s">
        <v>521</v>
      </c>
      <c r="E30" s="9">
        <v>2184.9169999999999</v>
      </c>
      <c r="F30" s="6">
        <v>121</v>
      </c>
      <c r="G30" s="6">
        <v>-24</v>
      </c>
    </row>
    <row r="31" spans="1:7" ht="20" x14ac:dyDescent="0.2">
      <c r="A31" s="7" t="s">
        <v>750</v>
      </c>
      <c r="B31" s="6">
        <v>31</v>
      </c>
      <c r="C31" s="6">
        <v>68</v>
      </c>
      <c r="D31" s="6" t="s">
        <v>523</v>
      </c>
      <c r="E31" s="9">
        <v>1444</v>
      </c>
      <c r="F31" s="6">
        <v>79</v>
      </c>
      <c r="G31" s="6">
        <v>-11</v>
      </c>
    </row>
    <row r="32" spans="1:7" ht="20" x14ac:dyDescent="0.2">
      <c r="A32" s="7" t="s">
        <v>336</v>
      </c>
      <c r="B32" s="6">
        <v>32</v>
      </c>
      <c r="C32" s="6">
        <v>100</v>
      </c>
      <c r="D32" s="6" t="s">
        <v>524</v>
      </c>
      <c r="E32" s="9">
        <v>2013.5</v>
      </c>
      <c r="F32" s="6">
        <v>110</v>
      </c>
      <c r="G32" s="6">
        <v>-25</v>
      </c>
    </row>
    <row r="33" spans="1:7" ht="20" x14ac:dyDescent="0.2">
      <c r="A33" s="7" t="s">
        <v>404</v>
      </c>
      <c r="B33" s="6">
        <v>33</v>
      </c>
      <c r="C33" s="6">
        <v>76</v>
      </c>
      <c r="D33" s="6" t="s">
        <v>792</v>
      </c>
      <c r="E33" s="9">
        <v>1722.3330000000001</v>
      </c>
      <c r="F33" s="6">
        <v>93</v>
      </c>
      <c r="G33" s="6">
        <v>-15</v>
      </c>
    </row>
    <row r="34" spans="1:7" ht="20" x14ac:dyDescent="0.2">
      <c r="A34" s="7" t="s">
        <v>23</v>
      </c>
      <c r="B34" s="6">
        <v>34</v>
      </c>
      <c r="C34" s="6">
        <v>98</v>
      </c>
      <c r="D34" s="6" t="s">
        <v>526</v>
      </c>
      <c r="E34" s="9">
        <v>2542.5</v>
      </c>
      <c r="F34" s="6">
        <v>137</v>
      </c>
      <c r="G34" s="6">
        <v>-21</v>
      </c>
    </row>
    <row r="35" spans="1:7" ht="20" x14ac:dyDescent="0.2">
      <c r="A35" s="7" t="s">
        <v>31</v>
      </c>
      <c r="B35" s="6">
        <v>34</v>
      </c>
      <c r="C35" s="6">
        <v>81</v>
      </c>
      <c r="D35" s="6" t="s">
        <v>526</v>
      </c>
      <c r="E35" s="9">
        <v>1413.25</v>
      </c>
      <c r="F35" s="6">
        <v>76</v>
      </c>
      <c r="G35" s="6">
        <v>-11</v>
      </c>
    </row>
    <row r="36" spans="1:7" ht="20" x14ac:dyDescent="0.2">
      <c r="A36" s="7" t="s">
        <v>735</v>
      </c>
      <c r="B36" s="6">
        <v>34</v>
      </c>
      <c r="C36" s="6">
        <v>59</v>
      </c>
      <c r="D36" s="6" t="s">
        <v>526</v>
      </c>
      <c r="E36" s="9">
        <v>1392.25</v>
      </c>
      <c r="F36" s="6">
        <v>75</v>
      </c>
      <c r="G36" s="6">
        <v>-7</v>
      </c>
    </row>
    <row r="37" spans="1:7" ht="20" x14ac:dyDescent="0.2">
      <c r="A37" s="7" t="s">
        <v>767</v>
      </c>
      <c r="B37" s="6">
        <v>37</v>
      </c>
      <c r="C37" s="6">
        <v>73</v>
      </c>
      <c r="D37" s="6" t="s">
        <v>527</v>
      </c>
      <c r="E37" s="9">
        <v>1327.3330000000001</v>
      </c>
      <c r="F37" s="6">
        <v>71</v>
      </c>
      <c r="G37" s="6">
        <v>-11</v>
      </c>
    </row>
    <row r="38" spans="1:7" ht="20" x14ac:dyDescent="0.2">
      <c r="A38" s="7" t="s">
        <v>358</v>
      </c>
      <c r="B38" s="6">
        <v>37</v>
      </c>
      <c r="C38" s="6">
        <v>74</v>
      </c>
      <c r="D38" s="6" t="s">
        <v>527</v>
      </c>
      <c r="E38" s="9">
        <v>1121.6669999999999</v>
      </c>
      <c r="F38" s="6">
        <v>60</v>
      </c>
      <c r="G38" s="6">
        <v>-10</v>
      </c>
    </row>
    <row r="39" spans="1:7" ht="20" x14ac:dyDescent="0.2">
      <c r="A39" s="7" t="s">
        <v>399</v>
      </c>
      <c r="B39" s="6">
        <v>39</v>
      </c>
      <c r="C39" s="6">
        <v>82</v>
      </c>
      <c r="D39" s="6" t="s">
        <v>528</v>
      </c>
      <c r="E39" s="9">
        <v>2027.1669999999999</v>
      </c>
      <c r="F39" s="6">
        <v>108</v>
      </c>
      <c r="G39" s="6">
        <v>-21</v>
      </c>
    </row>
    <row r="40" spans="1:7" ht="20" x14ac:dyDescent="0.2">
      <c r="A40" s="7" t="s">
        <v>37</v>
      </c>
      <c r="B40" s="6">
        <v>39</v>
      </c>
      <c r="C40" s="6">
        <v>90</v>
      </c>
      <c r="D40" s="6" t="s">
        <v>528</v>
      </c>
      <c r="E40" s="9">
        <v>2759.25</v>
      </c>
      <c r="F40" s="6">
        <v>147</v>
      </c>
      <c r="G40" s="6">
        <v>-27</v>
      </c>
    </row>
    <row r="41" spans="1:7" ht="20" x14ac:dyDescent="0.2">
      <c r="A41" s="7" t="s">
        <v>33</v>
      </c>
      <c r="B41" s="6">
        <v>39</v>
      </c>
      <c r="C41" s="6">
        <v>97</v>
      </c>
      <c r="D41" s="6" t="s">
        <v>528</v>
      </c>
      <c r="E41" s="9">
        <v>1953.6669999999999</v>
      </c>
      <c r="F41" s="6">
        <v>104</v>
      </c>
      <c r="G41" s="6">
        <v>-21</v>
      </c>
    </row>
    <row r="42" spans="1:7" ht="20" x14ac:dyDescent="0.2">
      <c r="A42" s="7" t="s">
        <v>64</v>
      </c>
      <c r="B42" s="6">
        <v>39</v>
      </c>
      <c r="C42" s="6">
        <v>102</v>
      </c>
      <c r="D42" s="6" t="s">
        <v>528</v>
      </c>
      <c r="E42" s="9">
        <v>2621.3330000000001</v>
      </c>
      <c r="F42" s="6">
        <v>140</v>
      </c>
      <c r="G42" s="6">
        <v>-28</v>
      </c>
    </row>
    <row r="43" spans="1:7" ht="20" x14ac:dyDescent="0.2">
      <c r="A43" s="7" t="s">
        <v>333</v>
      </c>
      <c r="B43" s="6">
        <v>39</v>
      </c>
      <c r="C43" s="6">
        <v>71</v>
      </c>
      <c r="D43" s="6" t="s">
        <v>528</v>
      </c>
      <c r="E43" s="9">
        <v>1817.8330000000001</v>
      </c>
      <c r="F43" s="6">
        <v>97</v>
      </c>
      <c r="G43" s="6">
        <v>-17</v>
      </c>
    </row>
    <row r="44" spans="1:7" ht="20" x14ac:dyDescent="0.2">
      <c r="A44" s="7" t="s">
        <v>305</v>
      </c>
      <c r="B44" s="6">
        <v>44</v>
      </c>
      <c r="C44" s="6">
        <v>78</v>
      </c>
      <c r="D44" s="6" t="s">
        <v>529</v>
      </c>
      <c r="E44" s="9">
        <v>1580.75</v>
      </c>
      <c r="F44" s="6">
        <v>84</v>
      </c>
      <c r="G44" s="6">
        <v>-14</v>
      </c>
    </row>
    <row r="45" spans="1:7" ht="20" x14ac:dyDescent="0.2">
      <c r="A45" s="7" t="s">
        <v>47</v>
      </c>
      <c r="B45" s="6">
        <v>44</v>
      </c>
      <c r="C45" s="6">
        <v>74</v>
      </c>
      <c r="D45" s="6" t="s">
        <v>529</v>
      </c>
      <c r="E45" s="9">
        <v>1503.4169999999999</v>
      </c>
      <c r="F45" s="6">
        <v>80</v>
      </c>
      <c r="G45" s="6">
        <v>-18</v>
      </c>
    </row>
    <row r="46" spans="1:7" ht="20" x14ac:dyDescent="0.2">
      <c r="A46" s="7" t="s">
        <v>34</v>
      </c>
      <c r="B46" s="6">
        <v>44</v>
      </c>
      <c r="C46" s="6">
        <v>65</v>
      </c>
      <c r="D46" s="6" t="s">
        <v>529</v>
      </c>
      <c r="E46" s="9">
        <v>1395.0830000000001</v>
      </c>
      <c r="F46" s="6">
        <v>74</v>
      </c>
      <c r="G46" s="6">
        <v>-13</v>
      </c>
    </row>
    <row r="47" spans="1:7" ht="20" x14ac:dyDescent="0.2">
      <c r="A47" s="7" t="s">
        <v>421</v>
      </c>
      <c r="B47" s="6">
        <v>44</v>
      </c>
      <c r="C47" s="6">
        <v>90</v>
      </c>
      <c r="D47" s="6" t="s">
        <v>529</v>
      </c>
      <c r="E47" s="9">
        <v>1938.8330000000001</v>
      </c>
      <c r="F47" s="6">
        <v>103</v>
      </c>
      <c r="G47" s="6">
        <v>-20</v>
      </c>
    </row>
    <row r="48" spans="1:7" ht="20" x14ac:dyDescent="0.2">
      <c r="A48" s="7" t="s">
        <v>435</v>
      </c>
      <c r="B48" s="6">
        <v>44</v>
      </c>
      <c r="C48" s="6">
        <v>74</v>
      </c>
      <c r="D48" s="6" t="s">
        <v>529</v>
      </c>
      <c r="E48" s="9">
        <v>1528.5830000000001</v>
      </c>
      <c r="F48" s="6">
        <v>81</v>
      </c>
      <c r="G48" s="6">
        <v>-10</v>
      </c>
    </row>
    <row r="49" spans="1:7" ht="20" x14ac:dyDescent="0.2">
      <c r="A49" s="7" t="s">
        <v>30</v>
      </c>
      <c r="B49" s="6">
        <v>49</v>
      </c>
      <c r="C49" s="6">
        <v>74</v>
      </c>
      <c r="D49" s="6" t="s">
        <v>530</v>
      </c>
      <c r="E49" s="9">
        <v>1965.4169999999999</v>
      </c>
      <c r="F49" s="6">
        <v>104</v>
      </c>
      <c r="G49" s="6">
        <v>-19</v>
      </c>
    </row>
    <row r="50" spans="1:7" ht="20" x14ac:dyDescent="0.2">
      <c r="A50" s="7" t="s">
        <v>298</v>
      </c>
      <c r="B50" s="6">
        <v>49</v>
      </c>
      <c r="C50" s="6">
        <v>81</v>
      </c>
      <c r="D50" s="6" t="s">
        <v>530</v>
      </c>
      <c r="E50" s="9">
        <v>1740.9169999999999</v>
      </c>
      <c r="F50" s="6">
        <v>92</v>
      </c>
      <c r="G50" s="6">
        <v>-12</v>
      </c>
    </row>
    <row r="51" spans="1:7" ht="20" x14ac:dyDescent="0.2">
      <c r="A51" s="7" t="s">
        <v>374</v>
      </c>
      <c r="B51" s="6">
        <v>49</v>
      </c>
      <c r="C51" s="6">
        <v>88</v>
      </c>
      <c r="D51" s="6" t="s">
        <v>530</v>
      </c>
      <c r="E51" s="9">
        <v>2135.4169999999999</v>
      </c>
      <c r="F51" s="6">
        <v>113</v>
      </c>
      <c r="G51" s="6">
        <v>-19</v>
      </c>
    </row>
    <row r="52" spans="1:7" ht="20" x14ac:dyDescent="0.2">
      <c r="A52" s="7" t="s">
        <v>369</v>
      </c>
      <c r="B52" s="6">
        <v>49</v>
      </c>
      <c r="C52" s="6">
        <v>73</v>
      </c>
      <c r="D52" s="6" t="s">
        <v>530</v>
      </c>
      <c r="E52" s="9">
        <v>1762.6669999999999</v>
      </c>
      <c r="F52" s="6">
        <v>93</v>
      </c>
      <c r="G52" s="6">
        <v>-16</v>
      </c>
    </row>
    <row r="53" spans="1:7" ht="20" x14ac:dyDescent="0.2">
      <c r="A53" s="7" t="s">
        <v>49</v>
      </c>
      <c r="B53" s="6">
        <v>53</v>
      </c>
      <c r="C53" s="6">
        <v>93</v>
      </c>
      <c r="D53" s="6" t="s">
        <v>531</v>
      </c>
      <c r="E53" s="9">
        <v>2066.75</v>
      </c>
      <c r="F53" s="6">
        <v>109</v>
      </c>
      <c r="G53" s="6">
        <v>-23</v>
      </c>
    </row>
    <row r="54" spans="1:7" ht="20" x14ac:dyDescent="0.2">
      <c r="A54" s="7" t="s">
        <v>749</v>
      </c>
      <c r="B54" s="6">
        <v>53</v>
      </c>
      <c r="C54" s="6">
        <v>91</v>
      </c>
      <c r="D54" s="6" t="s">
        <v>531</v>
      </c>
      <c r="E54" s="9">
        <v>1805.4169999999999</v>
      </c>
      <c r="F54" s="6">
        <v>95</v>
      </c>
      <c r="G54" s="6">
        <v>-20</v>
      </c>
    </row>
    <row r="55" spans="1:7" ht="20" x14ac:dyDescent="0.2">
      <c r="A55" s="7" t="s">
        <v>29</v>
      </c>
      <c r="B55" s="6">
        <v>53</v>
      </c>
      <c r="C55" s="6">
        <v>65</v>
      </c>
      <c r="D55" s="6" t="s">
        <v>531</v>
      </c>
      <c r="E55" s="9">
        <v>1044.25</v>
      </c>
      <c r="F55" s="6">
        <v>55</v>
      </c>
      <c r="G55" s="6">
        <v>-2</v>
      </c>
    </row>
    <row r="56" spans="1:7" ht="20" x14ac:dyDescent="0.2">
      <c r="A56" s="7" t="s">
        <v>14</v>
      </c>
      <c r="B56" s="6">
        <v>53</v>
      </c>
      <c r="C56" s="6">
        <v>93</v>
      </c>
      <c r="D56" s="6" t="s">
        <v>531</v>
      </c>
      <c r="E56" s="9">
        <v>1938.0830000000001</v>
      </c>
      <c r="F56" s="6">
        <v>102</v>
      </c>
      <c r="G56" s="6">
        <v>-17</v>
      </c>
    </row>
    <row r="57" spans="1:7" ht="20" x14ac:dyDescent="0.2">
      <c r="A57" s="7" t="s">
        <v>291</v>
      </c>
      <c r="B57" s="6">
        <v>57</v>
      </c>
      <c r="C57" s="6">
        <v>92</v>
      </c>
      <c r="D57" s="6" t="s">
        <v>532</v>
      </c>
      <c r="E57" s="9">
        <v>2533.9169999999999</v>
      </c>
      <c r="F57" s="6">
        <v>133</v>
      </c>
      <c r="G57" s="6">
        <v>-26</v>
      </c>
    </row>
    <row r="58" spans="1:7" ht="20" x14ac:dyDescent="0.2">
      <c r="A58" s="7" t="s">
        <v>730</v>
      </c>
      <c r="B58" s="6">
        <v>57</v>
      </c>
      <c r="C58" s="6">
        <v>76</v>
      </c>
      <c r="D58" s="6" t="s">
        <v>532</v>
      </c>
      <c r="E58" s="9">
        <v>1681.5</v>
      </c>
      <c r="F58" s="6">
        <v>88</v>
      </c>
      <c r="G58" s="6">
        <v>-21</v>
      </c>
    </row>
    <row r="59" spans="1:7" ht="20" x14ac:dyDescent="0.2">
      <c r="A59" s="7" t="s">
        <v>40</v>
      </c>
      <c r="B59" s="6">
        <v>57</v>
      </c>
      <c r="C59" s="6">
        <v>94</v>
      </c>
      <c r="D59" s="6" t="s">
        <v>532</v>
      </c>
      <c r="E59" s="9">
        <v>2768.6669999999999</v>
      </c>
      <c r="F59" s="6">
        <v>145</v>
      </c>
      <c r="G59" s="6">
        <v>-16</v>
      </c>
    </row>
    <row r="60" spans="1:7" ht="20" x14ac:dyDescent="0.2">
      <c r="A60" s="7" t="s">
        <v>368</v>
      </c>
      <c r="B60" s="6">
        <v>57</v>
      </c>
      <c r="C60" s="6">
        <v>94</v>
      </c>
      <c r="D60" s="6" t="s">
        <v>532</v>
      </c>
      <c r="E60" s="9">
        <v>2139.5830000000001</v>
      </c>
      <c r="F60" s="6">
        <v>112</v>
      </c>
      <c r="G60" s="6">
        <v>-22</v>
      </c>
    </row>
    <row r="61" spans="1:7" ht="20" x14ac:dyDescent="0.2">
      <c r="A61" s="7" t="s">
        <v>346</v>
      </c>
      <c r="B61" s="6">
        <v>57</v>
      </c>
      <c r="C61" s="6">
        <v>64</v>
      </c>
      <c r="D61" s="6" t="s">
        <v>532</v>
      </c>
      <c r="E61" s="9">
        <v>1524.25</v>
      </c>
      <c r="F61" s="6">
        <v>80</v>
      </c>
      <c r="G61" s="6">
        <v>-20</v>
      </c>
    </row>
    <row r="62" spans="1:7" ht="20" x14ac:dyDescent="0.2">
      <c r="A62" s="7" t="s">
        <v>766</v>
      </c>
      <c r="B62" s="6">
        <v>57</v>
      </c>
      <c r="C62" s="6">
        <v>70</v>
      </c>
      <c r="D62" s="6" t="s">
        <v>532</v>
      </c>
      <c r="E62" s="9">
        <v>2025.75</v>
      </c>
      <c r="F62" s="6">
        <v>106</v>
      </c>
      <c r="G62" s="6">
        <v>-15</v>
      </c>
    </row>
    <row r="63" spans="1:7" ht="20" x14ac:dyDescent="0.2">
      <c r="A63" s="7" t="s">
        <v>354</v>
      </c>
      <c r="B63" s="6">
        <v>63</v>
      </c>
      <c r="C63" s="6">
        <v>55</v>
      </c>
      <c r="D63" s="6" t="s">
        <v>533</v>
      </c>
      <c r="E63" s="9">
        <v>1113.4169999999999</v>
      </c>
      <c r="F63" s="6">
        <v>58</v>
      </c>
      <c r="G63" s="6">
        <v>-9</v>
      </c>
    </row>
    <row r="64" spans="1:7" ht="20" x14ac:dyDescent="0.2">
      <c r="A64" s="7" t="s">
        <v>17</v>
      </c>
      <c r="B64" s="6">
        <v>63</v>
      </c>
      <c r="C64" s="6">
        <v>69</v>
      </c>
      <c r="D64" s="6" t="s">
        <v>533</v>
      </c>
      <c r="E64" s="9">
        <v>1207</v>
      </c>
      <c r="F64" s="6">
        <v>63</v>
      </c>
      <c r="G64" s="6">
        <v>-12</v>
      </c>
    </row>
    <row r="65" spans="1:7" ht="20" x14ac:dyDescent="0.2">
      <c r="A65" s="7" t="s">
        <v>27</v>
      </c>
      <c r="B65" s="6">
        <v>63</v>
      </c>
      <c r="C65" s="6">
        <v>86</v>
      </c>
      <c r="D65" s="6" t="s">
        <v>533</v>
      </c>
      <c r="E65" s="9">
        <v>1670.9169999999999</v>
      </c>
      <c r="F65" s="6">
        <v>87</v>
      </c>
      <c r="G65" s="6">
        <v>-16</v>
      </c>
    </row>
    <row r="66" spans="1:7" ht="20" x14ac:dyDescent="0.2">
      <c r="A66" s="7" t="s">
        <v>744</v>
      </c>
      <c r="B66" s="6">
        <v>63</v>
      </c>
      <c r="C66" s="6">
        <v>77</v>
      </c>
      <c r="D66" s="6" t="s">
        <v>533</v>
      </c>
      <c r="E66" s="9">
        <v>1494.4169999999999</v>
      </c>
      <c r="F66" s="6">
        <v>78</v>
      </c>
      <c r="G66" s="6">
        <v>-17</v>
      </c>
    </row>
    <row r="67" spans="1:7" ht="20" x14ac:dyDescent="0.2">
      <c r="A67" s="7" t="s">
        <v>379</v>
      </c>
      <c r="B67" s="6">
        <v>63</v>
      </c>
      <c r="C67" s="6">
        <v>69</v>
      </c>
      <c r="D67" s="6" t="s">
        <v>533</v>
      </c>
      <c r="E67" s="9">
        <v>1477.5830000000001</v>
      </c>
      <c r="F67" s="6">
        <v>77</v>
      </c>
      <c r="G67" s="6">
        <v>-17</v>
      </c>
    </row>
    <row r="68" spans="1:7" ht="20" x14ac:dyDescent="0.2">
      <c r="A68" s="7" t="s">
        <v>303</v>
      </c>
      <c r="B68" s="6">
        <v>68</v>
      </c>
      <c r="C68" s="6">
        <v>79</v>
      </c>
      <c r="D68" s="6" t="s">
        <v>534</v>
      </c>
      <c r="E68" s="9">
        <v>1479.5</v>
      </c>
      <c r="F68" s="6">
        <v>77</v>
      </c>
      <c r="G68" s="6">
        <v>-8</v>
      </c>
    </row>
    <row r="69" spans="1:7" ht="20" x14ac:dyDescent="0.2">
      <c r="A69" s="7" t="s">
        <v>407</v>
      </c>
      <c r="B69" s="6">
        <v>68</v>
      </c>
      <c r="C69" s="6">
        <v>73</v>
      </c>
      <c r="D69" s="6" t="s">
        <v>534</v>
      </c>
      <c r="E69" s="9">
        <v>1561.5830000000001</v>
      </c>
      <c r="F69" s="6">
        <v>81</v>
      </c>
      <c r="G69" s="6">
        <v>-2</v>
      </c>
    </row>
    <row r="70" spans="1:7" ht="20" x14ac:dyDescent="0.2">
      <c r="A70" s="7" t="s">
        <v>775</v>
      </c>
      <c r="B70" s="6">
        <v>68</v>
      </c>
      <c r="C70" s="6">
        <v>75</v>
      </c>
      <c r="D70" s="6" t="s">
        <v>534</v>
      </c>
      <c r="E70" s="9">
        <v>1903.75</v>
      </c>
      <c r="F70" s="6">
        <v>99</v>
      </c>
      <c r="G70" s="6">
        <v>-11</v>
      </c>
    </row>
    <row r="71" spans="1:7" ht="20" x14ac:dyDescent="0.2">
      <c r="A71" s="7" t="s">
        <v>279</v>
      </c>
      <c r="B71" s="6">
        <v>71</v>
      </c>
      <c r="C71" s="6">
        <v>65</v>
      </c>
      <c r="D71" s="6" t="s">
        <v>536</v>
      </c>
      <c r="E71" s="9">
        <v>1147.0830000000001</v>
      </c>
      <c r="F71" s="6">
        <v>59</v>
      </c>
      <c r="G71" s="6">
        <v>-8</v>
      </c>
    </row>
    <row r="72" spans="1:7" ht="20" x14ac:dyDescent="0.2">
      <c r="A72" s="7" t="s">
        <v>74</v>
      </c>
      <c r="B72" s="6">
        <v>71</v>
      </c>
      <c r="C72" s="6">
        <v>82</v>
      </c>
      <c r="D72" s="6" t="s">
        <v>536</v>
      </c>
      <c r="E72" s="9">
        <v>1885.5</v>
      </c>
      <c r="F72" s="6">
        <v>97</v>
      </c>
      <c r="G72" s="6">
        <v>-14</v>
      </c>
    </row>
    <row r="73" spans="1:7" ht="20" x14ac:dyDescent="0.2">
      <c r="A73" s="7" t="s">
        <v>360</v>
      </c>
      <c r="B73" s="6">
        <v>71</v>
      </c>
      <c r="C73" s="6">
        <v>88</v>
      </c>
      <c r="D73" s="6" t="s">
        <v>536</v>
      </c>
      <c r="E73" s="9">
        <v>1866</v>
      </c>
      <c r="F73" s="6">
        <v>96</v>
      </c>
      <c r="G73" s="6">
        <v>-20</v>
      </c>
    </row>
    <row r="74" spans="1:7" ht="20" x14ac:dyDescent="0.2">
      <c r="A74" s="7" t="s">
        <v>12</v>
      </c>
      <c r="B74" s="6">
        <v>71</v>
      </c>
      <c r="C74" s="6">
        <v>87</v>
      </c>
      <c r="D74" s="6" t="s">
        <v>536</v>
      </c>
      <c r="E74" s="9">
        <v>1668.8330000000001</v>
      </c>
      <c r="F74" s="6">
        <v>86</v>
      </c>
      <c r="G74" s="6">
        <v>-14</v>
      </c>
    </row>
    <row r="75" spans="1:7" ht="20" x14ac:dyDescent="0.2">
      <c r="A75" s="7" t="s">
        <v>391</v>
      </c>
      <c r="B75" s="6">
        <v>75</v>
      </c>
      <c r="C75" s="6">
        <v>54</v>
      </c>
      <c r="D75" s="6" t="s">
        <v>793</v>
      </c>
      <c r="E75" s="9">
        <v>1401.6669999999999</v>
      </c>
      <c r="F75" s="6">
        <v>72</v>
      </c>
      <c r="G75" s="6">
        <v>-11</v>
      </c>
    </row>
    <row r="76" spans="1:7" ht="20" x14ac:dyDescent="0.2">
      <c r="A76" s="7" t="s">
        <v>393</v>
      </c>
      <c r="B76" s="6">
        <v>75</v>
      </c>
      <c r="C76" s="6">
        <v>76</v>
      </c>
      <c r="D76" s="6" t="s">
        <v>793</v>
      </c>
      <c r="E76" s="9">
        <v>1498.5830000000001</v>
      </c>
      <c r="F76" s="6">
        <v>77</v>
      </c>
      <c r="G76" s="6">
        <v>-18</v>
      </c>
    </row>
    <row r="77" spans="1:7" ht="20" x14ac:dyDescent="0.2">
      <c r="A77" s="7" t="s">
        <v>365</v>
      </c>
      <c r="B77" s="6">
        <v>75</v>
      </c>
      <c r="C77" s="6">
        <v>80</v>
      </c>
      <c r="D77" s="6" t="s">
        <v>793</v>
      </c>
      <c r="E77" s="9">
        <v>1323.5830000000001</v>
      </c>
      <c r="F77" s="6">
        <v>68</v>
      </c>
      <c r="G77" s="6">
        <v>-12</v>
      </c>
    </row>
    <row r="78" spans="1:7" ht="20" x14ac:dyDescent="0.2">
      <c r="A78" s="7" t="s">
        <v>325</v>
      </c>
      <c r="B78" s="6">
        <v>78</v>
      </c>
      <c r="C78" s="6">
        <v>76</v>
      </c>
      <c r="D78" s="6" t="s">
        <v>537</v>
      </c>
      <c r="E78" s="9">
        <v>1368.75</v>
      </c>
      <c r="F78" s="6">
        <v>70</v>
      </c>
      <c r="G78" s="6">
        <v>-10</v>
      </c>
    </row>
    <row r="79" spans="1:7" ht="20" x14ac:dyDescent="0.2">
      <c r="A79" s="7" t="s">
        <v>355</v>
      </c>
      <c r="B79" s="6">
        <v>78</v>
      </c>
      <c r="C79" s="6">
        <v>77</v>
      </c>
      <c r="D79" s="6" t="s">
        <v>537</v>
      </c>
      <c r="E79" s="9">
        <v>1686.3330000000001</v>
      </c>
      <c r="F79" s="6">
        <v>86</v>
      </c>
      <c r="G79" s="6">
        <v>-10</v>
      </c>
    </row>
    <row r="80" spans="1:7" ht="20" x14ac:dyDescent="0.2">
      <c r="A80" s="7" t="s">
        <v>763</v>
      </c>
      <c r="B80" s="6">
        <v>78</v>
      </c>
      <c r="C80" s="6">
        <v>77</v>
      </c>
      <c r="D80" s="6" t="s">
        <v>537</v>
      </c>
      <c r="E80" s="9">
        <v>2173.5</v>
      </c>
      <c r="F80" s="6">
        <v>111</v>
      </c>
      <c r="G80" s="6">
        <v>-25</v>
      </c>
    </row>
    <row r="81" spans="1:7" ht="20" x14ac:dyDescent="0.2">
      <c r="A81" s="7" t="s">
        <v>367</v>
      </c>
      <c r="B81" s="6">
        <v>78</v>
      </c>
      <c r="C81" s="6">
        <v>81</v>
      </c>
      <c r="D81" s="6" t="s">
        <v>537</v>
      </c>
      <c r="E81" s="9">
        <v>2052.5830000000001</v>
      </c>
      <c r="F81" s="6">
        <v>105</v>
      </c>
      <c r="G81" s="6">
        <v>-15</v>
      </c>
    </row>
    <row r="82" spans="1:7" ht="20" x14ac:dyDescent="0.2">
      <c r="A82" s="7" t="s">
        <v>738</v>
      </c>
      <c r="B82" s="6">
        <v>78</v>
      </c>
      <c r="C82" s="6">
        <v>58</v>
      </c>
      <c r="D82" s="6" t="s">
        <v>537</v>
      </c>
      <c r="E82" s="6">
        <v>841.16700000000003</v>
      </c>
      <c r="F82" s="6">
        <v>43</v>
      </c>
      <c r="G82" s="6">
        <v>-5</v>
      </c>
    </row>
    <row r="83" spans="1:7" ht="20" x14ac:dyDescent="0.2">
      <c r="A83" s="7" t="s">
        <v>370</v>
      </c>
      <c r="B83" s="6">
        <v>78</v>
      </c>
      <c r="C83" s="6">
        <v>87</v>
      </c>
      <c r="D83" s="6" t="s">
        <v>537</v>
      </c>
      <c r="E83" s="9">
        <v>2274.3330000000001</v>
      </c>
      <c r="F83" s="6">
        <v>116</v>
      </c>
      <c r="G83" s="6">
        <v>-13</v>
      </c>
    </row>
    <row r="84" spans="1:7" ht="20" x14ac:dyDescent="0.2">
      <c r="A84" s="7" t="s">
        <v>318</v>
      </c>
      <c r="B84" s="6">
        <v>84</v>
      </c>
      <c r="C84" s="6">
        <v>58</v>
      </c>
      <c r="D84" s="6" t="s">
        <v>538</v>
      </c>
      <c r="E84" s="9">
        <v>1138.4169999999999</v>
      </c>
      <c r="F84" s="6">
        <v>58</v>
      </c>
      <c r="G84" s="6">
        <v>1</v>
      </c>
    </row>
    <row r="85" spans="1:7" ht="20" x14ac:dyDescent="0.2">
      <c r="A85" s="7" t="s">
        <v>45</v>
      </c>
      <c r="B85" s="6">
        <v>84</v>
      </c>
      <c r="C85" s="6">
        <v>83</v>
      </c>
      <c r="D85" s="6" t="s">
        <v>538</v>
      </c>
      <c r="E85" s="9">
        <v>1670.0830000000001</v>
      </c>
      <c r="F85" s="6">
        <v>85</v>
      </c>
      <c r="G85" s="6">
        <v>-17</v>
      </c>
    </row>
    <row r="86" spans="1:7" ht="20" x14ac:dyDescent="0.2">
      <c r="A86" s="7" t="s">
        <v>307</v>
      </c>
      <c r="B86" s="6">
        <v>86</v>
      </c>
      <c r="C86" s="6">
        <v>80</v>
      </c>
      <c r="D86" s="6" t="s">
        <v>539</v>
      </c>
      <c r="E86" s="9">
        <v>2172.5</v>
      </c>
      <c r="F86" s="6">
        <v>110</v>
      </c>
      <c r="G86" s="6">
        <v>-25</v>
      </c>
    </row>
    <row r="87" spans="1:7" ht="20" x14ac:dyDescent="0.2">
      <c r="A87" s="7" t="s">
        <v>5</v>
      </c>
      <c r="B87" s="6">
        <v>86</v>
      </c>
      <c r="C87" s="6">
        <v>72</v>
      </c>
      <c r="D87" s="6" t="s">
        <v>539</v>
      </c>
      <c r="E87" s="9">
        <v>1677.75</v>
      </c>
      <c r="F87" s="6">
        <v>85</v>
      </c>
      <c r="G87" s="6">
        <v>-13</v>
      </c>
    </row>
    <row r="88" spans="1:7" ht="20" x14ac:dyDescent="0.2">
      <c r="A88" s="7" t="s">
        <v>389</v>
      </c>
      <c r="B88" s="6">
        <v>86</v>
      </c>
      <c r="C88" s="6">
        <v>73</v>
      </c>
      <c r="D88" s="6" t="s">
        <v>539</v>
      </c>
      <c r="E88" s="9">
        <v>1854.0830000000001</v>
      </c>
      <c r="F88" s="6">
        <v>94</v>
      </c>
      <c r="G88" s="6">
        <v>-6</v>
      </c>
    </row>
    <row r="89" spans="1:7" ht="20" x14ac:dyDescent="0.2">
      <c r="A89" s="7" t="s">
        <v>42</v>
      </c>
      <c r="B89" s="6">
        <v>86</v>
      </c>
      <c r="C89" s="6">
        <v>97</v>
      </c>
      <c r="D89" s="6" t="s">
        <v>539</v>
      </c>
      <c r="E89" s="9">
        <v>2308.4169999999999</v>
      </c>
      <c r="F89" s="6">
        <v>117</v>
      </c>
      <c r="G89" s="6">
        <v>-20</v>
      </c>
    </row>
    <row r="90" spans="1:7" ht="20" x14ac:dyDescent="0.2">
      <c r="A90" s="7" t="s">
        <v>22</v>
      </c>
      <c r="B90" s="6">
        <v>90</v>
      </c>
      <c r="C90" s="6">
        <v>80</v>
      </c>
      <c r="D90" s="6" t="s">
        <v>794</v>
      </c>
      <c r="E90" s="9">
        <v>1230.75</v>
      </c>
      <c r="F90" s="6">
        <v>62</v>
      </c>
      <c r="G90" s="6">
        <v>-2</v>
      </c>
    </row>
    <row r="91" spans="1:7" ht="20" x14ac:dyDescent="0.2">
      <c r="A91" s="7" t="s">
        <v>442</v>
      </c>
      <c r="B91" s="6">
        <v>90</v>
      </c>
      <c r="C91" s="6">
        <v>73</v>
      </c>
      <c r="D91" s="6" t="s">
        <v>794</v>
      </c>
      <c r="E91" s="9">
        <v>1464.75</v>
      </c>
      <c r="F91" s="6">
        <v>74</v>
      </c>
      <c r="G91" s="6">
        <v>-4</v>
      </c>
    </row>
    <row r="92" spans="1:7" ht="20" x14ac:dyDescent="0.2">
      <c r="A92" s="7" t="s">
        <v>50</v>
      </c>
      <c r="B92" s="6">
        <v>90</v>
      </c>
      <c r="C92" s="6">
        <v>87</v>
      </c>
      <c r="D92" s="6" t="s">
        <v>794</v>
      </c>
      <c r="E92" s="9">
        <v>2060.8330000000001</v>
      </c>
      <c r="F92" s="6">
        <v>104</v>
      </c>
      <c r="G92" s="6">
        <v>-26</v>
      </c>
    </row>
    <row r="93" spans="1:7" ht="20" x14ac:dyDescent="0.2">
      <c r="A93" s="7" t="s">
        <v>756</v>
      </c>
      <c r="B93" s="6">
        <v>90</v>
      </c>
      <c r="C93" s="6">
        <v>53</v>
      </c>
      <c r="D93" s="6" t="s">
        <v>794</v>
      </c>
      <c r="E93" s="9">
        <v>1409.8330000000001</v>
      </c>
      <c r="F93" s="6">
        <v>71</v>
      </c>
      <c r="G93" s="6">
        <v>-10</v>
      </c>
    </row>
    <row r="94" spans="1:7" ht="20" x14ac:dyDescent="0.2">
      <c r="A94" s="7" t="s">
        <v>412</v>
      </c>
      <c r="B94" s="6">
        <v>90</v>
      </c>
      <c r="C94" s="6">
        <v>82</v>
      </c>
      <c r="D94" s="6" t="s">
        <v>794</v>
      </c>
      <c r="E94" s="9">
        <v>1564</v>
      </c>
      <c r="F94" s="6">
        <v>79</v>
      </c>
      <c r="G94" s="6">
        <v>-11</v>
      </c>
    </row>
    <row r="95" spans="1:7" ht="20" x14ac:dyDescent="0.2">
      <c r="A95" s="7" t="s">
        <v>761</v>
      </c>
      <c r="B95" s="6">
        <v>95</v>
      </c>
      <c r="C95" s="6">
        <v>82</v>
      </c>
      <c r="D95" s="6" t="s">
        <v>540</v>
      </c>
      <c r="E95" s="9">
        <v>2192</v>
      </c>
      <c r="F95" s="6">
        <v>110</v>
      </c>
      <c r="G95" s="6">
        <v>-26</v>
      </c>
    </row>
    <row r="96" spans="1:7" ht="20" x14ac:dyDescent="0.2">
      <c r="A96" s="7" t="s">
        <v>329</v>
      </c>
      <c r="B96" s="6">
        <v>95</v>
      </c>
      <c r="C96" s="6">
        <v>87</v>
      </c>
      <c r="D96" s="6" t="s">
        <v>540</v>
      </c>
      <c r="E96" s="9">
        <v>2131</v>
      </c>
      <c r="F96" s="6">
        <v>107</v>
      </c>
      <c r="G96" s="6">
        <v>-14</v>
      </c>
    </row>
    <row r="97" spans="1:7" ht="20" x14ac:dyDescent="0.2">
      <c r="A97" s="7" t="s">
        <v>381</v>
      </c>
      <c r="B97" s="6">
        <v>95</v>
      </c>
      <c r="C97" s="6">
        <v>63</v>
      </c>
      <c r="D97" s="6" t="s">
        <v>540</v>
      </c>
      <c r="E97" s="9">
        <v>1257.0830000000001</v>
      </c>
      <c r="F97" s="6">
        <v>63</v>
      </c>
      <c r="G97" s="6">
        <v>-13</v>
      </c>
    </row>
    <row r="98" spans="1:7" ht="20" x14ac:dyDescent="0.2">
      <c r="A98" s="7" t="s">
        <v>335</v>
      </c>
      <c r="B98" s="6">
        <v>95</v>
      </c>
      <c r="C98" s="6">
        <v>68</v>
      </c>
      <c r="D98" s="6" t="s">
        <v>540</v>
      </c>
      <c r="E98" s="9">
        <v>1573.5</v>
      </c>
      <c r="F98" s="6">
        <v>79</v>
      </c>
      <c r="G98" s="6">
        <v>-5</v>
      </c>
    </row>
    <row r="99" spans="1:7" ht="20" x14ac:dyDescent="0.2">
      <c r="A99" s="7" t="s">
        <v>408</v>
      </c>
      <c r="B99" s="6">
        <v>99</v>
      </c>
      <c r="C99" s="6">
        <v>59</v>
      </c>
      <c r="D99" s="6" t="s">
        <v>541</v>
      </c>
      <c r="E99" s="9">
        <v>1317.8330000000001</v>
      </c>
      <c r="F99" s="6">
        <v>66</v>
      </c>
      <c r="G99" s="6">
        <v>-9</v>
      </c>
    </row>
    <row r="100" spans="1:7" ht="20" x14ac:dyDescent="0.2">
      <c r="A100" s="7" t="s">
        <v>59</v>
      </c>
      <c r="B100" s="6">
        <v>99</v>
      </c>
      <c r="C100" s="6">
        <v>86</v>
      </c>
      <c r="D100" s="6" t="s">
        <v>541</v>
      </c>
      <c r="E100" s="9">
        <v>1662.8330000000001</v>
      </c>
      <c r="F100" s="6">
        <v>83</v>
      </c>
      <c r="G100" s="6">
        <v>-7</v>
      </c>
    </row>
    <row r="101" spans="1:7" ht="20" x14ac:dyDescent="0.2">
      <c r="A101" s="7" t="s">
        <v>7</v>
      </c>
      <c r="B101" s="6">
        <v>99</v>
      </c>
      <c r="C101" s="6">
        <v>77</v>
      </c>
      <c r="D101" s="6" t="s">
        <v>541</v>
      </c>
      <c r="E101" s="9">
        <v>1477.4169999999999</v>
      </c>
      <c r="F101" s="6">
        <v>74</v>
      </c>
      <c r="G101" s="6">
        <v>-11</v>
      </c>
    </row>
    <row r="102" spans="1:7" ht="20" x14ac:dyDescent="0.2">
      <c r="A102" s="7" t="s">
        <v>338</v>
      </c>
      <c r="B102" s="6">
        <v>102</v>
      </c>
      <c r="C102" s="6">
        <v>89</v>
      </c>
      <c r="D102" s="6" t="s">
        <v>543</v>
      </c>
      <c r="E102" s="9">
        <v>2297.75</v>
      </c>
      <c r="F102" s="6">
        <v>114</v>
      </c>
      <c r="G102" s="6">
        <v>-13</v>
      </c>
    </row>
    <row r="103" spans="1:7" ht="20" x14ac:dyDescent="0.2">
      <c r="A103" s="7" t="s">
        <v>20</v>
      </c>
      <c r="B103" s="6">
        <v>103</v>
      </c>
      <c r="C103" s="6">
        <v>122</v>
      </c>
      <c r="D103" s="6" t="s">
        <v>544</v>
      </c>
      <c r="E103" s="9">
        <v>3016</v>
      </c>
      <c r="F103" s="6">
        <v>149</v>
      </c>
      <c r="G103" s="6">
        <v>-31</v>
      </c>
    </row>
    <row r="104" spans="1:7" ht="20" x14ac:dyDescent="0.2">
      <c r="A104" s="7" t="s">
        <v>753</v>
      </c>
      <c r="B104" s="6">
        <v>103</v>
      </c>
      <c r="C104" s="6">
        <v>77</v>
      </c>
      <c r="D104" s="6" t="s">
        <v>544</v>
      </c>
      <c r="E104" s="9">
        <v>1620.4169999999999</v>
      </c>
      <c r="F104" s="6">
        <v>80</v>
      </c>
      <c r="G104" s="6">
        <v>-16</v>
      </c>
    </row>
    <row r="105" spans="1:7" ht="20" x14ac:dyDescent="0.2">
      <c r="A105" s="7" t="s">
        <v>734</v>
      </c>
      <c r="B105" s="6">
        <v>103</v>
      </c>
      <c r="C105" s="6">
        <v>75</v>
      </c>
      <c r="D105" s="6" t="s">
        <v>544</v>
      </c>
      <c r="E105" s="9">
        <v>1216.4169999999999</v>
      </c>
      <c r="F105" s="6">
        <v>60</v>
      </c>
      <c r="G105" s="6">
        <v>-7</v>
      </c>
    </row>
    <row r="106" spans="1:7" ht="20" x14ac:dyDescent="0.2">
      <c r="A106" s="7" t="s">
        <v>392</v>
      </c>
      <c r="B106" s="6">
        <v>103</v>
      </c>
      <c r="C106" s="6">
        <v>102</v>
      </c>
      <c r="D106" s="6" t="s">
        <v>544</v>
      </c>
      <c r="E106" s="9">
        <v>2162.75</v>
      </c>
      <c r="F106" s="6">
        <v>107</v>
      </c>
      <c r="G106" s="6">
        <v>-17</v>
      </c>
    </row>
    <row r="107" spans="1:7" ht="20" x14ac:dyDescent="0.2">
      <c r="A107" s="7" t="s">
        <v>57</v>
      </c>
      <c r="B107" s="6">
        <v>107</v>
      </c>
      <c r="C107" s="6">
        <v>100</v>
      </c>
      <c r="D107" s="6" t="s">
        <v>545</v>
      </c>
      <c r="E107" s="9">
        <v>2624.5</v>
      </c>
      <c r="F107" s="6">
        <v>129</v>
      </c>
      <c r="G107" s="6">
        <v>-17</v>
      </c>
    </row>
    <row r="108" spans="1:7" ht="20" x14ac:dyDescent="0.2">
      <c r="A108" s="7" t="s">
        <v>51</v>
      </c>
      <c r="B108" s="6">
        <v>107</v>
      </c>
      <c r="C108" s="6">
        <v>87</v>
      </c>
      <c r="D108" s="6" t="s">
        <v>545</v>
      </c>
      <c r="E108" s="9">
        <v>1706.75</v>
      </c>
      <c r="F108" s="6">
        <v>84</v>
      </c>
      <c r="G108" s="6">
        <v>-15</v>
      </c>
    </row>
    <row r="109" spans="1:7" ht="20" x14ac:dyDescent="0.2">
      <c r="A109" s="7" t="s">
        <v>463</v>
      </c>
      <c r="B109" s="6">
        <v>107</v>
      </c>
      <c r="C109" s="6">
        <v>84</v>
      </c>
      <c r="D109" s="6" t="s">
        <v>545</v>
      </c>
      <c r="E109" s="9">
        <v>1220.5830000000001</v>
      </c>
      <c r="F109" s="6">
        <v>60</v>
      </c>
      <c r="G109" s="6">
        <v>-13</v>
      </c>
    </row>
    <row r="110" spans="1:7" ht="20" x14ac:dyDescent="0.2">
      <c r="A110" s="7" t="s">
        <v>385</v>
      </c>
      <c r="B110" s="6">
        <v>110</v>
      </c>
      <c r="C110" s="6">
        <v>98</v>
      </c>
      <c r="D110" s="6" t="s">
        <v>546</v>
      </c>
      <c r="E110" s="9">
        <v>2593.4169999999999</v>
      </c>
      <c r="F110" s="6">
        <v>127</v>
      </c>
      <c r="G110" s="6">
        <v>-18</v>
      </c>
    </row>
    <row r="111" spans="1:7" ht="20" x14ac:dyDescent="0.2">
      <c r="A111" s="7" t="s">
        <v>422</v>
      </c>
      <c r="B111" s="6">
        <v>111</v>
      </c>
      <c r="C111" s="6">
        <v>80</v>
      </c>
      <c r="D111" s="6" t="s">
        <v>547</v>
      </c>
      <c r="E111" s="9">
        <v>1621.3330000000001</v>
      </c>
      <c r="F111" s="6">
        <v>79</v>
      </c>
      <c r="G111" s="6">
        <v>-3</v>
      </c>
    </row>
    <row r="112" spans="1:7" ht="20" x14ac:dyDescent="0.2">
      <c r="A112" s="7" t="s">
        <v>362</v>
      </c>
      <c r="B112" s="6">
        <v>111</v>
      </c>
      <c r="C112" s="6">
        <v>78</v>
      </c>
      <c r="D112" s="6" t="s">
        <v>547</v>
      </c>
      <c r="E112" s="9">
        <v>2333.5</v>
      </c>
      <c r="F112" s="6">
        <v>114</v>
      </c>
      <c r="G112" s="6">
        <v>-20</v>
      </c>
    </row>
    <row r="113" spans="1:7" ht="20" x14ac:dyDescent="0.2">
      <c r="A113" s="7" t="s">
        <v>324</v>
      </c>
      <c r="B113" s="6">
        <v>111</v>
      </c>
      <c r="C113" s="6">
        <v>84</v>
      </c>
      <c r="D113" s="6" t="s">
        <v>547</v>
      </c>
      <c r="E113" s="9">
        <v>2313.9169999999999</v>
      </c>
      <c r="F113" s="6">
        <v>113</v>
      </c>
      <c r="G113" s="6">
        <v>-19</v>
      </c>
    </row>
    <row r="114" spans="1:7" ht="20" x14ac:dyDescent="0.2">
      <c r="A114" s="7" t="s">
        <v>281</v>
      </c>
      <c r="B114" s="6">
        <v>114</v>
      </c>
      <c r="C114" s="6">
        <v>71</v>
      </c>
      <c r="D114" s="6" t="s">
        <v>795</v>
      </c>
      <c r="E114" s="9">
        <v>1253.25</v>
      </c>
      <c r="F114" s="6">
        <v>61</v>
      </c>
      <c r="G114" s="6">
        <v>-6</v>
      </c>
    </row>
    <row r="115" spans="1:7" ht="20" x14ac:dyDescent="0.2">
      <c r="A115" s="7" t="s">
        <v>41</v>
      </c>
      <c r="B115" s="6">
        <v>114</v>
      </c>
      <c r="C115" s="6">
        <v>94</v>
      </c>
      <c r="D115" s="6" t="s">
        <v>795</v>
      </c>
      <c r="E115" s="9">
        <v>1938.0830000000001</v>
      </c>
      <c r="F115" s="6">
        <v>94</v>
      </c>
      <c r="G115" s="6">
        <v>-14</v>
      </c>
    </row>
    <row r="116" spans="1:7" ht="20" x14ac:dyDescent="0.2">
      <c r="A116" s="7" t="s">
        <v>769</v>
      </c>
      <c r="B116" s="6">
        <v>114</v>
      </c>
      <c r="C116" s="6">
        <v>78</v>
      </c>
      <c r="D116" s="6" t="s">
        <v>795</v>
      </c>
      <c r="E116" s="9">
        <v>2160.0830000000001</v>
      </c>
      <c r="F116" s="6">
        <v>105</v>
      </c>
      <c r="G116" s="6">
        <v>-11</v>
      </c>
    </row>
    <row r="117" spans="1:7" ht="20" x14ac:dyDescent="0.2">
      <c r="A117" s="7" t="s">
        <v>69</v>
      </c>
      <c r="B117" s="6">
        <v>114</v>
      </c>
      <c r="C117" s="6">
        <v>76</v>
      </c>
      <c r="D117" s="6" t="s">
        <v>795</v>
      </c>
      <c r="E117" s="9">
        <v>1953.9169999999999</v>
      </c>
      <c r="F117" s="6">
        <v>95</v>
      </c>
      <c r="G117" s="6">
        <v>-7</v>
      </c>
    </row>
    <row r="118" spans="1:7" ht="20" x14ac:dyDescent="0.2">
      <c r="A118" s="7" t="s">
        <v>55</v>
      </c>
      <c r="B118" s="6">
        <v>114</v>
      </c>
      <c r="C118" s="6">
        <v>90</v>
      </c>
      <c r="D118" s="6" t="s">
        <v>795</v>
      </c>
      <c r="E118" s="9">
        <v>2568.8330000000001</v>
      </c>
      <c r="F118" s="6">
        <v>125</v>
      </c>
      <c r="G118" s="6">
        <v>-20</v>
      </c>
    </row>
    <row r="119" spans="1:7" ht="20" x14ac:dyDescent="0.2">
      <c r="A119" s="7" t="s">
        <v>371</v>
      </c>
      <c r="B119" s="6">
        <v>114</v>
      </c>
      <c r="C119" s="6">
        <v>70</v>
      </c>
      <c r="D119" s="6" t="s">
        <v>795</v>
      </c>
      <c r="E119" s="9">
        <v>1422.3330000000001</v>
      </c>
      <c r="F119" s="6">
        <v>69</v>
      </c>
      <c r="G119" s="6">
        <v>-7</v>
      </c>
    </row>
    <row r="120" spans="1:7" ht="20" x14ac:dyDescent="0.2">
      <c r="A120" s="7" t="s">
        <v>311</v>
      </c>
      <c r="B120" s="6">
        <v>114</v>
      </c>
      <c r="C120" s="6">
        <v>97</v>
      </c>
      <c r="D120" s="6" t="s">
        <v>795</v>
      </c>
      <c r="E120" s="9">
        <v>2800.9169999999999</v>
      </c>
      <c r="F120" s="6">
        <v>136</v>
      </c>
      <c r="G120" s="6">
        <v>-15</v>
      </c>
    </row>
    <row r="121" spans="1:7" ht="20" x14ac:dyDescent="0.2">
      <c r="A121" s="7" t="s">
        <v>52</v>
      </c>
      <c r="B121" s="6">
        <v>121</v>
      </c>
      <c r="C121" s="6">
        <v>70</v>
      </c>
      <c r="D121" s="6" t="s">
        <v>548</v>
      </c>
      <c r="E121" s="9">
        <v>1465.4169999999999</v>
      </c>
      <c r="F121" s="6">
        <v>71</v>
      </c>
      <c r="G121" s="6">
        <v>-9</v>
      </c>
    </row>
    <row r="122" spans="1:7" ht="20" x14ac:dyDescent="0.2">
      <c r="A122" s="7" t="s">
        <v>432</v>
      </c>
      <c r="B122" s="6">
        <v>121</v>
      </c>
      <c r="C122" s="6">
        <v>90</v>
      </c>
      <c r="D122" s="6" t="s">
        <v>548</v>
      </c>
      <c r="E122" s="9">
        <v>1733.75</v>
      </c>
      <c r="F122" s="6">
        <v>84</v>
      </c>
      <c r="G122" s="6">
        <v>-12</v>
      </c>
    </row>
    <row r="123" spans="1:7" ht="20" x14ac:dyDescent="0.2">
      <c r="A123" s="7" t="s">
        <v>337</v>
      </c>
      <c r="B123" s="6">
        <v>121</v>
      </c>
      <c r="C123" s="6">
        <v>74</v>
      </c>
      <c r="D123" s="6" t="s">
        <v>548</v>
      </c>
      <c r="E123" s="9">
        <v>2132.6669999999999</v>
      </c>
      <c r="F123" s="6">
        <v>103</v>
      </c>
      <c r="G123" s="6">
        <v>-8</v>
      </c>
    </row>
    <row r="124" spans="1:7" ht="20" x14ac:dyDescent="0.2">
      <c r="A124" s="7" t="s">
        <v>320</v>
      </c>
      <c r="B124" s="6">
        <v>121</v>
      </c>
      <c r="C124" s="6">
        <v>91</v>
      </c>
      <c r="D124" s="6" t="s">
        <v>548</v>
      </c>
      <c r="E124" s="9">
        <v>2545.4169999999999</v>
      </c>
      <c r="F124" s="6">
        <v>123</v>
      </c>
      <c r="G124" s="6">
        <v>-13</v>
      </c>
    </row>
    <row r="125" spans="1:7" ht="20" x14ac:dyDescent="0.2">
      <c r="A125" s="7" t="s">
        <v>56</v>
      </c>
      <c r="B125" s="6">
        <v>125</v>
      </c>
      <c r="C125" s="6">
        <v>89</v>
      </c>
      <c r="D125" s="6" t="s">
        <v>549</v>
      </c>
      <c r="E125" s="9">
        <v>1989.6669999999999</v>
      </c>
      <c r="F125" s="6">
        <v>96</v>
      </c>
      <c r="G125" s="6">
        <v>-1</v>
      </c>
    </row>
    <row r="126" spans="1:7" ht="20" x14ac:dyDescent="0.2">
      <c r="A126" s="7" t="s">
        <v>446</v>
      </c>
      <c r="B126" s="6">
        <v>125</v>
      </c>
      <c r="C126" s="6">
        <v>80</v>
      </c>
      <c r="D126" s="6" t="s">
        <v>549</v>
      </c>
      <c r="E126" s="9">
        <v>1618.1669999999999</v>
      </c>
      <c r="F126" s="6">
        <v>78</v>
      </c>
      <c r="G126" s="6">
        <v>-3</v>
      </c>
    </row>
    <row r="127" spans="1:7" ht="20" x14ac:dyDescent="0.2">
      <c r="A127" s="7" t="s">
        <v>406</v>
      </c>
      <c r="B127" s="6">
        <v>125</v>
      </c>
      <c r="C127" s="6">
        <v>89</v>
      </c>
      <c r="D127" s="6" t="s">
        <v>549</v>
      </c>
      <c r="E127" s="9">
        <v>2341.6669999999999</v>
      </c>
      <c r="F127" s="6">
        <v>113</v>
      </c>
      <c r="G127" s="6">
        <v>-21</v>
      </c>
    </row>
    <row r="128" spans="1:7" ht="20" x14ac:dyDescent="0.2">
      <c r="A128" s="7" t="s">
        <v>464</v>
      </c>
      <c r="B128" s="6">
        <v>125</v>
      </c>
      <c r="C128" s="6">
        <v>72</v>
      </c>
      <c r="D128" s="6" t="s">
        <v>549</v>
      </c>
      <c r="E128" s="9">
        <v>1532.9169999999999</v>
      </c>
      <c r="F128" s="6">
        <v>74</v>
      </c>
      <c r="G128" s="6">
        <v>-11</v>
      </c>
    </row>
    <row r="129" spans="1:7" ht="20" x14ac:dyDescent="0.2">
      <c r="A129" s="7" t="s">
        <v>28</v>
      </c>
      <c r="B129" s="6">
        <v>129</v>
      </c>
      <c r="C129" s="6">
        <v>99</v>
      </c>
      <c r="D129" s="6" t="s">
        <v>550</v>
      </c>
      <c r="E129" s="9">
        <v>2166.0830000000001</v>
      </c>
      <c r="F129" s="6">
        <v>104</v>
      </c>
      <c r="G129" s="6">
        <v>-18</v>
      </c>
    </row>
    <row r="130" spans="1:7" ht="20" x14ac:dyDescent="0.2">
      <c r="A130" s="7" t="s">
        <v>400</v>
      </c>
      <c r="B130" s="6">
        <v>129</v>
      </c>
      <c r="C130" s="6">
        <v>87</v>
      </c>
      <c r="D130" s="6" t="s">
        <v>550</v>
      </c>
      <c r="E130" s="9">
        <v>2245.5</v>
      </c>
      <c r="F130" s="6">
        <v>108</v>
      </c>
      <c r="G130" s="6">
        <v>-21</v>
      </c>
    </row>
    <row r="131" spans="1:7" ht="20" x14ac:dyDescent="0.2">
      <c r="A131" s="7" t="s">
        <v>732</v>
      </c>
      <c r="B131" s="6">
        <v>129</v>
      </c>
      <c r="C131" s="6">
        <v>87</v>
      </c>
      <c r="D131" s="6" t="s">
        <v>550</v>
      </c>
      <c r="E131" s="9">
        <v>1976.75</v>
      </c>
      <c r="F131" s="6">
        <v>95</v>
      </c>
      <c r="G131" s="6">
        <v>-14</v>
      </c>
    </row>
    <row r="132" spans="1:7" ht="20" x14ac:dyDescent="0.2">
      <c r="A132" s="7" t="s">
        <v>62</v>
      </c>
      <c r="B132" s="6">
        <v>129</v>
      </c>
      <c r="C132" s="6">
        <v>84</v>
      </c>
      <c r="D132" s="6" t="s">
        <v>550</v>
      </c>
      <c r="E132" s="9">
        <v>1895.4169999999999</v>
      </c>
      <c r="F132" s="6">
        <v>91</v>
      </c>
      <c r="G132" s="6">
        <v>-11</v>
      </c>
    </row>
    <row r="133" spans="1:7" ht="20" x14ac:dyDescent="0.2">
      <c r="A133" s="7" t="s">
        <v>44</v>
      </c>
      <c r="B133" s="6">
        <v>133</v>
      </c>
      <c r="C133" s="6">
        <v>83</v>
      </c>
      <c r="D133" s="6" t="s">
        <v>551</v>
      </c>
      <c r="E133" s="9">
        <v>1713.5830000000001</v>
      </c>
      <c r="F133" s="6">
        <v>82</v>
      </c>
      <c r="G133" s="6">
        <v>-8</v>
      </c>
    </row>
    <row r="134" spans="1:7" ht="20" x14ac:dyDescent="0.2">
      <c r="A134" s="7" t="s">
        <v>457</v>
      </c>
      <c r="B134" s="6">
        <v>133</v>
      </c>
      <c r="C134" s="6">
        <v>63</v>
      </c>
      <c r="D134" s="6" t="s">
        <v>551</v>
      </c>
      <c r="E134" s="9">
        <v>1235.5830000000001</v>
      </c>
      <c r="F134" s="6">
        <v>59</v>
      </c>
      <c r="G134" s="6">
        <v>-5</v>
      </c>
    </row>
    <row r="135" spans="1:7" ht="20" x14ac:dyDescent="0.2">
      <c r="A135" s="7" t="s">
        <v>48</v>
      </c>
      <c r="B135" s="6">
        <v>133</v>
      </c>
      <c r="C135" s="6">
        <v>65</v>
      </c>
      <c r="D135" s="6" t="s">
        <v>551</v>
      </c>
      <c r="E135" s="9">
        <v>1193.1669999999999</v>
      </c>
      <c r="F135" s="6">
        <v>57</v>
      </c>
      <c r="G135" s="6">
        <v>-4</v>
      </c>
    </row>
    <row r="136" spans="1:7" ht="20" x14ac:dyDescent="0.2">
      <c r="A136" s="7" t="s">
        <v>383</v>
      </c>
      <c r="B136" s="6">
        <v>136</v>
      </c>
      <c r="C136" s="6">
        <v>93</v>
      </c>
      <c r="D136" s="6" t="s">
        <v>552</v>
      </c>
      <c r="E136" s="9">
        <v>2183.25</v>
      </c>
      <c r="F136" s="6">
        <v>104</v>
      </c>
      <c r="G136" s="6">
        <v>-26</v>
      </c>
    </row>
    <row r="137" spans="1:7" ht="20" x14ac:dyDescent="0.2">
      <c r="A137" s="7" t="s">
        <v>326</v>
      </c>
      <c r="B137" s="6">
        <v>136</v>
      </c>
      <c r="C137" s="6">
        <v>73</v>
      </c>
      <c r="D137" s="6" t="s">
        <v>552</v>
      </c>
      <c r="E137" s="9">
        <v>1446.5</v>
      </c>
      <c r="F137" s="6">
        <v>69</v>
      </c>
      <c r="G137" s="6">
        <v>-5</v>
      </c>
    </row>
    <row r="138" spans="1:7" ht="20" x14ac:dyDescent="0.2">
      <c r="A138" s="7" t="s">
        <v>755</v>
      </c>
      <c r="B138" s="6">
        <v>138</v>
      </c>
      <c r="C138" s="6">
        <v>87</v>
      </c>
      <c r="D138" s="6" t="s">
        <v>796</v>
      </c>
      <c r="E138" s="9">
        <v>1857.5830000000001</v>
      </c>
      <c r="F138" s="6">
        <v>88</v>
      </c>
      <c r="G138" s="6">
        <v>-20</v>
      </c>
    </row>
    <row r="139" spans="1:7" ht="20" x14ac:dyDescent="0.2">
      <c r="A139" s="7" t="s">
        <v>310</v>
      </c>
      <c r="B139" s="6">
        <v>138</v>
      </c>
      <c r="C139" s="6">
        <v>89</v>
      </c>
      <c r="D139" s="6" t="s">
        <v>796</v>
      </c>
      <c r="E139" s="9">
        <v>1898.9169999999999</v>
      </c>
      <c r="F139" s="6">
        <v>90</v>
      </c>
      <c r="G139" s="6">
        <v>-14</v>
      </c>
    </row>
    <row r="140" spans="1:7" ht="20" x14ac:dyDescent="0.2">
      <c r="A140" s="7" t="s">
        <v>742</v>
      </c>
      <c r="B140" s="6">
        <v>138</v>
      </c>
      <c r="C140" s="6">
        <v>78</v>
      </c>
      <c r="D140" s="6" t="s">
        <v>796</v>
      </c>
      <c r="E140" s="9">
        <v>2255.4169999999999</v>
      </c>
      <c r="F140" s="6">
        <v>107</v>
      </c>
      <c r="G140" s="6">
        <v>-5</v>
      </c>
    </row>
    <row r="141" spans="1:7" ht="20" x14ac:dyDescent="0.2">
      <c r="A141" s="7" t="s">
        <v>456</v>
      </c>
      <c r="B141" s="6">
        <v>141</v>
      </c>
      <c r="C141" s="6">
        <v>76</v>
      </c>
      <c r="D141" s="6" t="s">
        <v>553</v>
      </c>
      <c r="E141" s="9">
        <v>1778.4169999999999</v>
      </c>
      <c r="F141" s="6">
        <v>84</v>
      </c>
      <c r="G141" s="6">
        <v>-15</v>
      </c>
    </row>
    <row r="142" spans="1:7" ht="20" x14ac:dyDescent="0.2">
      <c r="A142" s="7" t="s">
        <v>21</v>
      </c>
      <c r="B142" s="6">
        <v>141</v>
      </c>
      <c r="C142" s="6">
        <v>76</v>
      </c>
      <c r="D142" s="6" t="s">
        <v>553</v>
      </c>
      <c r="E142" s="9">
        <v>1671.25</v>
      </c>
      <c r="F142" s="6">
        <v>79</v>
      </c>
      <c r="G142" s="6">
        <v>-11</v>
      </c>
    </row>
    <row r="143" spans="1:7" ht="20" x14ac:dyDescent="0.2">
      <c r="A143" s="7" t="s">
        <v>429</v>
      </c>
      <c r="B143" s="6">
        <v>143</v>
      </c>
      <c r="C143" s="6">
        <v>80</v>
      </c>
      <c r="D143" s="6" t="s">
        <v>797</v>
      </c>
      <c r="E143" s="9">
        <v>1930.3330000000001</v>
      </c>
      <c r="F143" s="6">
        <v>91</v>
      </c>
      <c r="G143" s="6">
        <v>-15</v>
      </c>
    </row>
    <row r="144" spans="1:7" ht="20" x14ac:dyDescent="0.2">
      <c r="A144" s="7" t="s">
        <v>785</v>
      </c>
      <c r="B144" s="6">
        <v>143</v>
      </c>
      <c r="C144" s="6">
        <v>72</v>
      </c>
      <c r="D144" s="6" t="s">
        <v>797</v>
      </c>
      <c r="E144" s="9">
        <v>1550</v>
      </c>
      <c r="F144" s="6">
        <v>73</v>
      </c>
      <c r="G144" s="6">
        <v>-10</v>
      </c>
    </row>
    <row r="145" spans="1:7" ht="20" x14ac:dyDescent="0.2">
      <c r="A145" s="7" t="s">
        <v>396</v>
      </c>
      <c r="B145" s="6">
        <v>143</v>
      </c>
      <c r="C145" s="6">
        <v>76</v>
      </c>
      <c r="D145" s="6" t="s">
        <v>797</v>
      </c>
      <c r="E145" s="9">
        <v>1466.5</v>
      </c>
      <c r="F145" s="6">
        <v>69</v>
      </c>
      <c r="G145" s="6">
        <v>-5</v>
      </c>
    </row>
    <row r="146" spans="1:7" ht="20" x14ac:dyDescent="0.2">
      <c r="A146" s="7" t="s">
        <v>418</v>
      </c>
      <c r="B146" s="6">
        <v>146</v>
      </c>
      <c r="C146" s="6">
        <v>55</v>
      </c>
      <c r="D146" s="6" t="s">
        <v>554</v>
      </c>
      <c r="E146" s="6">
        <v>918</v>
      </c>
      <c r="F146" s="6">
        <v>43</v>
      </c>
      <c r="G146" s="6">
        <v>-8</v>
      </c>
    </row>
    <row r="147" spans="1:7" ht="20" x14ac:dyDescent="0.2">
      <c r="A147" s="7" t="s">
        <v>322</v>
      </c>
      <c r="B147" s="6">
        <v>146</v>
      </c>
      <c r="C147" s="6">
        <v>52</v>
      </c>
      <c r="D147" s="6" t="s">
        <v>554</v>
      </c>
      <c r="E147" s="9">
        <v>1599.9169999999999</v>
      </c>
      <c r="F147" s="6">
        <v>75</v>
      </c>
      <c r="G147" s="6">
        <v>-16</v>
      </c>
    </row>
    <row r="148" spans="1:7" ht="20" x14ac:dyDescent="0.2">
      <c r="A148" s="7" t="s">
        <v>323</v>
      </c>
      <c r="B148" s="6">
        <v>146</v>
      </c>
      <c r="C148" s="6">
        <v>92</v>
      </c>
      <c r="D148" s="6" t="s">
        <v>554</v>
      </c>
      <c r="E148" s="9">
        <v>1835.5830000000001</v>
      </c>
      <c r="F148" s="6">
        <v>86</v>
      </c>
      <c r="G148" s="6">
        <v>-10</v>
      </c>
    </row>
    <row r="149" spans="1:7" ht="20" x14ac:dyDescent="0.2">
      <c r="A149" s="7" t="s">
        <v>68</v>
      </c>
      <c r="B149" s="6">
        <v>146</v>
      </c>
      <c r="C149" s="6">
        <v>69</v>
      </c>
      <c r="D149" s="6" t="s">
        <v>554</v>
      </c>
      <c r="E149" s="9">
        <v>2431.5830000000001</v>
      </c>
      <c r="F149" s="6">
        <v>114</v>
      </c>
      <c r="G149" s="6">
        <v>-12</v>
      </c>
    </row>
    <row r="150" spans="1:7" ht="20" x14ac:dyDescent="0.2">
      <c r="A150" s="7" t="s">
        <v>66</v>
      </c>
      <c r="B150" s="6">
        <v>146</v>
      </c>
      <c r="C150" s="6">
        <v>84</v>
      </c>
      <c r="D150" s="6" t="s">
        <v>554</v>
      </c>
      <c r="E150" s="9">
        <v>1856.25</v>
      </c>
      <c r="F150" s="6">
        <v>87</v>
      </c>
      <c r="G150" s="6">
        <v>-6</v>
      </c>
    </row>
    <row r="151" spans="1:7" ht="20" x14ac:dyDescent="0.2">
      <c r="A151" s="7" t="s">
        <v>754</v>
      </c>
      <c r="B151" s="6">
        <v>151</v>
      </c>
      <c r="C151" s="6">
        <v>59</v>
      </c>
      <c r="D151" s="6" t="s">
        <v>555</v>
      </c>
      <c r="E151" s="9">
        <v>1819.3330000000001</v>
      </c>
      <c r="F151" s="6">
        <v>85</v>
      </c>
      <c r="G151" s="6">
        <v>-9</v>
      </c>
    </row>
    <row r="152" spans="1:7" ht="20" x14ac:dyDescent="0.2">
      <c r="A152" s="7" t="s">
        <v>781</v>
      </c>
      <c r="B152" s="6">
        <v>151</v>
      </c>
      <c r="C152" s="6">
        <v>77</v>
      </c>
      <c r="D152" s="6" t="s">
        <v>555</v>
      </c>
      <c r="E152" s="9">
        <v>1561.6669999999999</v>
      </c>
      <c r="F152" s="6">
        <v>73</v>
      </c>
      <c r="G152" s="6">
        <v>-1</v>
      </c>
    </row>
    <row r="153" spans="1:7" ht="20" x14ac:dyDescent="0.2">
      <c r="A153" s="7" t="s">
        <v>319</v>
      </c>
      <c r="B153" s="6">
        <v>153</v>
      </c>
      <c r="C153" s="6">
        <v>62</v>
      </c>
      <c r="D153" s="6" t="s">
        <v>557</v>
      </c>
      <c r="E153" s="9">
        <v>1659.4169999999999</v>
      </c>
      <c r="F153" s="6">
        <v>77</v>
      </c>
      <c r="G153" s="6">
        <v>-15</v>
      </c>
    </row>
    <row r="154" spans="1:7" ht="20" x14ac:dyDescent="0.2">
      <c r="A154" s="7" t="s">
        <v>36</v>
      </c>
      <c r="B154" s="6">
        <v>153</v>
      </c>
      <c r="C154" s="6">
        <v>68</v>
      </c>
      <c r="D154" s="6" t="s">
        <v>557</v>
      </c>
      <c r="E154" s="9">
        <v>1056.25</v>
      </c>
      <c r="F154" s="6">
        <v>49</v>
      </c>
      <c r="G154" s="6">
        <v>-5</v>
      </c>
    </row>
    <row r="155" spans="1:7" ht="20" x14ac:dyDescent="0.2">
      <c r="A155" s="7" t="s">
        <v>19</v>
      </c>
      <c r="B155" s="6">
        <v>155</v>
      </c>
      <c r="C155" s="6">
        <v>54</v>
      </c>
      <c r="D155" s="6" t="s">
        <v>558</v>
      </c>
      <c r="E155" s="9">
        <v>1081.4169999999999</v>
      </c>
      <c r="F155" s="6">
        <v>50</v>
      </c>
      <c r="G155" s="6">
        <v>-14</v>
      </c>
    </row>
    <row r="156" spans="1:7" ht="20" x14ac:dyDescent="0.2">
      <c r="A156" s="7" t="s">
        <v>309</v>
      </c>
      <c r="B156" s="6">
        <v>155</v>
      </c>
      <c r="C156" s="6">
        <v>88</v>
      </c>
      <c r="D156" s="6" t="s">
        <v>558</v>
      </c>
      <c r="E156" s="9">
        <v>2167.25</v>
      </c>
      <c r="F156" s="6">
        <v>100</v>
      </c>
      <c r="G156" s="6">
        <v>-8</v>
      </c>
    </row>
    <row r="157" spans="1:7" ht="20" x14ac:dyDescent="0.2">
      <c r="A157" s="7" t="s">
        <v>448</v>
      </c>
      <c r="B157" s="6">
        <v>155</v>
      </c>
      <c r="C157" s="6">
        <v>55</v>
      </c>
      <c r="D157" s="6" t="s">
        <v>558</v>
      </c>
      <c r="E157" s="9">
        <v>1384.0830000000001</v>
      </c>
      <c r="F157" s="6">
        <v>64</v>
      </c>
      <c r="G157" s="6">
        <v>-5</v>
      </c>
    </row>
    <row r="158" spans="1:7" ht="20" x14ac:dyDescent="0.2">
      <c r="A158" s="7" t="s">
        <v>24</v>
      </c>
      <c r="B158" s="6">
        <v>158</v>
      </c>
      <c r="C158" s="6">
        <v>71</v>
      </c>
      <c r="D158" s="6" t="s">
        <v>559</v>
      </c>
      <c r="E158" s="9">
        <v>1480.25</v>
      </c>
      <c r="F158" s="6">
        <v>68</v>
      </c>
      <c r="G158" s="6">
        <v>-6</v>
      </c>
    </row>
    <row r="159" spans="1:7" ht="20" x14ac:dyDescent="0.2">
      <c r="A159" s="7" t="s">
        <v>760</v>
      </c>
      <c r="B159" s="6">
        <v>159</v>
      </c>
      <c r="C159" s="6">
        <v>51</v>
      </c>
      <c r="D159" s="6" t="s">
        <v>798</v>
      </c>
      <c r="E159" s="6">
        <v>984</v>
      </c>
      <c r="F159" s="6">
        <v>45</v>
      </c>
      <c r="G159" s="6">
        <v>-1</v>
      </c>
    </row>
    <row r="160" spans="1:7" ht="20" x14ac:dyDescent="0.2">
      <c r="A160" s="7" t="s">
        <v>440</v>
      </c>
      <c r="B160" s="6">
        <v>160</v>
      </c>
      <c r="C160" s="6">
        <v>60</v>
      </c>
      <c r="D160" s="6" t="s">
        <v>560</v>
      </c>
      <c r="E160" s="9">
        <v>1250.4169999999999</v>
      </c>
      <c r="F160" s="6">
        <v>57</v>
      </c>
      <c r="G160" s="6">
        <v>-7</v>
      </c>
    </row>
    <row r="161" spans="1:7" ht="20" x14ac:dyDescent="0.2">
      <c r="A161" s="7" t="s">
        <v>11</v>
      </c>
      <c r="B161" s="6">
        <v>160</v>
      </c>
      <c r="C161" s="6">
        <v>71</v>
      </c>
      <c r="D161" s="6" t="s">
        <v>560</v>
      </c>
      <c r="E161" s="9">
        <v>1690.0830000000001</v>
      </c>
      <c r="F161" s="6">
        <v>77</v>
      </c>
      <c r="G161" s="6">
        <v>-5</v>
      </c>
    </row>
    <row r="162" spans="1:7" ht="20" x14ac:dyDescent="0.2">
      <c r="A162" s="7" t="s">
        <v>765</v>
      </c>
      <c r="B162" s="6">
        <v>160</v>
      </c>
      <c r="C162" s="6">
        <v>67</v>
      </c>
      <c r="D162" s="6" t="s">
        <v>560</v>
      </c>
      <c r="E162" s="9">
        <v>1338.8330000000001</v>
      </c>
      <c r="F162" s="6">
        <v>61</v>
      </c>
      <c r="G162" s="6">
        <v>-12</v>
      </c>
    </row>
    <row r="163" spans="1:7" ht="20" x14ac:dyDescent="0.2">
      <c r="A163" s="7" t="s">
        <v>9</v>
      </c>
      <c r="B163" s="6">
        <v>160</v>
      </c>
      <c r="C163" s="6">
        <v>82</v>
      </c>
      <c r="D163" s="6" t="s">
        <v>560</v>
      </c>
      <c r="E163" s="9">
        <v>1707.8330000000001</v>
      </c>
      <c r="F163" s="6">
        <v>78</v>
      </c>
      <c r="G163" s="6">
        <v>-10</v>
      </c>
    </row>
    <row r="164" spans="1:7" ht="20" x14ac:dyDescent="0.2">
      <c r="A164" s="7" t="s">
        <v>773</v>
      </c>
      <c r="B164" s="6">
        <v>164</v>
      </c>
      <c r="C164" s="6">
        <v>65</v>
      </c>
      <c r="D164" s="6" t="s">
        <v>561</v>
      </c>
      <c r="E164" s="9">
        <v>1256.3330000000001</v>
      </c>
      <c r="F164" s="6">
        <v>57</v>
      </c>
      <c r="G164" s="6">
        <v>-1</v>
      </c>
    </row>
    <row r="165" spans="1:7" ht="20" x14ac:dyDescent="0.2">
      <c r="A165" s="7" t="s">
        <v>306</v>
      </c>
      <c r="B165" s="6">
        <v>165</v>
      </c>
      <c r="C165" s="6">
        <v>86</v>
      </c>
      <c r="D165" s="6" t="s">
        <v>562</v>
      </c>
      <c r="E165" s="9">
        <v>1854.4169999999999</v>
      </c>
      <c r="F165" s="6">
        <v>84</v>
      </c>
      <c r="G165" s="6">
        <v>-10</v>
      </c>
    </row>
    <row r="166" spans="1:7" ht="20" x14ac:dyDescent="0.2">
      <c r="A166" s="7" t="s">
        <v>386</v>
      </c>
      <c r="B166" s="6">
        <v>165</v>
      </c>
      <c r="C166" s="6">
        <v>80</v>
      </c>
      <c r="D166" s="6" t="s">
        <v>562</v>
      </c>
      <c r="E166" s="9">
        <v>2007.25</v>
      </c>
      <c r="F166" s="6">
        <v>91</v>
      </c>
      <c r="G166" s="6">
        <v>-9</v>
      </c>
    </row>
    <row r="167" spans="1:7" ht="20" x14ac:dyDescent="0.2">
      <c r="A167" s="7" t="s">
        <v>363</v>
      </c>
      <c r="B167" s="6">
        <v>167</v>
      </c>
      <c r="C167" s="6">
        <v>63</v>
      </c>
      <c r="D167" s="6" t="s">
        <v>799</v>
      </c>
      <c r="E167" s="9">
        <v>1283.4169999999999</v>
      </c>
      <c r="F167" s="6">
        <v>58</v>
      </c>
      <c r="G167" s="6">
        <v>-12</v>
      </c>
    </row>
    <row r="168" spans="1:7" ht="20" x14ac:dyDescent="0.2">
      <c r="A168" s="7" t="s">
        <v>352</v>
      </c>
      <c r="B168" s="6">
        <v>168</v>
      </c>
      <c r="C168" s="6">
        <v>79</v>
      </c>
      <c r="D168" s="6" t="s">
        <v>563</v>
      </c>
      <c r="E168" s="9">
        <v>1844.0830000000001</v>
      </c>
      <c r="F168" s="6">
        <v>83</v>
      </c>
      <c r="G168" s="6">
        <v>-7</v>
      </c>
    </row>
    <row r="169" spans="1:7" ht="20" x14ac:dyDescent="0.2">
      <c r="A169" s="7" t="s">
        <v>347</v>
      </c>
      <c r="B169" s="6">
        <v>168</v>
      </c>
      <c r="C169" s="6">
        <v>66</v>
      </c>
      <c r="D169" s="6" t="s">
        <v>563</v>
      </c>
      <c r="E169" s="9">
        <v>1579.3330000000001</v>
      </c>
      <c r="F169" s="6">
        <v>71</v>
      </c>
      <c r="G169" s="6">
        <v>-3</v>
      </c>
    </row>
    <row r="170" spans="1:7" ht="20" x14ac:dyDescent="0.2">
      <c r="A170" s="7" t="s">
        <v>351</v>
      </c>
      <c r="B170" s="6">
        <v>170</v>
      </c>
      <c r="C170" s="6">
        <v>75</v>
      </c>
      <c r="D170" s="6" t="s">
        <v>565</v>
      </c>
      <c r="E170" s="9">
        <v>1951</v>
      </c>
      <c r="F170" s="6">
        <v>87</v>
      </c>
      <c r="G170" s="6">
        <v>-2</v>
      </c>
    </row>
    <row r="171" spans="1:7" ht="20" x14ac:dyDescent="0.2">
      <c r="A171" s="7" t="s">
        <v>740</v>
      </c>
      <c r="B171" s="6">
        <v>170</v>
      </c>
      <c r="C171" s="6">
        <v>73</v>
      </c>
      <c r="D171" s="6" t="s">
        <v>565</v>
      </c>
      <c r="E171" s="9">
        <v>1503.25</v>
      </c>
      <c r="F171" s="6">
        <v>67</v>
      </c>
      <c r="G171" s="6">
        <v>-4</v>
      </c>
    </row>
    <row r="172" spans="1:7" ht="20" x14ac:dyDescent="0.2">
      <c r="A172" s="7" t="s">
        <v>13</v>
      </c>
      <c r="B172" s="6">
        <v>172</v>
      </c>
      <c r="C172" s="6">
        <v>89</v>
      </c>
      <c r="D172" s="6" t="s">
        <v>566</v>
      </c>
      <c r="E172" s="9">
        <v>1967.5830000000001</v>
      </c>
      <c r="F172" s="6">
        <v>87</v>
      </c>
      <c r="G172" s="6">
        <v>-10</v>
      </c>
    </row>
    <row r="173" spans="1:7" ht="20" x14ac:dyDescent="0.2">
      <c r="A173" s="7" t="s">
        <v>313</v>
      </c>
      <c r="B173" s="6">
        <v>172</v>
      </c>
      <c r="C173" s="6">
        <v>58</v>
      </c>
      <c r="D173" s="6" t="s">
        <v>566</v>
      </c>
      <c r="E173" s="9">
        <v>1423.75</v>
      </c>
      <c r="F173" s="6">
        <v>63</v>
      </c>
      <c r="G173" s="6">
        <v>-3</v>
      </c>
    </row>
    <row r="174" spans="1:7" ht="20" x14ac:dyDescent="0.2">
      <c r="A174" s="7" t="s">
        <v>751</v>
      </c>
      <c r="B174" s="6">
        <v>174</v>
      </c>
      <c r="C174" s="6">
        <v>74</v>
      </c>
      <c r="D174" s="6" t="s">
        <v>567</v>
      </c>
      <c r="E174" s="9">
        <v>1881.8330000000001</v>
      </c>
      <c r="F174" s="6">
        <v>83</v>
      </c>
      <c r="G174" s="6">
        <v>-7</v>
      </c>
    </row>
    <row r="175" spans="1:7" ht="20" x14ac:dyDescent="0.2">
      <c r="A175" s="7" t="s">
        <v>73</v>
      </c>
      <c r="B175" s="6">
        <v>174</v>
      </c>
      <c r="C175" s="6">
        <v>67</v>
      </c>
      <c r="D175" s="6" t="s">
        <v>567</v>
      </c>
      <c r="E175" s="9">
        <v>1607.75</v>
      </c>
      <c r="F175" s="6">
        <v>71</v>
      </c>
      <c r="G175" s="6">
        <v>1</v>
      </c>
    </row>
    <row r="176" spans="1:7" ht="20" x14ac:dyDescent="0.2">
      <c r="A176" s="7" t="s">
        <v>349</v>
      </c>
      <c r="B176" s="6">
        <v>176</v>
      </c>
      <c r="C176" s="6">
        <v>64</v>
      </c>
      <c r="D176" s="6" t="s">
        <v>568</v>
      </c>
      <c r="E176" s="9">
        <v>1614.6669999999999</v>
      </c>
      <c r="F176" s="6">
        <v>71</v>
      </c>
      <c r="G176" s="6">
        <v>-13</v>
      </c>
    </row>
    <row r="177" spans="1:7" ht="20" x14ac:dyDescent="0.2">
      <c r="A177" s="7" t="s">
        <v>410</v>
      </c>
      <c r="B177" s="6">
        <v>177</v>
      </c>
      <c r="C177" s="6">
        <v>61</v>
      </c>
      <c r="D177" s="6" t="s">
        <v>800</v>
      </c>
      <c r="E177" s="9">
        <v>1458</v>
      </c>
      <c r="F177" s="6">
        <v>63</v>
      </c>
      <c r="G177" s="6" t="s">
        <v>472</v>
      </c>
    </row>
    <row r="178" spans="1:7" ht="20" x14ac:dyDescent="0.2">
      <c r="A178" s="7" t="s">
        <v>278</v>
      </c>
      <c r="B178" s="6">
        <v>178</v>
      </c>
      <c r="C178" s="6">
        <v>62</v>
      </c>
      <c r="D178" s="6" t="s">
        <v>570</v>
      </c>
      <c r="E178" s="9">
        <v>1375.6669999999999</v>
      </c>
      <c r="F178" s="6">
        <v>59</v>
      </c>
      <c r="G178" s="6">
        <v>2</v>
      </c>
    </row>
    <row r="179" spans="1:7" ht="20" x14ac:dyDescent="0.2">
      <c r="A179" s="7" t="s">
        <v>345</v>
      </c>
      <c r="B179" s="6">
        <v>179</v>
      </c>
      <c r="C179" s="6">
        <v>68</v>
      </c>
      <c r="D179" s="6" t="s">
        <v>571</v>
      </c>
      <c r="E179" s="9">
        <v>1694</v>
      </c>
      <c r="F179" s="6">
        <v>72</v>
      </c>
      <c r="G179" s="6">
        <v>-5</v>
      </c>
    </row>
    <row r="180" spans="1:7" ht="20" x14ac:dyDescent="0.2">
      <c r="A180" s="7" t="s">
        <v>343</v>
      </c>
      <c r="B180" s="6">
        <v>179</v>
      </c>
      <c r="C180" s="6">
        <v>75</v>
      </c>
      <c r="D180" s="6" t="s">
        <v>571</v>
      </c>
      <c r="E180" s="9">
        <v>1783</v>
      </c>
      <c r="F180" s="6">
        <v>76</v>
      </c>
      <c r="G180" s="6">
        <v>-10</v>
      </c>
    </row>
    <row r="181" spans="1:7" ht="20" x14ac:dyDescent="0.2">
      <c r="A181" s="7" t="s">
        <v>317</v>
      </c>
      <c r="B181" s="6">
        <v>181</v>
      </c>
      <c r="C181" s="6">
        <v>97</v>
      </c>
      <c r="D181" s="6" t="s">
        <v>801</v>
      </c>
      <c r="E181" s="9">
        <v>2713.9169999999999</v>
      </c>
      <c r="F181" s="6">
        <v>115</v>
      </c>
      <c r="G181" s="6">
        <v>-12</v>
      </c>
    </row>
    <row r="182" spans="1:7" ht="20" x14ac:dyDescent="0.2">
      <c r="A182" s="7" t="s">
        <v>43</v>
      </c>
      <c r="B182" s="6">
        <v>181</v>
      </c>
      <c r="C182" s="6">
        <v>75</v>
      </c>
      <c r="D182" s="6" t="s">
        <v>801</v>
      </c>
      <c r="E182" s="9">
        <v>1508.6669999999999</v>
      </c>
      <c r="F182" s="6">
        <v>64</v>
      </c>
      <c r="G182" s="6">
        <v>-3</v>
      </c>
    </row>
    <row r="183" spans="1:7" ht="20" x14ac:dyDescent="0.2">
      <c r="A183" s="7" t="s">
        <v>778</v>
      </c>
      <c r="B183" s="6">
        <v>183</v>
      </c>
      <c r="C183" s="6">
        <v>73</v>
      </c>
      <c r="D183" s="6" t="s">
        <v>600</v>
      </c>
      <c r="E183" s="9">
        <v>1837.4169999999999</v>
      </c>
      <c r="F183" s="6">
        <v>76</v>
      </c>
      <c r="G183" s="6">
        <v>-6</v>
      </c>
    </row>
    <row r="184" spans="1:7" ht="20" x14ac:dyDescent="0.2">
      <c r="A184" s="7" t="s">
        <v>65</v>
      </c>
      <c r="B184" s="6">
        <v>184</v>
      </c>
      <c r="C184" s="6">
        <v>86</v>
      </c>
      <c r="D184" s="6" t="s">
        <v>802</v>
      </c>
      <c r="E184" s="9">
        <v>1774.3330000000001</v>
      </c>
      <c r="F184" s="6">
        <v>73</v>
      </c>
      <c r="G184" s="6">
        <v>6</v>
      </c>
    </row>
    <row r="185" spans="1:7" ht="20" x14ac:dyDescent="0.2">
      <c r="A185" s="7" t="s">
        <v>747</v>
      </c>
      <c r="B185" s="6">
        <v>185</v>
      </c>
      <c r="C185" s="6">
        <v>58</v>
      </c>
      <c r="D185" s="6" t="s">
        <v>803</v>
      </c>
      <c r="E185" s="9">
        <v>1255.5</v>
      </c>
      <c r="F185" s="6">
        <v>51</v>
      </c>
      <c r="G185" s="6">
        <v>-2</v>
      </c>
    </row>
    <row r="186" spans="1:7" ht="20" x14ac:dyDescent="0.2">
      <c r="A186" s="7" t="s">
        <v>403</v>
      </c>
      <c r="B186" s="6">
        <v>186</v>
      </c>
      <c r="C186" s="6">
        <v>53</v>
      </c>
      <c r="D186" s="6" t="s">
        <v>601</v>
      </c>
      <c r="E186" s="9">
        <v>1513.75</v>
      </c>
      <c r="F186" s="6">
        <v>61</v>
      </c>
      <c r="G186" s="6">
        <v>-6</v>
      </c>
    </row>
    <row r="187" spans="1:7" ht="20" x14ac:dyDescent="0.2">
      <c r="A187" s="7" t="s">
        <v>394</v>
      </c>
      <c r="B187" s="6">
        <v>187</v>
      </c>
      <c r="C187" s="6">
        <v>78</v>
      </c>
      <c r="D187" s="6" t="s">
        <v>603</v>
      </c>
      <c r="E187" s="9">
        <v>2288.3330000000001</v>
      </c>
      <c r="F187" s="6">
        <v>91</v>
      </c>
      <c r="G187" s="6">
        <v>-7</v>
      </c>
    </row>
    <row r="188" spans="1:7" ht="20" x14ac:dyDescent="0.2">
      <c r="A188" s="7" t="s">
        <v>757</v>
      </c>
      <c r="B188" s="6">
        <v>188</v>
      </c>
      <c r="C188" s="6">
        <v>63</v>
      </c>
      <c r="D188" s="6" t="s">
        <v>613</v>
      </c>
      <c r="E188" s="9">
        <v>1591.5</v>
      </c>
      <c r="F188" s="6">
        <v>57</v>
      </c>
      <c r="G188" s="6">
        <v>-6</v>
      </c>
    </row>
  </sheetData>
  <hyperlinks>
    <hyperlink ref="A1" r:id="rId1" display="https://www.pgatour.com/players/player.20572.rod-pampling.html" xr:uid="{0EA3444D-30ED-5A4F-B5BC-AF00EF578F42}"/>
    <hyperlink ref="A2" r:id="rId2" display="https://www.pgatour.com/players/player.22405.justin-rose.html" xr:uid="{D1879B00-1F72-E446-B690-BCC164BA6C86}"/>
    <hyperlink ref="A3" r:id="rId3" display="https://www.pgatour.com/players/player.10809.jim-furyk.html" xr:uid="{1ECA8E90-BCE9-A346-A8FF-1382F5C3E71C}"/>
    <hyperlink ref="A4" r:id="rId4" display="https://www.pgatour.com/players/player.23325.vaughn-taylor.html" xr:uid="{5801F678-D817-8944-A900-24B494690D04}"/>
    <hyperlink ref="A5" r:id="rId5" display="https://www.pgatour.com/players/player.33448.justin-thomas.html" xr:uid="{D8837666-4D7C-CC40-92F0-04C2A0E77EF3}"/>
    <hyperlink ref="A6" r:id="rId6" display="https://www.pgatour.com/players/player.46523.joey-garber.html" xr:uid="{923D23AC-AD5C-714B-80E7-BE3FC7790F52}"/>
    <hyperlink ref="A7" r:id="rId7" display="https://www.pgatour.com/players/player.27141.j-b--holmes.html" xr:uid="{CC174401-3DA1-514A-982F-48E39DF6C225}"/>
    <hyperlink ref="A8" r:id="rId8" display="https://www.pgatour.com/players/player.24502.adam-scott.html" xr:uid="{3892BD96-6D03-554A-AF71-D9B797A0C54C}"/>
    <hyperlink ref="A9" r:id="rId9" display="https://www.pgatour.com/players/player.32200.roberto-castro.html" xr:uid="{2B356F3B-DA92-2941-B64C-894FEC5FB4B6}"/>
    <hyperlink ref="A10" r:id="rId10" display="https://www.pgatour.com/players/player.31560.brian-stuard.html" xr:uid="{69FCC6CB-81B4-F84C-937C-75C0CE256A48}"/>
    <hyperlink ref="A11" r:id="rId11" display="https://www.pgatour.com/players/player.31646.emiliano-grillo.html" xr:uid="{A5A411B4-9F2F-8445-B4B1-1310D7604B1B}"/>
    <hyperlink ref="A12" r:id="rId12" display="https://www.pgatour.com/players/player.25364.paul-casey.html" xr:uid="{CCC2C5D4-69D3-B746-91AF-9260FB8573E6}"/>
    <hyperlink ref="A13" r:id="rId13" display="https://www.pgatour.com/players/player.28775.nate-lashley.html" xr:uid="{5C48FE0D-4494-6E4B-A0CA-B4AA63CB0D67}"/>
    <hyperlink ref="A14" r:id="rId14" display="https://www.pgatour.com/players/player.30191.julian-etulain.html" xr:uid="{5566CD50-71B4-1243-B374-EAB0185590E2}"/>
    <hyperlink ref="A15" r:id="rId15" display="https://www.pgatour.com/players/player.33667.carlos-ortiz.html" xr:uid="{38644D47-FD26-3349-8725-79EFC97A0AA8}"/>
    <hyperlink ref="A16" r:id="rId16" display="https://www.pgatour.com/players/player.33122.russell-knox.html" xr:uid="{CAA3F97F-030F-5E47-8DD5-A55B479BE905}"/>
    <hyperlink ref="A17" r:id="rId17" display="https://www.pgatour.com/players/player.32839.hideki-matsuyama.html" xr:uid="{3E32FA07-E120-424C-B52D-A96B4C3BD1A0}"/>
    <hyperlink ref="A18" r:id="rId18" display="https://www.pgatour.com/players/player.48822.sebastian-munoz.html" xr:uid="{0212B596-C64A-0E41-ADC9-F465F492CEF5}"/>
    <hyperlink ref="A19" r:id="rId19" display="https://www.pgatour.com/players/player.27214.kevin-streelman.html" xr:uid="{433A33C5-C63D-5D48-8CDF-75DD3E254E2D}"/>
    <hyperlink ref="A20" r:id="rId20" display="https://www.pgatour.com/players/player.21209.sergio-garcia.html" xr:uid="{A6715C24-0C91-9D48-92B8-88389A6B1123}"/>
    <hyperlink ref="A21" r:id="rId21" display="https://www.pgatour.com/players/player.36689.brooks-koepka.html" xr:uid="{F257A455-B837-E140-9784-EF1C82F2ECE8}"/>
    <hyperlink ref="A22" r:id="rId22" display="https://www.pgatour.com/players/player.26758.david-hearn.html" xr:uid="{4CF6F2F3-0785-B741-AEB3-BCD7505CAA3C}"/>
    <hyperlink ref="A23" r:id="rId23" display="https://www.pgatour.com/players/player.25198.francesco-molinari.html" xr:uid="{46BAE411-209B-A14F-B14F-30FF9D96DC51}"/>
    <hyperlink ref="A24" r:id="rId24" display="https://www.pgatour.com/players/player.31420.anirban-lahiri.html" xr:uid="{E8C27526-96CE-0741-913A-8CA6CCE7CA8B}"/>
    <hyperlink ref="A25" r:id="rId25" display="https://www.pgatour.com/players/player.34466.peter-malnati.html" xr:uid="{3F712A0C-E475-694A-B9F4-F0D45A8A6550}"/>
    <hyperlink ref="A26" r:id="rId26" display="https://www.pgatour.com/players/player.35450.patrick-cantlay.html" xr:uid="{6C38A3DD-43D9-B443-8D32-57CC463FC3D1}"/>
    <hyperlink ref="A27" r:id="rId27" display="https://www.pgatour.com/players/player.34563.chesson-hadley.html" xr:uid="{CC5DC427-1BDF-3146-BB80-2730F15781D1}"/>
    <hyperlink ref="A28" r:id="rId28" display="https://www.pgatour.com/players/player.36852.jim-knous.html" xr:uid="{5C34E54D-4FA9-1D41-9396-AC5CBB09DB54}"/>
    <hyperlink ref="A29" r:id="rId29" display="https://www.pgatour.com/players/player.40115.adam-svensson.html" xr:uid="{8776668F-05FE-4C41-9C9B-357BC548F784}"/>
    <hyperlink ref="A30" r:id="rId30" display="https://www.pgatour.com/players/player.26476.chez-reavie.html" xr:uid="{026C4AE5-270C-5E44-A7A3-239BA12F47B6}"/>
    <hyperlink ref="A31" r:id="rId31" display="https://www.pgatour.com/players/player.49303.anders-albertson.html" xr:uid="{35AAC0B8-D15A-8144-B5EA-93C011CAA5B1}"/>
    <hyperlink ref="A32" r:id="rId32" display="https://www.pgatour.com/players/player.49771.j-t--poston.html" xr:uid="{83ECA116-B25A-8245-9298-415C54B1F4CF}"/>
    <hyperlink ref="A33" r:id="rId33" display="https://www.pgatour.com/players/player.49766.hank-lebioda.html" xr:uid="{1186E44F-3331-1E41-BE17-C73EB77872FB}"/>
    <hyperlink ref="A34" r:id="rId34" display="https://www.pgatour.com/players/player.45486.joaquin-niemann.html" xr:uid="{D11D7F84-CE90-7645-861E-8247B5210468}"/>
    <hyperlink ref="A35" r:id="rId35" display="https://www.pgatour.com/players/player.34256.andrew-putnam.html" xr:uid="{77FA6FBF-85F7-EF47-B6BA-040CACE9033F}"/>
    <hyperlink ref="A36" r:id="rId36" display="https://www.pgatour.com/players/player.34264.hudson-swafford.html" xr:uid="{360631B8-E34B-364A-BEB0-432BB2132105}"/>
    <hyperlink ref="A37" r:id="rId37" display="https://www.pgatour.com/players/player.35376.roberto-diaz.html" xr:uid="{5F2D88F0-6730-2B46-AD54-67B58C73A958}"/>
    <hyperlink ref="A38" r:id="rId38" display="https://www.pgatour.com/players/player.12716.charley-hoffman.html" xr:uid="{0918DD87-9743-AE47-BC06-7AEE82452D52}"/>
    <hyperlink ref="A39" r:id="rId39" display="https://www.pgatour.com/players/player.34021.bud-cauley.html" xr:uid="{3B46AC41-2BA4-F34D-99D2-3C95294EAFA6}"/>
    <hyperlink ref="A40" r:id="rId40" display="https://www.pgatour.com/players/player.39997.corey-conners.html" xr:uid="{0DB8CCE0-28E5-1643-BFD3-D1CC69CB184B}"/>
    <hyperlink ref="A41" r:id="rId41" display="https://www.pgatour.com/players/player.29478.kevin-kisner.html" xr:uid="{6447F1DE-EF51-954A-B826-4B65495B735E}"/>
    <hyperlink ref="A42" r:id="rId42" display="https://www.pgatour.com/players/player.47347.adam-schenk.html" xr:uid="{6D164D51-9C6E-0C4A-9DAC-7082E347F95B}"/>
    <hyperlink ref="A43" r:id="rId43" display="https://www.pgatour.com/players/player.32150.michael-thompson.html" xr:uid="{F4260AF0-E410-4A4E-9D2C-72940E5720EF}"/>
    <hyperlink ref="A44" r:id="rId44" display="https://www.pgatour.com/players/player.34098.russell-henley.html" xr:uid="{92EA5264-622C-7542-93BC-13024521E9A5}"/>
    <hyperlink ref="A45" r:id="rId45" display="https://www.pgatour.com/players/player.23320.ryan-palmer.html" xr:uid="{62BB6846-487B-134A-BC49-562E89072905}"/>
    <hyperlink ref="A46" r:id="rId46" display="https://www.pgatour.com/players/player.24138.ian-poulter.html" xr:uid="{B9636B70-A464-DA4E-B7CB-E68017726174}"/>
    <hyperlink ref="A47" r:id="rId47" display="https://www.pgatour.com/players/player.39324.j-j--spaun.html" xr:uid="{6C5BDFAB-2C4D-E948-A742-6DC2F6A6F2ED}"/>
    <hyperlink ref="A48" r:id="rId48" display="https://www.pgatour.com/players/player.25632.jimmy-walker.html" xr:uid="{4A3B5889-C4D6-9A4E-A2AC-3C0E99D6D338}"/>
    <hyperlink ref="A49" r:id="rId49" display="https://www.pgatour.com/players/player.26596.ryan-moore.html" xr:uid="{B6117EEE-F593-9F48-8A33-B9B26B671E94}"/>
    <hyperlink ref="A50" r:id="rId50" display="https://www.pgatour.com/players/player.29221.webb-simpson.html" xr:uid="{BBB055CD-B1EB-3145-B180-94F189187313}"/>
    <hyperlink ref="A51" r:id="rId51" display="https://www.pgatour.com/players/player.33486.roger-sloan.html" xr:uid="{70863A6C-029A-834B-95F8-0F1D89D82BE4}"/>
    <hyperlink ref="A52" r:id="rId52" display="https://www.pgatour.com/players/player.27330.josh-teater.html" xr:uid="{0EEA4066-9716-7E44-9F7D-ED2F01DD0283}"/>
    <hyperlink ref="A53" r:id="rId53" display="https://www.pgatour.com/players/player.45526.abraham-ancer.html" xr:uid="{9DE6C488-3502-394E-B84E-15B90EB11BD6}"/>
    <hyperlink ref="A54" r:id="rId54" display="https://www.pgatour.com/players/player.35421.brandon-harkins.html" xr:uid="{3C209896-2B42-0A4B-9B9E-60239E623A4E}"/>
    <hyperlink ref="A55" r:id="rId55" display="https://www.pgatour.com/players/player.25396.kevin-na.html" xr:uid="{1EEA95B1-8125-3E46-912D-168ECE7EDDEE}"/>
    <hyperlink ref="A56" r:id="rId56" display="https://www.pgatour.com/players/player.34360.patrick-reed.html" xr:uid="{26192F5F-05D3-B14F-86A0-28A40EA0507D}"/>
    <hyperlink ref="A57" r:id="rId57" display="https://www.pgatour.com/players/player.19803.ryan-armour.html" xr:uid="{A588F585-5D06-AA44-B72C-68246970F9C1}"/>
    <hyperlink ref="A58" r:id="rId58" display="https://www.pgatour.com/players/player.32102.rickie-fowler.html" xr:uid="{E058D084-9AB8-0044-B2AB-F008CEED550C}"/>
    <hyperlink ref="A59" r:id="rId59" display="https://www.pgatour.com/players/player.25900.lucas-glover.html" xr:uid="{D8475AE9-6502-6E42-A385-29E9CC808A3D}"/>
    <hyperlink ref="A60" r:id="rId60" display="https://www.pgatour.com/players/player.21961.charles-howell-iii.html" xr:uid="{53315786-45C4-3441-A76D-79ED6BD8B72B}"/>
    <hyperlink ref="A61" r:id="rId61" display="https://www.pgatour.com/players/player.24024.zach-johnson.html" xr:uid="{AE39E8B1-9875-9746-A335-F0B62C65918E}"/>
    <hyperlink ref="A62" r:id="rId62" display="https://www.pgatour.com/players/player.39327.ben-silverman.html" xr:uid="{71744D3F-751D-0C49-B83C-4A103F0AA540}"/>
    <hyperlink ref="A63" r:id="rId63" display="https://www.pgatour.com/players/player.22371.aaron-baddeley.html" xr:uid="{EBF73F0E-5C03-CC47-94B1-438959FE7881}"/>
    <hyperlink ref="A64" r:id="rId64" display="https://www.pgatour.com/players/player.28089.jason-day.html" xr:uid="{AD4C3EA7-CE99-3842-94BE-EA8DDA97A327}"/>
    <hyperlink ref="A65" r:id="rId65" display="https://www.pgatour.com/players/player.33399.adam-hadwin.html" xr:uid="{50E2099F-F152-0541-8CCA-8B2A95D6D008}"/>
    <hyperlink ref="A66" r:id="rId66" display="https://www.pgatour.com/players/player.46601.trey-mullinax.html" xr:uid="{54F287D5-D523-BF4B-A3F5-F35AA57E5517}"/>
    <hyperlink ref="A67" r:id="rId67" display="https://www.pgatour.com/players/player.35732.wes-roach.html" xr:uid="{67892E69-85D1-9644-9FE8-2A721842D25E}"/>
    <hyperlink ref="A68" r:id="rId68" display="https://www.pgatour.com/players/player.35891.cameron-smith.html" xr:uid="{9D180C58-18A9-584A-9889-5165BAE36292}"/>
    <hyperlink ref="A69" r:id="rId69" display="https://www.pgatour.com/players/player.33419.cameron-tringale.html" xr:uid="{03390D83-9CA1-0948-B4A0-DB7AEB5B4FA9}"/>
    <hyperlink ref="A70" r:id="rId70" display="https://www.pgatour.com/players/player.37340.chase-wright.html" xr:uid="{4D59DB7E-B1BF-A347-BE6E-A82338B9C8A3}"/>
    <hyperlink ref="A71" r:id="rId71" display="https://www.pgatour.com/players/player.30978.kiradech-aphibarnrat.html" xr:uid="{B3774569-AED5-FD4C-B17C-1E7070BCA66C}"/>
    <hyperlink ref="A72" r:id="rId72" display="https://www.pgatour.com/players/player.39977.max-homa.html" xr:uid="{521CBAC4-B908-9843-B3FF-E3F7AD87257F}"/>
    <hyperlink ref="A73" r:id="rId73" display="https://www.pgatour.com/players/player.26300.matt-jones.html" xr:uid="{BBD956A4-224E-F14D-8B61-741FBF38B1BF}"/>
    <hyperlink ref="A74" r:id="rId74" display="https://www.pgatour.com/players/player.31323.gary-woodland.html" xr:uid="{1479129B-3584-7746-8BE6-1FFDAE7654F0}"/>
    <hyperlink ref="A75" r:id="rId75" display="https://www.pgatour.com/players/player.46402.talor-gooch.html" xr:uid="{6094F671-C1CF-C54D-A14F-B5CE807B4C06}"/>
    <hyperlink ref="A76" r:id="rId76" display="https://www.pgatour.com/players/player.37275.sam-ryder.html" xr:uid="{1D5898A9-29BA-614E-A89B-E47A19D92124}"/>
    <hyperlink ref="A77" r:id="rId77" display="https://www.pgatour.com/players/player.34431.robert-streb.html" xr:uid="{09075B93-B357-9049-9429-799A22707082}"/>
    <hyperlink ref="A78" r:id="rId78" display="https://www.pgatour.com/players/player.29974.branden-grace.html" xr:uid="{13C8D2FA-C606-594A-8AA9-91E391CA27DB}"/>
    <hyperlink ref="A79" r:id="rId79" display="https://www.pgatour.com/players/player.24924.bill-haas.html" xr:uid="{0C5F92EB-4092-8D4D-AE37-68F48944090D}"/>
    <hyperlink ref="A80" r:id="rId80" display="https://www.pgatour.com/players/player.30946.alex-prugh.html" xr:uid="{53ED3D04-925E-974A-984C-B834CC29AC0E}"/>
    <hyperlink ref="A81" r:id="rId81" display="https://www.pgatour.com/players/player.30110.kyle-stanley.html" xr:uid="{4CD2FB39-C5D6-CB46-ADA1-DBBD24CEC13A}"/>
    <hyperlink ref="A82" r:id="rId82" display="https://www.pgatour.com/players/player.21528.henrik-stenson.html" xr:uid="{58F56389-3E97-3645-BA5A-149A3752653F}"/>
    <hyperlink ref="A83" r:id="rId83" display="https://www.pgatour.com/players/player.27095.nick-watney.html" xr:uid="{D4E3799E-FDC6-0148-B6E0-FF164033556B}"/>
    <hyperlink ref="A84" r:id="rId84" display="https://www.pgatour.com/players/player.20472.alex-cejka.html" xr:uid="{3F499DF9-535C-D04D-A49C-DDD3D9B2360B}"/>
    <hyperlink ref="A85" r:id="rId85" display="https://www.pgatour.com/players/player.29970.dylan-frittelli.html" xr:uid="{A3F4DB5C-0360-214C-A73D-694189244234}"/>
    <hyperlink ref="A86" r:id="rId86" display="https://www.pgatour.com/players/player.33410.andrew-landry.html" xr:uid="{D7CBF72E-FB97-B242-B646-C5E91893B650}"/>
    <hyperlink ref="A87" r:id="rId87" display="https://www.pgatour.com/players/player.28237.rory-mcilroy.html" xr:uid="{084FEF92-3E48-3048-BE00-5162B0DCEFD7}"/>
    <hyperlink ref="A88" r:id="rId88" display="https://www.pgatour.com/players/player.27556.ted-potter--jr-.html" xr:uid="{662A25CD-2E9D-F545-8B3C-3CBE99CADBC9}"/>
    <hyperlink ref="A89" r:id="rId89" display="https://www.pgatour.com/players/player.23621.rory-sabbatini.html" xr:uid="{89BC7AAE-55BB-8547-AA4F-87968DCB321A}"/>
    <hyperlink ref="A90" r:id="rId90" display="https://www.pgatour.com/players/player.33948.byeong-hun-an.html" xr:uid="{47AFBA92-4B3E-D540-A7CD-1E52A307DD40}"/>
    <hyperlink ref="A91" r:id="rId91" display="https://www.pgatour.com/players/player.40009.dominic-bozzelli.html" xr:uid="{697804B0-6259-D44D-B39D-03664671D264}"/>
    <hyperlink ref="A92" r:id="rId92" display="https://www.pgatour.com/players/player.51766.wyndham-clark.html" xr:uid="{B7CDE67A-1C1D-9C4D-BD37-68208EF9B82A}"/>
    <hyperlink ref="A93" r:id="rId93" display="https://www.pgatour.com/players/player.30786.brady-schnell.html" xr:uid="{97A8B5BD-444E-624C-967B-1649313F901F}"/>
    <hyperlink ref="A94" r:id="rId94" display="https://www.pgatour.com/players/player.30692.scott-stallings.html" xr:uid="{475A342F-BC89-7645-8ED7-BAB77FC917A8}"/>
    <hyperlink ref="A95" r:id="rId95" display="https://www.pgatour.com/players/player.27895.jonas-blixt.html" xr:uid="{163B1EBE-AF02-5849-9F1D-2C4DDD4798B8}"/>
    <hyperlink ref="A96" r:id="rId96" display="https://www.pgatour.com/players/player.29535.brice-garnett.html" xr:uid="{2C5E0AC4-7A33-074C-8589-175F44DA715E}"/>
    <hyperlink ref="A97" r:id="rId97" display="https://www.pgatour.com/players/player.01810.phil-mickelson.html" xr:uid="{8F36EE04-6FDF-C240-A334-195B1FB81B9A}"/>
    <hyperlink ref="A98" r:id="rId98" display="https://www.pgatour.com/players/player.29518.brendan-steele.html" xr:uid="{CF5F7B41-E635-DE45-B899-5D2E67A06A47}"/>
    <hyperlink ref="A99" r:id="rId99" display="https://www.pgatour.com/players/player.29268.bronson-burgoon.html" xr:uid="{6DCDDDDC-3F7C-5645-ACBD-6961E2AB2C20}"/>
    <hyperlink ref="A100" r:id="rId100" display="https://www.pgatour.com/players/player.27974.sung-kang.html" xr:uid="{A996255F-3F1C-3545-9E78-5FEE0E750E0F}"/>
    <hyperlink ref="A101" r:id="rId101" display="https://www.pgatour.com/players/player.48081.xander-schauffele.html" xr:uid="{7E885905-B86B-5442-8591-20373CFF06C1}"/>
    <hyperlink ref="A102" r:id="rId102" display="https://www.pgatour.com/players/player.45609.tyler-duncan.html" xr:uid="{F3ED477C-29C1-EA4E-9209-D33FDCE1D3C5}"/>
    <hyperlink ref="A103" r:id="rId103" display="https://www.pgatour.com/players/player.39971.sungjae-im.html" xr:uid="{48DC5D1D-F304-7346-8EAC-67DD9CFF118A}"/>
    <hyperlink ref="A104" r:id="rId104" display="https://www.pgatour.com/players/player.36799.stephan-jaeger.html" xr:uid="{4404243A-291D-4A4E-A3EC-42B782F14372}"/>
    <hyperlink ref="A105" r:id="rId105" display="https://www.pgatour.com/players/player.46970.jon-rahm.html" xr:uid="{CF99B3A5-BFB3-984A-B24D-19EE4A588EA7}"/>
    <hyperlink ref="A106" r:id="rId106" display="https://www.pgatour.com/players/player.27649.brandt-snedeker.html" xr:uid="{169A4890-6BDE-5F4B-95E4-9C3CDB5FD85F}"/>
    <hyperlink ref="A107" r:id="rId107" display="https://www.pgatour.com/players/player.34076.joel-dahmen.html" xr:uid="{CDBE1BA9-D6DA-9549-8781-89DF9021FDFF}"/>
    <hyperlink ref="A108" r:id="rId108" display="https://www.pgatour.com/players/player.37455.si-woo-kim.html" xr:uid="{E8885B42-333F-CB48-85ED-837A6985690F}"/>
    <hyperlink ref="A109" r:id="rId109" display="https://www.pgatour.com/players/player.29484.peter-uihlein.html" xr:uid="{5C755F3E-6A6F-7B40-B15C-FA245D38F000}"/>
    <hyperlink ref="A110" r:id="rId110" display="https://www.pgatour.com/players/player.35532.tom-hoge.html" xr:uid="{B8924C1B-E797-4A40-9C08-361BC555E8B3}"/>
    <hyperlink ref="A111" r:id="rId111" display="https://www.pgatour.com/players/player.33418.shawn-stefani.html" xr:uid="{D964DED8-E337-FD42-B9F8-A9722DCA2FEB}"/>
    <hyperlink ref="A112" r:id="rId112" display="https://www.pgatour.com/players/player.49960.sepp-straka.html" xr:uid="{4CCD2508-C4FF-1040-ABEF-64BF223EAEA5}"/>
    <hyperlink ref="A113" r:id="rId113" display="https://www.pgatour.com/players/player.37189.harold-varner-iii.html" xr:uid="{63CD7071-BAD4-7741-BBA2-4BFE6F3852A9}"/>
    <hyperlink ref="A114" r:id="rId114" display="https://www.pgatour.com/players/player.26499.rafa-cabrera-bello.html" xr:uid="{9770EA1B-BEF7-6944-8FB2-0AC8214D7162}"/>
    <hyperlink ref="A115" r:id="rId115" display="https://www.pgatour.com/players/player.30944.jason-kokrak.html" xr:uid="{94C1DA88-A966-914F-BE52-E8FF89B51825}"/>
    <hyperlink ref="A116" r:id="rId116" display="https://www.pgatour.com/players/player.34261.scott-langley.html" xr:uid="{CA1788AA-66AD-DD43-B1FA-6189E51D4777}"/>
    <hyperlink ref="A117" r:id="rId117" display="https://www.pgatour.com/players/player.35449.adam-long.html" xr:uid="{CD3B3035-0B01-F44A-BC9A-CC841BCA5D16}"/>
    <hyperlink ref="A118" r:id="rId118" display="https://www.pgatour.com/players/player.25818.scott-piercy.html" xr:uid="{0C48EB0E-6B1C-AA46-BD56-2B5C00A7C99F}"/>
    <hyperlink ref="A119" r:id="rId119" display="https://www.pgatour.com/players/player.27963.chris-stroud.html" xr:uid="{A0AC37CB-7494-184D-B085-76A50DA0E3DF}"/>
    <hyperlink ref="A120" r:id="rId120" display="https://www.pgatour.com/players/player.25493.nick-taylor.html" xr:uid="{078EEDF8-755D-AF47-A5DF-61CC10FA12B9}"/>
    <hyperlink ref="A121" r:id="rId121" display="https://www.pgatour.com/players/player.40026.daniel-berger.html" xr:uid="{FA37C41E-5199-E043-B0DB-98909756851A}"/>
    <hyperlink ref="A122" r:id="rId122" display="https://www.pgatour.com/players/player.27958.ryan-blaum.html" xr:uid="{43FC672B-2046-854B-BB39-BFB98FAB4E85}"/>
    <hyperlink ref="A123" r:id="rId123" display="https://www.pgatour.com/players/player.25686.jason-dufner.html" xr:uid="{79BE5980-5FE9-DF4E-81E4-505F7D6BEF08}"/>
    <hyperlink ref="A124" r:id="rId124" display="https://www.pgatour.com/players/player.27644.brian-harman.html" xr:uid="{DA652E45-FE99-9546-B75E-211E2203D42D}"/>
    <hyperlink ref="A125" r:id="rId125" display="https://www.pgatour.com/players/player.33141.keegan-bradley.html" xr:uid="{0CACC814-C464-CF4F-8F8B-8C1DBDCD2228}"/>
    <hyperlink ref="A126" r:id="rId126" display="https://www.pgatour.com/players/player.28252.seamus-power.html" xr:uid="{562AAA0D-A144-404A-9AC7-F89C2D61EDA9}"/>
    <hyperlink ref="A127" r:id="rId127" display="https://www.pgatour.com/players/player.47128.richy-werenski.html" xr:uid="{5108F90B-1F33-AB40-AF70-47A4BADBF5E7}"/>
    <hyperlink ref="A128" r:id="rId128" display="https://www.pgatour.com/players/player.49964.aaron-wise.html" xr:uid="{00D063FE-AE1A-3146-A396-55B592D8A61E}"/>
    <hyperlink ref="A129" r:id="rId129" display="https://www.pgatour.com/players/player.29420.billy-horschel.html" xr:uid="{18CCB406-B6F1-774D-B6EC-D022A5EF888E}"/>
    <hyperlink ref="A130" r:id="rId130" display="https://www.pgatour.com/players/player.35461.beau-hossler.html" xr:uid="{B5D7A956-077F-544C-BB93-1417E526725E}"/>
    <hyperlink ref="A131" r:id="rId131" display="https://www.pgatour.com/players/player.23108.matt-kuchar.html" xr:uid="{90016C41-D4B8-EE42-8D8C-B640E66AF069}"/>
    <hyperlink ref="A132" r:id="rId132" display="https://www.pgatour.com/players/player.32333.kevin-tway.html" xr:uid="{79270C64-9432-DC44-A234-E6A6BD9E15B2}"/>
    <hyperlink ref="A133" r:id="rId133" display="https://www.pgatour.com/players/player.29926.danny-lee.html" xr:uid="{4EB504F7-9E3E-D447-90C1-26F45429F8C2}"/>
    <hyperlink ref="A134" r:id="rId134" display="https://www.pgatour.com/players/player.35617.martin-trainer.html" xr:uid="{BCA5DDEE-BD9E-DD44-8875-954F23741087}"/>
    <hyperlink ref="A135" r:id="rId135" display="https://www.pgatour.com/players/player.25804.bubba-watson.html" xr:uid="{06431232-A5AD-1F49-8F45-8A9761DFF756}"/>
    <hyperlink ref="A136" r:id="rId136" display="https://www.pgatour.com/players/player.19846.brian-gay.html" xr:uid="{8B3F61DB-237B-874E-B763-F9DE15D2B9FF}"/>
    <hyperlink ref="A137" r:id="rId137" display="https://www.pgatour.com/players/player.37454.whee-kim.html" xr:uid="{C730F02D-1567-3447-9BA7-25C5266919DE}"/>
    <hyperlink ref="A138" r:id="rId138" display="https://www.pgatour.com/players/player.35879.kelly-kraft.html" xr:uid="{E76097D2-F80B-1445-BE35-97D291BF60F1}"/>
    <hyperlink ref="A139" r:id="rId139" display="https://www.pgatour.com/players/player.47993.denny-mccarthy.html" xr:uid="{9EAD4063-05CD-2946-BB6B-C76B10D6A11C}"/>
    <hyperlink ref="A140" r:id="rId140" display="https://www.pgatour.com/players/player.29223.sam-saunders.html" xr:uid="{7C113183-5960-134F-87E8-DCBC831680DE}"/>
    <hyperlink ref="A141" r:id="rId141" display="https://www.pgatour.com/players/player.45157.cameron-davis.html" xr:uid="{862ACF24-F310-3243-8099-0741896DEAA8}"/>
    <hyperlink ref="A142" r:id="rId142" display="https://www.pgatour.com/players/player.26851.marc-leishman.html" xr:uid="{EFB16E5C-8F0D-A34E-A462-6F71FFB6797F}"/>
    <hyperlink ref="A143" r:id="rId143" display="https://www.pgatour.com/players/player.47504.sam-burns.html" xr:uid="{D31EF6A0-8EA4-E449-ABE9-D2C118A3456A}"/>
    <hyperlink ref="A144" r:id="rId144" display="https://www.pgatour.com/players/player.47990.kyle-jones.html" xr:uid="{4D397022-6B33-9A45-9FB5-8BF0FE20E1DC}"/>
    <hyperlink ref="A145" r:id="rId145" display="https://www.pgatour.com/players/player.32757.patton-kizzire.html" xr:uid="{34FCBDD7-DFAA-6245-8F88-6CB0E17575F1}"/>
    <hyperlink ref="A146" r:id="rId146" display="https://www.pgatour.com/players/player.24925.jonathan-byrd.html" xr:uid="{5D9FDA7D-B799-C74F-BA2D-87052C2257C3}"/>
    <hyperlink ref="A147" r:id="rId147" display="https://www.pgatour.com/players/player.31557.jim-herman.html" xr:uid="{8D52F17E-0EDB-CC4B-BBA3-630C6E236ED5}"/>
    <hyperlink ref="A148" r:id="rId148" display="https://www.pgatour.com/players/player.32791.kyoung-hoon-lee.html" xr:uid="{E2D8901A-1835-F544-8DEA-D3ED6C92F262}"/>
    <hyperlink ref="A149" r:id="rId149" display="https://www.pgatour.com/players/player.32640.troy-merritt.html" xr:uid="{D3209B0E-095C-5247-9998-0AABC346B414}"/>
    <hyperlink ref="A150" r:id="rId150" display="https://www.pgatour.com/players/player.29908.c-t--pan.html" xr:uid="{58121DB2-8595-3943-9F7F-7BD51AF0FAF9}"/>
    <hyperlink ref="A151" r:id="rId151" display="https://www.pgatour.com/players/player.24781.hunter-mahan.html" xr:uid="{7229D25A-6B38-8A44-8D4D-589632672A20}"/>
    <hyperlink ref="A152" r:id="rId152" display="https://www.pgatour.com/players/player.46501.ollie-schniederjans.html" xr:uid="{D4F5C399-9AC1-4943-90EB-F486B25F2F38}"/>
    <hyperlink ref="A153" r:id="rId153" display="https://www.pgatour.com/players/player.28679.fabian-gomez.html" xr:uid="{45E1A00D-4C7F-9445-A17C-0B2EB0C060D9}"/>
    <hyperlink ref="A154" r:id="rId154" display="https://www.pgatour.com/players/player.24361.pat-perez.html" xr:uid="{9BE857E1-2EDE-DE41-940A-7DBB6D2C5B4C}"/>
    <hyperlink ref="A155" r:id="rId155" display="https://www.pgatour.com/players/player.40098.matthew-fitzpatrick.html" xr:uid="{5491D9C7-1A4B-794C-9EA2-10B440B4724E}"/>
    <hyperlink ref="A156" r:id="rId156" display="https://www.pgatour.com/players/player.27936.martin-laird.html" xr:uid="{1C90D8F3-D908-F948-AFFE-CF26A5B83669}"/>
    <hyperlink ref="A157" r:id="rId157" display="https://www.pgatour.com/players/player.36699.patrick-rodgers.html" xr:uid="{9BA365DC-94A7-B940-8C18-474EFE612264}"/>
    <hyperlink ref="A158" r:id="rId158" display="https://www.pgatour.com/players/player.26329.louis-oosthuizen.html" xr:uid="{9453DD23-76A0-F640-A281-AABB59B38F0B}"/>
    <hyperlink ref="A159" r:id="rId159" display="https://www.pgatour.com/players/player.06522.ernie-els.html" xr:uid="{3D7C8CF9-6080-5D45-8187-676F0A891D90}"/>
    <hyperlink ref="A160" r:id="rId160" display="https://www.pgatour.com/players/player.28259.sangmoon-bae.html" xr:uid="{BA0D95BB-2770-D446-BDEC-174B5C91F916}"/>
    <hyperlink ref="A161" r:id="rId161" display="https://www.pgatour.com/players/player.30911.tommy-fleetwood.html" xr:uid="{B09258E7-ECDE-1F4C-B1FA-D096524D6689}"/>
    <hyperlink ref="A162" r:id="rId162" display="https://www.pgatour.com/players/player.32058.jose-de-jesus-rodriguez.html" xr:uid="{63E9FBB3-0833-3349-93ED-D81DD50BE5FB}"/>
    <hyperlink ref="A163" r:id="rId163" display="https://www.pgatour.com/players/player.34046.jordan-spieth.html" xr:uid="{BBC18C0C-6D5F-C941-B91A-FF4E456A4E98}"/>
    <hyperlink ref="A164" r:id="rId164" display="https://www.pgatour.com/players/player.37380.curtis-luck.html" xr:uid="{196952A3-E142-6945-AC20-4314357A6A5D}"/>
    <hyperlink ref="A165" r:id="rId165" display="https://www.pgatour.com/players/player.29479.scott-brown.html" xr:uid="{6911DFBF-0EDE-924C-8851-2B7FD6B4E0D9}"/>
    <hyperlink ref="A166" r:id="rId166" display="https://www.pgatour.com/players/player.35506.mackenzie-hughes.html" xr:uid="{B7FC3FA7-D2F8-8B45-BD17-D25E6AEF4475}"/>
    <hyperlink ref="A167" r:id="rId167" display="https://www.pgatour.com/players/player.32139.danny-willett.html" xr:uid="{356D8C0E-B59A-684B-9BEB-984472AB571E}"/>
    <hyperlink ref="A168" r:id="rId168" display="https://www.pgatour.com/players/player.49298.kramer-hickok.html" xr:uid="{071832DF-2F05-444E-AA0D-A62B02A1679B}"/>
    <hyperlink ref="A169" r:id="rId169" display="https://www.pgatour.com/players/player.27129.luke-list.html" xr:uid="{CD8A552A-50F7-C646-B75B-FBA6E82E79F8}"/>
    <hyperlink ref="A170" r:id="rId170" display="https://www.pgatour.com/players/player.47959.bryson-dechambeau.html" xr:uid="{F3E7D731-F4E2-6741-8EDF-2E3EE9472CD6}"/>
    <hyperlink ref="A171" r:id="rId171" display="https://www.pgatour.com/players/player.30925.dustin-johnson.html" xr:uid="{659551FF-BAE7-364E-8746-EE96D1CC8661}"/>
    <hyperlink ref="A172" r:id="rId172" display="https://www.pgatour.com/players/player.29725.tony-finau.html" xr:uid="{94CEC884-1F29-2445-9FC8-3EC218909E23}"/>
    <hyperlink ref="A173" r:id="rId173" display="https://www.pgatour.com/players/player.23353.j-j--henry.html" xr:uid="{C285FA4F-AC4B-F243-93A7-6C33BD827A91}"/>
    <hyperlink ref="A174" r:id="rId174" display="https://www.pgatour.com/players/player.39954.cody-gribble.html" xr:uid="{F9A9312E-F4D0-534A-B964-2447612BD4E5}"/>
    <hyperlink ref="A175" r:id="rId175" display="https://www.pgatour.com/players/player.32816.satoshi-kodaira.html" xr:uid="{34E69A0D-2F62-8242-A7CF-7BF7D6A6BB88}"/>
    <hyperlink ref="A176" r:id="rId176" display="https://www.pgatour.com/players/player.26951.johnson-wagner.html" xr:uid="{DCA5AED1-F0CE-6546-9248-3311BB69FEBA}"/>
    <hyperlink ref="A177" r:id="rId177" display="https://www.pgatour.com/players/player.39975.michael-kim.html" xr:uid="{04C742C2-D642-A04F-B2A3-1F42DF31EBC5}"/>
    <hyperlink ref="A178" r:id="rId178" display="https://www.pgatour.com/players/player.34363.tyrrell-hatton.html" xr:uid="{2BBAF986-4F5E-6A44-BFB3-605337FDBBE5}"/>
    <hyperlink ref="A179" r:id="rId179" display="https://www.pgatour.com/players/player.46435.austin-cook.html" xr:uid="{9C299799-051F-5B41-ADA9-03B12ACB0226}"/>
    <hyperlink ref="A180" r:id="rId180" display="https://www.pgatour.com/players/player.27064.jhonattan-vegas.html" xr:uid="{64370C2F-A337-B84A-A681-C044A8CBE07B}"/>
    <hyperlink ref="A181" r:id="rId181" display="https://www.pgatour.com/players/player.34099.harris-english.html" xr:uid="{66EBB40F-A344-8D4D-BB95-326F98684DAB}"/>
    <hyperlink ref="A182" r:id="rId182" display="https://www.pgatour.com/players/player.25572.graeme-mcdowell.html" xr:uid="{E394B2C2-D509-B24B-B20F-4F0306555E59}"/>
    <hyperlink ref="A183" r:id="rId183" display="https://www.pgatour.com/players/player.47856.seth-reeves.html" xr:uid="{2DB5AF06-9D3C-3B49-8819-C02D59C09FB8}"/>
    <hyperlink ref="A184" r:id="rId184" display="https://www.pgatour.com/players/player.39546.keith-mitchell.html" xr:uid="{6B24A4C6-AA4E-DD47-BFC8-D7123A1A4B2E}"/>
    <hyperlink ref="A185" r:id="rId185" display="https://www.pgatour.com/players/player.34306.john-chin.html" xr:uid="{44430D58-0575-9046-BAF0-7816CC39D25E}"/>
    <hyperlink ref="A186" r:id="rId186" display="https://www.pgatour.com/players/player.21731.freddie-jacobson.html" xr:uid="{70759CEC-B7F5-E94E-84C2-F23107B64A9E}"/>
    <hyperlink ref="A187" r:id="rId187" display="https://www.pgatour.com/players/player.52372.cameron-champ.html" xr:uid="{6D790CED-ADB7-BE4D-AF26-6E33E2287E53}"/>
    <hyperlink ref="A188" r:id="rId188" display="https://www.pgatour.com/players/player.27349.alex-noren.html" xr:uid="{2AACD6B8-20E9-794B-8C78-408B52F73D0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00AF-7DC7-3B4A-BBED-08DDC6FEEB93}">
  <dimension ref="A1:G188"/>
  <sheetViews>
    <sheetView topLeftCell="A51" workbookViewId="0">
      <selection activeCell="J74" sqref="J74"/>
    </sheetView>
  </sheetViews>
  <sheetFormatPr baseColWidth="10" defaultRowHeight="16" x14ac:dyDescent="0.2"/>
  <sheetData>
    <row r="1" spans="1:7" ht="20" x14ac:dyDescent="0.2">
      <c r="A1" s="7" t="s">
        <v>327</v>
      </c>
      <c r="B1" s="6">
        <v>1</v>
      </c>
      <c r="C1" s="6">
        <v>81</v>
      </c>
      <c r="D1" s="6" t="s">
        <v>620</v>
      </c>
      <c r="E1" s="9">
        <v>3606.5830000000001</v>
      </c>
      <c r="F1" s="6">
        <v>125</v>
      </c>
      <c r="G1" s="6">
        <v>-10</v>
      </c>
    </row>
    <row r="2" spans="1:7" ht="20" x14ac:dyDescent="0.2">
      <c r="A2" s="7" t="s">
        <v>5</v>
      </c>
      <c r="B2" s="6">
        <v>1</v>
      </c>
      <c r="C2" s="6">
        <v>72</v>
      </c>
      <c r="D2" s="6" t="s">
        <v>620</v>
      </c>
      <c r="E2" s="9">
        <v>3897.9169999999999</v>
      </c>
      <c r="F2" s="6">
        <v>135</v>
      </c>
      <c r="G2" s="6">
        <v>-18</v>
      </c>
    </row>
    <row r="3" spans="1:7" ht="20" x14ac:dyDescent="0.2">
      <c r="A3" s="7" t="s">
        <v>358</v>
      </c>
      <c r="B3" s="6">
        <v>3</v>
      </c>
      <c r="C3" s="6">
        <v>74</v>
      </c>
      <c r="D3" s="6" t="s">
        <v>726</v>
      </c>
      <c r="E3" s="9">
        <v>3238</v>
      </c>
      <c r="F3" s="6">
        <v>112</v>
      </c>
      <c r="G3" s="6">
        <v>-8</v>
      </c>
    </row>
    <row r="4" spans="1:7" ht="20" x14ac:dyDescent="0.2">
      <c r="A4" s="7" t="s">
        <v>304</v>
      </c>
      <c r="B4" s="6">
        <v>4</v>
      </c>
      <c r="C4" s="6">
        <v>77</v>
      </c>
      <c r="D4" s="6" t="s">
        <v>622</v>
      </c>
      <c r="E4" s="9">
        <v>3750.8330000000001</v>
      </c>
      <c r="F4" s="6">
        <v>129</v>
      </c>
      <c r="G4" s="6">
        <v>-21</v>
      </c>
    </row>
    <row r="5" spans="1:7" ht="20" x14ac:dyDescent="0.2">
      <c r="A5" s="7" t="s">
        <v>21</v>
      </c>
      <c r="B5" s="6">
        <v>4</v>
      </c>
      <c r="C5" s="6">
        <v>76</v>
      </c>
      <c r="D5" s="6" t="s">
        <v>622</v>
      </c>
      <c r="E5" s="9">
        <v>4422.1670000000004</v>
      </c>
      <c r="F5" s="6">
        <v>152</v>
      </c>
      <c r="G5" s="6">
        <v>-17</v>
      </c>
    </row>
    <row r="6" spans="1:7" ht="20" x14ac:dyDescent="0.2">
      <c r="A6" s="7" t="s">
        <v>37</v>
      </c>
      <c r="B6" s="6">
        <v>6</v>
      </c>
      <c r="C6" s="6">
        <v>90</v>
      </c>
      <c r="D6" s="6" t="s">
        <v>624</v>
      </c>
      <c r="E6" s="9">
        <v>5090.3329999999996</v>
      </c>
      <c r="F6" s="6">
        <v>174</v>
      </c>
      <c r="G6" s="6">
        <v>-8</v>
      </c>
    </row>
    <row r="7" spans="1:7" ht="20" x14ac:dyDescent="0.2">
      <c r="A7" s="7" t="s">
        <v>41</v>
      </c>
      <c r="B7" s="6">
        <v>7</v>
      </c>
      <c r="C7" s="6">
        <v>94</v>
      </c>
      <c r="D7" s="6" t="s">
        <v>625</v>
      </c>
      <c r="E7" s="9">
        <v>5568.3329999999996</v>
      </c>
      <c r="F7" s="6">
        <v>190</v>
      </c>
      <c r="G7" s="6">
        <v>-20</v>
      </c>
    </row>
    <row r="8" spans="1:7" ht="20" x14ac:dyDescent="0.2">
      <c r="A8" s="7" t="s">
        <v>727</v>
      </c>
      <c r="B8" s="6">
        <v>7</v>
      </c>
      <c r="C8" s="6">
        <v>66</v>
      </c>
      <c r="D8" s="6" t="s">
        <v>625</v>
      </c>
      <c r="E8" s="9">
        <v>3456.5</v>
      </c>
      <c r="F8" s="6">
        <v>118</v>
      </c>
      <c r="G8" s="6">
        <v>-16</v>
      </c>
    </row>
    <row r="9" spans="1:7" ht="20" x14ac:dyDescent="0.2">
      <c r="A9" s="7" t="s">
        <v>35</v>
      </c>
      <c r="B9" s="6">
        <v>9</v>
      </c>
      <c r="C9" s="6">
        <v>99</v>
      </c>
      <c r="D9" s="6" t="s">
        <v>627</v>
      </c>
      <c r="E9" s="9">
        <v>5918</v>
      </c>
      <c r="F9" s="6">
        <v>200</v>
      </c>
      <c r="G9" s="6">
        <v>1</v>
      </c>
    </row>
    <row r="10" spans="1:7" ht="20" x14ac:dyDescent="0.2">
      <c r="A10" s="7" t="s">
        <v>13</v>
      </c>
      <c r="B10" s="6">
        <v>10</v>
      </c>
      <c r="C10" s="6">
        <v>89</v>
      </c>
      <c r="D10" s="6" t="s">
        <v>591</v>
      </c>
      <c r="E10" s="9">
        <v>4800.0829999999996</v>
      </c>
      <c r="F10" s="6">
        <v>162</v>
      </c>
      <c r="G10" s="6">
        <v>-5</v>
      </c>
    </row>
    <row r="11" spans="1:7" ht="20" x14ac:dyDescent="0.2">
      <c r="A11" s="7" t="s">
        <v>728</v>
      </c>
      <c r="B11" s="6">
        <v>11</v>
      </c>
      <c r="C11" s="6">
        <v>73</v>
      </c>
      <c r="D11" s="6" t="s">
        <v>628</v>
      </c>
      <c r="E11" s="9">
        <v>4448.5</v>
      </c>
      <c r="F11" s="6">
        <v>149</v>
      </c>
      <c r="G11" s="6">
        <v>-6</v>
      </c>
    </row>
    <row r="12" spans="1:7" ht="20" x14ac:dyDescent="0.2">
      <c r="A12" s="7" t="s">
        <v>22</v>
      </c>
      <c r="B12" s="6">
        <v>12</v>
      </c>
      <c r="C12" s="6">
        <v>80</v>
      </c>
      <c r="D12" s="6" t="s">
        <v>729</v>
      </c>
      <c r="E12" s="9">
        <v>4037.25</v>
      </c>
      <c r="F12" s="6">
        <v>135</v>
      </c>
      <c r="G12" s="6">
        <v>-1</v>
      </c>
    </row>
    <row r="13" spans="1:7" ht="20" x14ac:dyDescent="0.2">
      <c r="A13" s="7" t="s">
        <v>338</v>
      </c>
      <c r="B13" s="6">
        <v>13</v>
      </c>
      <c r="C13" s="6">
        <v>89</v>
      </c>
      <c r="D13" s="6" t="s">
        <v>630</v>
      </c>
      <c r="E13" s="9">
        <v>5459.1670000000004</v>
      </c>
      <c r="F13" s="6">
        <v>181</v>
      </c>
      <c r="G13" s="6">
        <v>11</v>
      </c>
    </row>
    <row r="14" spans="1:7" ht="20" x14ac:dyDescent="0.2">
      <c r="A14" s="7" t="s">
        <v>385</v>
      </c>
      <c r="B14" s="6">
        <v>13</v>
      </c>
      <c r="C14" s="6">
        <v>98</v>
      </c>
      <c r="D14" s="6" t="s">
        <v>630</v>
      </c>
      <c r="E14" s="9">
        <v>6033.4170000000004</v>
      </c>
      <c r="F14" s="6">
        <v>200</v>
      </c>
      <c r="G14" s="6">
        <v>1</v>
      </c>
    </row>
    <row r="15" spans="1:7" ht="20" x14ac:dyDescent="0.2">
      <c r="A15" s="7" t="s">
        <v>730</v>
      </c>
      <c r="B15" s="6">
        <v>15</v>
      </c>
      <c r="C15" s="6">
        <v>76</v>
      </c>
      <c r="D15" s="6" t="s">
        <v>631</v>
      </c>
      <c r="E15" s="9">
        <v>5003.8329999999996</v>
      </c>
      <c r="F15" s="6">
        <v>165</v>
      </c>
      <c r="G15" s="6">
        <v>-2</v>
      </c>
    </row>
    <row r="16" spans="1:7" ht="20" x14ac:dyDescent="0.2">
      <c r="A16" s="7" t="s">
        <v>301</v>
      </c>
      <c r="B16" s="6">
        <v>15</v>
      </c>
      <c r="C16" s="6">
        <v>79</v>
      </c>
      <c r="D16" s="6" t="s">
        <v>631</v>
      </c>
      <c r="E16" s="9">
        <v>4699.5</v>
      </c>
      <c r="F16" s="6">
        <v>155</v>
      </c>
      <c r="G16" s="6">
        <v>16</v>
      </c>
    </row>
    <row r="17" spans="1:7" ht="20" x14ac:dyDescent="0.2">
      <c r="A17" s="7" t="s">
        <v>318</v>
      </c>
      <c r="B17" s="6">
        <v>17</v>
      </c>
      <c r="C17" s="6">
        <v>58</v>
      </c>
      <c r="D17" s="6" t="s">
        <v>632</v>
      </c>
      <c r="E17" s="9">
        <v>3282.9169999999999</v>
      </c>
      <c r="F17" s="6">
        <v>108</v>
      </c>
      <c r="G17" s="6">
        <v>4</v>
      </c>
    </row>
    <row r="18" spans="1:7" ht="20" x14ac:dyDescent="0.2">
      <c r="A18" s="7" t="s">
        <v>391</v>
      </c>
      <c r="B18" s="6">
        <v>18</v>
      </c>
      <c r="C18" s="6">
        <v>54</v>
      </c>
      <c r="D18" s="6" t="s">
        <v>731</v>
      </c>
      <c r="E18" s="9">
        <v>3594.75</v>
      </c>
      <c r="F18" s="6">
        <v>118</v>
      </c>
      <c r="G18" s="6">
        <v>1</v>
      </c>
    </row>
    <row r="19" spans="1:7" ht="20" x14ac:dyDescent="0.2">
      <c r="A19" s="7" t="s">
        <v>12</v>
      </c>
      <c r="B19" s="6">
        <v>18</v>
      </c>
      <c r="C19" s="6">
        <v>87</v>
      </c>
      <c r="D19" s="6" t="s">
        <v>731</v>
      </c>
      <c r="E19" s="9">
        <v>5211.9170000000004</v>
      </c>
      <c r="F19" s="6">
        <v>171</v>
      </c>
      <c r="G19" s="6" t="s">
        <v>472</v>
      </c>
    </row>
    <row r="20" spans="1:7" ht="20" x14ac:dyDescent="0.2">
      <c r="A20" s="7" t="s">
        <v>732</v>
      </c>
      <c r="B20" s="6">
        <v>20</v>
      </c>
      <c r="C20" s="6">
        <v>87</v>
      </c>
      <c r="D20" s="6" t="s">
        <v>733</v>
      </c>
      <c r="E20" s="9">
        <v>5154.75</v>
      </c>
      <c r="F20" s="6">
        <v>168</v>
      </c>
      <c r="G20" s="6">
        <v>-9</v>
      </c>
    </row>
    <row r="21" spans="1:7" ht="20" x14ac:dyDescent="0.2">
      <c r="A21" s="7" t="s">
        <v>30</v>
      </c>
      <c r="B21" s="6">
        <v>21</v>
      </c>
      <c r="C21" s="6">
        <v>74</v>
      </c>
      <c r="D21" s="6" t="s">
        <v>634</v>
      </c>
      <c r="E21" s="9">
        <v>5918.1670000000004</v>
      </c>
      <c r="F21" s="6">
        <v>192</v>
      </c>
      <c r="G21" s="6">
        <v>3</v>
      </c>
    </row>
    <row r="22" spans="1:7" ht="20" x14ac:dyDescent="0.2">
      <c r="A22" s="7" t="s">
        <v>422</v>
      </c>
      <c r="B22" s="6">
        <v>21</v>
      </c>
      <c r="C22" s="6">
        <v>80</v>
      </c>
      <c r="D22" s="6" t="s">
        <v>634</v>
      </c>
      <c r="E22" s="9">
        <v>4874.1670000000004</v>
      </c>
      <c r="F22" s="6">
        <v>158</v>
      </c>
      <c r="G22" s="6">
        <v>-11</v>
      </c>
    </row>
    <row r="23" spans="1:7" ht="20" x14ac:dyDescent="0.2">
      <c r="A23" s="7" t="s">
        <v>24</v>
      </c>
      <c r="B23" s="6">
        <v>23</v>
      </c>
      <c r="C23" s="6">
        <v>71</v>
      </c>
      <c r="D23" s="6" t="s">
        <v>635</v>
      </c>
      <c r="E23" s="9">
        <v>3800.4169999999999</v>
      </c>
      <c r="F23" s="6">
        <v>123</v>
      </c>
      <c r="G23" s="6">
        <v>3</v>
      </c>
    </row>
    <row r="24" spans="1:7" ht="20" x14ac:dyDescent="0.2">
      <c r="A24" s="7" t="s">
        <v>734</v>
      </c>
      <c r="B24" s="6">
        <v>23</v>
      </c>
      <c r="C24" s="6">
        <v>75</v>
      </c>
      <c r="D24" s="6" t="s">
        <v>635</v>
      </c>
      <c r="E24" s="9">
        <v>3954.5</v>
      </c>
      <c r="F24" s="6">
        <v>128</v>
      </c>
      <c r="G24" s="6">
        <v>-8</v>
      </c>
    </row>
    <row r="25" spans="1:7" ht="20" x14ac:dyDescent="0.2">
      <c r="A25" s="7" t="s">
        <v>7</v>
      </c>
      <c r="B25" s="6">
        <v>23</v>
      </c>
      <c r="C25" s="6">
        <v>77</v>
      </c>
      <c r="D25" s="6" t="s">
        <v>635</v>
      </c>
      <c r="E25" s="9">
        <v>4019.5</v>
      </c>
      <c r="F25" s="6">
        <v>130</v>
      </c>
      <c r="G25" s="6">
        <v>-1</v>
      </c>
    </row>
    <row r="26" spans="1:7" ht="20" x14ac:dyDescent="0.2">
      <c r="A26" s="7" t="s">
        <v>6</v>
      </c>
      <c r="B26" s="6">
        <v>26</v>
      </c>
      <c r="C26" s="6">
        <v>91</v>
      </c>
      <c r="D26" s="6" t="s">
        <v>592</v>
      </c>
      <c r="E26" s="9">
        <v>5984.1670000000004</v>
      </c>
      <c r="F26" s="6">
        <v>193</v>
      </c>
      <c r="G26" s="6">
        <v>-20</v>
      </c>
    </row>
    <row r="27" spans="1:7" ht="20" x14ac:dyDescent="0.2">
      <c r="A27" s="7" t="s">
        <v>380</v>
      </c>
      <c r="B27" s="6">
        <v>26</v>
      </c>
      <c r="C27" s="6">
        <v>86</v>
      </c>
      <c r="D27" s="6" t="s">
        <v>592</v>
      </c>
      <c r="E27" s="9">
        <v>5363.8329999999996</v>
      </c>
      <c r="F27" s="6">
        <v>173</v>
      </c>
      <c r="G27" s="6">
        <v>-8</v>
      </c>
    </row>
    <row r="28" spans="1:7" ht="20" x14ac:dyDescent="0.2">
      <c r="A28" s="7" t="s">
        <v>23</v>
      </c>
      <c r="B28" s="6">
        <v>26</v>
      </c>
      <c r="C28" s="6">
        <v>98</v>
      </c>
      <c r="D28" s="6" t="s">
        <v>592</v>
      </c>
      <c r="E28" s="9">
        <v>6386.6670000000004</v>
      </c>
      <c r="F28" s="6">
        <v>206</v>
      </c>
      <c r="G28" s="6">
        <v>3</v>
      </c>
    </row>
    <row r="29" spans="1:7" ht="20" x14ac:dyDescent="0.2">
      <c r="A29" s="7" t="s">
        <v>55</v>
      </c>
      <c r="B29" s="6">
        <v>26</v>
      </c>
      <c r="C29" s="6">
        <v>90</v>
      </c>
      <c r="D29" s="6" t="s">
        <v>592</v>
      </c>
      <c r="E29" s="9">
        <v>5524.1670000000004</v>
      </c>
      <c r="F29" s="6">
        <v>178</v>
      </c>
      <c r="G29" s="6">
        <v>-14</v>
      </c>
    </row>
    <row r="30" spans="1:7" ht="20" x14ac:dyDescent="0.2">
      <c r="A30" s="7" t="s">
        <v>4</v>
      </c>
      <c r="B30" s="6">
        <v>26</v>
      </c>
      <c r="C30" s="6">
        <v>75</v>
      </c>
      <c r="D30" s="6" t="s">
        <v>592</v>
      </c>
      <c r="E30" s="9">
        <v>4156.8329999999996</v>
      </c>
      <c r="F30" s="6">
        <v>134</v>
      </c>
      <c r="G30" s="6">
        <v>-19</v>
      </c>
    </row>
    <row r="31" spans="1:7" ht="20" x14ac:dyDescent="0.2">
      <c r="A31" s="7" t="s">
        <v>278</v>
      </c>
      <c r="B31" s="6">
        <v>31</v>
      </c>
      <c r="C31" s="6">
        <v>62</v>
      </c>
      <c r="D31" s="6" t="s">
        <v>593</v>
      </c>
      <c r="E31" s="9">
        <v>3326.0830000000001</v>
      </c>
      <c r="F31" s="6">
        <v>107</v>
      </c>
      <c r="G31" s="6">
        <v>1</v>
      </c>
    </row>
    <row r="32" spans="1:7" ht="20" x14ac:dyDescent="0.2">
      <c r="A32" s="7" t="s">
        <v>8</v>
      </c>
      <c r="B32" s="6">
        <v>32</v>
      </c>
      <c r="C32" s="6">
        <v>79</v>
      </c>
      <c r="D32" s="6" t="s">
        <v>636</v>
      </c>
      <c r="E32" s="9">
        <v>4832.5</v>
      </c>
      <c r="F32" s="6">
        <v>155</v>
      </c>
      <c r="G32" s="6">
        <v>5</v>
      </c>
    </row>
    <row r="33" spans="1:7" ht="20" x14ac:dyDescent="0.2">
      <c r="A33" s="7" t="s">
        <v>351</v>
      </c>
      <c r="B33" s="6">
        <v>32</v>
      </c>
      <c r="C33" s="6">
        <v>75</v>
      </c>
      <c r="D33" s="6" t="s">
        <v>636</v>
      </c>
      <c r="E33" s="9">
        <v>4954</v>
      </c>
      <c r="F33" s="6">
        <v>159</v>
      </c>
      <c r="G33" s="6">
        <v>-17</v>
      </c>
    </row>
    <row r="34" spans="1:7" ht="20" x14ac:dyDescent="0.2">
      <c r="A34" s="7" t="s">
        <v>32</v>
      </c>
      <c r="B34" s="6">
        <v>32</v>
      </c>
      <c r="C34" s="6">
        <v>85</v>
      </c>
      <c r="D34" s="6" t="s">
        <v>636</v>
      </c>
      <c r="E34" s="9">
        <v>4706.75</v>
      </c>
      <c r="F34" s="6">
        <v>151</v>
      </c>
      <c r="G34" s="6">
        <v>7</v>
      </c>
    </row>
    <row r="35" spans="1:7" ht="20" x14ac:dyDescent="0.2">
      <c r="A35" s="7" t="s">
        <v>352</v>
      </c>
      <c r="B35" s="6">
        <v>32</v>
      </c>
      <c r="C35" s="6">
        <v>79</v>
      </c>
      <c r="D35" s="6" t="s">
        <v>636</v>
      </c>
      <c r="E35" s="9">
        <v>5169.6670000000004</v>
      </c>
      <c r="F35" s="6">
        <v>166</v>
      </c>
      <c r="G35" s="6">
        <v>7</v>
      </c>
    </row>
    <row r="36" spans="1:7" ht="20" x14ac:dyDescent="0.2">
      <c r="A36" s="7" t="s">
        <v>735</v>
      </c>
      <c r="B36" s="6">
        <v>32</v>
      </c>
      <c r="C36" s="6">
        <v>59</v>
      </c>
      <c r="D36" s="6" t="s">
        <v>636</v>
      </c>
      <c r="E36" s="9">
        <v>3865.4169999999999</v>
      </c>
      <c r="F36" s="6">
        <v>124</v>
      </c>
      <c r="G36" s="6">
        <v>1</v>
      </c>
    </row>
    <row r="37" spans="1:7" ht="20" x14ac:dyDescent="0.2">
      <c r="A37" s="7" t="s">
        <v>19</v>
      </c>
      <c r="B37" s="6">
        <v>37</v>
      </c>
      <c r="C37" s="6">
        <v>54</v>
      </c>
      <c r="D37" s="6" t="s">
        <v>736</v>
      </c>
      <c r="E37" s="9">
        <v>2872.0830000000001</v>
      </c>
      <c r="F37" s="6">
        <v>92</v>
      </c>
      <c r="G37" s="6">
        <v>1</v>
      </c>
    </row>
    <row r="38" spans="1:7" ht="20" x14ac:dyDescent="0.2">
      <c r="A38" s="7" t="s">
        <v>10</v>
      </c>
      <c r="B38" s="6">
        <v>37</v>
      </c>
      <c r="C38" s="6">
        <v>63</v>
      </c>
      <c r="D38" s="6" t="s">
        <v>736</v>
      </c>
      <c r="E38" s="9">
        <v>4089.6669999999999</v>
      </c>
      <c r="F38" s="6">
        <v>131</v>
      </c>
      <c r="G38" s="6">
        <v>-4</v>
      </c>
    </row>
    <row r="39" spans="1:7" ht="20" x14ac:dyDescent="0.2">
      <c r="A39" s="7" t="s">
        <v>59</v>
      </c>
      <c r="B39" s="6">
        <v>39</v>
      </c>
      <c r="C39" s="6">
        <v>86</v>
      </c>
      <c r="D39" s="6" t="s">
        <v>737</v>
      </c>
      <c r="E39" s="9">
        <v>5928.5</v>
      </c>
      <c r="F39" s="6">
        <v>189</v>
      </c>
      <c r="G39" s="6" t="s">
        <v>472</v>
      </c>
    </row>
    <row r="40" spans="1:7" ht="20" x14ac:dyDescent="0.2">
      <c r="A40" s="7" t="s">
        <v>738</v>
      </c>
      <c r="B40" s="6">
        <v>39</v>
      </c>
      <c r="C40" s="6">
        <v>58</v>
      </c>
      <c r="D40" s="6" t="s">
        <v>737</v>
      </c>
      <c r="E40" s="9">
        <v>4235.4170000000004</v>
      </c>
      <c r="F40" s="6">
        <v>135</v>
      </c>
      <c r="G40" s="6">
        <v>1</v>
      </c>
    </row>
    <row r="41" spans="1:7" ht="20" x14ac:dyDescent="0.2">
      <c r="A41" s="7" t="s">
        <v>463</v>
      </c>
      <c r="B41" s="6">
        <v>39</v>
      </c>
      <c r="C41" s="6">
        <v>84</v>
      </c>
      <c r="D41" s="6" t="s">
        <v>737</v>
      </c>
      <c r="E41" s="9">
        <v>4038.6669999999999</v>
      </c>
      <c r="F41" s="6">
        <v>129</v>
      </c>
      <c r="G41" s="6">
        <v>-2</v>
      </c>
    </row>
    <row r="42" spans="1:7" ht="20" x14ac:dyDescent="0.2">
      <c r="A42" s="7" t="s">
        <v>319</v>
      </c>
      <c r="B42" s="6">
        <v>42</v>
      </c>
      <c r="C42" s="6">
        <v>62</v>
      </c>
      <c r="D42" s="6" t="s">
        <v>639</v>
      </c>
      <c r="E42" s="9">
        <v>3823.4169999999999</v>
      </c>
      <c r="F42" s="6">
        <v>121</v>
      </c>
      <c r="G42" s="6">
        <v>-4</v>
      </c>
    </row>
    <row r="43" spans="1:7" ht="20" x14ac:dyDescent="0.2">
      <c r="A43" s="7" t="s">
        <v>298</v>
      </c>
      <c r="B43" s="6">
        <v>42</v>
      </c>
      <c r="C43" s="6">
        <v>81</v>
      </c>
      <c r="D43" s="6" t="s">
        <v>639</v>
      </c>
      <c r="E43" s="9">
        <v>5754.1670000000004</v>
      </c>
      <c r="F43" s="6">
        <v>182</v>
      </c>
      <c r="G43" s="6">
        <v>-5</v>
      </c>
    </row>
    <row r="44" spans="1:7" ht="20" x14ac:dyDescent="0.2">
      <c r="A44" s="7" t="s">
        <v>306</v>
      </c>
      <c r="B44" s="6">
        <v>44</v>
      </c>
      <c r="C44" s="6">
        <v>86</v>
      </c>
      <c r="D44" s="6" t="s">
        <v>640</v>
      </c>
      <c r="E44" s="9">
        <v>6337.3329999999996</v>
      </c>
      <c r="F44" s="6">
        <v>200</v>
      </c>
      <c r="G44" s="6">
        <v>11</v>
      </c>
    </row>
    <row r="45" spans="1:7" ht="20" x14ac:dyDescent="0.2">
      <c r="A45" s="7" t="s">
        <v>404</v>
      </c>
      <c r="B45" s="6">
        <v>44</v>
      </c>
      <c r="C45" s="6">
        <v>76</v>
      </c>
      <c r="D45" s="6" t="s">
        <v>640</v>
      </c>
      <c r="E45" s="9">
        <v>4653.3329999999996</v>
      </c>
      <c r="F45" s="6">
        <v>147</v>
      </c>
      <c r="G45" s="6">
        <v>-6</v>
      </c>
    </row>
    <row r="46" spans="1:7" ht="20" x14ac:dyDescent="0.2">
      <c r="A46" s="7" t="s">
        <v>418</v>
      </c>
      <c r="B46" s="6">
        <v>46</v>
      </c>
      <c r="C46" s="6">
        <v>55</v>
      </c>
      <c r="D46" s="6" t="s">
        <v>641</v>
      </c>
      <c r="E46" s="9">
        <v>2985.1669999999999</v>
      </c>
      <c r="F46" s="6">
        <v>94</v>
      </c>
      <c r="G46" s="6">
        <v>-3</v>
      </c>
    </row>
    <row r="47" spans="1:7" ht="20" x14ac:dyDescent="0.2">
      <c r="A47" s="7" t="s">
        <v>57</v>
      </c>
      <c r="B47" s="6">
        <v>47</v>
      </c>
      <c r="C47" s="6">
        <v>100</v>
      </c>
      <c r="D47" s="6" t="s">
        <v>739</v>
      </c>
      <c r="E47" s="9">
        <v>6868.25</v>
      </c>
      <c r="F47" s="6">
        <v>216</v>
      </c>
      <c r="G47" s="6">
        <v>7</v>
      </c>
    </row>
    <row r="48" spans="1:7" ht="20" x14ac:dyDescent="0.2">
      <c r="A48" s="7" t="s">
        <v>325</v>
      </c>
      <c r="B48" s="6">
        <v>47</v>
      </c>
      <c r="C48" s="6">
        <v>76</v>
      </c>
      <c r="D48" s="6" t="s">
        <v>739</v>
      </c>
      <c r="E48" s="9">
        <v>3824.1669999999999</v>
      </c>
      <c r="F48" s="6">
        <v>120</v>
      </c>
      <c r="G48" s="6">
        <v>4</v>
      </c>
    </row>
    <row r="49" spans="1:7" ht="20" x14ac:dyDescent="0.2">
      <c r="A49" s="7" t="s">
        <v>362</v>
      </c>
      <c r="B49" s="6">
        <v>47</v>
      </c>
      <c r="C49" s="6">
        <v>78</v>
      </c>
      <c r="D49" s="6" t="s">
        <v>739</v>
      </c>
      <c r="E49" s="9">
        <v>4709.75</v>
      </c>
      <c r="F49" s="6">
        <v>148</v>
      </c>
      <c r="G49" s="6">
        <v>8</v>
      </c>
    </row>
    <row r="50" spans="1:7" ht="20" x14ac:dyDescent="0.2">
      <c r="A50" s="7" t="s">
        <v>412</v>
      </c>
      <c r="B50" s="6">
        <v>50</v>
      </c>
      <c r="C50" s="6">
        <v>82</v>
      </c>
      <c r="D50" s="6" t="s">
        <v>642</v>
      </c>
      <c r="E50" s="9">
        <v>5357.75</v>
      </c>
      <c r="F50" s="6">
        <v>168</v>
      </c>
      <c r="G50" s="6">
        <v>7</v>
      </c>
    </row>
    <row r="51" spans="1:7" ht="20" x14ac:dyDescent="0.2">
      <c r="A51" s="7" t="s">
        <v>370</v>
      </c>
      <c r="B51" s="6">
        <v>50</v>
      </c>
      <c r="C51" s="6">
        <v>87</v>
      </c>
      <c r="D51" s="6" t="s">
        <v>642</v>
      </c>
      <c r="E51" s="9">
        <v>5103.3329999999996</v>
      </c>
      <c r="F51" s="6">
        <v>160</v>
      </c>
      <c r="G51" s="6">
        <v>3</v>
      </c>
    </row>
    <row r="52" spans="1:7" ht="20" x14ac:dyDescent="0.2">
      <c r="A52" s="7" t="s">
        <v>740</v>
      </c>
      <c r="B52" s="6">
        <v>52</v>
      </c>
      <c r="C52" s="6">
        <v>73</v>
      </c>
      <c r="D52" s="6" t="s">
        <v>643</v>
      </c>
      <c r="E52" s="9">
        <v>4127.75</v>
      </c>
      <c r="F52" s="6">
        <v>129</v>
      </c>
      <c r="G52" s="6">
        <v>-12</v>
      </c>
    </row>
    <row r="53" spans="1:7" ht="20" x14ac:dyDescent="0.2">
      <c r="A53" s="7" t="s">
        <v>393</v>
      </c>
      <c r="B53" s="6">
        <v>52</v>
      </c>
      <c r="C53" s="6">
        <v>76</v>
      </c>
      <c r="D53" s="6" t="s">
        <v>643</v>
      </c>
      <c r="E53" s="9">
        <v>5246.4170000000004</v>
      </c>
      <c r="F53" s="6">
        <v>164</v>
      </c>
      <c r="G53" s="6">
        <v>7</v>
      </c>
    </row>
    <row r="54" spans="1:7" ht="20" x14ac:dyDescent="0.2">
      <c r="A54" s="7" t="s">
        <v>56</v>
      </c>
      <c r="B54" s="6">
        <v>54</v>
      </c>
      <c r="C54" s="6">
        <v>89</v>
      </c>
      <c r="D54" s="6" t="s">
        <v>644</v>
      </c>
      <c r="E54" s="9">
        <v>6105.25</v>
      </c>
      <c r="F54" s="6">
        <v>190</v>
      </c>
      <c r="G54" s="6">
        <v>-5</v>
      </c>
    </row>
    <row r="55" spans="1:7" ht="20" x14ac:dyDescent="0.2">
      <c r="A55" s="7" t="s">
        <v>305</v>
      </c>
      <c r="B55" s="6">
        <v>54</v>
      </c>
      <c r="C55" s="6">
        <v>78</v>
      </c>
      <c r="D55" s="6" t="s">
        <v>644</v>
      </c>
      <c r="E55" s="9">
        <v>5634.3329999999996</v>
      </c>
      <c r="F55" s="6">
        <v>175</v>
      </c>
      <c r="G55" s="6">
        <v>-4</v>
      </c>
    </row>
    <row r="56" spans="1:7" ht="20" x14ac:dyDescent="0.2">
      <c r="A56" s="7" t="s">
        <v>73</v>
      </c>
      <c r="B56" s="6">
        <v>54</v>
      </c>
      <c r="C56" s="6">
        <v>67</v>
      </c>
      <c r="D56" s="6" t="s">
        <v>644</v>
      </c>
      <c r="E56" s="9">
        <v>4468.5829999999996</v>
      </c>
      <c r="F56" s="6">
        <v>139</v>
      </c>
      <c r="G56" s="6">
        <v>11</v>
      </c>
    </row>
    <row r="57" spans="1:7" ht="20" x14ac:dyDescent="0.2">
      <c r="A57" s="7" t="s">
        <v>52</v>
      </c>
      <c r="B57" s="6">
        <v>57</v>
      </c>
      <c r="C57" s="6">
        <v>70</v>
      </c>
      <c r="D57" s="6" t="s">
        <v>741</v>
      </c>
      <c r="E57" s="9">
        <v>5455.75</v>
      </c>
      <c r="F57" s="6">
        <v>169</v>
      </c>
      <c r="G57" s="6">
        <v>6</v>
      </c>
    </row>
    <row r="58" spans="1:7" ht="20" x14ac:dyDescent="0.2">
      <c r="A58" s="7" t="s">
        <v>283</v>
      </c>
      <c r="B58" s="6">
        <v>57</v>
      </c>
      <c r="C58" s="6">
        <v>73</v>
      </c>
      <c r="D58" s="6" t="s">
        <v>741</v>
      </c>
      <c r="E58" s="9">
        <v>6348</v>
      </c>
      <c r="F58" s="6">
        <v>197</v>
      </c>
      <c r="G58" s="6">
        <v>6</v>
      </c>
    </row>
    <row r="59" spans="1:7" ht="20" x14ac:dyDescent="0.2">
      <c r="A59" s="7" t="s">
        <v>368</v>
      </c>
      <c r="B59" s="6">
        <v>57</v>
      </c>
      <c r="C59" s="6">
        <v>94</v>
      </c>
      <c r="D59" s="6" t="s">
        <v>741</v>
      </c>
      <c r="E59" s="9">
        <v>5412.5</v>
      </c>
      <c r="F59" s="6">
        <v>168</v>
      </c>
      <c r="G59" s="6">
        <v>-19</v>
      </c>
    </row>
    <row r="60" spans="1:7" ht="20" x14ac:dyDescent="0.2">
      <c r="A60" s="7" t="s">
        <v>20</v>
      </c>
      <c r="B60" s="6">
        <v>57</v>
      </c>
      <c r="C60" s="6">
        <v>122</v>
      </c>
      <c r="D60" s="6" t="s">
        <v>741</v>
      </c>
      <c r="E60" s="9">
        <v>8475.1669999999995</v>
      </c>
      <c r="F60" s="6">
        <v>263</v>
      </c>
      <c r="G60" s="6">
        <v>-9</v>
      </c>
    </row>
    <row r="61" spans="1:7" ht="20" x14ac:dyDescent="0.2">
      <c r="A61" s="7" t="s">
        <v>307</v>
      </c>
      <c r="B61" s="6">
        <v>61</v>
      </c>
      <c r="C61" s="6">
        <v>80</v>
      </c>
      <c r="D61" s="6" t="s">
        <v>645</v>
      </c>
      <c r="E61" s="9">
        <v>5759.75</v>
      </c>
      <c r="F61" s="6">
        <v>178</v>
      </c>
      <c r="G61" s="6">
        <v>10</v>
      </c>
    </row>
    <row r="62" spans="1:7" ht="20" x14ac:dyDescent="0.2">
      <c r="A62" s="7" t="s">
        <v>17</v>
      </c>
      <c r="B62" s="6">
        <v>62</v>
      </c>
      <c r="C62" s="6">
        <v>69</v>
      </c>
      <c r="D62" s="6" t="s">
        <v>646</v>
      </c>
      <c r="E62" s="9">
        <v>3761.8330000000001</v>
      </c>
      <c r="F62" s="6">
        <v>116</v>
      </c>
      <c r="G62" s="6">
        <v>4</v>
      </c>
    </row>
    <row r="63" spans="1:7" ht="20" x14ac:dyDescent="0.2">
      <c r="A63" s="7" t="s">
        <v>74</v>
      </c>
      <c r="B63" s="6">
        <v>62</v>
      </c>
      <c r="C63" s="6">
        <v>82</v>
      </c>
      <c r="D63" s="6" t="s">
        <v>646</v>
      </c>
      <c r="E63" s="9">
        <v>6027.5</v>
      </c>
      <c r="F63" s="6">
        <v>186</v>
      </c>
      <c r="G63" s="6">
        <v>3</v>
      </c>
    </row>
    <row r="64" spans="1:7" ht="20" x14ac:dyDescent="0.2">
      <c r="A64" s="7" t="s">
        <v>343</v>
      </c>
      <c r="B64" s="6">
        <v>62</v>
      </c>
      <c r="C64" s="6">
        <v>75</v>
      </c>
      <c r="D64" s="6" t="s">
        <v>646</v>
      </c>
      <c r="E64" s="9">
        <v>5351.1670000000004</v>
      </c>
      <c r="F64" s="6">
        <v>165</v>
      </c>
      <c r="G64" s="6">
        <v>-15</v>
      </c>
    </row>
    <row r="65" spans="1:7" ht="20" x14ac:dyDescent="0.2">
      <c r="A65" s="7" t="s">
        <v>11</v>
      </c>
      <c r="B65" s="6">
        <v>65</v>
      </c>
      <c r="C65" s="6">
        <v>71</v>
      </c>
      <c r="D65" s="6" t="s">
        <v>648</v>
      </c>
      <c r="E65" s="9">
        <v>4432.25</v>
      </c>
      <c r="F65" s="6">
        <v>136</v>
      </c>
      <c r="G65" s="6">
        <v>-8</v>
      </c>
    </row>
    <row r="66" spans="1:7" ht="20" x14ac:dyDescent="0.2">
      <c r="A66" s="7" t="s">
        <v>356</v>
      </c>
      <c r="B66" s="6">
        <v>65</v>
      </c>
      <c r="C66" s="6">
        <v>76</v>
      </c>
      <c r="D66" s="6" t="s">
        <v>648</v>
      </c>
      <c r="E66" s="9">
        <v>4858.4170000000004</v>
      </c>
      <c r="F66" s="6">
        <v>149</v>
      </c>
      <c r="G66" s="6">
        <v>8</v>
      </c>
    </row>
    <row r="67" spans="1:7" ht="20" x14ac:dyDescent="0.2">
      <c r="A67" s="7" t="s">
        <v>43</v>
      </c>
      <c r="B67" s="6">
        <v>65</v>
      </c>
      <c r="C67" s="6">
        <v>75</v>
      </c>
      <c r="D67" s="6" t="s">
        <v>648</v>
      </c>
      <c r="E67" s="9">
        <v>4883.0829999999996</v>
      </c>
      <c r="F67" s="6">
        <v>150</v>
      </c>
      <c r="G67" s="6">
        <v>-8</v>
      </c>
    </row>
    <row r="68" spans="1:7" ht="20" x14ac:dyDescent="0.2">
      <c r="A68" s="7" t="s">
        <v>742</v>
      </c>
      <c r="B68" s="6">
        <v>65</v>
      </c>
      <c r="C68" s="6">
        <v>78</v>
      </c>
      <c r="D68" s="6" t="s">
        <v>648</v>
      </c>
      <c r="E68" s="9">
        <v>4687.8329999999996</v>
      </c>
      <c r="F68" s="6">
        <v>144</v>
      </c>
      <c r="G68" s="6">
        <v>1</v>
      </c>
    </row>
    <row r="69" spans="1:7" ht="20" x14ac:dyDescent="0.2">
      <c r="A69" s="7" t="s">
        <v>64</v>
      </c>
      <c r="B69" s="6">
        <v>65</v>
      </c>
      <c r="C69" s="6">
        <v>102</v>
      </c>
      <c r="D69" s="6" t="s">
        <v>648</v>
      </c>
      <c r="E69" s="9">
        <v>7129.0829999999996</v>
      </c>
      <c r="F69" s="6">
        <v>219</v>
      </c>
      <c r="G69" s="6">
        <v>-8</v>
      </c>
    </row>
    <row r="70" spans="1:7" ht="20" x14ac:dyDescent="0.2">
      <c r="A70" s="7" t="s">
        <v>49</v>
      </c>
      <c r="B70" s="6">
        <v>70</v>
      </c>
      <c r="C70" s="6">
        <v>93</v>
      </c>
      <c r="D70" s="6" t="s">
        <v>649</v>
      </c>
      <c r="E70" s="9">
        <v>6238.5829999999996</v>
      </c>
      <c r="F70" s="6">
        <v>191</v>
      </c>
      <c r="G70" s="6">
        <v>18</v>
      </c>
    </row>
    <row r="71" spans="1:7" ht="20" x14ac:dyDescent="0.2">
      <c r="A71" s="7" t="s">
        <v>407</v>
      </c>
      <c r="B71" s="6">
        <v>70</v>
      </c>
      <c r="C71" s="6">
        <v>73</v>
      </c>
      <c r="D71" s="6" t="s">
        <v>649</v>
      </c>
      <c r="E71" s="9">
        <v>3955.8330000000001</v>
      </c>
      <c r="F71" s="6">
        <v>121</v>
      </c>
      <c r="G71" s="6">
        <v>3</v>
      </c>
    </row>
    <row r="72" spans="1:7" ht="20" x14ac:dyDescent="0.2">
      <c r="A72" s="7" t="s">
        <v>394</v>
      </c>
      <c r="B72" s="6">
        <v>72</v>
      </c>
      <c r="C72" s="6">
        <v>78</v>
      </c>
      <c r="D72" s="6" t="s">
        <v>650</v>
      </c>
      <c r="E72" s="9">
        <v>4915.0829999999996</v>
      </c>
      <c r="F72" s="6">
        <v>150</v>
      </c>
      <c r="G72" s="6">
        <v>-4</v>
      </c>
    </row>
    <row r="73" spans="1:7" ht="20" x14ac:dyDescent="0.2">
      <c r="A73" s="7" t="s">
        <v>303</v>
      </c>
      <c r="B73" s="6">
        <v>72</v>
      </c>
      <c r="C73" s="6">
        <v>79</v>
      </c>
      <c r="D73" s="6" t="s">
        <v>650</v>
      </c>
      <c r="E73" s="9">
        <v>4252.0829999999996</v>
      </c>
      <c r="F73" s="6">
        <v>130</v>
      </c>
      <c r="G73" s="6">
        <v>7</v>
      </c>
    </row>
    <row r="74" spans="1:7" ht="20" x14ac:dyDescent="0.2">
      <c r="A74" s="7" t="s">
        <v>9</v>
      </c>
      <c r="B74" s="6">
        <v>74</v>
      </c>
      <c r="C74" s="6">
        <v>82</v>
      </c>
      <c r="D74" s="6" t="s">
        <v>651</v>
      </c>
      <c r="E74" s="9">
        <v>5944.8329999999996</v>
      </c>
      <c r="F74" s="6">
        <v>181</v>
      </c>
      <c r="G74" s="6" t="s">
        <v>472</v>
      </c>
    </row>
    <row r="75" spans="1:7" ht="20" x14ac:dyDescent="0.2">
      <c r="A75" s="7" t="s">
        <v>40</v>
      </c>
      <c r="B75" s="6">
        <v>75</v>
      </c>
      <c r="C75" s="6">
        <v>94</v>
      </c>
      <c r="D75" s="6" t="s">
        <v>594</v>
      </c>
      <c r="E75" s="9">
        <v>7474.75</v>
      </c>
      <c r="F75" s="6">
        <v>227</v>
      </c>
      <c r="G75" s="6">
        <v>-8</v>
      </c>
    </row>
    <row r="76" spans="1:7" ht="20" x14ac:dyDescent="0.2">
      <c r="A76" s="7" t="s">
        <v>44</v>
      </c>
      <c r="B76" s="6">
        <v>75</v>
      </c>
      <c r="C76" s="6">
        <v>83</v>
      </c>
      <c r="D76" s="6" t="s">
        <v>594</v>
      </c>
      <c r="E76" s="9">
        <v>5692.0829999999996</v>
      </c>
      <c r="F76" s="6">
        <v>173</v>
      </c>
      <c r="G76" s="6">
        <v>5</v>
      </c>
    </row>
    <row r="77" spans="1:7" ht="20" x14ac:dyDescent="0.2">
      <c r="A77" s="7" t="s">
        <v>456</v>
      </c>
      <c r="B77" s="6">
        <v>77</v>
      </c>
      <c r="C77" s="6">
        <v>76</v>
      </c>
      <c r="D77" s="6" t="s">
        <v>652</v>
      </c>
      <c r="E77" s="9">
        <v>4879</v>
      </c>
      <c r="F77" s="6">
        <v>148</v>
      </c>
      <c r="G77" s="6">
        <v>-10</v>
      </c>
    </row>
    <row r="78" spans="1:7" ht="20" x14ac:dyDescent="0.2">
      <c r="A78" s="7" t="s">
        <v>51</v>
      </c>
      <c r="B78" s="6">
        <v>77</v>
      </c>
      <c r="C78" s="6">
        <v>87</v>
      </c>
      <c r="D78" s="6" t="s">
        <v>652</v>
      </c>
      <c r="E78" s="9">
        <v>5744.4170000000004</v>
      </c>
      <c r="F78" s="6">
        <v>174</v>
      </c>
      <c r="G78" s="6">
        <v>-2</v>
      </c>
    </row>
    <row r="79" spans="1:7" ht="20" x14ac:dyDescent="0.2">
      <c r="A79" s="7" t="s">
        <v>67</v>
      </c>
      <c r="B79" s="6">
        <v>77</v>
      </c>
      <c r="C79" s="6">
        <v>93</v>
      </c>
      <c r="D79" s="6" t="s">
        <v>652</v>
      </c>
      <c r="E79" s="9">
        <v>7945.8329999999996</v>
      </c>
      <c r="F79" s="6">
        <v>241</v>
      </c>
      <c r="G79" s="6">
        <v>1</v>
      </c>
    </row>
    <row r="80" spans="1:7" ht="20" x14ac:dyDescent="0.2">
      <c r="A80" s="7" t="s">
        <v>359</v>
      </c>
      <c r="B80" s="6">
        <v>80</v>
      </c>
      <c r="C80" s="6">
        <v>78</v>
      </c>
      <c r="D80" s="6" t="s">
        <v>653</v>
      </c>
      <c r="E80" s="9">
        <v>3471.25</v>
      </c>
      <c r="F80" s="6">
        <v>105</v>
      </c>
      <c r="G80" s="6">
        <v>19</v>
      </c>
    </row>
    <row r="81" spans="1:7" ht="20" x14ac:dyDescent="0.2">
      <c r="A81" s="7" t="s">
        <v>326</v>
      </c>
      <c r="B81" s="6">
        <v>80</v>
      </c>
      <c r="C81" s="6">
        <v>73</v>
      </c>
      <c r="D81" s="6" t="s">
        <v>653</v>
      </c>
      <c r="E81" s="9">
        <v>4436.0829999999996</v>
      </c>
      <c r="F81" s="6">
        <v>134</v>
      </c>
      <c r="G81" s="6">
        <v>2</v>
      </c>
    </row>
    <row r="82" spans="1:7" ht="20" x14ac:dyDescent="0.2">
      <c r="A82" s="7" t="s">
        <v>309</v>
      </c>
      <c r="B82" s="6">
        <v>80</v>
      </c>
      <c r="C82" s="6">
        <v>88</v>
      </c>
      <c r="D82" s="6" t="s">
        <v>653</v>
      </c>
      <c r="E82" s="9">
        <v>6282</v>
      </c>
      <c r="F82" s="6">
        <v>190</v>
      </c>
      <c r="G82" s="6">
        <v>-4</v>
      </c>
    </row>
    <row r="83" spans="1:7" ht="20" x14ac:dyDescent="0.2">
      <c r="A83" s="7" t="s">
        <v>47</v>
      </c>
      <c r="B83" s="6">
        <v>80</v>
      </c>
      <c r="C83" s="6">
        <v>74</v>
      </c>
      <c r="D83" s="6" t="s">
        <v>653</v>
      </c>
      <c r="E83" s="9">
        <v>4468.25</v>
      </c>
      <c r="F83" s="6">
        <v>135</v>
      </c>
      <c r="G83" s="6">
        <v>-4</v>
      </c>
    </row>
    <row r="84" spans="1:7" ht="20" x14ac:dyDescent="0.2">
      <c r="A84" s="7" t="s">
        <v>408</v>
      </c>
      <c r="B84" s="6">
        <v>84</v>
      </c>
      <c r="C84" s="6">
        <v>59</v>
      </c>
      <c r="D84" s="6" t="s">
        <v>654</v>
      </c>
      <c r="E84" s="9">
        <v>3883.3330000000001</v>
      </c>
      <c r="F84" s="6">
        <v>117</v>
      </c>
      <c r="G84" s="6">
        <v>-1</v>
      </c>
    </row>
    <row r="85" spans="1:7" ht="20" x14ac:dyDescent="0.2">
      <c r="A85" s="7" t="s">
        <v>69</v>
      </c>
      <c r="B85" s="6">
        <v>84</v>
      </c>
      <c r="C85" s="6">
        <v>76</v>
      </c>
      <c r="D85" s="6" t="s">
        <v>654</v>
      </c>
      <c r="E85" s="9">
        <v>6429.3329999999996</v>
      </c>
      <c r="F85" s="6">
        <v>194</v>
      </c>
      <c r="G85" s="6">
        <v>-7</v>
      </c>
    </row>
    <row r="86" spans="1:7" ht="20" x14ac:dyDescent="0.2">
      <c r="A86" s="7" t="s">
        <v>365</v>
      </c>
      <c r="B86" s="6">
        <v>84</v>
      </c>
      <c r="C86" s="6">
        <v>80</v>
      </c>
      <c r="D86" s="6" t="s">
        <v>654</v>
      </c>
      <c r="E86" s="9">
        <v>5244.0829999999996</v>
      </c>
      <c r="F86" s="6">
        <v>158</v>
      </c>
      <c r="G86" s="6">
        <v>1</v>
      </c>
    </row>
    <row r="87" spans="1:7" ht="20" x14ac:dyDescent="0.2">
      <c r="A87" s="7" t="s">
        <v>392</v>
      </c>
      <c r="B87" s="6">
        <v>87</v>
      </c>
      <c r="C87" s="6">
        <v>102</v>
      </c>
      <c r="D87" s="6" t="s">
        <v>655</v>
      </c>
      <c r="E87" s="9">
        <v>5957.9170000000004</v>
      </c>
      <c r="F87" s="6">
        <v>179</v>
      </c>
      <c r="G87" s="6">
        <v>9</v>
      </c>
    </row>
    <row r="88" spans="1:7" ht="20" x14ac:dyDescent="0.2">
      <c r="A88" s="7" t="s">
        <v>369</v>
      </c>
      <c r="B88" s="6">
        <v>87</v>
      </c>
      <c r="C88" s="6">
        <v>73</v>
      </c>
      <c r="D88" s="6" t="s">
        <v>655</v>
      </c>
      <c r="E88" s="9">
        <v>4550.6670000000004</v>
      </c>
      <c r="F88" s="6">
        <v>137</v>
      </c>
      <c r="G88" s="6">
        <v>14</v>
      </c>
    </row>
    <row r="89" spans="1:7" ht="20" x14ac:dyDescent="0.2">
      <c r="A89" s="7" t="s">
        <v>60</v>
      </c>
      <c r="B89" s="6">
        <v>89</v>
      </c>
      <c r="C89" s="6">
        <v>70</v>
      </c>
      <c r="D89" s="6" t="s">
        <v>656</v>
      </c>
      <c r="E89" s="9">
        <v>4595.0829999999996</v>
      </c>
      <c r="F89" s="6">
        <v>138</v>
      </c>
      <c r="G89" s="6">
        <v>7</v>
      </c>
    </row>
    <row r="90" spans="1:7" ht="20" x14ac:dyDescent="0.2">
      <c r="A90" s="7" t="s">
        <v>416</v>
      </c>
      <c r="B90" s="6">
        <v>89</v>
      </c>
      <c r="C90" s="6">
        <v>87</v>
      </c>
      <c r="D90" s="6" t="s">
        <v>656</v>
      </c>
      <c r="E90" s="9">
        <v>6662.0829999999996</v>
      </c>
      <c r="F90" s="6">
        <v>200</v>
      </c>
      <c r="G90" s="6">
        <v>-6</v>
      </c>
    </row>
    <row r="91" spans="1:7" ht="20" x14ac:dyDescent="0.2">
      <c r="A91" s="7" t="s">
        <v>46</v>
      </c>
      <c r="B91" s="6">
        <v>89</v>
      </c>
      <c r="C91" s="6">
        <v>83</v>
      </c>
      <c r="D91" s="6" t="s">
        <v>656</v>
      </c>
      <c r="E91" s="9">
        <v>6092.4170000000004</v>
      </c>
      <c r="F91" s="6">
        <v>183</v>
      </c>
      <c r="G91" s="6">
        <v>-1</v>
      </c>
    </row>
    <row r="92" spans="1:7" ht="20" x14ac:dyDescent="0.2">
      <c r="A92" s="7" t="s">
        <v>291</v>
      </c>
      <c r="B92" s="6">
        <v>92</v>
      </c>
      <c r="C92" s="6">
        <v>92</v>
      </c>
      <c r="D92" s="6" t="s">
        <v>657</v>
      </c>
      <c r="E92" s="9">
        <v>7615.1670000000004</v>
      </c>
      <c r="F92" s="6">
        <v>228</v>
      </c>
      <c r="G92" s="6">
        <v>4</v>
      </c>
    </row>
    <row r="93" spans="1:7" ht="20" x14ac:dyDescent="0.2">
      <c r="A93" s="7" t="s">
        <v>345</v>
      </c>
      <c r="B93" s="6">
        <v>92</v>
      </c>
      <c r="C93" s="6">
        <v>68</v>
      </c>
      <c r="D93" s="6" t="s">
        <v>657</v>
      </c>
      <c r="E93" s="9">
        <v>4847.5</v>
      </c>
      <c r="F93" s="6">
        <v>145</v>
      </c>
      <c r="G93" s="6">
        <v>6</v>
      </c>
    </row>
    <row r="94" spans="1:7" ht="20" x14ac:dyDescent="0.2">
      <c r="A94" s="7" t="s">
        <v>324</v>
      </c>
      <c r="B94" s="6">
        <v>92</v>
      </c>
      <c r="C94" s="6">
        <v>84</v>
      </c>
      <c r="D94" s="6" t="s">
        <v>657</v>
      </c>
      <c r="E94" s="9">
        <v>5985.25</v>
      </c>
      <c r="F94" s="6">
        <v>179</v>
      </c>
      <c r="G94" s="6">
        <v>-2</v>
      </c>
    </row>
    <row r="95" spans="1:7" ht="20" x14ac:dyDescent="0.2">
      <c r="A95" s="7" t="s">
        <v>26</v>
      </c>
      <c r="B95" s="6">
        <v>95</v>
      </c>
      <c r="C95" s="6">
        <v>53</v>
      </c>
      <c r="D95" s="6" t="s">
        <v>743</v>
      </c>
      <c r="E95" s="9">
        <v>3314.6669999999999</v>
      </c>
      <c r="F95" s="6">
        <v>99</v>
      </c>
      <c r="G95" s="6">
        <v>12</v>
      </c>
    </row>
    <row r="96" spans="1:7" ht="20" x14ac:dyDescent="0.2">
      <c r="A96" s="7" t="s">
        <v>28</v>
      </c>
      <c r="B96" s="6">
        <v>95</v>
      </c>
      <c r="C96" s="6">
        <v>99</v>
      </c>
      <c r="D96" s="6" t="s">
        <v>743</v>
      </c>
      <c r="E96" s="9">
        <v>6633.5</v>
      </c>
      <c r="F96" s="6">
        <v>198</v>
      </c>
      <c r="G96" s="6">
        <v>-11</v>
      </c>
    </row>
    <row r="97" spans="1:7" ht="20" x14ac:dyDescent="0.2">
      <c r="A97" s="7" t="s">
        <v>744</v>
      </c>
      <c r="B97" s="6">
        <v>95</v>
      </c>
      <c r="C97" s="6">
        <v>77</v>
      </c>
      <c r="D97" s="6" t="s">
        <v>743</v>
      </c>
      <c r="E97" s="9">
        <v>4727</v>
      </c>
      <c r="F97" s="6">
        <v>141</v>
      </c>
      <c r="G97" s="6">
        <v>11</v>
      </c>
    </row>
    <row r="98" spans="1:7" ht="20" x14ac:dyDescent="0.2">
      <c r="A98" s="7" t="s">
        <v>333</v>
      </c>
      <c r="B98" s="6">
        <v>95</v>
      </c>
      <c r="C98" s="6">
        <v>71</v>
      </c>
      <c r="D98" s="6" t="s">
        <v>743</v>
      </c>
      <c r="E98" s="9">
        <v>6759.5829999999996</v>
      </c>
      <c r="F98" s="6">
        <v>202</v>
      </c>
      <c r="G98" s="6">
        <v>-1</v>
      </c>
    </row>
    <row r="99" spans="1:7" ht="20" x14ac:dyDescent="0.2">
      <c r="A99" s="7" t="s">
        <v>330</v>
      </c>
      <c r="B99" s="6">
        <v>99</v>
      </c>
      <c r="C99" s="6">
        <v>76</v>
      </c>
      <c r="D99" s="6" t="s">
        <v>658</v>
      </c>
      <c r="E99" s="9">
        <v>5848.0829999999996</v>
      </c>
      <c r="F99" s="6">
        <v>174</v>
      </c>
      <c r="G99" s="6">
        <v>3</v>
      </c>
    </row>
    <row r="100" spans="1:7" ht="20" x14ac:dyDescent="0.2">
      <c r="A100" s="7" t="s">
        <v>27</v>
      </c>
      <c r="B100" s="6">
        <v>99</v>
      </c>
      <c r="C100" s="6">
        <v>86</v>
      </c>
      <c r="D100" s="6" t="s">
        <v>658</v>
      </c>
      <c r="E100" s="9">
        <v>5775</v>
      </c>
      <c r="F100" s="6">
        <v>172</v>
      </c>
      <c r="G100" s="6">
        <v>12</v>
      </c>
    </row>
    <row r="101" spans="1:7" ht="20" x14ac:dyDescent="0.2">
      <c r="A101" s="7" t="s">
        <v>337</v>
      </c>
      <c r="B101" s="6">
        <v>101</v>
      </c>
      <c r="C101" s="6">
        <v>74</v>
      </c>
      <c r="D101" s="6" t="s">
        <v>745</v>
      </c>
      <c r="E101" s="9">
        <v>5285</v>
      </c>
      <c r="F101" s="6">
        <v>157</v>
      </c>
      <c r="G101" s="6">
        <v>4</v>
      </c>
    </row>
    <row r="102" spans="1:7" ht="20" x14ac:dyDescent="0.2">
      <c r="A102" s="7" t="s">
        <v>363</v>
      </c>
      <c r="B102" s="6">
        <v>101</v>
      </c>
      <c r="C102" s="6">
        <v>63</v>
      </c>
      <c r="D102" s="6" t="s">
        <v>745</v>
      </c>
      <c r="E102" s="9">
        <v>4914.6670000000004</v>
      </c>
      <c r="F102" s="6">
        <v>146</v>
      </c>
      <c r="G102" s="6">
        <v>5</v>
      </c>
    </row>
    <row r="103" spans="1:7" ht="20" x14ac:dyDescent="0.2">
      <c r="A103" s="7" t="s">
        <v>346</v>
      </c>
      <c r="B103" s="6">
        <v>103</v>
      </c>
      <c r="C103" s="6">
        <v>64</v>
      </c>
      <c r="D103" s="6" t="s">
        <v>746</v>
      </c>
      <c r="E103" s="9">
        <v>4965.5</v>
      </c>
      <c r="F103" s="6">
        <v>147</v>
      </c>
      <c r="G103" s="6">
        <v>10</v>
      </c>
    </row>
    <row r="104" spans="1:7" ht="20" x14ac:dyDescent="0.2">
      <c r="A104" s="7" t="s">
        <v>62</v>
      </c>
      <c r="B104" s="6">
        <v>103</v>
      </c>
      <c r="C104" s="6">
        <v>84</v>
      </c>
      <c r="D104" s="6" t="s">
        <v>746</v>
      </c>
      <c r="E104" s="9">
        <v>5707.8329999999996</v>
      </c>
      <c r="F104" s="6">
        <v>169</v>
      </c>
      <c r="G104" s="6">
        <v>-8</v>
      </c>
    </row>
    <row r="105" spans="1:7" ht="20" x14ac:dyDescent="0.2">
      <c r="A105" s="7" t="s">
        <v>336</v>
      </c>
      <c r="B105" s="6">
        <v>105</v>
      </c>
      <c r="C105" s="6">
        <v>100</v>
      </c>
      <c r="D105" s="6" t="s">
        <v>659</v>
      </c>
      <c r="E105" s="9">
        <v>7950.25</v>
      </c>
      <c r="F105" s="6">
        <v>235</v>
      </c>
      <c r="G105" s="6">
        <v>6</v>
      </c>
    </row>
    <row r="106" spans="1:7" ht="20" x14ac:dyDescent="0.2">
      <c r="A106" s="7" t="s">
        <v>281</v>
      </c>
      <c r="B106" s="6">
        <v>106</v>
      </c>
      <c r="C106" s="6">
        <v>71</v>
      </c>
      <c r="D106" s="6" t="s">
        <v>660</v>
      </c>
      <c r="E106" s="9">
        <v>5121.1670000000004</v>
      </c>
      <c r="F106" s="6">
        <v>151</v>
      </c>
      <c r="G106" s="6">
        <v>9</v>
      </c>
    </row>
    <row r="107" spans="1:7" ht="20" x14ac:dyDescent="0.2">
      <c r="A107" s="7" t="s">
        <v>399</v>
      </c>
      <c r="B107" s="6">
        <v>106</v>
      </c>
      <c r="C107" s="6">
        <v>82</v>
      </c>
      <c r="D107" s="6" t="s">
        <v>660</v>
      </c>
      <c r="E107" s="9">
        <v>7057.5829999999996</v>
      </c>
      <c r="F107" s="6">
        <v>208</v>
      </c>
      <c r="G107" s="6">
        <v>3</v>
      </c>
    </row>
    <row r="108" spans="1:7" ht="20" x14ac:dyDescent="0.2">
      <c r="A108" s="7" t="s">
        <v>68</v>
      </c>
      <c r="B108" s="6">
        <v>106</v>
      </c>
      <c r="C108" s="6">
        <v>69</v>
      </c>
      <c r="D108" s="6" t="s">
        <v>660</v>
      </c>
      <c r="E108" s="9">
        <v>5157</v>
      </c>
      <c r="F108" s="6">
        <v>152</v>
      </c>
      <c r="G108" s="6">
        <v>3</v>
      </c>
    </row>
    <row r="109" spans="1:7" ht="20" x14ac:dyDescent="0.2">
      <c r="A109" s="7" t="s">
        <v>322</v>
      </c>
      <c r="B109" s="6">
        <v>109</v>
      </c>
      <c r="C109" s="6">
        <v>52</v>
      </c>
      <c r="D109" s="6" t="s">
        <v>661</v>
      </c>
      <c r="E109" s="9">
        <v>3499.4169999999999</v>
      </c>
      <c r="F109" s="6">
        <v>103</v>
      </c>
      <c r="G109" s="6">
        <v>7</v>
      </c>
    </row>
    <row r="110" spans="1:7" ht="20" x14ac:dyDescent="0.2">
      <c r="A110" s="7" t="s">
        <v>747</v>
      </c>
      <c r="B110" s="6">
        <v>110</v>
      </c>
      <c r="C110" s="6">
        <v>58</v>
      </c>
      <c r="D110" s="6" t="s">
        <v>662</v>
      </c>
      <c r="E110" s="9">
        <v>2591.25</v>
      </c>
      <c r="F110" s="6">
        <v>76</v>
      </c>
      <c r="G110" s="6">
        <v>6</v>
      </c>
    </row>
    <row r="111" spans="1:7" ht="20" x14ac:dyDescent="0.2">
      <c r="A111" s="7" t="s">
        <v>66</v>
      </c>
      <c r="B111" s="6">
        <v>110</v>
      </c>
      <c r="C111" s="6">
        <v>84</v>
      </c>
      <c r="D111" s="6" t="s">
        <v>662</v>
      </c>
      <c r="E111" s="9">
        <v>6272.1670000000004</v>
      </c>
      <c r="F111" s="6">
        <v>184</v>
      </c>
      <c r="G111" s="6">
        <v>11</v>
      </c>
    </row>
    <row r="112" spans="1:7" ht="20" x14ac:dyDescent="0.2">
      <c r="A112" s="7" t="s">
        <v>335</v>
      </c>
      <c r="B112" s="6">
        <v>110</v>
      </c>
      <c r="C112" s="6">
        <v>68</v>
      </c>
      <c r="D112" s="6" t="s">
        <v>662</v>
      </c>
      <c r="E112" s="9">
        <v>4937.1670000000004</v>
      </c>
      <c r="F112" s="6">
        <v>145</v>
      </c>
      <c r="G112" s="6">
        <v>21</v>
      </c>
    </row>
    <row r="113" spans="1:7" ht="20" x14ac:dyDescent="0.2">
      <c r="A113" s="7" t="s">
        <v>461</v>
      </c>
      <c r="B113" s="6">
        <v>113</v>
      </c>
      <c r="C113" s="6">
        <v>61</v>
      </c>
      <c r="D113" s="6" t="s">
        <v>748</v>
      </c>
      <c r="E113" s="9">
        <v>3656.25</v>
      </c>
      <c r="F113" s="6">
        <v>107</v>
      </c>
      <c r="G113" s="6">
        <v>5</v>
      </c>
    </row>
    <row r="114" spans="1:7" ht="20" x14ac:dyDescent="0.2">
      <c r="A114" s="7" t="s">
        <v>367</v>
      </c>
      <c r="B114" s="6">
        <v>114</v>
      </c>
      <c r="C114" s="6">
        <v>81</v>
      </c>
      <c r="D114" s="6" t="s">
        <v>663</v>
      </c>
      <c r="E114" s="9">
        <v>4902.6670000000004</v>
      </c>
      <c r="F114" s="6">
        <v>143</v>
      </c>
      <c r="G114" s="6">
        <v>12</v>
      </c>
    </row>
    <row r="115" spans="1:7" ht="20" x14ac:dyDescent="0.2">
      <c r="A115" s="7" t="s">
        <v>749</v>
      </c>
      <c r="B115" s="6">
        <v>115</v>
      </c>
      <c r="C115" s="6">
        <v>91</v>
      </c>
      <c r="D115" s="6" t="s">
        <v>664</v>
      </c>
      <c r="E115" s="9">
        <v>5557.25</v>
      </c>
      <c r="F115" s="6">
        <v>162</v>
      </c>
      <c r="G115" s="6">
        <v>14</v>
      </c>
    </row>
    <row r="116" spans="1:7" ht="20" x14ac:dyDescent="0.2">
      <c r="A116" s="7" t="s">
        <v>323</v>
      </c>
      <c r="B116" s="6">
        <v>115</v>
      </c>
      <c r="C116" s="6">
        <v>92</v>
      </c>
      <c r="D116" s="6" t="s">
        <v>664</v>
      </c>
      <c r="E116" s="9">
        <v>6319</v>
      </c>
      <c r="F116" s="6">
        <v>184</v>
      </c>
      <c r="G116" s="6">
        <v>-1</v>
      </c>
    </row>
    <row r="117" spans="1:7" ht="20" x14ac:dyDescent="0.2">
      <c r="A117" s="7" t="s">
        <v>750</v>
      </c>
      <c r="B117" s="6">
        <v>117</v>
      </c>
      <c r="C117" s="6">
        <v>68</v>
      </c>
      <c r="D117" s="6" t="s">
        <v>665</v>
      </c>
      <c r="E117" s="9">
        <v>4026.75</v>
      </c>
      <c r="F117" s="6">
        <v>117</v>
      </c>
      <c r="G117" s="6">
        <v>-4</v>
      </c>
    </row>
    <row r="118" spans="1:7" ht="20" x14ac:dyDescent="0.2">
      <c r="A118" s="7" t="s">
        <v>751</v>
      </c>
      <c r="B118" s="6">
        <v>118</v>
      </c>
      <c r="C118" s="6">
        <v>74</v>
      </c>
      <c r="D118" s="6" t="s">
        <v>666</v>
      </c>
      <c r="E118" s="9">
        <v>5073.9170000000004</v>
      </c>
      <c r="F118" s="6">
        <v>147</v>
      </c>
      <c r="G118" s="6">
        <v>19</v>
      </c>
    </row>
    <row r="119" spans="1:7" ht="20" x14ac:dyDescent="0.2">
      <c r="A119" s="7" t="s">
        <v>381</v>
      </c>
      <c r="B119" s="6">
        <v>118</v>
      </c>
      <c r="C119" s="6">
        <v>63</v>
      </c>
      <c r="D119" s="6" t="s">
        <v>666</v>
      </c>
      <c r="E119" s="9">
        <v>3794.5</v>
      </c>
      <c r="F119" s="6">
        <v>110</v>
      </c>
      <c r="G119" s="6">
        <v>8</v>
      </c>
    </row>
    <row r="120" spans="1:7" ht="20" x14ac:dyDescent="0.2">
      <c r="A120" s="7" t="s">
        <v>389</v>
      </c>
      <c r="B120" s="6">
        <v>118</v>
      </c>
      <c r="C120" s="6">
        <v>73</v>
      </c>
      <c r="D120" s="6" t="s">
        <v>666</v>
      </c>
      <c r="E120" s="9">
        <v>5452.9170000000004</v>
      </c>
      <c r="F120" s="6">
        <v>158</v>
      </c>
      <c r="G120" s="6">
        <v>9</v>
      </c>
    </row>
    <row r="121" spans="1:7" ht="20" x14ac:dyDescent="0.2">
      <c r="A121" s="7" t="s">
        <v>14</v>
      </c>
      <c r="B121" s="6">
        <v>118</v>
      </c>
      <c r="C121" s="6">
        <v>93</v>
      </c>
      <c r="D121" s="6" t="s">
        <v>666</v>
      </c>
      <c r="E121" s="9">
        <v>5790.5829999999996</v>
      </c>
      <c r="F121" s="6">
        <v>168</v>
      </c>
      <c r="G121" s="6">
        <v>-4</v>
      </c>
    </row>
    <row r="122" spans="1:7" ht="20" x14ac:dyDescent="0.2">
      <c r="A122" s="7" t="s">
        <v>354</v>
      </c>
      <c r="B122" s="6">
        <v>122</v>
      </c>
      <c r="C122" s="6">
        <v>55</v>
      </c>
      <c r="D122" s="6" t="s">
        <v>667</v>
      </c>
      <c r="E122" s="9">
        <v>3773.25</v>
      </c>
      <c r="F122" s="6">
        <v>109</v>
      </c>
      <c r="G122" s="6">
        <v>3</v>
      </c>
    </row>
    <row r="123" spans="1:7" ht="20" x14ac:dyDescent="0.2">
      <c r="A123" s="7" t="s">
        <v>429</v>
      </c>
      <c r="B123" s="6">
        <v>122</v>
      </c>
      <c r="C123" s="6">
        <v>80</v>
      </c>
      <c r="D123" s="6" t="s">
        <v>667</v>
      </c>
      <c r="E123" s="9">
        <v>5562.1670000000004</v>
      </c>
      <c r="F123" s="6">
        <v>161</v>
      </c>
      <c r="G123" s="6">
        <v>3</v>
      </c>
    </row>
    <row r="124" spans="1:7" ht="20" x14ac:dyDescent="0.2">
      <c r="A124" s="7" t="s">
        <v>410</v>
      </c>
      <c r="B124" s="6">
        <v>122</v>
      </c>
      <c r="C124" s="6">
        <v>61</v>
      </c>
      <c r="D124" s="6" t="s">
        <v>667</v>
      </c>
      <c r="E124" s="9">
        <v>3427</v>
      </c>
      <c r="F124" s="6">
        <v>99</v>
      </c>
      <c r="G124" s="6">
        <v>3</v>
      </c>
    </row>
    <row r="125" spans="1:7" ht="20" x14ac:dyDescent="0.2">
      <c r="A125" s="7" t="s">
        <v>379</v>
      </c>
      <c r="B125" s="6">
        <v>122</v>
      </c>
      <c r="C125" s="6">
        <v>69</v>
      </c>
      <c r="D125" s="6" t="s">
        <v>667</v>
      </c>
      <c r="E125" s="9">
        <v>3737.5830000000001</v>
      </c>
      <c r="F125" s="6">
        <v>108</v>
      </c>
      <c r="G125" s="6">
        <v>-5</v>
      </c>
    </row>
    <row r="126" spans="1:7" ht="20" x14ac:dyDescent="0.2">
      <c r="A126" s="7" t="s">
        <v>285</v>
      </c>
      <c r="B126" s="6">
        <v>122</v>
      </c>
      <c r="C126" s="6">
        <v>98</v>
      </c>
      <c r="D126" s="6" t="s">
        <v>667</v>
      </c>
      <c r="E126" s="9">
        <v>8543.8330000000005</v>
      </c>
      <c r="F126" s="6">
        <v>247</v>
      </c>
      <c r="G126" s="6">
        <v>21</v>
      </c>
    </row>
    <row r="127" spans="1:7" ht="20" x14ac:dyDescent="0.2">
      <c r="A127" s="7" t="s">
        <v>279</v>
      </c>
      <c r="B127" s="6">
        <v>127</v>
      </c>
      <c r="C127" s="6">
        <v>65</v>
      </c>
      <c r="D127" s="6" t="s">
        <v>752</v>
      </c>
      <c r="E127" s="9">
        <v>4125.25</v>
      </c>
      <c r="F127" s="6">
        <v>119</v>
      </c>
      <c r="G127" s="6">
        <v>15</v>
      </c>
    </row>
    <row r="128" spans="1:7" ht="20" x14ac:dyDescent="0.2">
      <c r="A128" s="7" t="s">
        <v>65</v>
      </c>
      <c r="B128" s="6">
        <v>127</v>
      </c>
      <c r="C128" s="6">
        <v>86</v>
      </c>
      <c r="D128" s="6" t="s">
        <v>752</v>
      </c>
      <c r="E128" s="9">
        <v>5683.6670000000004</v>
      </c>
      <c r="F128" s="6">
        <v>164</v>
      </c>
      <c r="G128" s="6">
        <v>5</v>
      </c>
    </row>
    <row r="129" spans="1:7" ht="20" x14ac:dyDescent="0.2">
      <c r="A129" s="7" t="s">
        <v>406</v>
      </c>
      <c r="B129" s="6">
        <v>127</v>
      </c>
      <c r="C129" s="6">
        <v>89</v>
      </c>
      <c r="D129" s="6" t="s">
        <v>752</v>
      </c>
      <c r="E129" s="9">
        <v>6173.0829999999996</v>
      </c>
      <c r="F129" s="6">
        <v>178</v>
      </c>
      <c r="G129" s="6">
        <v>12</v>
      </c>
    </row>
    <row r="130" spans="1:7" ht="20" x14ac:dyDescent="0.2">
      <c r="A130" s="7" t="s">
        <v>753</v>
      </c>
      <c r="B130" s="6">
        <v>130</v>
      </c>
      <c r="C130" s="6">
        <v>77</v>
      </c>
      <c r="D130" s="6" t="s">
        <v>668</v>
      </c>
      <c r="E130" s="9">
        <v>5140.3329999999996</v>
      </c>
      <c r="F130" s="6">
        <v>148</v>
      </c>
      <c r="G130" s="6">
        <v>5</v>
      </c>
    </row>
    <row r="131" spans="1:7" ht="20" x14ac:dyDescent="0.2">
      <c r="A131" s="7" t="s">
        <v>754</v>
      </c>
      <c r="B131" s="6">
        <v>130</v>
      </c>
      <c r="C131" s="6">
        <v>59</v>
      </c>
      <c r="D131" s="6" t="s">
        <v>668</v>
      </c>
      <c r="E131" s="9">
        <v>3750</v>
      </c>
      <c r="F131" s="6">
        <v>108</v>
      </c>
      <c r="G131" s="6">
        <v>-1</v>
      </c>
    </row>
    <row r="132" spans="1:7" ht="20" x14ac:dyDescent="0.2">
      <c r="A132" s="7" t="s">
        <v>349</v>
      </c>
      <c r="B132" s="6">
        <v>132</v>
      </c>
      <c r="C132" s="6">
        <v>64</v>
      </c>
      <c r="D132" s="6" t="s">
        <v>669</v>
      </c>
      <c r="E132" s="9">
        <v>4632.9170000000004</v>
      </c>
      <c r="F132" s="6">
        <v>133</v>
      </c>
      <c r="G132" s="6">
        <v>6</v>
      </c>
    </row>
    <row r="133" spans="1:7" ht="20" x14ac:dyDescent="0.2">
      <c r="A133" s="7" t="s">
        <v>464</v>
      </c>
      <c r="B133" s="6">
        <v>132</v>
      </c>
      <c r="C133" s="6">
        <v>72</v>
      </c>
      <c r="D133" s="6" t="s">
        <v>669</v>
      </c>
      <c r="E133" s="9">
        <v>4350.9170000000004</v>
      </c>
      <c r="F133" s="6">
        <v>125</v>
      </c>
      <c r="G133" s="6">
        <v>-12</v>
      </c>
    </row>
    <row r="134" spans="1:7" ht="20" x14ac:dyDescent="0.2">
      <c r="A134" s="7" t="s">
        <v>387</v>
      </c>
      <c r="B134" s="6">
        <v>134</v>
      </c>
      <c r="C134" s="6">
        <v>84</v>
      </c>
      <c r="D134" s="6" t="s">
        <v>670</v>
      </c>
      <c r="E134" s="9">
        <v>5969</v>
      </c>
      <c r="F134" s="6">
        <v>171</v>
      </c>
      <c r="G134" s="6">
        <v>7</v>
      </c>
    </row>
    <row r="135" spans="1:7" ht="20" x14ac:dyDescent="0.2">
      <c r="A135" s="7" t="s">
        <v>31</v>
      </c>
      <c r="B135" s="6">
        <v>134</v>
      </c>
      <c r="C135" s="6">
        <v>81</v>
      </c>
      <c r="D135" s="6" t="s">
        <v>670</v>
      </c>
      <c r="E135" s="9">
        <v>4987.25</v>
      </c>
      <c r="F135" s="6">
        <v>143</v>
      </c>
      <c r="G135" s="6">
        <v>-3</v>
      </c>
    </row>
    <row r="136" spans="1:7" ht="20" x14ac:dyDescent="0.2">
      <c r="A136" s="7" t="s">
        <v>421</v>
      </c>
      <c r="B136" s="6">
        <v>134</v>
      </c>
      <c r="C136" s="6">
        <v>90</v>
      </c>
      <c r="D136" s="6" t="s">
        <v>670</v>
      </c>
      <c r="E136" s="9">
        <v>5622.5829999999996</v>
      </c>
      <c r="F136" s="6">
        <v>161</v>
      </c>
      <c r="G136" s="6">
        <v>4</v>
      </c>
    </row>
    <row r="137" spans="1:7" ht="20" x14ac:dyDescent="0.2">
      <c r="A137" s="7" t="s">
        <v>755</v>
      </c>
      <c r="B137" s="6">
        <v>137</v>
      </c>
      <c r="C137" s="6">
        <v>87</v>
      </c>
      <c r="D137" s="6" t="s">
        <v>673</v>
      </c>
      <c r="E137" s="9">
        <v>6680.0829999999996</v>
      </c>
      <c r="F137" s="6">
        <v>190</v>
      </c>
      <c r="G137" s="6">
        <v>9</v>
      </c>
    </row>
    <row r="138" spans="1:7" ht="20" x14ac:dyDescent="0.2">
      <c r="A138" s="7" t="s">
        <v>756</v>
      </c>
      <c r="B138" s="6">
        <v>137</v>
      </c>
      <c r="C138" s="6">
        <v>53</v>
      </c>
      <c r="D138" s="6" t="s">
        <v>673</v>
      </c>
      <c r="E138" s="9">
        <v>3552.5</v>
      </c>
      <c r="F138" s="6">
        <v>101</v>
      </c>
      <c r="G138" s="6">
        <v>2</v>
      </c>
    </row>
    <row r="139" spans="1:7" ht="20" x14ac:dyDescent="0.2">
      <c r="A139" s="7" t="s">
        <v>757</v>
      </c>
      <c r="B139" s="6">
        <v>139</v>
      </c>
      <c r="C139" s="6">
        <v>63</v>
      </c>
      <c r="D139" s="6" t="s">
        <v>674</v>
      </c>
      <c r="E139" s="9">
        <v>4303.75</v>
      </c>
      <c r="F139" s="6">
        <v>122</v>
      </c>
      <c r="G139" s="6">
        <v>8</v>
      </c>
    </row>
    <row r="140" spans="1:7" ht="20" x14ac:dyDescent="0.2">
      <c r="A140" s="7" t="s">
        <v>446</v>
      </c>
      <c r="B140" s="6">
        <v>139</v>
      </c>
      <c r="C140" s="6">
        <v>80</v>
      </c>
      <c r="D140" s="6" t="s">
        <v>674</v>
      </c>
      <c r="E140" s="9">
        <v>5465.5</v>
      </c>
      <c r="F140" s="6">
        <v>155</v>
      </c>
      <c r="G140" s="6">
        <v>6</v>
      </c>
    </row>
    <row r="141" spans="1:7" ht="20" x14ac:dyDescent="0.2">
      <c r="A141" s="7" t="s">
        <v>310</v>
      </c>
      <c r="B141" s="6">
        <v>141</v>
      </c>
      <c r="C141" s="6">
        <v>89</v>
      </c>
      <c r="D141" s="6" t="s">
        <v>758</v>
      </c>
      <c r="E141" s="9">
        <v>6498.75</v>
      </c>
      <c r="F141" s="6">
        <v>184</v>
      </c>
      <c r="G141" s="6" t="s">
        <v>472</v>
      </c>
    </row>
    <row r="142" spans="1:7" ht="20" x14ac:dyDescent="0.2">
      <c r="A142" s="7" t="s">
        <v>361</v>
      </c>
      <c r="B142" s="6">
        <v>142</v>
      </c>
      <c r="C142" s="6">
        <v>56</v>
      </c>
      <c r="D142" s="6" t="s">
        <v>675</v>
      </c>
      <c r="E142" s="9">
        <v>4075.3330000000001</v>
      </c>
      <c r="F142" s="6">
        <v>115</v>
      </c>
      <c r="G142" s="6">
        <v>14</v>
      </c>
    </row>
    <row r="143" spans="1:7" ht="20" x14ac:dyDescent="0.2">
      <c r="A143" s="7" t="s">
        <v>432</v>
      </c>
      <c r="B143" s="6">
        <v>143</v>
      </c>
      <c r="C143" s="6">
        <v>90</v>
      </c>
      <c r="D143" s="6" t="s">
        <v>759</v>
      </c>
      <c r="E143" s="9">
        <v>6536.4170000000004</v>
      </c>
      <c r="F143" s="6">
        <v>184</v>
      </c>
      <c r="G143" s="6">
        <v>15</v>
      </c>
    </row>
    <row r="144" spans="1:7" ht="20" x14ac:dyDescent="0.2">
      <c r="A144" s="7" t="s">
        <v>760</v>
      </c>
      <c r="B144" s="6">
        <v>143</v>
      </c>
      <c r="C144" s="6">
        <v>51</v>
      </c>
      <c r="D144" s="6" t="s">
        <v>759</v>
      </c>
      <c r="E144" s="9">
        <v>3014</v>
      </c>
      <c r="F144" s="6">
        <v>85</v>
      </c>
      <c r="G144" s="6">
        <v>-1</v>
      </c>
    </row>
    <row r="145" spans="1:7" ht="20" x14ac:dyDescent="0.2">
      <c r="A145" s="7" t="s">
        <v>311</v>
      </c>
      <c r="B145" s="6">
        <v>143</v>
      </c>
      <c r="C145" s="6">
        <v>97</v>
      </c>
      <c r="D145" s="6" t="s">
        <v>759</v>
      </c>
      <c r="E145" s="9">
        <v>7775.0829999999996</v>
      </c>
      <c r="F145" s="6">
        <v>219</v>
      </c>
      <c r="G145" s="6">
        <v>8</v>
      </c>
    </row>
    <row r="146" spans="1:7" ht="20" x14ac:dyDescent="0.2">
      <c r="A146" s="7" t="s">
        <v>435</v>
      </c>
      <c r="B146" s="6">
        <v>146</v>
      </c>
      <c r="C146" s="6">
        <v>74</v>
      </c>
      <c r="D146" s="6" t="s">
        <v>676</v>
      </c>
      <c r="E146" s="9">
        <v>5192.4170000000004</v>
      </c>
      <c r="F146" s="6">
        <v>146</v>
      </c>
      <c r="G146" s="6">
        <v>2</v>
      </c>
    </row>
    <row r="147" spans="1:7" ht="20" x14ac:dyDescent="0.2">
      <c r="A147" s="7" t="s">
        <v>761</v>
      </c>
      <c r="B147" s="6">
        <v>147</v>
      </c>
      <c r="C147" s="6">
        <v>82</v>
      </c>
      <c r="D147" s="6" t="s">
        <v>762</v>
      </c>
      <c r="E147" s="9">
        <v>6570.25</v>
      </c>
      <c r="F147" s="6">
        <v>184</v>
      </c>
      <c r="G147" s="6">
        <v>13</v>
      </c>
    </row>
    <row r="148" spans="1:7" ht="20" x14ac:dyDescent="0.2">
      <c r="A148" s="7" t="s">
        <v>45</v>
      </c>
      <c r="B148" s="6">
        <v>147</v>
      </c>
      <c r="C148" s="6">
        <v>83</v>
      </c>
      <c r="D148" s="6" t="s">
        <v>762</v>
      </c>
      <c r="E148" s="9">
        <v>6211.25</v>
      </c>
      <c r="F148" s="6">
        <v>174</v>
      </c>
      <c r="G148" s="6">
        <v>6</v>
      </c>
    </row>
    <row r="149" spans="1:7" ht="20" x14ac:dyDescent="0.2">
      <c r="A149" s="7" t="s">
        <v>320</v>
      </c>
      <c r="B149" s="6">
        <v>147</v>
      </c>
      <c r="C149" s="6">
        <v>91</v>
      </c>
      <c r="D149" s="6" t="s">
        <v>762</v>
      </c>
      <c r="E149" s="9">
        <v>7456.8329999999996</v>
      </c>
      <c r="F149" s="6">
        <v>209</v>
      </c>
      <c r="G149" s="6">
        <v>14</v>
      </c>
    </row>
    <row r="150" spans="1:7" ht="20" x14ac:dyDescent="0.2">
      <c r="A150" s="7" t="s">
        <v>347</v>
      </c>
      <c r="B150" s="6">
        <v>147</v>
      </c>
      <c r="C150" s="6">
        <v>66</v>
      </c>
      <c r="D150" s="6" t="s">
        <v>762</v>
      </c>
      <c r="E150" s="9">
        <v>4845</v>
      </c>
      <c r="F150" s="6">
        <v>136</v>
      </c>
      <c r="G150" s="6">
        <v>5</v>
      </c>
    </row>
    <row r="151" spans="1:7" ht="20" x14ac:dyDescent="0.2">
      <c r="A151" s="7" t="s">
        <v>763</v>
      </c>
      <c r="B151" s="6">
        <v>147</v>
      </c>
      <c r="C151" s="6">
        <v>77</v>
      </c>
      <c r="D151" s="6" t="s">
        <v>762</v>
      </c>
      <c r="E151" s="9">
        <v>4850.3329999999996</v>
      </c>
      <c r="F151" s="6">
        <v>136</v>
      </c>
      <c r="G151" s="6">
        <v>5</v>
      </c>
    </row>
    <row r="152" spans="1:7" ht="20" x14ac:dyDescent="0.2">
      <c r="A152" s="7" t="s">
        <v>764</v>
      </c>
      <c r="B152" s="6">
        <v>152</v>
      </c>
      <c r="C152" s="6">
        <v>57</v>
      </c>
      <c r="D152" s="6" t="s">
        <v>677</v>
      </c>
      <c r="E152" s="9">
        <v>3613.8330000000001</v>
      </c>
      <c r="F152" s="6">
        <v>101</v>
      </c>
      <c r="G152" s="6">
        <v>6</v>
      </c>
    </row>
    <row r="153" spans="1:7" ht="20" x14ac:dyDescent="0.2">
      <c r="A153" s="7" t="s">
        <v>42</v>
      </c>
      <c r="B153" s="6">
        <v>153</v>
      </c>
      <c r="C153" s="6">
        <v>97</v>
      </c>
      <c r="D153" s="6" t="s">
        <v>678</v>
      </c>
      <c r="E153" s="9">
        <v>7844.8329999999996</v>
      </c>
      <c r="F153" s="6">
        <v>219</v>
      </c>
      <c r="G153" s="6">
        <v>-1</v>
      </c>
    </row>
    <row r="154" spans="1:7" ht="20" x14ac:dyDescent="0.2">
      <c r="A154" s="7" t="s">
        <v>386</v>
      </c>
      <c r="B154" s="6">
        <v>154</v>
      </c>
      <c r="C154" s="6">
        <v>80</v>
      </c>
      <c r="D154" s="6" t="s">
        <v>679</v>
      </c>
      <c r="E154" s="9">
        <v>5944.3329999999996</v>
      </c>
      <c r="F154" s="6">
        <v>165</v>
      </c>
      <c r="G154" s="6">
        <v>14</v>
      </c>
    </row>
    <row r="155" spans="1:7" ht="20" x14ac:dyDescent="0.2">
      <c r="A155" s="7" t="s">
        <v>33</v>
      </c>
      <c r="B155" s="6">
        <v>154</v>
      </c>
      <c r="C155" s="6">
        <v>97</v>
      </c>
      <c r="D155" s="6" t="s">
        <v>679</v>
      </c>
      <c r="E155" s="9">
        <v>6511.0829999999996</v>
      </c>
      <c r="F155" s="6">
        <v>181</v>
      </c>
      <c r="G155" s="6">
        <v>12</v>
      </c>
    </row>
    <row r="156" spans="1:7" ht="20" x14ac:dyDescent="0.2">
      <c r="A156" s="7" t="s">
        <v>765</v>
      </c>
      <c r="B156" s="6">
        <v>156</v>
      </c>
      <c r="C156" s="6">
        <v>67</v>
      </c>
      <c r="D156" s="6" t="s">
        <v>680</v>
      </c>
      <c r="E156" s="9">
        <v>4189.5829999999996</v>
      </c>
      <c r="F156" s="6">
        <v>116</v>
      </c>
      <c r="G156" s="6">
        <v>4</v>
      </c>
    </row>
    <row r="157" spans="1:7" ht="20" x14ac:dyDescent="0.2">
      <c r="A157" s="7" t="s">
        <v>48</v>
      </c>
      <c r="B157" s="6">
        <v>156</v>
      </c>
      <c r="C157" s="6">
        <v>65</v>
      </c>
      <c r="D157" s="6" t="s">
        <v>680</v>
      </c>
      <c r="E157" s="9">
        <v>4548.25</v>
      </c>
      <c r="F157" s="6">
        <v>126</v>
      </c>
      <c r="G157" s="6" t="s">
        <v>472</v>
      </c>
    </row>
    <row r="158" spans="1:7" ht="20" x14ac:dyDescent="0.2">
      <c r="A158" s="7" t="s">
        <v>413</v>
      </c>
      <c r="B158" s="6">
        <v>158</v>
      </c>
      <c r="C158" s="6">
        <v>73</v>
      </c>
      <c r="D158" s="6" t="s">
        <v>681</v>
      </c>
      <c r="E158" s="9">
        <v>5674.25</v>
      </c>
      <c r="F158" s="6">
        <v>157</v>
      </c>
      <c r="G158" s="6">
        <v>10</v>
      </c>
    </row>
    <row r="159" spans="1:7" ht="20" x14ac:dyDescent="0.2">
      <c r="A159" s="7" t="s">
        <v>448</v>
      </c>
      <c r="B159" s="6">
        <v>158</v>
      </c>
      <c r="C159" s="6">
        <v>55</v>
      </c>
      <c r="D159" s="6" t="s">
        <v>681</v>
      </c>
      <c r="E159" s="9">
        <v>4162.5</v>
      </c>
      <c r="F159" s="6">
        <v>115</v>
      </c>
      <c r="G159" s="6">
        <v>-3</v>
      </c>
    </row>
    <row r="160" spans="1:7" ht="20" x14ac:dyDescent="0.2">
      <c r="A160" s="7" t="s">
        <v>313</v>
      </c>
      <c r="B160" s="6">
        <v>160</v>
      </c>
      <c r="C160" s="6">
        <v>58</v>
      </c>
      <c r="D160" s="6" t="s">
        <v>682</v>
      </c>
      <c r="E160" s="9">
        <v>4020.6669999999999</v>
      </c>
      <c r="F160" s="6">
        <v>111</v>
      </c>
      <c r="G160" s="6">
        <v>10</v>
      </c>
    </row>
    <row r="161" spans="1:7" ht="20" x14ac:dyDescent="0.2">
      <c r="A161" s="7" t="s">
        <v>766</v>
      </c>
      <c r="B161" s="6">
        <v>160</v>
      </c>
      <c r="C161" s="6">
        <v>70</v>
      </c>
      <c r="D161" s="6" t="s">
        <v>682</v>
      </c>
      <c r="E161" s="9">
        <v>5217.3329999999996</v>
      </c>
      <c r="F161" s="6">
        <v>144</v>
      </c>
      <c r="G161" s="6">
        <v>17</v>
      </c>
    </row>
    <row r="162" spans="1:7" ht="20" x14ac:dyDescent="0.2">
      <c r="A162" s="7" t="s">
        <v>767</v>
      </c>
      <c r="B162" s="6">
        <v>162</v>
      </c>
      <c r="C162" s="6">
        <v>73</v>
      </c>
      <c r="D162" s="6" t="s">
        <v>595</v>
      </c>
      <c r="E162" s="9">
        <v>5160</v>
      </c>
      <c r="F162" s="6">
        <v>142</v>
      </c>
      <c r="G162" s="6">
        <v>11</v>
      </c>
    </row>
    <row r="163" spans="1:7" ht="20" x14ac:dyDescent="0.2">
      <c r="A163" s="7" t="s">
        <v>36</v>
      </c>
      <c r="B163" s="6">
        <v>162</v>
      </c>
      <c r="C163" s="6">
        <v>68</v>
      </c>
      <c r="D163" s="6" t="s">
        <v>595</v>
      </c>
      <c r="E163" s="9">
        <v>4615.6670000000004</v>
      </c>
      <c r="F163" s="6">
        <v>127</v>
      </c>
      <c r="G163" s="6">
        <v>5</v>
      </c>
    </row>
    <row r="164" spans="1:7" ht="20" x14ac:dyDescent="0.2">
      <c r="A164" s="7" t="s">
        <v>374</v>
      </c>
      <c r="B164" s="6">
        <v>162</v>
      </c>
      <c r="C164" s="6">
        <v>88</v>
      </c>
      <c r="D164" s="6" t="s">
        <v>595</v>
      </c>
      <c r="E164" s="9">
        <v>6179.8329999999996</v>
      </c>
      <c r="F164" s="6">
        <v>170</v>
      </c>
      <c r="G164" s="6">
        <v>7</v>
      </c>
    </row>
    <row r="165" spans="1:7" ht="20" x14ac:dyDescent="0.2">
      <c r="A165" s="7" t="s">
        <v>355</v>
      </c>
      <c r="B165" s="6">
        <v>165</v>
      </c>
      <c r="C165" s="6">
        <v>77</v>
      </c>
      <c r="D165" s="6" t="s">
        <v>683</v>
      </c>
      <c r="E165" s="9">
        <v>6521.5829999999996</v>
      </c>
      <c r="F165" s="6">
        <v>179</v>
      </c>
      <c r="G165" s="6">
        <v>19</v>
      </c>
    </row>
    <row r="166" spans="1:7" ht="20" x14ac:dyDescent="0.2">
      <c r="A166" s="7" t="s">
        <v>360</v>
      </c>
      <c r="B166" s="6">
        <v>165</v>
      </c>
      <c r="C166" s="6">
        <v>88</v>
      </c>
      <c r="D166" s="6" t="s">
        <v>683</v>
      </c>
      <c r="E166" s="9">
        <v>6483.4170000000004</v>
      </c>
      <c r="F166" s="6">
        <v>178</v>
      </c>
      <c r="G166" s="6">
        <v>-8</v>
      </c>
    </row>
    <row r="167" spans="1:7" ht="20" x14ac:dyDescent="0.2">
      <c r="A167" s="7" t="s">
        <v>339</v>
      </c>
      <c r="B167" s="6">
        <v>167</v>
      </c>
      <c r="C167" s="6">
        <v>55</v>
      </c>
      <c r="D167" s="6" t="s">
        <v>684</v>
      </c>
      <c r="E167" s="9">
        <v>3762.5</v>
      </c>
      <c r="F167" s="6">
        <v>103</v>
      </c>
      <c r="G167" s="6">
        <v>9</v>
      </c>
    </row>
    <row r="168" spans="1:7" ht="20" x14ac:dyDescent="0.2">
      <c r="A168" s="7" t="s">
        <v>29</v>
      </c>
      <c r="B168" s="6">
        <v>168</v>
      </c>
      <c r="C168" s="6">
        <v>65</v>
      </c>
      <c r="D168" s="6" t="s">
        <v>768</v>
      </c>
      <c r="E168" s="9">
        <v>4643.3329999999996</v>
      </c>
      <c r="F168" s="6">
        <v>127</v>
      </c>
      <c r="G168" s="6">
        <v>8</v>
      </c>
    </row>
    <row r="169" spans="1:7" ht="20" x14ac:dyDescent="0.2">
      <c r="A169" s="7" t="s">
        <v>329</v>
      </c>
      <c r="B169" s="6">
        <v>169</v>
      </c>
      <c r="C169" s="6">
        <v>87</v>
      </c>
      <c r="D169" s="6" t="s">
        <v>685</v>
      </c>
      <c r="E169" s="9">
        <v>6719.1670000000004</v>
      </c>
      <c r="F169" s="6">
        <v>183</v>
      </c>
      <c r="G169" s="6">
        <v>17</v>
      </c>
    </row>
    <row r="170" spans="1:7" ht="20" x14ac:dyDescent="0.2">
      <c r="A170" s="7" t="s">
        <v>769</v>
      </c>
      <c r="B170" s="6">
        <v>170</v>
      </c>
      <c r="C170" s="6">
        <v>78</v>
      </c>
      <c r="D170" s="6" t="s">
        <v>770</v>
      </c>
      <c r="E170" s="9">
        <v>6550.6670000000004</v>
      </c>
      <c r="F170" s="6">
        <v>178</v>
      </c>
      <c r="G170" s="6">
        <v>21</v>
      </c>
    </row>
    <row r="171" spans="1:7" ht="20" x14ac:dyDescent="0.2">
      <c r="A171" s="7" t="s">
        <v>50</v>
      </c>
      <c r="B171" s="6">
        <v>171</v>
      </c>
      <c r="C171" s="6">
        <v>87</v>
      </c>
      <c r="D171" s="6" t="s">
        <v>771</v>
      </c>
      <c r="E171" s="9">
        <v>6613.0829999999996</v>
      </c>
      <c r="F171" s="6">
        <v>179</v>
      </c>
      <c r="G171" s="6">
        <v>-8</v>
      </c>
    </row>
    <row r="172" spans="1:7" ht="20" x14ac:dyDescent="0.2">
      <c r="A172" s="7" t="s">
        <v>772</v>
      </c>
      <c r="B172" s="6">
        <v>171</v>
      </c>
      <c r="C172" s="6">
        <v>63</v>
      </c>
      <c r="D172" s="6" t="s">
        <v>771</v>
      </c>
      <c r="E172" s="9">
        <v>3879.3330000000001</v>
      </c>
      <c r="F172" s="6">
        <v>105</v>
      </c>
      <c r="G172" s="6">
        <v>6</v>
      </c>
    </row>
    <row r="173" spans="1:7" ht="20" x14ac:dyDescent="0.2">
      <c r="A173" s="7" t="s">
        <v>773</v>
      </c>
      <c r="B173" s="6">
        <v>173</v>
      </c>
      <c r="C173" s="6">
        <v>65</v>
      </c>
      <c r="D173" s="6" t="s">
        <v>686</v>
      </c>
      <c r="E173" s="9">
        <v>4363.5</v>
      </c>
      <c r="F173" s="6">
        <v>118</v>
      </c>
      <c r="G173" s="6" t="s">
        <v>472</v>
      </c>
    </row>
    <row r="174" spans="1:7" ht="20" x14ac:dyDescent="0.2">
      <c r="A174" s="7" t="s">
        <v>371</v>
      </c>
      <c r="B174" s="6">
        <v>174</v>
      </c>
      <c r="C174" s="6">
        <v>70</v>
      </c>
      <c r="D174" s="6" t="s">
        <v>774</v>
      </c>
      <c r="E174" s="9">
        <v>4857.25</v>
      </c>
      <c r="F174" s="6">
        <v>131</v>
      </c>
      <c r="G174" s="6">
        <v>10</v>
      </c>
    </row>
    <row r="175" spans="1:7" ht="20" x14ac:dyDescent="0.2">
      <c r="A175" s="7" t="s">
        <v>775</v>
      </c>
      <c r="B175" s="6">
        <v>174</v>
      </c>
      <c r="C175" s="6">
        <v>75</v>
      </c>
      <c r="D175" s="6" t="s">
        <v>774</v>
      </c>
      <c r="E175" s="9">
        <v>5232.3329999999996</v>
      </c>
      <c r="F175" s="6">
        <v>141</v>
      </c>
      <c r="G175" s="6" t="s">
        <v>472</v>
      </c>
    </row>
    <row r="176" spans="1:7" ht="20" x14ac:dyDescent="0.2">
      <c r="A176" s="7" t="s">
        <v>442</v>
      </c>
      <c r="B176" s="6">
        <v>176</v>
      </c>
      <c r="C176" s="6">
        <v>73</v>
      </c>
      <c r="D176" s="6" t="s">
        <v>776</v>
      </c>
      <c r="E176" s="9">
        <v>3866.6669999999999</v>
      </c>
      <c r="F176" s="6">
        <v>104</v>
      </c>
      <c r="G176" s="6">
        <v>2</v>
      </c>
    </row>
    <row r="177" spans="1:7" ht="20" x14ac:dyDescent="0.2">
      <c r="A177" s="7" t="s">
        <v>777</v>
      </c>
      <c r="B177" s="6">
        <v>176</v>
      </c>
      <c r="C177" s="6">
        <v>70</v>
      </c>
      <c r="D177" s="6" t="s">
        <v>776</v>
      </c>
      <c r="E177" s="9">
        <v>4649.25</v>
      </c>
      <c r="F177" s="6">
        <v>125</v>
      </c>
      <c r="G177" s="6">
        <v>15</v>
      </c>
    </row>
    <row r="178" spans="1:7" ht="20" x14ac:dyDescent="0.2">
      <c r="A178" s="7" t="s">
        <v>778</v>
      </c>
      <c r="B178" s="6">
        <v>178</v>
      </c>
      <c r="C178" s="6">
        <v>73</v>
      </c>
      <c r="D178" s="6" t="s">
        <v>779</v>
      </c>
      <c r="E178" s="9">
        <v>4392.25</v>
      </c>
      <c r="F178" s="6">
        <v>118</v>
      </c>
      <c r="G178" s="6">
        <v>23</v>
      </c>
    </row>
    <row r="179" spans="1:7" ht="20" x14ac:dyDescent="0.2">
      <c r="A179" s="7" t="s">
        <v>383</v>
      </c>
      <c r="B179" s="6">
        <v>179</v>
      </c>
      <c r="C179" s="6">
        <v>93</v>
      </c>
      <c r="D179" s="6" t="s">
        <v>780</v>
      </c>
      <c r="E179" s="9">
        <v>8427.5830000000005</v>
      </c>
      <c r="F179" s="6">
        <v>225</v>
      </c>
      <c r="G179" s="6">
        <v>19</v>
      </c>
    </row>
    <row r="180" spans="1:7" ht="20" x14ac:dyDescent="0.2">
      <c r="A180" s="7" t="s">
        <v>396</v>
      </c>
      <c r="B180" s="6">
        <v>179</v>
      </c>
      <c r="C180" s="6">
        <v>76</v>
      </c>
      <c r="D180" s="6" t="s">
        <v>780</v>
      </c>
      <c r="E180" s="9">
        <v>5125.8329999999996</v>
      </c>
      <c r="F180" s="6">
        <v>137</v>
      </c>
      <c r="G180" s="6">
        <v>4</v>
      </c>
    </row>
    <row r="181" spans="1:7" ht="20" x14ac:dyDescent="0.2">
      <c r="A181" s="7" t="s">
        <v>781</v>
      </c>
      <c r="B181" s="6">
        <v>181</v>
      </c>
      <c r="C181" s="6">
        <v>77</v>
      </c>
      <c r="D181" s="6" t="s">
        <v>688</v>
      </c>
      <c r="E181" s="9">
        <v>5489.8329999999996</v>
      </c>
      <c r="F181" s="6">
        <v>146</v>
      </c>
      <c r="G181" s="6">
        <v>2</v>
      </c>
    </row>
    <row r="182" spans="1:7" ht="20" x14ac:dyDescent="0.2">
      <c r="A182" s="7" t="s">
        <v>457</v>
      </c>
      <c r="B182" s="6">
        <v>182</v>
      </c>
      <c r="C182" s="6">
        <v>63</v>
      </c>
      <c r="D182" s="6" t="s">
        <v>782</v>
      </c>
      <c r="E182" s="9">
        <v>3732.9169999999999</v>
      </c>
      <c r="F182" s="6">
        <v>99</v>
      </c>
      <c r="G182" s="6">
        <v>12</v>
      </c>
    </row>
    <row r="183" spans="1:7" ht="20" x14ac:dyDescent="0.2">
      <c r="A183" s="7" t="s">
        <v>400</v>
      </c>
      <c r="B183" s="6">
        <v>183</v>
      </c>
      <c r="C183" s="6">
        <v>87</v>
      </c>
      <c r="D183" s="6" t="s">
        <v>783</v>
      </c>
      <c r="E183" s="9">
        <v>5849.5829999999996</v>
      </c>
      <c r="F183" s="6">
        <v>155</v>
      </c>
      <c r="G183" s="6">
        <v>-1</v>
      </c>
    </row>
    <row r="184" spans="1:7" ht="20" x14ac:dyDescent="0.2">
      <c r="A184" s="7" t="s">
        <v>403</v>
      </c>
      <c r="B184" s="6">
        <v>183</v>
      </c>
      <c r="C184" s="6">
        <v>53</v>
      </c>
      <c r="D184" s="6" t="s">
        <v>783</v>
      </c>
      <c r="E184" s="9">
        <v>4039.8330000000001</v>
      </c>
      <c r="F184" s="6">
        <v>107</v>
      </c>
      <c r="G184" s="6">
        <v>5</v>
      </c>
    </row>
    <row r="185" spans="1:7" ht="20" x14ac:dyDescent="0.2">
      <c r="A185" s="7" t="s">
        <v>34</v>
      </c>
      <c r="B185" s="6">
        <v>185</v>
      </c>
      <c r="C185" s="6">
        <v>65</v>
      </c>
      <c r="D185" s="6" t="s">
        <v>784</v>
      </c>
      <c r="E185" s="9">
        <v>4108.0829999999996</v>
      </c>
      <c r="F185" s="6">
        <v>108</v>
      </c>
      <c r="G185" s="6">
        <v>4</v>
      </c>
    </row>
    <row r="186" spans="1:7" ht="20" x14ac:dyDescent="0.2">
      <c r="A186" s="7" t="s">
        <v>785</v>
      </c>
      <c r="B186" s="6">
        <v>186</v>
      </c>
      <c r="C186" s="6">
        <v>72</v>
      </c>
      <c r="D186" s="6" t="s">
        <v>786</v>
      </c>
      <c r="E186" s="9">
        <v>6131.25</v>
      </c>
      <c r="F186" s="6">
        <v>161</v>
      </c>
      <c r="G186" s="6">
        <v>21</v>
      </c>
    </row>
    <row r="187" spans="1:7" ht="20" x14ac:dyDescent="0.2">
      <c r="A187" s="7" t="s">
        <v>440</v>
      </c>
      <c r="B187" s="6">
        <v>187</v>
      </c>
      <c r="C187" s="6">
        <v>60</v>
      </c>
      <c r="D187" s="6" t="s">
        <v>690</v>
      </c>
      <c r="E187" s="9">
        <v>3394.8330000000001</v>
      </c>
      <c r="F187" s="6">
        <v>89</v>
      </c>
      <c r="G187" s="6">
        <v>8</v>
      </c>
    </row>
    <row r="188" spans="1:7" ht="20" x14ac:dyDescent="0.2">
      <c r="A188" s="7" t="s">
        <v>317</v>
      </c>
      <c r="B188" s="6">
        <v>188</v>
      </c>
      <c r="C188" s="6">
        <v>97</v>
      </c>
      <c r="D188" s="6" t="s">
        <v>696</v>
      </c>
      <c r="E188" s="9">
        <v>8102.6670000000004</v>
      </c>
      <c r="F188" s="6">
        <v>207</v>
      </c>
      <c r="G188" s="6">
        <v>20</v>
      </c>
    </row>
  </sheetData>
  <hyperlinks>
    <hyperlink ref="A1" r:id="rId1" display="https://www.pgatour.com/players/player.36689.brooks-koepka.html" xr:uid="{204BC0B5-D5EC-784B-BD81-141BBEBC3D88}"/>
    <hyperlink ref="A2" r:id="rId2" display="https://www.pgatour.com/players/player.28237.rory-mcilroy.html" xr:uid="{51AA18EA-DB08-BD4C-9135-EBBA1B18626C}"/>
    <hyperlink ref="A3" r:id="rId3" display="https://www.pgatour.com/players/player.12716.charley-hoffman.html" xr:uid="{744CE100-0744-8E45-8C4D-A555C9B14AFD}"/>
    <hyperlink ref="A4" r:id="rId4" display="https://www.pgatour.com/players/player.35450.patrick-cantlay.html" xr:uid="{DEF7DA9C-6779-7E42-B30F-7BCDB1722F9B}"/>
    <hyperlink ref="A5" r:id="rId5" display="https://www.pgatour.com/players/player.26851.marc-leishman.html" xr:uid="{0F2B070B-21EE-5D42-AC17-017AA083230A}"/>
    <hyperlink ref="A6" r:id="rId6" display="https://www.pgatour.com/players/player.39997.corey-conners.html" xr:uid="{4804AC1E-3EEA-C94F-9ED3-847B48F6BB25}"/>
    <hyperlink ref="A7" r:id="rId7" display="https://www.pgatour.com/players/player.30944.jason-kokrak.html" xr:uid="{A547F6DD-90C1-E646-9F19-B5AC09EE68D5}"/>
    <hyperlink ref="A8" r:id="rId8" display="https://www.pgatour.com/players/player.22405.justin-rose.html" xr:uid="{C59BCB2F-D18B-1747-9FD6-F5220D3807E3}"/>
    <hyperlink ref="A9" r:id="rId9" display="https://www.pgatour.com/players/player.26476.chez-reavie.html" xr:uid="{79F35FAD-C648-794B-9D37-9C128CC8F0E3}"/>
    <hyperlink ref="A10" r:id="rId10" display="https://www.pgatour.com/players/player.29725.tony-finau.html" xr:uid="{F2CB216D-9F75-6F4F-938F-1C4027C4EF5B}"/>
    <hyperlink ref="A11" r:id="rId11" display="https://www.pgatour.com/players/player.40115.adam-svensson.html" xr:uid="{B78F10B6-6D20-7A45-8133-524D592AA273}"/>
    <hyperlink ref="A12" r:id="rId12" display="https://www.pgatour.com/players/player.33948.byeong-hun-an.html" xr:uid="{D5CA2C4F-08D8-C146-A7A9-88FE9782540A}"/>
    <hyperlink ref="A13" r:id="rId13" display="https://www.pgatour.com/players/player.45609.tyler-duncan.html" xr:uid="{36EDEF57-5360-EA45-A1D8-E32447FA8EDB}"/>
    <hyperlink ref="A14" r:id="rId14" display="https://www.pgatour.com/players/player.35532.tom-hoge.html" xr:uid="{6CBE12BE-FA5D-F04D-ACF5-2E384FE60D96}"/>
    <hyperlink ref="A15" r:id="rId15" display="https://www.pgatour.com/players/player.32102.rickie-fowler.html" xr:uid="{26CB6567-67AC-444F-8246-86FFB2DEB5AD}"/>
    <hyperlink ref="A16" r:id="rId16" display="https://www.pgatour.com/players/player.33122.russell-knox.html" xr:uid="{FEF12E2B-E490-7F44-A46C-FE7EF01A38E7}"/>
    <hyperlink ref="A17" r:id="rId17" display="https://www.pgatour.com/players/player.20472.alex-cejka.html" xr:uid="{0BF348A0-DF3D-BF4B-A720-6D5C511C45FD}"/>
    <hyperlink ref="A18" r:id="rId18" display="https://www.pgatour.com/players/player.46402.talor-gooch.html" xr:uid="{AFB5FAC6-099A-CD48-A08B-95E8A51F2001}"/>
    <hyperlink ref="A19" r:id="rId19" display="https://www.pgatour.com/players/player.31323.gary-woodland.html" xr:uid="{4F2E194C-6E53-FE42-B899-B67CBAECF13A}"/>
    <hyperlink ref="A20" r:id="rId20" display="https://www.pgatour.com/players/player.23108.matt-kuchar.html" xr:uid="{7D5DEB03-D182-EE43-AF81-13266F2EE1BD}"/>
    <hyperlink ref="A21" r:id="rId21" display="https://www.pgatour.com/players/player.26596.ryan-moore.html" xr:uid="{6C557FFA-1D51-6D42-BAE8-C732670A6E73}"/>
    <hyperlink ref="A22" r:id="rId22" display="https://www.pgatour.com/players/player.33418.shawn-stefani.html" xr:uid="{071EF496-6050-1D4F-9627-3EED0E4642FF}"/>
    <hyperlink ref="A23" r:id="rId23" display="https://www.pgatour.com/players/player.26329.louis-oosthuizen.html" xr:uid="{D893BC87-5C61-AC47-A774-632D1AF16A2F}"/>
    <hyperlink ref="A24" r:id="rId24" display="https://www.pgatour.com/players/player.46970.jon-rahm.html" xr:uid="{A5E3828F-0DA2-694A-9752-A9DD25E531CC}"/>
    <hyperlink ref="A25" r:id="rId25" display="https://www.pgatour.com/players/player.48081.xander-schauffele.html" xr:uid="{FF36DE51-55FB-144E-AA3E-9306530DB9E8}"/>
    <hyperlink ref="A26" r:id="rId26" display="https://www.pgatour.com/players/player.32839.hideki-matsuyama.html" xr:uid="{5B0867BC-EF68-8440-BB71-50CEB3E4F898}"/>
    <hyperlink ref="A27" r:id="rId27" display="https://www.pgatour.com/players/player.48822.sebastian-munoz.html" xr:uid="{0DC81C0A-2D56-894E-AF8E-BB8D00F7BB70}"/>
    <hyperlink ref="A28" r:id="rId28" display="https://www.pgatour.com/players/player.45486.joaquin-niemann.html" xr:uid="{A989522F-3A39-4544-8676-2102C9BCFFF7}"/>
    <hyperlink ref="A29" r:id="rId29" display="https://www.pgatour.com/players/player.25818.scott-piercy.html" xr:uid="{FB7EE0D0-78DD-1840-B752-FBD1B6EA250E}"/>
    <hyperlink ref="A30" r:id="rId30" display="https://www.pgatour.com/players/player.33448.justin-thomas.html" xr:uid="{DACEE833-5E49-AE41-AC40-E926605CDB5C}"/>
    <hyperlink ref="A31" r:id="rId31" display="https://www.pgatour.com/players/player.34363.tyrrell-hatton.html" xr:uid="{377E834E-11B9-8D47-8863-C53213B8DE78}"/>
    <hyperlink ref="A32" r:id="rId32" display="https://www.pgatour.com/players/player.25364.paul-casey.html" xr:uid="{1090FF10-7C60-1845-82CD-8F933F7D8C62}"/>
    <hyperlink ref="A33" r:id="rId33" display="https://www.pgatour.com/players/player.47959.bryson-dechambeau.html" xr:uid="{AC6B3961-F05E-2443-9731-978E509BBA27}"/>
    <hyperlink ref="A34" r:id="rId34" display="https://www.pgatour.com/players/player.31646.emiliano-grillo.html" xr:uid="{8C5CD256-9682-B647-9D1E-DAB6E0BB92FF}"/>
    <hyperlink ref="A35" r:id="rId35" display="https://www.pgatour.com/players/player.49298.kramer-hickok.html" xr:uid="{7C0ED630-2921-B143-91E1-5651B108D299}"/>
    <hyperlink ref="A36" r:id="rId36" display="https://www.pgatour.com/players/player.34264.hudson-swafford.html" xr:uid="{111A2182-87E4-A540-AAB8-785FF90D2713}"/>
    <hyperlink ref="A37" r:id="rId37" display="https://www.pgatour.com/players/player.40098.matthew-fitzpatrick.html" xr:uid="{8F13188C-FE1A-E745-B40C-60207BD3C4AA}"/>
    <hyperlink ref="A38" r:id="rId38" display="https://www.pgatour.com/players/player.24502.adam-scott.html" xr:uid="{18F4152D-D198-7246-B1F2-D232CB47338C}"/>
    <hyperlink ref="A39" r:id="rId39" display="https://www.pgatour.com/players/player.27974.sung-kang.html" xr:uid="{97060787-D7D0-3246-A11D-F266F79ADC9B}"/>
    <hyperlink ref="A40" r:id="rId40" display="https://www.pgatour.com/players/player.21528.henrik-stenson.html" xr:uid="{252BFFA2-E734-DB44-A745-4C3D9716057C}"/>
    <hyperlink ref="A41" r:id="rId41" display="https://www.pgatour.com/players/player.29484.peter-uihlein.html" xr:uid="{7DBE4ED9-5737-294D-AC40-3A7CBB928B6E}"/>
    <hyperlink ref="A42" r:id="rId42" display="https://www.pgatour.com/players/player.28679.fabian-gomez.html" xr:uid="{1C46E403-EC06-3345-9031-CA8D81FDE27D}"/>
    <hyperlink ref="A43" r:id="rId43" display="https://www.pgatour.com/players/player.29221.webb-simpson.html" xr:uid="{FDCC8088-4934-BA42-A7B8-B868A3F472E0}"/>
    <hyperlink ref="A44" r:id="rId44" display="https://www.pgatour.com/players/player.29479.scott-brown.html" xr:uid="{36D32B9B-2DC8-9745-B8E9-8C4285032693}"/>
    <hyperlink ref="A45" r:id="rId45" display="https://www.pgatour.com/players/player.49766.hank-lebioda.html" xr:uid="{9CBAD3D5-4979-914F-BEB9-1B961FAE3452}"/>
    <hyperlink ref="A46" r:id="rId46" display="https://www.pgatour.com/players/player.24925.jonathan-byrd.html" xr:uid="{72E01BE0-93EC-8543-A1E1-F60171940049}"/>
    <hyperlink ref="A47" r:id="rId47" display="https://www.pgatour.com/players/player.34076.joel-dahmen.html" xr:uid="{7EAD9309-B2DB-D94C-B55B-163EF0AD2E54}"/>
    <hyperlink ref="A48" r:id="rId48" display="https://www.pgatour.com/players/player.29974.branden-grace.html" xr:uid="{861F68D8-B92C-D84A-9002-C49A5F71D39F}"/>
    <hyperlink ref="A49" r:id="rId49" display="https://www.pgatour.com/players/player.49960.sepp-straka.html" xr:uid="{629E30D1-0FD7-074C-880A-069B47C5CB26}"/>
    <hyperlink ref="A50" r:id="rId50" display="https://www.pgatour.com/players/player.30692.scott-stallings.html" xr:uid="{5A9B049D-404A-8D47-9B55-3FF75F1EC54B}"/>
    <hyperlink ref="A51" r:id="rId51" display="https://www.pgatour.com/players/player.27095.nick-watney.html" xr:uid="{D8361273-B218-9645-BA27-A150CBEFF8BD}"/>
    <hyperlink ref="A52" r:id="rId52" display="https://www.pgatour.com/players/player.30925.dustin-johnson.html" xr:uid="{257DFCEB-6343-554B-A421-BD4E815FE1C4}"/>
    <hyperlink ref="A53" r:id="rId53" display="https://www.pgatour.com/players/player.37275.sam-ryder.html" xr:uid="{33D0E54C-B527-2E4C-B01D-E4D22CF86078}"/>
    <hyperlink ref="A54" r:id="rId54" display="https://www.pgatour.com/players/player.33141.keegan-bradley.html" xr:uid="{F9ABA2A2-7591-DA4A-88C4-15892AAC0F90}"/>
    <hyperlink ref="A55" r:id="rId55" display="https://www.pgatour.com/players/player.34098.russell-henley.html" xr:uid="{0557C2AF-0116-5F4E-B6A4-A9C98B3DE306}"/>
    <hyperlink ref="A56" r:id="rId56" display="https://www.pgatour.com/players/player.32816.satoshi-kodaira.html" xr:uid="{037EC7AD-89C4-594C-B0E3-1B9E7D2E7FF1}"/>
    <hyperlink ref="A57" r:id="rId57" display="https://www.pgatour.com/players/player.40026.daniel-berger.html" xr:uid="{C1F50339-3501-2F45-9D88-B7555AA795B5}"/>
    <hyperlink ref="A58" r:id="rId58" display="https://www.pgatour.com/players/player.10809.jim-furyk.html" xr:uid="{B8A44418-8919-6041-9697-396A4A7C53EF}"/>
    <hyperlink ref="A59" r:id="rId59" display="https://www.pgatour.com/players/player.21961.charles-howell-iii.html" xr:uid="{50BEFF3F-FFAE-9747-8809-1149B5409A8D}"/>
    <hyperlink ref="A60" r:id="rId60" display="https://www.pgatour.com/players/player.39971.sungjae-im.html" xr:uid="{13E7CDDA-96DB-4A4C-B41D-CC7716B1E9F3}"/>
    <hyperlink ref="A61" r:id="rId61" display="https://www.pgatour.com/players/player.33410.andrew-landry.html" xr:uid="{26B4D727-6361-7745-ABC4-F91489B072FB}"/>
    <hyperlink ref="A62" r:id="rId62" display="https://www.pgatour.com/players/player.28089.jason-day.html" xr:uid="{A82B5715-C452-9D4A-8DB7-0A8657588D99}"/>
    <hyperlink ref="A63" r:id="rId63" display="https://www.pgatour.com/players/player.39977.max-homa.html" xr:uid="{2336FEDF-DDA2-D24B-8D2F-FE765258048D}"/>
    <hyperlink ref="A64" r:id="rId64" display="https://www.pgatour.com/players/player.27064.jhonattan-vegas.html" xr:uid="{2B45B907-9013-B64A-8EA5-2041F623A111}"/>
    <hyperlink ref="A65" r:id="rId65" display="https://www.pgatour.com/players/player.30911.tommy-fleetwood.html" xr:uid="{F7E17A9D-6F20-3A4D-9B66-AAF49D40612E}"/>
    <hyperlink ref="A66" r:id="rId66" display="https://www.pgatour.com/players/player.34563.chesson-hadley.html" xr:uid="{7B2881EF-ED94-4948-A416-86178001DD7B}"/>
    <hyperlink ref="A67" r:id="rId67" display="https://www.pgatour.com/players/player.25572.graeme-mcdowell.html" xr:uid="{19440224-1DE1-B144-9CA9-B30977A7688D}"/>
    <hyperlink ref="A68" r:id="rId68" display="https://www.pgatour.com/players/player.29223.sam-saunders.html" xr:uid="{D69B4FA8-F449-364D-8D39-1806D1F6A96D}"/>
    <hyperlink ref="A69" r:id="rId69" display="https://www.pgatour.com/players/player.47347.adam-schenk.html" xr:uid="{92BF1A88-9A4B-B147-9898-3C86A356CF8D}"/>
    <hyperlink ref="A70" r:id="rId70" display="https://www.pgatour.com/players/player.45526.abraham-ancer.html" xr:uid="{0B630C9D-0244-524E-805D-56C581EEBF4F}"/>
    <hyperlink ref="A71" r:id="rId71" display="https://www.pgatour.com/players/player.33419.cameron-tringale.html" xr:uid="{9A2EFE18-D3A1-6545-AB7F-D428F674AB8D}"/>
    <hyperlink ref="A72" r:id="rId72" display="https://www.pgatour.com/players/player.52372.cameron-champ.html" xr:uid="{4D4027EA-41BA-524C-99CB-11BF29ED4B4F}"/>
    <hyperlink ref="A73" r:id="rId73" display="https://www.pgatour.com/players/player.35891.cameron-smith.html" xr:uid="{E8F1CA11-06E3-764D-AD94-FE399B76BBC5}"/>
    <hyperlink ref="A74" r:id="rId74" display="https://www.pgatour.com/players/player.34046.jordan-spieth.html" xr:uid="{D79F39DE-6F0B-5542-8222-EA3BFA38C112}"/>
    <hyperlink ref="A75" r:id="rId75" display="https://www.pgatour.com/players/player.25900.lucas-glover.html" xr:uid="{8C9713E4-9049-0A4E-8D9B-299987483D0D}"/>
    <hyperlink ref="A76" r:id="rId76" display="https://www.pgatour.com/players/player.29926.danny-lee.html" xr:uid="{635857A4-EA92-4848-BB19-D27AB2D528FB}"/>
    <hyperlink ref="A77" r:id="rId77" display="https://www.pgatour.com/players/player.45157.cameron-davis.html" xr:uid="{F5FEF430-B418-0547-8F1C-48D4B972EFC9}"/>
    <hyperlink ref="A78" r:id="rId78" display="https://www.pgatour.com/players/player.37455.si-woo-kim.html" xr:uid="{1F2BF611-2139-E240-A8B8-4DB0B72BBA33}"/>
    <hyperlink ref="A79" r:id="rId79" display="https://www.pgatour.com/players/player.23325.vaughn-taylor.html" xr:uid="{5EAEE454-A47A-B948-B958-BA17D3E0F152}"/>
    <hyperlink ref="A80" r:id="rId80" display="https://www.pgatour.com/players/player.27141.j-b--holmes.html" xr:uid="{1AFCD955-D81E-F24C-88BE-24F988A041DA}"/>
    <hyperlink ref="A81" r:id="rId81" display="https://www.pgatour.com/players/player.37454.whee-kim.html" xr:uid="{DAE7F609-BC0B-DF49-B55E-D31FA21467E4}"/>
    <hyperlink ref="A82" r:id="rId82" display="https://www.pgatour.com/players/player.27936.martin-laird.html" xr:uid="{E95483CE-9E60-084A-AF78-9B7A34B451C1}"/>
    <hyperlink ref="A83" r:id="rId83" display="https://www.pgatour.com/players/player.23320.ryan-palmer.html" xr:uid="{76D5438F-25FD-3248-9FD5-2A1B322DB0EA}"/>
    <hyperlink ref="A84" r:id="rId84" display="https://www.pgatour.com/players/player.29268.bronson-burgoon.html" xr:uid="{3382DB47-CB0E-8948-93A5-C4DCC4724703}"/>
    <hyperlink ref="A85" r:id="rId85" display="https://www.pgatour.com/players/player.35449.adam-long.html" xr:uid="{D7A3802D-BE6E-704F-99A0-7186A679DE63}"/>
    <hyperlink ref="A86" r:id="rId86" display="https://www.pgatour.com/players/player.34431.robert-streb.html" xr:uid="{3B9008DB-1F17-C94A-B5BA-7651915D5C61}"/>
    <hyperlink ref="A87" r:id="rId87" display="https://www.pgatour.com/players/player.27649.brandt-snedeker.html" xr:uid="{3D2DD6D7-62F3-7148-91F8-06D3E987A652}"/>
    <hyperlink ref="A88" r:id="rId88" display="https://www.pgatour.com/players/player.27330.josh-teater.html" xr:uid="{DFF76491-96AB-A443-AF40-045E37FD8B5A}"/>
    <hyperlink ref="A89" r:id="rId89" display="https://www.pgatour.com/players/player.28775.nate-lashley.html" xr:uid="{745AC1A7-543A-144E-B440-942136F6981F}"/>
    <hyperlink ref="A90" r:id="rId90" display="https://www.pgatour.com/players/player.34466.peter-malnati.html" xr:uid="{8C81A27C-9659-924A-B6B4-3976FD80294B}"/>
    <hyperlink ref="A91" r:id="rId91" display="https://www.pgatour.com/players/player.27214.kevin-streelman.html" xr:uid="{58905352-1253-CF4D-AE0A-A53844D29981}"/>
    <hyperlink ref="A92" r:id="rId92" display="https://www.pgatour.com/players/player.19803.ryan-armour.html" xr:uid="{24E53C05-B9AD-5C40-99DD-5678AC2A78C7}"/>
    <hyperlink ref="A93" r:id="rId93" display="https://www.pgatour.com/players/player.46435.austin-cook.html" xr:uid="{95F1F5E8-307A-CE46-8ED3-8534A5A8B5A0}"/>
    <hyperlink ref="A94" r:id="rId94" display="https://www.pgatour.com/players/player.37189.harold-varner-iii.html" xr:uid="{4E2C2718-1F38-494D-BB9C-E9B2F4CCD2B6}"/>
    <hyperlink ref="A95" r:id="rId95" display="https://www.pgatour.com/players/player.21209.sergio-garcia.html" xr:uid="{894F958B-DBCD-EB46-94A2-9B2E206CF342}"/>
    <hyperlink ref="A96" r:id="rId96" display="https://www.pgatour.com/players/player.29420.billy-horschel.html" xr:uid="{852EFBE8-53CD-F445-B91A-29776D72AD64}"/>
    <hyperlink ref="A97" r:id="rId97" display="https://www.pgatour.com/players/player.46601.trey-mullinax.html" xr:uid="{BB607372-BC50-1B4D-A84D-A65F7FCE581C}"/>
    <hyperlink ref="A98" r:id="rId98" display="https://www.pgatour.com/players/player.32150.michael-thompson.html" xr:uid="{21187566-65CA-6845-A04E-EBE4DE41CF49}"/>
    <hyperlink ref="A99" r:id="rId99" display="https://www.pgatour.com/players/player.32200.roberto-castro.html" xr:uid="{33354638-C531-A845-9A05-129C9950251B}"/>
    <hyperlink ref="A100" r:id="rId100" display="https://www.pgatour.com/players/player.33399.adam-hadwin.html" xr:uid="{3AA95121-EB50-4742-B049-D76BCAF2ECA1}"/>
    <hyperlink ref="A101" r:id="rId101" display="https://www.pgatour.com/players/player.25686.jason-dufner.html" xr:uid="{F1659FCE-BCC8-064F-A454-16164D5506DF}"/>
    <hyperlink ref="A102" r:id="rId102" display="https://www.pgatour.com/players/player.32139.danny-willett.html" xr:uid="{AE537380-F44C-AF44-92DF-EFECA3A0A394}"/>
    <hyperlink ref="A103" r:id="rId103" display="https://www.pgatour.com/players/player.24024.zach-johnson.html" xr:uid="{84231544-A8BB-3A4F-AA75-CA0C10B744A0}"/>
    <hyperlink ref="A104" r:id="rId104" display="https://www.pgatour.com/players/player.32333.kevin-tway.html" xr:uid="{09A19748-6169-4440-A11D-1F7E64FAD1BB}"/>
    <hyperlink ref="A105" r:id="rId105" display="https://www.pgatour.com/players/player.49771.j-t--poston.html" xr:uid="{DC0C9A19-F4D8-2449-9138-FD9ACF5E2550}"/>
    <hyperlink ref="A106" r:id="rId106" display="https://www.pgatour.com/players/player.26499.rafa-cabrera-bello.html" xr:uid="{443DB3F0-30D5-EB4D-A676-303686446073}"/>
    <hyperlink ref="A107" r:id="rId107" display="https://www.pgatour.com/players/player.34021.bud-cauley.html" xr:uid="{DB7CF661-61EB-054D-BAFA-716A855B697F}"/>
    <hyperlink ref="A108" r:id="rId108" display="https://www.pgatour.com/players/player.32640.troy-merritt.html" xr:uid="{566875BB-1462-994D-BBBF-F804B5E28631}"/>
    <hyperlink ref="A109" r:id="rId109" display="https://www.pgatour.com/players/player.31557.jim-herman.html" xr:uid="{F785993C-3828-1A43-ADAB-D96119819DC1}"/>
    <hyperlink ref="A110" r:id="rId110" display="https://www.pgatour.com/players/player.34306.john-chin.html" xr:uid="{16DAC4A4-579F-E049-B16C-D2414E9D93F7}"/>
    <hyperlink ref="A111" r:id="rId111" display="https://www.pgatour.com/players/player.29908.c-t--pan.html" xr:uid="{0A3E1782-1BB6-794E-B42A-AD7B4F10ADA1}"/>
    <hyperlink ref="A112" r:id="rId112" display="https://www.pgatour.com/players/player.29518.brendan-steele.html" xr:uid="{D9B7BB26-7D42-A345-B642-9BF7981BA082}"/>
    <hyperlink ref="A113" r:id="rId113" display="https://www.pgatour.com/players/player.25198.francesco-molinari.html" xr:uid="{ED3E906F-BC24-3646-8097-A476ECBFC9D6}"/>
    <hyperlink ref="A114" r:id="rId114" display="https://www.pgatour.com/players/player.30110.kyle-stanley.html" xr:uid="{94E27A6C-2771-6143-88C6-DB9E44E69104}"/>
    <hyperlink ref="A115" r:id="rId115" display="https://www.pgatour.com/players/player.35421.brandon-harkins.html" xr:uid="{C3755A41-30AD-8C48-9E6D-5311E1DED68F}"/>
    <hyperlink ref="A116" r:id="rId116" display="https://www.pgatour.com/players/player.32791.kyoung-hoon-lee.html" xr:uid="{C5F54DC9-D231-F94B-85D8-0F4CFA99FCFF}"/>
    <hyperlink ref="A117" r:id="rId117" display="https://www.pgatour.com/players/player.49303.anders-albertson.html" xr:uid="{817919B7-EED8-E849-B0C6-41D3246985C6}"/>
    <hyperlink ref="A118" r:id="rId118" display="https://www.pgatour.com/players/player.39954.cody-gribble.html" xr:uid="{53F8E601-641E-BF4F-9C2B-0F24D803C06E}"/>
    <hyperlink ref="A119" r:id="rId119" display="https://www.pgatour.com/players/player.01810.phil-mickelson.html" xr:uid="{329FB80A-489C-A949-B5B3-A860E3DD95C4}"/>
    <hyperlink ref="A120" r:id="rId120" display="https://www.pgatour.com/players/player.27556.ted-potter--jr-.html" xr:uid="{A851CFBB-062F-3D45-BD5A-77646C52C3F1}"/>
    <hyperlink ref="A121" r:id="rId121" display="https://www.pgatour.com/players/player.34360.patrick-reed.html" xr:uid="{59FAEE60-4EB6-C042-982F-C95C4C05A22E}"/>
    <hyperlink ref="A122" r:id="rId122" display="https://www.pgatour.com/players/player.22371.aaron-baddeley.html" xr:uid="{AC630F00-A0DB-4D41-8CF8-09AD229CDEF9}"/>
    <hyperlink ref="A123" r:id="rId123" display="https://www.pgatour.com/players/player.47504.sam-burns.html" xr:uid="{72EC5D68-7EF6-FE4A-8912-08AA17FF1CF9}"/>
    <hyperlink ref="A124" r:id="rId124" display="https://www.pgatour.com/players/player.39975.michael-kim.html" xr:uid="{6527A1BC-A757-8944-92BD-6537853F342A}"/>
    <hyperlink ref="A125" r:id="rId125" display="https://www.pgatour.com/players/player.35732.wes-roach.html" xr:uid="{FBD52E92-9C17-934A-AC03-129596DC47D1}"/>
    <hyperlink ref="A126" r:id="rId126" display="https://www.pgatour.com/players/player.31560.brian-stuard.html" xr:uid="{ECD71EDA-FFE5-F743-AB92-CA060BAFD4EC}"/>
    <hyperlink ref="A127" r:id="rId127" display="https://www.pgatour.com/players/player.30978.kiradech-aphibarnrat.html" xr:uid="{35E6FDED-8905-F046-8446-7CDBAC79985C}"/>
    <hyperlink ref="A128" r:id="rId128" display="https://www.pgatour.com/players/player.39546.keith-mitchell.html" xr:uid="{360E615D-FE22-D941-A428-CC5FA1E8E1AB}"/>
    <hyperlink ref="A129" r:id="rId129" display="https://www.pgatour.com/players/player.47128.richy-werenski.html" xr:uid="{012A3F4F-820C-C24C-AD5D-753A23C6363F}"/>
    <hyperlink ref="A130" r:id="rId130" display="https://www.pgatour.com/players/player.36799.stephan-jaeger.html" xr:uid="{D16108D0-34C4-1B44-820F-8C09FE8FDA1A}"/>
    <hyperlink ref="A131" r:id="rId131" display="https://www.pgatour.com/players/player.24781.hunter-mahan.html" xr:uid="{1CD9F94B-DBB2-F64C-95B0-E6EB5295FA0E}"/>
    <hyperlink ref="A132" r:id="rId132" display="https://www.pgatour.com/players/player.26951.johnson-wagner.html" xr:uid="{F8B9616E-DD4C-C849-8867-C26831582BBF}"/>
    <hyperlink ref="A133" r:id="rId133" display="https://www.pgatour.com/players/player.49964.aaron-wise.html" xr:uid="{E741039F-A90E-C640-9A23-7E3ACAB8CC7C}"/>
    <hyperlink ref="A134" r:id="rId134" display="https://www.pgatour.com/players/player.33667.carlos-ortiz.html" xr:uid="{14B415C9-06FF-1846-B06B-CC89F6C0E63A}"/>
    <hyperlink ref="A135" r:id="rId135" display="https://www.pgatour.com/players/player.34256.andrew-putnam.html" xr:uid="{3CB7774F-7D06-2544-BC08-76A6E0B4DF38}"/>
    <hyperlink ref="A136" r:id="rId136" display="https://www.pgatour.com/players/player.39324.j-j--spaun.html" xr:uid="{A3149C89-779D-3347-BFE6-17F5806C0B09}"/>
    <hyperlink ref="A137" r:id="rId137" display="https://www.pgatour.com/players/player.35879.kelly-kraft.html" xr:uid="{D24540FA-EF24-1742-A7FB-4DE188ED24DC}"/>
    <hyperlink ref="A138" r:id="rId138" display="https://www.pgatour.com/players/player.30786.brady-schnell.html" xr:uid="{1B96AB89-41C0-B041-A053-734C9310C70C}"/>
    <hyperlink ref="A139" r:id="rId139" display="https://www.pgatour.com/players/player.27349.alex-noren.html" xr:uid="{A16227B9-83CF-114D-A622-EC1B3C5A521F}"/>
    <hyperlink ref="A140" r:id="rId140" display="https://www.pgatour.com/players/player.28252.seamus-power.html" xr:uid="{3807C893-CBB3-A24A-AFBD-F37C71DD6030}"/>
    <hyperlink ref="A141" r:id="rId141" display="https://www.pgatour.com/players/player.47993.denny-mccarthy.html" xr:uid="{589634B6-7533-6A4E-9DD2-9E041BA94950}"/>
    <hyperlink ref="A142" r:id="rId142" display="https://www.pgatour.com/players/player.20572.rod-pampling.html" xr:uid="{307314E5-9E2F-A745-B977-9869315583F8}"/>
    <hyperlink ref="A143" r:id="rId143" display="https://www.pgatour.com/players/player.27958.ryan-blaum.html" xr:uid="{DB3F703F-CB6E-5940-A970-7D1E9925411D}"/>
    <hyperlink ref="A144" r:id="rId144" display="https://www.pgatour.com/players/player.06522.ernie-els.html" xr:uid="{78399677-9959-484C-9075-742D8815CD49}"/>
    <hyperlink ref="A145" r:id="rId145" display="https://www.pgatour.com/players/player.25493.nick-taylor.html" xr:uid="{22825C03-893A-B948-88FE-64A3605694BF}"/>
    <hyperlink ref="A146" r:id="rId146" display="https://www.pgatour.com/players/player.25632.jimmy-walker.html" xr:uid="{EE888062-0775-3549-961B-7DAA9A5D6308}"/>
    <hyperlink ref="A147" r:id="rId147" display="https://www.pgatour.com/players/player.27895.jonas-blixt.html" xr:uid="{ADCB1A85-979A-E84F-80A7-C4DC514C1B53}"/>
    <hyperlink ref="A148" r:id="rId148" display="https://www.pgatour.com/players/player.29970.dylan-frittelli.html" xr:uid="{2B0182E0-6DD7-D24C-B85D-D86C3A80E80B}"/>
    <hyperlink ref="A149" r:id="rId149" display="https://www.pgatour.com/players/player.27644.brian-harman.html" xr:uid="{724FB476-9EFA-D541-8DF9-01CCB3BD9C76}"/>
    <hyperlink ref="A150" r:id="rId150" display="https://www.pgatour.com/players/player.27129.luke-list.html" xr:uid="{78FBAACD-CB60-8140-B94C-A678FBB56711}"/>
    <hyperlink ref="A151" r:id="rId151" display="https://www.pgatour.com/players/player.30946.alex-prugh.html" xr:uid="{E6A6618E-0E5B-2C4C-985F-E4FD627E6EAD}"/>
    <hyperlink ref="A152" r:id="rId152" display="https://www.pgatour.com/players/player.36852.jim-knous.html" xr:uid="{871EAD2B-13FA-A94F-B167-AF7E5CB41392}"/>
    <hyperlink ref="A153" r:id="rId153" display="https://www.pgatour.com/players/player.23621.rory-sabbatini.html" xr:uid="{4A60D40A-F652-424F-B5CB-3A6C4FFC6D08}"/>
    <hyperlink ref="A154" r:id="rId154" display="https://www.pgatour.com/players/player.35506.mackenzie-hughes.html" xr:uid="{9D01818F-442A-094B-9C56-53F21EA297E5}"/>
    <hyperlink ref="A155" r:id="rId155" display="https://www.pgatour.com/players/player.29478.kevin-kisner.html" xr:uid="{59354C06-4218-844E-AA46-401785F20F0F}"/>
    <hyperlink ref="A156" r:id="rId156" display="https://www.pgatour.com/players/player.32058.jose-de-jesus-rodriguez.html" xr:uid="{F495D56E-C56B-8244-BD4D-45DBE482DC65}"/>
    <hyperlink ref="A157" r:id="rId157" display="https://www.pgatour.com/players/player.25804.bubba-watson.html" xr:uid="{56DA46C4-7DD2-1D46-BBF6-6FC3144E979F}"/>
    <hyperlink ref="A158" r:id="rId158" display="https://www.pgatour.com/players/player.31420.anirban-lahiri.html" xr:uid="{15D67E4E-ABD8-2645-BDBA-AC94E6BB4A55}"/>
    <hyperlink ref="A159" r:id="rId159" display="https://www.pgatour.com/players/player.36699.patrick-rodgers.html" xr:uid="{7FB5C910-0CE5-FD48-9D1D-E04BB645CDE8}"/>
    <hyperlink ref="A160" r:id="rId160" display="https://www.pgatour.com/players/player.23353.j-j--henry.html" xr:uid="{D4F6D4C4-C6A5-314E-849B-B68EE0B94D11}"/>
    <hyperlink ref="A161" r:id="rId161" display="https://www.pgatour.com/players/player.39327.ben-silverman.html" xr:uid="{41502D4D-DB82-2348-96AC-3924A23E6D2C}"/>
    <hyperlink ref="A162" r:id="rId162" display="https://www.pgatour.com/players/player.35376.roberto-diaz.html" xr:uid="{6984C97D-D400-CC49-9294-21627B292244}"/>
    <hyperlink ref="A163" r:id="rId163" display="https://www.pgatour.com/players/player.24361.pat-perez.html" xr:uid="{98B07806-3E2B-2D43-A9B2-55698E96D5F3}"/>
    <hyperlink ref="A164" r:id="rId164" display="https://www.pgatour.com/players/player.33486.roger-sloan.html" xr:uid="{D0ED11ED-C80F-9249-B8BD-00F9C758EFA7}"/>
    <hyperlink ref="A165" r:id="rId165" display="https://www.pgatour.com/players/player.24924.bill-haas.html" xr:uid="{C939DABF-50EB-D446-8704-430A23E5307C}"/>
    <hyperlink ref="A166" r:id="rId166" display="https://www.pgatour.com/players/player.26300.matt-jones.html" xr:uid="{72AC5C08-B4A1-6341-8E54-6B878060A652}"/>
    <hyperlink ref="A167" r:id="rId167" display="https://www.pgatour.com/players/player.26758.david-hearn.html" xr:uid="{8FD1F0DB-D96D-C542-9310-1F557121D4EE}"/>
    <hyperlink ref="A168" r:id="rId168" display="https://www.pgatour.com/players/player.25396.kevin-na.html" xr:uid="{843349BD-9A97-7846-869A-D48DE4E3C4FD}"/>
    <hyperlink ref="A169" r:id="rId169" display="https://www.pgatour.com/players/player.29535.brice-garnett.html" xr:uid="{C8C2F3E8-7BDF-AF4B-9B84-A3382F2AA249}"/>
    <hyperlink ref="A170" r:id="rId170" display="https://www.pgatour.com/players/player.34261.scott-langley.html" xr:uid="{D9DEA77D-8810-AD4E-BC7A-15691A6F80EA}"/>
    <hyperlink ref="A171" r:id="rId171" display="https://www.pgatour.com/players/player.51766.wyndham-clark.html" xr:uid="{C1025C36-198A-1E4A-B652-676F143B45FC}"/>
    <hyperlink ref="A172" r:id="rId172" display="https://www.pgatour.com/players/player.46523.joey-garber.html" xr:uid="{B89BC879-9F9F-BE45-9F84-E857796CE8E9}"/>
    <hyperlink ref="A173" r:id="rId173" display="https://www.pgatour.com/players/player.37380.curtis-luck.html" xr:uid="{32C53C8F-35A2-B447-B38D-5D7745AEB9AD}"/>
    <hyperlink ref="A174" r:id="rId174" display="https://www.pgatour.com/players/player.27963.chris-stroud.html" xr:uid="{0B84CD8F-B0B2-C748-ACE9-3927FA94C2F2}"/>
    <hyperlink ref="A175" r:id="rId175" display="https://www.pgatour.com/players/player.37340.chase-wright.html" xr:uid="{0524C17A-EC69-7141-A064-80F1EB1B7551}"/>
    <hyperlink ref="A176" r:id="rId176" display="https://www.pgatour.com/players/player.40009.dominic-bozzelli.html" xr:uid="{28968D60-CD88-544F-A40C-CD87105BE1EB}"/>
    <hyperlink ref="A177" r:id="rId177" display="https://www.pgatour.com/players/player.30191.julian-etulain.html" xr:uid="{F00CC850-D260-2644-8ED7-EC8044716A8F}"/>
    <hyperlink ref="A178" r:id="rId178" display="https://www.pgatour.com/players/player.47856.seth-reeves.html" xr:uid="{25911301-4BEE-7349-A4A8-BC5122C3F8CD}"/>
    <hyperlink ref="A179" r:id="rId179" display="https://www.pgatour.com/players/player.19846.brian-gay.html" xr:uid="{588AE991-65B0-4C49-8EB9-00FC067AFF57}"/>
    <hyperlink ref="A180" r:id="rId180" display="https://www.pgatour.com/players/player.32757.patton-kizzire.html" xr:uid="{0D6F7FB5-A75A-7042-AB7C-01E584D7C3A7}"/>
    <hyperlink ref="A181" r:id="rId181" display="https://www.pgatour.com/players/player.46501.ollie-schniederjans.html" xr:uid="{64FEFC72-6F3C-FD4E-AAC9-0020D2370324}"/>
    <hyperlink ref="A182" r:id="rId182" display="https://www.pgatour.com/players/player.35617.martin-trainer.html" xr:uid="{EE635B5C-0CC3-584C-8911-74D45AA16D97}"/>
    <hyperlink ref="A183" r:id="rId183" display="https://www.pgatour.com/players/player.35461.beau-hossler.html" xr:uid="{B47781BE-6C39-074A-B87F-0D9BE65F11DE}"/>
    <hyperlink ref="A184" r:id="rId184" display="https://www.pgatour.com/players/player.21731.freddie-jacobson.html" xr:uid="{A9751748-15DD-7145-BEE8-9C7F7742AEBE}"/>
    <hyperlink ref="A185" r:id="rId185" display="https://www.pgatour.com/players/player.24138.ian-poulter.html" xr:uid="{0C3821BF-7D3E-2549-94C8-6B65FBF7865D}"/>
    <hyperlink ref="A186" r:id="rId186" display="https://www.pgatour.com/players/player.47990.kyle-jones.html" xr:uid="{EA1F55ED-3829-4C44-B9FD-F5321B092104}"/>
    <hyperlink ref="A187" r:id="rId187" display="https://www.pgatour.com/players/player.28259.sangmoon-bae.html" xr:uid="{BD8A4889-6575-C644-9061-37139059757C}"/>
    <hyperlink ref="A188" r:id="rId188" display="https://www.pgatour.com/players/player.34099.harris-english.html" xr:uid="{DF620D3D-99A8-604E-9BED-B407EFA57C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zozoproj</vt:lpstr>
      <vt:lpstr>fedex</vt:lpstr>
      <vt:lpstr>DriveAcc</vt:lpstr>
      <vt:lpstr>100_125</vt:lpstr>
      <vt:lpstr>175_200</vt:lpstr>
      <vt:lpstr>DriveAcc_2019</vt:lpstr>
      <vt:lpstr>100_125_2019</vt:lpstr>
      <vt:lpstr>175-200_2019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DeSimone</dc:creator>
  <cp:lastModifiedBy>Matt DeSimone</cp:lastModifiedBy>
  <dcterms:created xsi:type="dcterms:W3CDTF">2019-10-21T21:52:04Z</dcterms:created>
  <dcterms:modified xsi:type="dcterms:W3CDTF">2019-10-23T04:53:18Z</dcterms:modified>
</cp:coreProperties>
</file>