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BCBED576-2C41-46D8-A92A-6DC2966B54E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83" i="4" l="1"/>
  <c r="BA283" i="4" s="1"/>
  <c r="AV283" i="4"/>
  <c r="AW283" i="4" s="1"/>
  <c r="AQ283" i="4"/>
  <c r="AR283" i="4" s="1"/>
  <c r="AM283" i="4"/>
  <c r="AN283" i="4" s="1"/>
  <c r="AH283" i="4"/>
  <c r="AI283" i="4" s="1"/>
  <c r="AD283" i="4"/>
  <c r="AE283" i="4" s="1"/>
  <c r="Y283" i="4"/>
  <c r="Z283" i="4" s="1"/>
  <c r="U283" i="4"/>
  <c r="V283" i="4" s="1"/>
  <c r="W283" i="4" s="1"/>
  <c r="P283" i="4"/>
  <c r="Q283" i="4" s="1"/>
  <c r="L283" i="4"/>
  <c r="M283" i="4" s="1"/>
  <c r="G283" i="4"/>
  <c r="H283" i="4" s="1"/>
  <c r="C283" i="4"/>
  <c r="D283" i="4" s="1"/>
  <c r="AZ282" i="4"/>
  <c r="BA282" i="4" s="1"/>
  <c r="AV282" i="4"/>
  <c r="AW282" i="4" s="1"/>
  <c r="AQ282" i="4"/>
  <c r="AR282" i="4" s="1"/>
  <c r="AM282" i="4"/>
  <c r="AN282" i="4" s="1"/>
  <c r="AH282" i="4"/>
  <c r="AI282" i="4" s="1"/>
  <c r="AD282" i="4"/>
  <c r="AE282" i="4" s="1"/>
  <c r="Y282" i="4"/>
  <c r="Z282" i="4" s="1"/>
  <c r="U282" i="4"/>
  <c r="V282" i="4" s="1"/>
  <c r="P282" i="4"/>
  <c r="Q282" i="4" s="1"/>
  <c r="L282" i="4"/>
  <c r="M282" i="4" s="1"/>
  <c r="G282" i="4"/>
  <c r="H282" i="4" s="1"/>
  <c r="C282" i="4"/>
  <c r="D282" i="4" s="1"/>
  <c r="AZ281" i="4"/>
  <c r="BA281" i="4" s="1"/>
  <c r="BB281" i="4" s="1"/>
  <c r="AV281" i="4"/>
  <c r="AW281" i="4" s="1"/>
  <c r="AX281" i="4" s="1"/>
  <c r="AQ281" i="4"/>
  <c r="AR281" i="4" s="1"/>
  <c r="AS281" i="4" s="1"/>
  <c r="AM281" i="4"/>
  <c r="AN281" i="4" s="1"/>
  <c r="AO281" i="4" s="1"/>
  <c r="AH281" i="4"/>
  <c r="AI281" i="4" s="1"/>
  <c r="AJ281" i="4" s="1"/>
  <c r="AD281" i="4"/>
  <c r="AE281" i="4" s="1"/>
  <c r="AF281" i="4" s="1"/>
  <c r="Y281" i="4"/>
  <c r="Z281" i="4" s="1"/>
  <c r="AA281" i="4" s="1"/>
  <c r="U281" i="4"/>
  <c r="V281" i="4" s="1"/>
  <c r="W281" i="4" s="1"/>
  <c r="P281" i="4"/>
  <c r="Q281" i="4" s="1"/>
  <c r="R281" i="4" s="1"/>
  <c r="L281" i="4"/>
  <c r="M281" i="4" s="1"/>
  <c r="N281" i="4" s="1"/>
  <c r="G281" i="4"/>
  <c r="H281" i="4" s="1"/>
  <c r="I281" i="4" s="1"/>
  <c r="C281" i="4"/>
  <c r="D281" i="4" s="1"/>
  <c r="E281" i="4" s="1"/>
  <c r="AW281" i="2"/>
  <c r="AX281" i="2" s="1"/>
  <c r="BA281" i="2"/>
  <c r="BB281" i="2" s="1"/>
  <c r="AW282" i="2"/>
  <c r="AX283" i="2" s="1"/>
  <c r="AX282" i="2"/>
  <c r="BA282" i="2"/>
  <c r="BB282" i="2" s="1"/>
  <c r="AW283" i="2"/>
  <c r="BA283" i="2"/>
  <c r="D281" i="2"/>
  <c r="E281" i="2" s="1"/>
  <c r="H281" i="2"/>
  <c r="I281" i="2" s="1"/>
  <c r="M281" i="2"/>
  <c r="N281" i="2"/>
  <c r="O281" i="2" s="1"/>
  <c r="Q281" i="2"/>
  <c r="R281" i="2"/>
  <c r="S281" i="2"/>
  <c r="V281" i="2"/>
  <c r="W281" i="2" s="1"/>
  <c r="Z281" i="2"/>
  <c r="AA281" i="2" s="1"/>
  <c r="AE281" i="2"/>
  <c r="AF281" i="2" s="1"/>
  <c r="AG281" i="2" s="1"/>
  <c r="AI281" i="2"/>
  <c r="AJ281" i="2" s="1"/>
  <c r="AK281" i="2" s="1"/>
  <c r="AN281" i="2"/>
  <c r="AO281" i="2" s="1"/>
  <c r="AR281" i="2"/>
  <c r="AS281" i="2" s="1"/>
  <c r="D282" i="2"/>
  <c r="H282" i="2"/>
  <c r="M282" i="2"/>
  <c r="N282" i="2" s="1"/>
  <c r="Q282" i="2"/>
  <c r="R282" i="2" s="1"/>
  <c r="V282" i="2"/>
  <c r="Z282" i="2"/>
  <c r="AE282" i="2"/>
  <c r="AF283" i="2" s="1"/>
  <c r="AI282" i="2"/>
  <c r="AJ282" i="2" s="1"/>
  <c r="AN282" i="2"/>
  <c r="AR282" i="2"/>
  <c r="D283" i="2"/>
  <c r="E283" i="2" s="1"/>
  <c r="H283" i="2"/>
  <c r="M283" i="2"/>
  <c r="Q283" i="2"/>
  <c r="V283" i="2"/>
  <c r="W283" i="2" s="1"/>
  <c r="Z283" i="2"/>
  <c r="AE283" i="2"/>
  <c r="AI283" i="2"/>
  <c r="AN283" i="2"/>
  <c r="AO283" i="2" s="1"/>
  <c r="AR283" i="2"/>
  <c r="C281" i="6"/>
  <c r="D281" i="6" s="1"/>
  <c r="E281" i="6" s="1"/>
  <c r="G281" i="6"/>
  <c r="H281" i="6" s="1"/>
  <c r="I281" i="6" s="1"/>
  <c r="C282" i="6"/>
  <c r="D282" i="6" s="1"/>
  <c r="E282" i="6" s="1"/>
  <c r="G282" i="6"/>
  <c r="H282" i="6" s="1"/>
  <c r="I282" i="6" s="1"/>
  <c r="C283" i="6"/>
  <c r="D283" i="6" s="1"/>
  <c r="G283" i="6"/>
  <c r="H283" i="6" s="1"/>
  <c r="H281" i="1"/>
  <c r="I281" i="1"/>
  <c r="H282" i="1"/>
  <c r="I282" i="1" s="1"/>
  <c r="H283" i="1"/>
  <c r="D281" i="1"/>
  <c r="E281" i="1"/>
  <c r="F281" i="1"/>
  <c r="D282" i="1"/>
  <c r="E282" i="1" s="1"/>
  <c r="D283" i="1"/>
  <c r="E283" i="1" s="1"/>
  <c r="AP281" i="4" l="1"/>
  <c r="W282" i="4"/>
  <c r="X283" i="4" s="1"/>
  <c r="E283" i="4"/>
  <c r="J281" i="4"/>
  <c r="AB281" i="4"/>
  <c r="AT283" i="4"/>
  <c r="AT281" i="4"/>
  <c r="I282" i="4"/>
  <c r="J283" i="4" s="1"/>
  <c r="AA282" i="4"/>
  <c r="AS282" i="4"/>
  <c r="AT282" i="4" s="1"/>
  <c r="I283" i="4"/>
  <c r="AA283" i="4"/>
  <c r="AS283" i="4"/>
  <c r="X281" i="4"/>
  <c r="O281" i="4"/>
  <c r="AG282" i="4"/>
  <c r="AG281" i="4"/>
  <c r="AY281" i="4"/>
  <c r="N282" i="4"/>
  <c r="O282" i="4" s="1"/>
  <c r="AF282" i="4"/>
  <c r="AG283" i="4" s="1"/>
  <c r="AX282" i="4"/>
  <c r="N283" i="4"/>
  <c r="O283" i="4" s="1"/>
  <c r="AF283" i="4"/>
  <c r="AX283" i="4"/>
  <c r="F282" i="4"/>
  <c r="F281" i="4"/>
  <c r="E282" i="4"/>
  <c r="F283" i="4" s="1"/>
  <c r="AO282" i="4"/>
  <c r="AP283" i="4" s="1"/>
  <c r="AO283" i="4"/>
  <c r="S281" i="4"/>
  <c r="AK283" i="4"/>
  <c r="AK281" i="4"/>
  <c r="BC281" i="4"/>
  <c r="R282" i="4"/>
  <c r="S283" i="4" s="1"/>
  <c r="AJ282" i="4"/>
  <c r="AK282" i="4" s="1"/>
  <c r="BB282" i="4"/>
  <c r="BC283" i="4" s="1"/>
  <c r="R283" i="4"/>
  <c r="AJ283" i="4"/>
  <c r="BB283" i="4"/>
  <c r="I283" i="2"/>
  <c r="N283" i="2"/>
  <c r="AA283" i="2"/>
  <c r="AS283" i="2"/>
  <c r="BB283" i="2"/>
  <c r="AO282" i="2"/>
  <c r="AP282" i="2" s="1"/>
  <c r="BC282" i="2"/>
  <c r="BC281" i="2"/>
  <c r="BC283" i="2"/>
  <c r="AY282" i="2"/>
  <c r="AY281" i="2"/>
  <c r="AY283" i="2"/>
  <c r="AF282" i="2"/>
  <c r="W282" i="2"/>
  <c r="X282" i="2" s="1"/>
  <c r="S282" i="2"/>
  <c r="E282" i="2"/>
  <c r="F283" i="2" s="1"/>
  <c r="AK282" i="2"/>
  <c r="AB281" i="2"/>
  <c r="F281" i="2"/>
  <c r="AT281" i="2"/>
  <c r="X281" i="2"/>
  <c r="AP281" i="2"/>
  <c r="AP283" i="2"/>
  <c r="J281" i="2"/>
  <c r="AJ283" i="2"/>
  <c r="AK283" i="2" s="1"/>
  <c r="AS282" i="2"/>
  <c r="AT282" i="2" s="1"/>
  <c r="AG282" i="2"/>
  <c r="R283" i="2"/>
  <c r="S283" i="2" s="1"/>
  <c r="AA282" i="2"/>
  <c r="AB282" i="2" s="1"/>
  <c r="O282" i="2"/>
  <c r="I282" i="2"/>
  <c r="J282" i="2" s="1"/>
  <c r="AG283" i="2"/>
  <c r="O283" i="2"/>
  <c r="I283" i="6"/>
  <c r="J281" i="6"/>
  <c r="J282" i="6"/>
  <c r="J283" i="6"/>
  <c r="E283" i="6"/>
  <c r="F283" i="6"/>
  <c r="F281" i="6"/>
  <c r="F282" i="6"/>
  <c r="J282" i="1"/>
  <c r="J281" i="1"/>
  <c r="I283" i="1"/>
  <c r="J283" i="1" s="1"/>
  <c r="F283" i="1"/>
  <c r="F282" i="1"/>
  <c r="C279" i="4"/>
  <c r="D279" i="4" s="1"/>
  <c r="E279" i="4" s="1"/>
  <c r="G279" i="4"/>
  <c r="H279" i="4" s="1"/>
  <c r="I279" i="4" s="1"/>
  <c r="L279" i="4"/>
  <c r="M279" i="4" s="1"/>
  <c r="N279" i="4" s="1"/>
  <c r="P279" i="4"/>
  <c r="Q279" i="4" s="1"/>
  <c r="R279" i="4" s="1"/>
  <c r="U279" i="4"/>
  <c r="V279" i="4" s="1"/>
  <c r="W279" i="4" s="1"/>
  <c r="Y279" i="4"/>
  <c r="Z279" i="4" s="1"/>
  <c r="AA279" i="4" s="1"/>
  <c r="AD279" i="4"/>
  <c r="AE279" i="4" s="1"/>
  <c r="AF279" i="4" s="1"/>
  <c r="AH279" i="4"/>
  <c r="AI279" i="4" s="1"/>
  <c r="AJ279" i="4" s="1"/>
  <c r="AM279" i="4"/>
  <c r="AN279" i="4" s="1"/>
  <c r="AO279" i="4" s="1"/>
  <c r="AQ279" i="4"/>
  <c r="AR279" i="4" s="1"/>
  <c r="AS279" i="4" s="1"/>
  <c r="AV279" i="4"/>
  <c r="AW279" i="4" s="1"/>
  <c r="AX279" i="4" s="1"/>
  <c r="AZ279" i="4"/>
  <c r="BA279" i="4" s="1"/>
  <c r="BB279" i="4" s="1"/>
  <c r="C280" i="4"/>
  <c r="D280" i="4" s="1"/>
  <c r="E280" i="4" s="1"/>
  <c r="G280" i="4"/>
  <c r="H280" i="4" s="1"/>
  <c r="L280" i="4"/>
  <c r="M280" i="4" s="1"/>
  <c r="P280" i="4"/>
  <c r="Q280" i="4" s="1"/>
  <c r="R280" i="4" s="1"/>
  <c r="U280" i="4"/>
  <c r="V280" i="4" s="1"/>
  <c r="W280" i="4" s="1"/>
  <c r="Y280" i="4"/>
  <c r="Z280" i="4" s="1"/>
  <c r="AD280" i="4"/>
  <c r="AE280" i="4" s="1"/>
  <c r="AH280" i="4"/>
  <c r="AI280" i="4" s="1"/>
  <c r="AM280" i="4"/>
  <c r="AN280" i="4" s="1"/>
  <c r="AO280" i="4" s="1"/>
  <c r="AQ280" i="4"/>
  <c r="AR280" i="4" s="1"/>
  <c r="AS280" i="4" s="1"/>
  <c r="AV280" i="4"/>
  <c r="AW280" i="4" s="1"/>
  <c r="AZ280" i="4"/>
  <c r="BA280" i="4" s="1"/>
  <c r="D279" i="2"/>
  <c r="E279" i="2" s="1"/>
  <c r="F279" i="2" s="1"/>
  <c r="H279" i="2"/>
  <c r="I279" i="2" s="1"/>
  <c r="M279" i="2"/>
  <c r="N280" i="2" s="1"/>
  <c r="N279" i="2"/>
  <c r="O279" i="2" s="1"/>
  <c r="Q279" i="2"/>
  <c r="R279" i="2" s="1"/>
  <c r="V279" i="2"/>
  <c r="W279" i="2"/>
  <c r="X279" i="2" s="1"/>
  <c r="Z279" i="2"/>
  <c r="AA279" i="2"/>
  <c r="AB280" i="2" s="1"/>
  <c r="AB279" i="2"/>
  <c r="AE279" i="2"/>
  <c r="AF279" i="2" s="1"/>
  <c r="AG279" i="2" s="1"/>
  <c r="AI279" i="2"/>
  <c r="AJ279" i="2" s="1"/>
  <c r="AN279" i="2"/>
  <c r="AO279" i="2" s="1"/>
  <c r="AP279" i="2" s="1"/>
  <c r="AR279" i="2"/>
  <c r="AS279" i="2"/>
  <c r="AT279" i="2" s="1"/>
  <c r="AW279" i="2"/>
  <c r="AX279" i="2" s="1"/>
  <c r="AY279" i="2" s="1"/>
  <c r="BA279" i="2"/>
  <c r="BB279" i="2" s="1"/>
  <c r="D280" i="2"/>
  <c r="E280" i="2"/>
  <c r="H280" i="2"/>
  <c r="M280" i="2"/>
  <c r="Q280" i="2"/>
  <c r="R280" i="2" s="1"/>
  <c r="V280" i="2"/>
  <c r="W280" i="2"/>
  <c r="Z280" i="2"/>
  <c r="AA280" i="2"/>
  <c r="AE280" i="2"/>
  <c r="AI280" i="2"/>
  <c r="AN280" i="2"/>
  <c r="AO280" i="2"/>
  <c r="AR280" i="2"/>
  <c r="AS280" i="2" s="1"/>
  <c r="AW280" i="2"/>
  <c r="BA280" i="2"/>
  <c r="C279" i="6"/>
  <c r="D279" i="6" s="1"/>
  <c r="E279" i="6" s="1"/>
  <c r="G279" i="6"/>
  <c r="H279" i="6" s="1"/>
  <c r="I279" i="6" s="1"/>
  <c r="C280" i="6"/>
  <c r="D280" i="6" s="1"/>
  <c r="E280" i="6" s="1"/>
  <c r="G280" i="6"/>
  <c r="H280" i="6" s="1"/>
  <c r="I280" i="6" s="1"/>
  <c r="D279" i="1"/>
  <c r="E279" i="1" s="1"/>
  <c r="H279" i="1"/>
  <c r="I279" i="1" s="1"/>
  <c r="D280" i="1"/>
  <c r="E280" i="1"/>
  <c r="H280" i="1"/>
  <c r="AY283" i="4" l="1"/>
  <c r="AB283" i="4"/>
  <c r="BC282" i="4"/>
  <c r="AY282" i="4"/>
  <c r="J282" i="4"/>
  <c r="S282" i="4"/>
  <c r="X282" i="4"/>
  <c r="AB282" i="4"/>
  <c r="AP282" i="4"/>
  <c r="F282" i="2"/>
  <c r="X283" i="2"/>
  <c r="AB283" i="2"/>
  <c r="J283" i="2"/>
  <c r="AT283" i="2"/>
  <c r="AX280" i="4"/>
  <c r="AX280" i="2"/>
  <c r="AY280" i="2" s="1"/>
  <c r="AT280" i="2"/>
  <c r="AJ280" i="2"/>
  <c r="AF280" i="2"/>
  <c r="AF280" i="4"/>
  <c r="AA280" i="4"/>
  <c r="I280" i="2"/>
  <c r="I280" i="4"/>
  <c r="BB280" i="2"/>
  <c r="BC280" i="2" s="1"/>
  <c r="BB280" i="4"/>
  <c r="BC280" i="4" s="1"/>
  <c r="AJ280" i="4"/>
  <c r="AG280" i="2"/>
  <c r="O280" i="2"/>
  <c r="N280" i="4"/>
  <c r="O280" i="4" s="1"/>
  <c r="J280" i="2"/>
  <c r="J279" i="2"/>
  <c r="S279" i="4"/>
  <c r="S280" i="4"/>
  <c r="AY279" i="4"/>
  <c r="AY280" i="4"/>
  <c r="AG280" i="4"/>
  <c r="AG279" i="4"/>
  <c r="O279" i="4"/>
  <c r="BC279" i="4"/>
  <c r="AT279" i="4"/>
  <c r="AT280" i="4"/>
  <c r="AB279" i="4"/>
  <c r="AB280" i="4"/>
  <c r="J280" i="4"/>
  <c r="J279" i="4"/>
  <c r="AK279" i="4"/>
  <c r="AK280" i="4"/>
  <c r="AP280" i="4"/>
  <c r="AP279" i="4"/>
  <c r="X280" i="4"/>
  <c r="X279" i="4"/>
  <c r="F280" i="4"/>
  <c r="F279" i="4"/>
  <c r="BC279" i="2"/>
  <c r="AK279" i="2"/>
  <c r="AK280" i="2"/>
  <c r="S279" i="2"/>
  <c r="S280" i="2"/>
  <c r="AP280" i="2"/>
  <c r="X280" i="2"/>
  <c r="F280" i="2"/>
  <c r="J280" i="6"/>
  <c r="J279" i="6"/>
  <c r="F279" i="6"/>
  <c r="F280" i="6"/>
  <c r="J279" i="1"/>
  <c r="J280" i="1"/>
  <c r="F280" i="1"/>
  <c r="F279" i="1"/>
  <c r="I280" i="1"/>
  <c r="C277" i="4" l="1"/>
  <c r="D277" i="4" s="1"/>
  <c r="E277" i="4" s="1"/>
  <c r="G277" i="4"/>
  <c r="H277" i="4" s="1"/>
  <c r="I277" i="4" s="1"/>
  <c r="L277" i="4"/>
  <c r="M277" i="4" s="1"/>
  <c r="N277" i="4" s="1"/>
  <c r="P277" i="4"/>
  <c r="Q277" i="4" s="1"/>
  <c r="R277" i="4" s="1"/>
  <c r="U277" i="4"/>
  <c r="V277" i="4" s="1"/>
  <c r="W277" i="4" s="1"/>
  <c r="Y277" i="4"/>
  <c r="Z277" i="4" s="1"/>
  <c r="AA277" i="4" s="1"/>
  <c r="AD277" i="4"/>
  <c r="AE277" i="4" s="1"/>
  <c r="AF277" i="4" s="1"/>
  <c r="AH277" i="4"/>
  <c r="AI277" i="4" s="1"/>
  <c r="AJ277" i="4" s="1"/>
  <c r="AM277" i="4"/>
  <c r="AN277" i="4" s="1"/>
  <c r="AO277" i="4" s="1"/>
  <c r="AQ277" i="4"/>
  <c r="AR277" i="4" s="1"/>
  <c r="AS277" i="4" s="1"/>
  <c r="AV277" i="4"/>
  <c r="AW277" i="4" s="1"/>
  <c r="AX277" i="4" s="1"/>
  <c r="AZ277" i="4"/>
  <c r="BA277" i="4" s="1"/>
  <c r="BB277" i="4" s="1"/>
  <c r="C278" i="4"/>
  <c r="D278" i="4" s="1"/>
  <c r="E278" i="4" s="1"/>
  <c r="G278" i="4"/>
  <c r="H278" i="4" s="1"/>
  <c r="I278" i="4" s="1"/>
  <c r="L278" i="4"/>
  <c r="M278" i="4" s="1"/>
  <c r="N278" i="4" s="1"/>
  <c r="P278" i="4"/>
  <c r="Q278" i="4" s="1"/>
  <c r="R278" i="4" s="1"/>
  <c r="U278" i="4"/>
  <c r="V278" i="4" s="1"/>
  <c r="W278" i="4" s="1"/>
  <c r="Y278" i="4"/>
  <c r="Z278" i="4" s="1"/>
  <c r="AA278" i="4" s="1"/>
  <c r="AD278" i="4"/>
  <c r="AE278" i="4" s="1"/>
  <c r="AF278" i="4" s="1"/>
  <c r="AH278" i="4"/>
  <c r="AI278" i="4" s="1"/>
  <c r="AJ278" i="4" s="1"/>
  <c r="AM278" i="4"/>
  <c r="AN278" i="4" s="1"/>
  <c r="AO278" i="4" s="1"/>
  <c r="AQ278" i="4"/>
  <c r="AR278" i="4" s="1"/>
  <c r="AS278" i="4" s="1"/>
  <c r="AV278" i="4"/>
  <c r="AW278" i="4" s="1"/>
  <c r="AX278" i="4" s="1"/>
  <c r="AZ278" i="4"/>
  <c r="BA278" i="4" s="1"/>
  <c r="BB278" i="4" s="1"/>
  <c r="D277" i="2"/>
  <c r="E277" i="2" s="1"/>
  <c r="F277" i="2" s="1"/>
  <c r="H277" i="2"/>
  <c r="I277" i="2" s="1"/>
  <c r="M277" i="2"/>
  <c r="N278" i="2" s="1"/>
  <c r="N277" i="2"/>
  <c r="O277" i="2" s="1"/>
  <c r="Q277" i="2"/>
  <c r="R277" i="2" s="1"/>
  <c r="V277" i="2"/>
  <c r="W277" i="2" s="1"/>
  <c r="X277" i="2" s="1"/>
  <c r="Z277" i="2"/>
  <c r="AA277" i="2" s="1"/>
  <c r="AE277" i="2"/>
  <c r="AF277" i="2" s="1"/>
  <c r="AI277" i="2"/>
  <c r="AJ277" i="2" s="1"/>
  <c r="AN277" i="2"/>
  <c r="AR277" i="2"/>
  <c r="AS277" i="2" s="1"/>
  <c r="AW277" i="2"/>
  <c r="AX277" i="2"/>
  <c r="AY277" i="2" s="1"/>
  <c r="BA277" i="2"/>
  <c r="BB277" i="2" s="1"/>
  <c r="D278" i="2"/>
  <c r="H278" i="2"/>
  <c r="I278" i="2" s="1"/>
  <c r="M278" i="2"/>
  <c r="Q278" i="2"/>
  <c r="R278" i="2" s="1"/>
  <c r="V278" i="2"/>
  <c r="Z278" i="2"/>
  <c r="AA278" i="2" s="1"/>
  <c r="AE278" i="2"/>
  <c r="AI278" i="2"/>
  <c r="AN278" i="2"/>
  <c r="AR278" i="2"/>
  <c r="AW278" i="2"/>
  <c r="AX278" i="2"/>
  <c r="AY278" i="2" s="1"/>
  <c r="BA278" i="2"/>
  <c r="C277" i="6"/>
  <c r="D277" i="6" s="1"/>
  <c r="E277" i="6" s="1"/>
  <c r="G277" i="6"/>
  <c r="H277" i="6" s="1"/>
  <c r="I277" i="6" s="1"/>
  <c r="C278" i="6"/>
  <c r="D278" i="6" s="1"/>
  <c r="E278" i="6" s="1"/>
  <c r="G278" i="6"/>
  <c r="H278" i="6" s="1"/>
  <c r="I278" i="6" s="1"/>
  <c r="H277" i="1"/>
  <c r="I277" i="1" s="1"/>
  <c r="H278" i="1"/>
  <c r="I278" i="1" s="1"/>
  <c r="D277" i="1"/>
  <c r="E277" i="1" s="1"/>
  <c r="D278" i="1"/>
  <c r="E278" i="1" s="1"/>
  <c r="S277" i="4" l="1"/>
  <c r="S278" i="4"/>
  <c r="AY277" i="4"/>
  <c r="AY278" i="4"/>
  <c r="AG277" i="4"/>
  <c r="AG278" i="4"/>
  <c r="O277" i="4"/>
  <c r="O278" i="4"/>
  <c r="AK277" i="4"/>
  <c r="AK278" i="4"/>
  <c r="AT277" i="4"/>
  <c r="AT278" i="4"/>
  <c r="AB277" i="4"/>
  <c r="AB278" i="4"/>
  <c r="J277" i="4"/>
  <c r="J278" i="4"/>
  <c r="BC277" i="4"/>
  <c r="BC278" i="4"/>
  <c r="AP277" i="4"/>
  <c r="AP278" i="4"/>
  <c r="X277" i="4"/>
  <c r="X278" i="4"/>
  <c r="F278" i="4"/>
  <c r="F277" i="4"/>
  <c r="AO278" i="2"/>
  <c r="AT277" i="2"/>
  <c r="AS278" i="2"/>
  <c r="AT278" i="2" s="1"/>
  <c r="AO277" i="2"/>
  <c r="AP277" i="2" s="1"/>
  <c r="BB278" i="2"/>
  <c r="BC278" i="2" s="1"/>
  <c r="AJ278" i="2"/>
  <c r="AG277" i="2"/>
  <c r="AF278" i="2"/>
  <c r="AG278" i="2" s="1"/>
  <c r="W278" i="2"/>
  <c r="AB278" i="2"/>
  <c r="AB277" i="2"/>
  <c r="O278" i="2"/>
  <c r="E278" i="2"/>
  <c r="J278" i="2"/>
  <c r="J277" i="2"/>
  <c r="S277" i="2"/>
  <c r="S278" i="2"/>
  <c r="BC277" i="2"/>
  <c r="AK277" i="2"/>
  <c r="AK278" i="2"/>
  <c r="AP278" i="2"/>
  <c r="X278" i="2"/>
  <c r="F278" i="2"/>
  <c r="J277" i="6"/>
  <c r="J278" i="6"/>
  <c r="F277" i="6"/>
  <c r="F278" i="6"/>
  <c r="F277" i="1"/>
  <c r="F278" i="1"/>
  <c r="J278" i="1"/>
  <c r="J277" i="1"/>
  <c r="C276" i="4"/>
  <c r="D276" i="4" s="1"/>
  <c r="E276" i="4" s="1"/>
  <c r="F276" i="4" s="1"/>
  <c r="G276" i="4"/>
  <c r="H276" i="4" s="1"/>
  <c r="I276" i="4" s="1"/>
  <c r="J276" i="4" s="1"/>
  <c r="L276" i="4"/>
  <c r="M276" i="4" s="1"/>
  <c r="N276" i="4" s="1"/>
  <c r="O276" i="4" s="1"/>
  <c r="P276" i="4"/>
  <c r="Q276" i="4" s="1"/>
  <c r="R276" i="4" s="1"/>
  <c r="S276" i="4" s="1"/>
  <c r="U276" i="4"/>
  <c r="V276" i="4" s="1"/>
  <c r="W276" i="4" s="1"/>
  <c r="X276" i="4" s="1"/>
  <c r="Y276" i="4"/>
  <c r="Z276" i="4" s="1"/>
  <c r="AA276" i="4" s="1"/>
  <c r="AB276" i="4" s="1"/>
  <c r="AD276" i="4"/>
  <c r="AE276" i="4" s="1"/>
  <c r="AF276" i="4" s="1"/>
  <c r="AG276" i="4" s="1"/>
  <c r="AH276" i="4"/>
  <c r="AI276" i="4" s="1"/>
  <c r="AJ276" i="4" s="1"/>
  <c r="AK276" i="4" s="1"/>
  <c r="AM276" i="4"/>
  <c r="AN276" i="4" s="1"/>
  <c r="AO276" i="4" s="1"/>
  <c r="AP276" i="4" s="1"/>
  <c r="AQ276" i="4"/>
  <c r="AR276" i="4" s="1"/>
  <c r="AS276" i="4" s="1"/>
  <c r="AT276" i="4" s="1"/>
  <c r="AV276" i="4"/>
  <c r="AW276" i="4" s="1"/>
  <c r="AX276" i="4" s="1"/>
  <c r="AY276" i="4" s="1"/>
  <c r="AZ276" i="4"/>
  <c r="BA276" i="4" s="1"/>
  <c r="BB276" i="4" s="1"/>
  <c r="BC276" i="4" s="1"/>
  <c r="D276" i="2"/>
  <c r="E276" i="2" s="1"/>
  <c r="F276" i="2" s="1"/>
  <c r="H276" i="2"/>
  <c r="I276" i="2" s="1"/>
  <c r="J276" i="2" s="1"/>
  <c r="M276" i="2"/>
  <c r="N276" i="2" s="1"/>
  <c r="O276" i="2" s="1"/>
  <c r="Q276" i="2"/>
  <c r="R276" i="2"/>
  <c r="S276" i="2"/>
  <c r="V276" i="2"/>
  <c r="W276" i="2" s="1"/>
  <c r="X276" i="2" s="1"/>
  <c r="Z276" i="2"/>
  <c r="AA276" i="2" s="1"/>
  <c r="AB276" i="2" s="1"/>
  <c r="AE276" i="2"/>
  <c r="AF276" i="2"/>
  <c r="AG276" i="2" s="1"/>
  <c r="AI276" i="2"/>
  <c r="AJ276" i="2" s="1"/>
  <c r="AK276" i="2" s="1"/>
  <c r="AN276" i="2"/>
  <c r="AO276" i="2" s="1"/>
  <c r="AP276" i="2" s="1"/>
  <c r="AR276" i="2"/>
  <c r="AS276" i="2" s="1"/>
  <c r="AT276" i="2" s="1"/>
  <c r="AW276" i="2"/>
  <c r="AX276" i="2"/>
  <c r="AY276" i="2" s="1"/>
  <c r="BA276" i="2"/>
  <c r="BB276" i="2" s="1"/>
  <c r="BC276" i="2" s="1"/>
  <c r="C276" i="6"/>
  <c r="D276" i="6" s="1"/>
  <c r="E276" i="6" s="1"/>
  <c r="F276" i="6" s="1"/>
  <c r="G276" i="6"/>
  <c r="H276" i="6" s="1"/>
  <c r="I276" i="6" s="1"/>
  <c r="J276" i="6" s="1"/>
  <c r="H276" i="1"/>
  <c r="I276" i="1"/>
  <c r="J276" i="1" s="1"/>
  <c r="D276" i="1"/>
  <c r="E276" i="1" s="1"/>
  <c r="F276" i="1" s="1"/>
  <c r="AZ274" i="4" l="1"/>
  <c r="BA274" i="4" s="1"/>
  <c r="BB274" i="4" s="1"/>
  <c r="AZ275" i="4"/>
  <c r="BA275" i="4" s="1"/>
  <c r="BB275" i="4" s="1"/>
  <c r="AV270" i="4"/>
  <c r="AW270" i="4" s="1"/>
  <c r="AX270" i="4" s="1"/>
  <c r="AV271" i="4"/>
  <c r="AW271" i="4" s="1"/>
  <c r="AX271" i="4" s="1"/>
  <c r="AV272" i="4"/>
  <c r="AW272" i="4" s="1"/>
  <c r="AV273" i="4"/>
  <c r="AW273" i="4" s="1"/>
  <c r="AX273" i="4" s="1"/>
  <c r="AV274" i="4"/>
  <c r="AW274" i="4" s="1"/>
  <c r="AX274" i="4" s="1"/>
  <c r="AV275" i="4"/>
  <c r="AW275" i="4" s="1"/>
  <c r="AX275" i="4" s="1"/>
  <c r="AM274" i="4"/>
  <c r="AN274" i="4"/>
  <c r="AO274" i="4"/>
  <c r="AP274" i="4"/>
  <c r="AQ274" i="4"/>
  <c r="AR274" i="4"/>
  <c r="AS274" i="4"/>
  <c r="AT274" i="4"/>
  <c r="AM275" i="4"/>
  <c r="AN275" i="4"/>
  <c r="AO275" i="4"/>
  <c r="AP275" i="4"/>
  <c r="AQ275" i="4"/>
  <c r="AR275" i="4"/>
  <c r="AS275" i="4"/>
  <c r="AT275" i="4"/>
  <c r="AD274" i="4"/>
  <c r="AE274" i="4" s="1"/>
  <c r="AF274" i="4" s="1"/>
  <c r="AH274" i="4"/>
  <c r="AI274" i="4" s="1"/>
  <c r="AJ274" i="4" s="1"/>
  <c r="AD275" i="4"/>
  <c r="AE275" i="4" s="1"/>
  <c r="AF275" i="4" s="1"/>
  <c r="AH275" i="4"/>
  <c r="AI275" i="4" s="1"/>
  <c r="AJ275" i="4" s="1"/>
  <c r="U274" i="4"/>
  <c r="V274" i="4"/>
  <c r="W274" i="4"/>
  <c r="X274" i="4"/>
  <c r="Y274" i="4"/>
  <c r="Z274" i="4"/>
  <c r="AA274" i="4"/>
  <c r="AB274" i="4"/>
  <c r="U275" i="4"/>
  <c r="V275" i="4"/>
  <c r="W275" i="4"/>
  <c r="X275" i="4"/>
  <c r="Y275" i="4"/>
  <c r="Z275" i="4"/>
  <c r="AA275" i="4"/>
  <c r="AB275" i="4"/>
  <c r="S274" i="4"/>
  <c r="S275" i="4"/>
  <c r="L274" i="4"/>
  <c r="M274" i="4"/>
  <c r="N274" i="4" s="1"/>
  <c r="P274" i="4"/>
  <c r="Q274" i="4"/>
  <c r="R274" i="4" s="1"/>
  <c r="L275" i="4"/>
  <c r="M275" i="4" s="1"/>
  <c r="N275" i="4" s="1"/>
  <c r="P275" i="4"/>
  <c r="Q275" i="4" s="1"/>
  <c r="R275" i="4" s="1"/>
  <c r="C274" i="4"/>
  <c r="D274" i="4" s="1"/>
  <c r="E274" i="4" s="1"/>
  <c r="G274" i="4"/>
  <c r="H274" i="4" s="1"/>
  <c r="I274" i="4" s="1"/>
  <c r="C275" i="4"/>
  <c r="D275" i="4" s="1"/>
  <c r="E275" i="4" s="1"/>
  <c r="G275" i="4"/>
  <c r="H275" i="4" s="1"/>
  <c r="I275" i="4" s="1"/>
  <c r="AN275" i="2"/>
  <c r="AO275" i="2" s="1"/>
  <c r="AP275" i="2" s="1"/>
  <c r="BA274" i="2"/>
  <c r="BB274" i="2" s="1"/>
  <c r="BA275" i="2"/>
  <c r="AW274" i="2"/>
  <c r="AX274" i="2" s="1"/>
  <c r="AW275" i="2"/>
  <c r="AX275" i="2" s="1"/>
  <c r="AN274" i="2"/>
  <c r="AO274" i="2" s="1"/>
  <c r="AP274" i="2" s="1"/>
  <c r="AR274" i="2"/>
  <c r="AS274" i="2" s="1"/>
  <c r="AR275" i="2"/>
  <c r="AS275" i="2" s="1"/>
  <c r="AE274" i="2"/>
  <c r="AF274" i="2" s="1"/>
  <c r="AE275" i="2"/>
  <c r="AF275" i="2" s="1"/>
  <c r="AI275" i="2"/>
  <c r="AJ275" i="2" s="1"/>
  <c r="AK275" i="2" s="1"/>
  <c r="AJ274" i="2"/>
  <c r="AK274" i="2" s="1"/>
  <c r="AI274" i="2"/>
  <c r="Z274" i="2"/>
  <c r="AA274" i="2" s="1"/>
  <c r="Z275" i="2"/>
  <c r="AA275" i="2" s="1"/>
  <c r="V274" i="2"/>
  <c r="W274" i="2" s="1"/>
  <c r="V275" i="2"/>
  <c r="W275" i="2" s="1"/>
  <c r="Q274" i="2"/>
  <c r="R274" i="2" s="1"/>
  <c r="Q275" i="2"/>
  <c r="R275" i="2" s="1"/>
  <c r="M275" i="2"/>
  <c r="N275" i="2" s="1"/>
  <c r="O275" i="2" s="1"/>
  <c r="M274" i="2"/>
  <c r="N274" i="2"/>
  <c r="O274" i="2"/>
  <c r="D274" i="2"/>
  <c r="E274" i="2" s="1"/>
  <c r="D275" i="2"/>
  <c r="E275" i="2" s="1"/>
  <c r="H274" i="2"/>
  <c r="I274" i="2" s="1"/>
  <c r="H275" i="2"/>
  <c r="I275" i="2" s="1"/>
  <c r="C275" i="6"/>
  <c r="D275" i="6" s="1"/>
  <c r="E275" i="6" s="1"/>
  <c r="F275" i="6" s="1"/>
  <c r="G275" i="6"/>
  <c r="H275" i="6" s="1"/>
  <c r="I275" i="6" s="1"/>
  <c r="J275" i="6" s="1"/>
  <c r="H275" i="1"/>
  <c r="I275" i="1"/>
  <c r="J275" i="1"/>
  <c r="D275" i="1"/>
  <c r="E275" i="1"/>
  <c r="F275" i="1"/>
  <c r="BC275" i="4" l="1"/>
  <c r="BC274" i="4"/>
  <c r="AY270" i="4"/>
  <c r="AY271" i="4"/>
  <c r="AX272" i="4"/>
  <c r="AY275" i="4" s="1"/>
  <c r="AK275" i="4"/>
  <c r="AK274" i="4"/>
  <c r="AG274" i="4"/>
  <c r="AG275" i="4"/>
  <c r="O275" i="4"/>
  <c r="O274" i="4"/>
  <c r="J274" i="4"/>
  <c r="J275" i="4"/>
  <c r="F274" i="4"/>
  <c r="F275" i="4"/>
  <c r="BB275" i="2"/>
  <c r="BC275" i="2"/>
  <c r="BC274" i="2"/>
  <c r="AY275" i="2"/>
  <c r="AY274" i="2"/>
  <c r="AT275" i="2"/>
  <c r="AT274" i="2"/>
  <c r="AG275" i="2"/>
  <c r="AG274" i="2"/>
  <c r="AB275" i="2"/>
  <c r="AB274" i="2"/>
  <c r="X275" i="2"/>
  <c r="X274" i="2"/>
  <c r="S275" i="2"/>
  <c r="S274" i="2"/>
  <c r="F274" i="2"/>
  <c r="F275" i="2"/>
  <c r="J275" i="2"/>
  <c r="J274" i="2"/>
  <c r="AW163" i="4"/>
  <c r="AW164" i="4"/>
  <c r="AX164" i="4" s="1"/>
  <c r="AW165" i="4"/>
  <c r="AW166" i="4"/>
  <c r="AX166" i="4"/>
  <c r="AW167" i="4"/>
  <c r="AX167" i="4" s="1"/>
  <c r="AW168" i="4"/>
  <c r="AX168" i="4" s="1"/>
  <c r="AW169" i="4"/>
  <c r="AW170" i="4"/>
  <c r="AX170" i="4"/>
  <c r="AW171" i="4"/>
  <c r="AX171" i="4" s="1"/>
  <c r="AW172" i="4"/>
  <c r="AX172" i="4" s="1"/>
  <c r="AW173" i="4"/>
  <c r="AW174" i="4"/>
  <c r="AX174" i="4"/>
  <c r="AW175" i="4"/>
  <c r="AX175" i="4" s="1"/>
  <c r="AW176" i="4"/>
  <c r="AX176" i="4" s="1"/>
  <c r="AW177" i="4"/>
  <c r="AW178" i="4"/>
  <c r="AX178" i="4"/>
  <c r="AW179" i="4"/>
  <c r="AX179" i="4" s="1"/>
  <c r="AW180" i="4"/>
  <c r="AX180" i="4" s="1"/>
  <c r="AW181" i="4"/>
  <c r="AW182" i="4"/>
  <c r="AX182" i="4"/>
  <c r="AW183" i="4"/>
  <c r="AX183" i="4" s="1"/>
  <c r="AW184" i="4"/>
  <c r="AX184" i="4" s="1"/>
  <c r="AW185" i="4"/>
  <c r="AW186" i="4"/>
  <c r="AX186" i="4"/>
  <c r="AW187" i="4"/>
  <c r="AX187" i="4" s="1"/>
  <c r="AW188" i="4"/>
  <c r="AX188" i="4" s="1"/>
  <c r="AW189" i="4"/>
  <c r="AW190" i="4"/>
  <c r="AX190" i="4"/>
  <c r="AW191" i="4"/>
  <c r="AX191" i="4" s="1"/>
  <c r="AW192" i="4"/>
  <c r="AX192" i="4" s="1"/>
  <c r="AW193" i="4"/>
  <c r="AW194" i="4"/>
  <c r="AX194" i="4"/>
  <c r="AW195" i="4"/>
  <c r="AX195" i="4" s="1"/>
  <c r="AW196" i="4"/>
  <c r="AX196" i="4" s="1"/>
  <c r="AW197" i="4"/>
  <c r="AW198" i="4"/>
  <c r="AX198" i="4"/>
  <c r="AW199" i="4"/>
  <c r="AX199" i="4" s="1"/>
  <c r="AW200" i="4"/>
  <c r="AX200" i="4" s="1"/>
  <c r="AW201" i="4"/>
  <c r="AX201" i="4"/>
  <c r="AW202" i="4"/>
  <c r="AX202" i="4"/>
  <c r="AW203" i="4"/>
  <c r="AX203" i="4" s="1"/>
  <c r="AW204" i="4"/>
  <c r="AX204" i="4" s="1"/>
  <c r="AW205" i="4"/>
  <c r="AX205" i="4"/>
  <c r="AW206" i="4"/>
  <c r="AX206" i="4"/>
  <c r="AW207" i="4"/>
  <c r="AX207" i="4" s="1"/>
  <c r="AW208" i="4"/>
  <c r="AX208" i="4" s="1"/>
  <c r="AW209" i="4"/>
  <c r="AX209" i="4"/>
  <c r="AW210" i="4"/>
  <c r="AX210" i="4"/>
  <c r="AW211" i="4"/>
  <c r="AX211" i="4" s="1"/>
  <c r="AW212" i="4"/>
  <c r="AX212" i="4" s="1"/>
  <c r="AW213" i="4"/>
  <c r="AX213" i="4"/>
  <c r="AW214" i="4"/>
  <c r="AX214" i="4"/>
  <c r="AW215" i="4"/>
  <c r="AX215" i="4" s="1"/>
  <c r="AW216" i="4"/>
  <c r="AX216" i="4" s="1"/>
  <c r="AW217" i="4"/>
  <c r="AX217" i="4"/>
  <c r="AW218" i="4"/>
  <c r="AX218" i="4"/>
  <c r="AW219" i="4"/>
  <c r="AX219" i="4" s="1"/>
  <c r="AW220" i="4"/>
  <c r="AX220" i="4" s="1"/>
  <c r="AW221" i="4"/>
  <c r="AX221" i="4"/>
  <c r="AW222" i="4"/>
  <c r="AX222" i="4"/>
  <c r="AW223" i="4"/>
  <c r="AX223" i="4" s="1"/>
  <c r="AW224" i="4"/>
  <c r="AX224" i="4" s="1"/>
  <c r="AW225" i="4"/>
  <c r="AX225" i="4"/>
  <c r="AW226" i="4"/>
  <c r="AX226" i="4"/>
  <c r="AW227" i="4"/>
  <c r="AX227" i="4" s="1"/>
  <c r="AW228" i="4"/>
  <c r="AX228" i="4" s="1"/>
  <c r="AW229" i="4"/>
  <c r="AX229" i="4"/>
  <c r="AW230" i="4"/>
  <c r="AX230" i="4"/>
  <c r="AW231" i="4"/>
  <c r="AX231" i="4" s="1"/>
  <c r="AW232" i="4"/>
  <c r="AX232" i="4" s="1"/>
  <c r="AW233" i="4"/>
  <c r="AX233" i="4"/>
  <c r="AW234" i="4"/>
  <c r="AX234" i="4"/>
  <c r="AW235" i="4"/>
  <c r="AX235" i="4" s="1"/>
  <c r="AW236" i="4"/>
  <c r="AX236" i="4" s="1"/>
  <c r="AW237" i="4"/>
  <c r="AX237" i="4"/>
  <c r="AW238" i="4"/>
  <c r="AX238" i="4"/>
  <c r="AW239" i="4"/>
  <c r="AX239" i="4" s="1"/>
  <c r="AW240" i="4"/>
  <c r="AX240" i="4" s="1"/>
  <c r="AW241" i="4"/>
  <c r="AX241" i="4"/>
  <c r="AW242" i="4"/>
  <c r="AX242" i="4"/>
  <c r="AW243" i="4"/>
  <c r="AX243" i="4" s="1"/>
  <c r="AW244" i="4"/>
  <c r="AX244" i="4" s="1"/>
  <c r="AW245" i="4"/>
  <c r="AX245" i="4"/>
  <c r="AW246" i="4"/>
  <c r="AX246" i="4"/>
  <c r="AW247" i="4"/>
  <c r="AX247" i="4" s="1"/>
  <c r="AW248" i="4"/>
  <c r="AX248" i="4" s="1"/>
  <c r="AW249" i="4"/>
  <c r="AX249" i="4"/>
  <c r="AW250" i="4"/>
  <c r="AX250" i="4"/>
  <c r="AW251" i="4"/>
  <c r="AX251" i="4" s="1"/>
  <c r="AW252" i="4"/>
  <c r="AX252" i="4" s="1"/>
  <c r="AW253" i="4"/>
  <c r="AX253" i="4"/>
  <c r="AW254" i="4"/>
  <c r="AX254" i="4"/>
  <c r="AW255" i="4"/>
  <c r="AX255" i="4" s="1"/>
  <c r="AW256" i="4"/>
  <c r="AX256" i="4" s="1"/>
  <c r="AW257" i="4"/>
  <c r="AX257" i="4"/>
  <c r="AW258" i="4"/>
  <c r="AX258" i="4"/>
  <c r="AW259" i="4"/>
  <c r="AX259" i="4" s="1"/>
  <c r="AW260" i="4"/>
  <c r="AX260" i="4" s="1"/>
  <c r="AY264" i="4" s="1"/>
  <c r="AW261" i="4"/>
  <c r="AX261" i="4"/>
  <c r="AW262" i="4"/>
  <c r="AX262" i="4"/>
  <c r="AW263" i="4"/>
  <c r="AX263" i="4" s="1"/>
  <c r="AW264" i="4"/>
  <c r="AX264" i="4" s="1"/>
  <c r="AW265" i="4"/>
  <c r="AW266" i="4"/>
  <c r="AX266" i="4"/>
  <c r="AW267" i="4"/>
  <c r="AX267" i="4" s="1"/>
  <c r="AW268" i="4"/>
  <c r="AX268" i="4" s="1"/>
  <c r="AW269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W164" i="2"/>
  <c r="AX164" i="2" s="1"/>
  <c r="AW165" i="2"/>
  <c r="AX165" i="2" s="1"/>
  <c r="AW166" i="2"/>
  <c r="AW167" i="2"/>
  <c r="AX167" i="2"/>
  <c r="AW168" i="2"/>
  <c r="AX168" i="2" s="1"/>
  <c r="AW169" i="2"/>
  <c r="AX169" i="2" s="1"/>
  <c r="AW170" i="2"/>
  <c r="AX170" i="2"/>
  <c r="AW171" i="2"/>
  <c r="AX171" i="2" s="1"/>
  <c r="AW172" i="2"/>
  <c r="AX172" i="2" s="1"/>
  <c r="AW173" i="2"/>
  <c r="AX173" i="2" s="1"/>
  <c r="AY177" i="2" s="1"/>
  <c r="AW174" i="2"/>
  <c r="AX174" i="2"/>
  <c r="AW175" i="2"/>
  <c r="AX175" i="2" s="1"/>
  <c r="AW176" i="2"/>
  <c r="AX176" i="2" s="1"/>
  <c r="AW177" i="2"/>
  <c r="AX177" i="2" s="1"/>
  <c r="AW178" i="2"/>
  <c r="AX178" i="2"/>
  <c r="AW179" i="2"/>
  <c r="AX179" i="2" s="1"/>
  <c r="AY183" i="2" s="1"/>
  <c r="AW180" i="2"/>
  <c r="AX180" i="2" s="1"/>
  <c r="AW181" i="2"/>
  <c r="AX181" i="2" s="1"/>
  <c r="AW182" i="2"/>
  <c r="AX182" i="2"/>
  <c r="AW183" i="2"/>
  <c r="AX183" i="2" s="1"/>
  <c r="AW184" i="2"/>
  <c r="AX184" i="2" s="1"/>
  <c r="AW185" i="2"/>
  <c r="AX185" i="2" s="1"/>
  <c r="AW186" i="2"/>
  <c r="AW187" i="2"/>
  <c r="AX187" i="2" s="1"/>
  <c r="AW188" i="2"/>
  <c r="AX188" i="2" s="1"/>
  <c r="AW189" i="2"/>
  <c r="AX189" i="2" s="1"/>
  <c r="AW190" i="2"/>
  <c r="AW191" i="2"/>
  <c r="AX191" i="2" s="1"/>
  <c r="AW192" i="2"/>
  <c r="AX192" i="2" s="1"/>
  <c r="AW193" i="2"/>
  <c r="AX193" i="2" s="1"/>
  <c r="AW194" i="2"/>
  <c r="AW195" i="2"/>
  <c r="AX195" i="2" s="1"/>
  <c r="AW196" i="2"/>
  <c r="AX196" i="2" s="1"/>
  <c r="AW197" i="2"/>
  <c r="AX197" i="2" s="1"/>
  <c r="AW198" i="2"/>
  <c r="AW199" i="2"/>
  <c r="AX199" i="2" s="1"/>
  <c r="AW200" i="2"/>
  <c r="AX200" i="2" s="1"/>
  <c r="AW201" i="2"/>
  <c r="AX201" i="2" s="1"/>
  <c r="AW202" i="2"/>
  <c r="AX202" i="2"/>
  <c r="AW203" i="2"/>
  <c r="AX203" i="2" s="1"/>
  <c r="AW204" i="2"/>
  <c r="AX204" i="2" s="1"/>
  <c r="AW205" i="2"/>
  <c r="AX205" i="2" s="1"/>
  <c r="AW206" i="2"/>
  <c r="AW207" i="2"/>
  <c r="AX207" i="2" s="1"/>
  <c r="AW208" i="2"/>
  <c r="AX208" i="2" s="1"/>
  <c r="AW209" i="2"/>
  <c r="AX209" i="2" s="1"/>
  <c r="AY213" i="2" s="1"/>
  <c r="AW210" i="2"/>
  <c r="AX210" i="2"/>
  <c r="AW211" i="2"/>
  <c r="AX211" i="2" s="1"/>
  <c r="AW212" i="2"/>
  <c r="AX212" i="2" s="1"/>
  <c r="AW213" i="2"/>
  <c r="AX213" i="2" s="1"/>
  <c r="AW214" i="2"/>
  <c r="AX214" i="2"/>
  <c r="AW215" i="2"/>
  <c r="AX215" i="2" s="1"/>
  <c r="AY219" i="2" s="1"/>
  <c r="AW216" i="2"/>
  <c r="AX216" i="2" s="1"/>
  <c r="AW217" i="2"/>
  <c r="AX217" i="2" s="1"/>
  <c r="AW218" i="2"/>
  <c r="AX218" i="2"/>
  <c r="AY222" i="2" s="1"/>
  <c r="AW219" i="2"/>
  <c r="AX219" i="2" s="1"/>
  <c r="AW220" i="2"/>
  <c r="AX220" i="2" s="1"/>
  <c r="AW221" i="2"/>
  <c r="AX221" i="2" s="1"/>
  <c r="AW222" i="2"/>
  <c r="AX222" i="2"/>
  <c r="AW223" i="2"/>
  <c r="AX223" i="2" s="1"/>
  <c r="AW224" i="2"/>
  <c r="AX224" i="2" s="1"/>
  <c r="AW225" i="2"/>
  <c r="AX225" i="2" s="1"/>
  <c r="AY229" i="2" s="1"/>
  <c r="AW226" i="2"/>
  <c r="AX226" i="2"/>
  <c r="AW227" i="2"/>
  <c r="AX227" i="2" s="1"/>
  <c r="AW228" i="2"/>
  <c r="AX228" i="2" s="1"/>
  <c r="AW229" i="2"/>
  <c r="AX229" i="2" s="1"/>
  <c r="AW230" i="2"/>
  <c r="AX230" i="2"/>
  <c r="AW231" i="2"/>
  <c r="AX231" i="2" s="1"/>
  <c r="AY235" i="2" s="1"/>
  <c r="AW232" i="2"/>
  <c r="AX232" i="2" s="1"/>
  <c r="AW233" i="2"/>
  <c r="AX233" i="2" s="1"/>
  <c r="AW234" i="2"/>
  <c r="AX234" i="2"/>
  <c r="AW235" i="2"/>
  <c r="AX235" i="2" s="1"/>
  <c r="AW236" i="2"/>
  <c r="AX236" i="2" s="1"/>
  <c r="AW237" i="2"/>
  <c r="AX237" i="2" s="1"/>
  <c r="AW238" i="2"/>
  <c r="AW239" i="2"/>
  <c r="AX239" i="2" s="1"/>
  <c r="AW240" i="2"/>
  <c r="AX240" i="2" s="1"/>
  <c r="AW241" i="2"/>
  <c r="AX241" i="2" s="1"/>
  <c r="AW242" i="2"/>
  <c r="AW243" i="2"/>
  <c r="AX243" i="2" s="1"/>
  <c r="AW244" i="2"/>
  <c r="AX244" i="2" s="1"/>
  <c r="AW245" i="2"/>
  <c r="AX245" i="2" s="1"/>
  <c r="AW246" i="2"/>
  <c r="AW247" i="2"/>
  <c r="AX247" i="2" s="1"/>
  <c r="AW248" i="2"/>
  <c r="AX248" i="2" s="1"/>
  <c r="AW249" i="2"/>
  <c r="AX249" i="2" s="1"/>
  <c r="AW250" i="2"/>
  <c r="AW251" i="2"/>
  <c r="AX251" i="2" s="1"/>
  <c r="AW252" i="2"/>
  <c r="AX252" i="2" s="1"/>
  <c r="AW253" i="2"/>
  <c r="AX253" i="2" s="1"/>
  <c r="AW254" i="2"/>
  <c r="AW255" i="2"/>
  <c r="AX255" i="2" s="1"/>
  <c r="AW256" i="2"/>
  <c r="AX256" i="2" s="1"/>
  <c r="AW257" i="2"/>
  <c r="AX257" i="2" s="1"/>
  <c r="AW258" i="2"/>
  <c r="AX258" i="2"/>
  <c r="AW259" i="2"/>
  <c r="AX259" i="2"/>
  <c r="AW260" i="2"/>
  <c r="AX260" i="2" s="1"/>
  <c r="AW261" i="2"/>
  <c r="AX261" i="2" s="1"/>
  <c r="AW262" i="2"/>
  <c r="AX262" i="2"/>
  <c r="AW263" i="2"/>
  <c r="AX263" i="2"/>
  <c r="AW264" i="2"/>
  <c r="AX264" i="2" s="1"/>
  <c r="AW265" i="2"/>
  <c r="AX265" i="2" s="1"/>
  <c r="AW266" i="2"/>
  <c r="AW267" i="2"/>
  <c r="AX267" i="2"/>
  <c r="AW268" i="2"/>
  <c r="AX268" i="2" s="1"/>
  <c r="AW269" i="2"/>
  <c r="AX269" i="2" s="1"/>
  <c r="AY273" i="2" s="1"/>
  <c r="AW270" i="2"/>
  <c r="AX270" i="2"/>
  <c r="AW271" i="2"/>
  <c r="AX271" i="2"/>
  <c r="AW272" i="2"/>
  <c r="AX272" i="2" s="1"/>
  <c r="AW273" i="2"/>
  <c r="AX273" i="2" s="1"/>
  <c r="AZ232" i="4"/>
  <c r="BA232" i="4" s="1"/>
  <c r="BA243" i="2"/>
  <c r="BB243" i="2" s="1"/>
  <c r="BA244" i="2"/>
  <c r="BB244" i="2" s="1"/>
  <c r="BA245" i="2"/>
  <c r="BB245" i="2"/>
  <c r="BA246" i="2"/>
  <c r="BB246" i="2"/>
  <c r="BA247" i="2"/>
  <c r="BB247" i="2" s="1"/>
  <c r="BA248" i="2"/>
  <c r="BB248" i="2" s="1"/>
  <c r="BC252" i="2" s="1"/>
  <c r="BA249" i="2"/>
  <c r="BB249" i="2"/>
  <c r="BA250" i="2"/>
  <c r="BB250" i="2"/>
  <c r="BA251" i="2"/>
  <c r="BB251" i="2" s="1"/>
  <c r="BA252" i="2"/>
  <c r="BB252" i="2" s="1"/>
  <c r="BA253" i="2"/>
  <c r="BA254" i="2"/>
  <c r="BB254" i="2"/>
  <c r="BA255" i="2"/>
  <c r="BB255" i="2" s="1"/>
  <c r="BA256" i="2"/>
  <c r="BB256" i="2" s="1"/>
  <c r="BA257" i="2"/>
  <c r="BA258" i="2"/>
  <c r="BB258" i="2"/>
  <c r="BA259" i="2"/>
  <c r="BB259" i="2" s="1"/>
  <c r="BA260" i="2"/>
  <c r="BB260" i="2" s="1"/>
  <c r="BA261" i="2"/>
  <c r="BA262" i="2"/>
  <c r="BB262" i="2"/>
  <c r="BA263" i="2"/>
  <c r="BB263" i="2" s="1"/>
  <c r="BA264" i="2"/>
  <c r="BB264" i="2" s="1"/>
  <c r="BA265" i="2"/>
  <c r="BA266" i="2"/>
  <c r="BB266" i="2"/>
  <c r="BA267" i="2"/>
  <c r="BB267" i="2" s="1"/>
  <c r="BA268" i="2"/>
  <c r="BB268" i="2" s="1"/>
  <c r="BA269" i="2"/>
  <c r="BA270" i="2"/>
  <c r="BB270" i="2"/>
  <c r="BA271" i="2"/>
  <c r="BB271" i="2" s="1"/>
  <c r="BA272" i="2"/>
  <c r="BB272" i="2" s="1"/>
  <c r="BA273" i="2"/>
  <c r="BA164" i="2"/>
  <c r="BB164" i="2" s="1"/>
  <c r="BA165" i="2"/>
  <c r="BB165" i="2" s="1"/>
  <c r="BA166" i="2"/>
  <c r="BA167" i="2"/>
  <c r="BB167" i="2"/>
  <c r="BA168" i="2"/>
  <c r="BB168" i="2"/>
  <c r="BA169" i="2"/>
  <c r="BB169" i="2" s="1"/>
  <c r="BA170" i="2"/>
  <c r="BA171" i="2"/>
  <c r="BB171" i="2"/>
  <c r="BA172" i="2"/>
  <c r="BB172" i="2"/>
  <c r="BA173" i="2"/>
  <c r="BB173" i="2" s="1"/>
  <c r="BA174" i="2"/>
  <c r="BB174" i="2"/>
  <c r="BA175" i="2"/>
  <c r="BB175" i="2"/>
  <c r="BA176" i="2"/>
  <c r="BB176" i="2"/>
  <c r="BA177" i="2"/>
  <c r="BB177" i="2" s="1"/>
  <c r="BA178" i="2"/>
  <c r="BA179" i="2"/>
  <c r="BB179" i="2"/>
  <c r="BA180" i="2"/>
  <c r="BB180" i="2"/>
  <c r="BA181" i="2"/>
  <c r="BB181" i="2" s="1"/>
  <c r="BA182" i="2"/>
  <c r="BB182" i="2"/>
  <c r="BA183" i="2"/>
  <c r="BB183" i="2"/>
  <c r="BA184" i="2"/>
  <c r="BB184" i="2"/>
  <c r="BA185" i="2"/>
  <c r="BB185" i="2" s="1"/>
  <c r="BA186" i="2"/>
  <c r="BB186" i="2"/>
  <c r="BA187" i="2"/>
  <c r="BB187" i="2"/>
  <c r="BA188" i="2"/>
  <c r="BB188" i="2"/>
  <c r="BA189" i="2"/>
  <c r="BB189" i="2" s="1"/>
  <c r="BA190" i="2"/>
  <c r="BA191" i="2"/>
  <c r="BB191" i="2" s="1"/>
  <c r="BA192" i="2"/>
  <c r="BB192" i="2" s="1"/>
  <c r="BA193" i="2"/>
  <c r="BB193" i="2" s="1"/>
  <c r="BA194" i="2"/>
  <c r="BA195" i="2"/>
  <c r="BB195" i="2"/>
  <c r="BA196" i="2"/>
  <c r="BB196" i="2" s="1"/>
  <c r="BA197" i="2"/>
  <c r="BB197" i="2" s="1"/>
  <c r="BA198" i="2"/>
  <c r="BA199" i="2"/>
  <c r="BB199" i="2"/>
  <c r="BA200" i="2"/>
  <c r="BB200" i="2" s="1"/>
  <c r="BA201" i="2"/>
  <c r="BB201" i="2" s="1"/>
  <c r="BA202" i="2"/>
  <c r="BA203" i="2"/>
  <c r="BB203" i="2"/>
  <c r="BA204" i="2"/>
  <c r="BB204" i="2" s="1"/>
  <c r="BA205" i="2"/>
  <c r="BB205" i="2" s="1"/>
  <c r="BC209" i="2" s="1"/>
  <c r="BA206" i="2"/>
  <c r="BB206" i="2"/>
  <c r="BA207" i="2"/>
  <c r="BB207" i="2"/>
  <c r="BA208" i="2"/>
  <c r="BB208" i="2" s="1"/>
  <c r="BA209" i="2"/>
  <c r="BB209" i="2" s="1"/>
  <c r="BA210" i="2"/>
  <c r="BB210" i="2"/>
  <c r="BA211" i="2"/>
  <c r="BB211" i="2"/>
  <c r="BA212" i="2"/>
  <c r="BB212" i="2" s="1"/>
  <c r="BA213" i="2"/>
  <c r="BB213" i="2" s="1"/>
  <c r="BC217" i="2" s="1"/>
  <c r="BA214" i="2"/>
  <c r="BB214" i="2"/>
  <c r="BA215" i="2"/>
  <c r="BB215" i="2"/>
  <c r="BA216" i="2"/>
  <c r="BB216" i="2" s="1"/>
  <c r="BA217" i="2"/>
  <c r="BB217" i="2" s="1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B224" i="2" s="1"/>
  <c r="BA225" i="2"/>
  <c r="BB225" i="2" s="1"/>
  <c r="BA226" i="2"/>
  <c r="BB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B232" i="2" s="1"/>
  <c r="BA233" i="2"/>
  <c r="BB233" i="2" s="1"/>
  <c r="BA234" i="2"/>
  <c r="BA235" i="2"/>
  <c r="BB235" i="2"/>
  <c r="BA236" i="2"/>
  <c r="BB236" i="2" s="1"/>
  <c r="BA237" i="2"/>
  <c r="BB237" i="2" s="1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8" i="4" s="1"/>
  <c r="BA168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Y273" i="4" l="1"/>
  <c r="AY274" i="4"/>
  <c r="AY272" i="4"/>
  <c r="AY262" i="4"/>
  <c r="AY263" i="4"/>
  <c r="AY246" i="4"/>
  <c r="AY247" i="4"/>
  <c r="AY222" i="4"/>
  <c r="AY223" i="4"/>
  <c r="AY215" i="4"/>
  <c r="AY214" i="4"/>
  <c r="AY260" i="4"/>
  <c r="AY257" i="4"/>
  <c r="AY252" i="4"/>
  <c r="AY249" i="4"/>
  <c r="AY244" i="4"/>
  <c r="AY241" i="4"/>
  <c r="AY236" i="4"/>
  <c r="AY233" i="4"/>
  <c r="AY228" i="4"/>
  <c r="AY225" i="4"/>
  <c r="AY220" i="4"/>
  <c r="AY217" i="4"/>
  <c r="AY212" i="4"/>
  <c r="AY209" i="4"/>
  <c r="AY204" i="4"/>
  <c r="AY191" i="4"/>
  <c r="AY172" i="4"/>
  <c r="AY255" i="4"/>
  <c r="AY254" i="4"/>
  <c r="AY238" i="4"/>
  <c r="AY239" i="4"/>
  <c r="AY231" i="4"/>
  <c r="AY230" i="4"/>
  <c r="AY206" i="4"/>
  <c r="AY207" i="4"/>
  <c r="AY178" i="4"/>
  <c r="AY258" i="4"/>
  <c r="AY259" i="4"/>
  <c r="AY251" i="4"/>
  <c r="AY250" i="4"/>
  <c r="AY242" i="4"/>
  <c r="AY243" i="4"/>
  <c r="AY234" i="4"/>
  <c r="AY235" i="4"/>
  <c r="AY226" i="4"/>
  <c r="AY227" i="4"/>
  <c r="AY218" i="4"/>
  <c r="AY219" i="4"/>
  <c r="AY210" i="4"/>
  <c r="AY211" i="4"/>
  <c r="AY202" i="4"/>
  <c r="AY203" i="4"/>
  <c r="AY170" i="4"/>
  <c r="AY261" i="4"/>
  <c r="AY256" i="4"/>
  <c r="AY253" i="4"/>
  <c r="AY248" i="4"/>
  <c r="AY245" i="4"/>
  <c r="AY240" i="4"/>
  <c r="AY237" i="4"/>
  <c r="AY232" i="4"/>
  <c r="AY229" i="4"/>
  <c r="AY224" i="4"/>
  <c r="AY221" i="4"/>
  <c r="AY216" i="4"/>
  <c r="AY213" i="4"/>
  <c r="AY208" i="4"/>
  <c r="AY205" i="4"/>
  <c r="AY199" i="4"/>
  <c r="AY196" i="4"/>
  <c r="AY165" i="4"/>
  <c r="AY164" i="4"/>
  <c r="AY163" i="4"/>
  <c r="AY167" i="4"/>
  <c r="AX197" i="4"/>
  <c r="AY201" i="4" s="1"/>
  <c r="AX193" i="4"/>
  <c r="AY197" i="4" s="1"/>
  <c r="AX181" i="4"/>
  <c r="AX173" i="4"/>
  <c r="AY177" i="4" s="1"/>
  <c r="AX269" i="4"/>
  <c r="AX265" i="4"/>
  <c r="AY269" i="4" s="1"/>
  <c r="AX189" i="4"/>
  <c r="AY193" i="4" s="1"/>
  <c r="AX185" i="4"/>
  <c r="AY189" i="4" s="1"/>
  <c r="AX177" i="4"/>
  <c r="AY179" i="4" s="1"/>
  <c r="AX169" i="4"/>
  <c r="AY171" i="4" s="1"/>
  <c r="AX165" i="4"/>
  <c r="AY169" i="4" s="1"/>
  <c r="AY180" i="2"/>
  <c r="AY272" i="2"/>
  <c r="AY271" i="2"/>
  <c r="AY261" i="2"/>
  <c r="AY257" i="2"/>
  <c r="AY241" i="2"/>
  <c r="AY234" i="2"/>
  <c r="AY231" i="2"/>
  <c r="AY228" i="2"/>
  <c r="AY225" i="2"/>
  <c r="AY218" i="2"/>
  <c r="AY215" i="2"/>
  <c r="AY212" i="2"/>
  <c r="AY208" i="2"/>
  <c r="AY205" i="2"/>
  <c r="AY193" i="2"/>
  <c r="AY182" i="2"/>
  <c r="AY179" i="2"/>
  <c r="AY176" i="2"/>
  <c r="AY173" i="2"/>
  <c r="AY232" i="2"/>
  <c r="AY260" i="2"/>
  <c r="AY256" i="2"/>
  <c r="AY240" i="2"/>
  <c r="AY237" i="2"/>
  <c r="AY230" i="2"/>
  <c r="AY227" i="2"/>
  <c r="AY224" i="2"/>
  <c r="AY221" i="2"/>
  <c r="AY214" i="2"/>
  <c r="AY211" i="2"/>
  <c r="AY207" i="2"/>
  <c r="AY204" i="2"/>
  <c r="AY192" i="2"/>
  <c r="AY185" i="2"/>
  <c r="AY178" i="2"/>
  <c r="AY175" i="2"/>
  <c r="AY171" i="2"/>
  <c r="AY172" i="2"/>
  <c r="AY264" i="2"/>
  <c r="AY263" i="2"/>
  <c r="AY216" i="2"/>
  <c r="AY265" i="2"/>
  <c r="AY262" i="2"/>
  <c r="AY259" i="2"/>
  <c r="AY247" i="2"/>
  <c r="AY236" i="2"/>
  <c r="AY233" i="2"/>
  <c r="AY226" i="2"/>
  <c r="AY223" i="2"/>
  <c r="AY220" i="2"/>
  <c r="AY217" i="2"/>
  <c r="AY206" i="2"/>
  <c r="AY203" i="2"/>
  <c r="AY195" i="2"/>
  <c r="AY191" i="2"/>
  <c r="AY184" i="2"/>
  <c r="AY181" i="2"/>
  <c r="AY174" i="2"/>
  <c r="AY165" i="2"/>
  <c r="AY164" i="2"/>
  <c r="AX250" i="2"/>
  <c r="AX242" i="2"/>
  <c r="AY246" i="2" s="1"/>
  <c r="AX238" i="2"/>
  <c r="AY238" i="2" s="1"/>
  <c r="AX206" i="2"/>
  <c r="AY210" i="2" s="1"/>
  <c r="AX190" i="2"/>
  <c r="AX186" i="2"/>
  <c r="AY190" i="2" s="1"/>
  <c r="AX266" i="2"/>
  <c r="AY270" i="2" s="1"/>
  <c r="AX254" i="2"/>
  <c r="AY258" i="2" s="1"/>
  <c r="AX246" i="2"/>
  <c r="AY250" i="2" s="1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BB267" i="4" s="1"/>
  <c r="AZ265" i="4"/>
  <c r="BA265" i="4" s="1"/>
  <c r="BB265" i="4" s="1"/>
  <c r="AZ263" i="4"/>
  <c r="BA263" i="4" s="1"/>
  <c r="AZ256" i="4"/>
  <c r="BA256" i="4" s="1"/>
  <c r="BB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BB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BB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67" i="2"/>
  <c r="BC249" i="2"/>
  <c r="BC263" i="2"/>
  <c r="BC262" i="2"/>
  <c r="BC251" i="2"/>
  <c r="BC250" i="2"/>
  <c r="BC264" i="2"/>
  <c r="BC258" i="2"/>
  <c r="BC256" i="2"/>
  <c r="BC248" i="2"/>
  <c r="BC271" i="2"/>
  <c r="BC270" i="2"/>
  <c r="BC245" i="2"/>
  <c r="BC244" i="2"/>
  <c r="BC246" i="2"/>
  <c r="BC243" i="2"/>
  <c r="BC247" i="2"/>
  <c r="BB269" i="2"/>
  <c r="BB261" i="2"/>
  <c r="BC265" i="2" s="1"/>
  <c r="BB253" i="2"/>
  <c r="BC257" i="2" s="1"/>
  <c r="BB273" i="2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35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93" i="2"/>
  <c r="BC186" i="2"/>
  <c r="BC181" i="2"/>
  <c r="BC167" i="2"/>
  <c r="BC165" i="2"/>
  <c r="BC164" i="2"/>
  <c r="BB238" i="2"/>
  <c r="BB198" i="2"/>
  <c r="BC199" i="2" s="1"/>
  <c r="BB190" i="2"/>
  <c r="BB170" i="2"/>
  <c r="BC174" i="2" s="1"/>
  <c r="BB242" i="2"/>
  <c r="BB234" i="2"/>
  <c r="BC234" i="2" s="1"/>
  <c r="BB218" i="2"/>
  <c r="BC222" i="2" s="1"/>
  <c r="BB202" i="2"/>
  <c r="BC206" i="2" s="1"/>
  <c r="BB194" i="2"/>
  <c r="BC198" i="2" s="1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85" i="4" l="1"/>
  <c r="AY180" i="4"/>
  <c r="AY200" i="4"/>
  <c r="AY174" i="4"/>
  <c r="AY190" i="4"/>
  <c r="AY265" i="4"/>
  <c r="AY187" i="4"/>
  <c r="AY173" i="4"/>
  <c r="AY166" i="4"/>
  <c r="AY182" i="4"/>
  <c r="AY198" i="4"/>
  <c r="AY176" i="4"/>
  <c r="AY184" i="4"/>
  <c r="AY266" i="4"/>
  <c r="AY195" i="4"/>
  <c r="AY175" i="4"/>
  <c r="AY268" i="4"/>
  <c r="AY181" i="4"/>
  <c r="AY183" i="4"/>
  <c r="AY168" i="4"/>
  <c r="AY186" i="4"/>
  <c r="AY267" i="4"/>
  <c r="AY194" i="4"/>
  <c r="AY188" i="4"/>
  <c r="AY192" i="4"/>
  <c r="AY186" i="2"/>
  <c r="AY194" i="2"/>
  <c r="AY254" i="2"/>
  <c r="AY167" i="2"/>
  <c r="AY199" i="2"/>
  <c r="AY251" i="2"/>
  <c r="AY169" i="2"/>
  <c r="AY196" i="2"/>
  <c r="AY244" i="2"/>
  <c r="AY245" i="2"/>
  <c r="AY198" i="2"/>
  <c r="AY168" i="2"/>
  <c r="AY166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C182" i="4" s="1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C197" i="4" s="1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B186" i="4"/>
  <c r="BB204" i="4"/>
  <c r="BC207" i="4" s="1"/>
  <c r="BB229" i="4"/>
  <c r="BB250" i="4"/>
  <c r="BC253" i="4" s="1"/>
  <c r="BB268" i="4"/>
  <c r="BB223" i="4"/>
  <c r="BC227" i="4" s="1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68" i="2"/>
  <c r="BC166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189" i="4" l="1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V150" i="4"/>
  <c r="AW150" i="4" s="1"/>
  <c r="AV151" i="4"/>
  <c r="AW151" i="4" s="1"/>
  <c r="AV152" i="4"/>
  <c r="AW152" i="4" s="1"/>
  <c r="AV153" i="4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W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W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O155" i="4" l="1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F195" i="4" l="1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G218" i="4" l="1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BA117" i="2"/>
  <c r="BA123" i="2"/>
  <c r="BA135" i="2"/>
  <c r="BB135" i="2" s="1"/>
  <c r="BA141" i="2"/>
  <c r="BB141" i="2" s="1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B150" i="2" s="1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Q247" i="2"/>
  <c r="R247" i="2" s="1"/>
  <c r="Q250" i="2"/>
  <c r="Q257" i="2"/>
  <c r="R257" i="2" s="1"/>
  <c r="Q261" i="2"/>
  <c r="Q264" i="2"/>
  <c r="R264" i="2" s="1"/>
  <c r="Q268" i="2"/>
  <c r="Q272" i="2"/>
  <c r="R272" i="2" s="1"/>
  <c r="M244" i="2"/>
  <c r="Q241" i="2"/>
  <c r="R241" i="2" s="1"/>
  <c r="Q244" i="2"/>
  <c r="Q248" i="2"/>
  <c r="Q251" i="2"/>
  <c r="R251" i="2" s="1"/>
  <c r="Q254" i="2"/>
  <c r="R254" i="2" s="1"/>
  <c r="Q258" i="2"/>
  <c r="Q265" i="2"/>
  <c r="Q269" i="2"/>
  <c r="R269" i="2" s="1"/>
  <c r="Q273" i="2"/>
  <c r="R273" i="2" s="1"/>
  <c r="M245" i="2"/>
  <c r="N245" i="2" s="1"/>
  <c r="Q245" i="2"/>
  <c r="R245" i="2" s="1"/>
  <c r="Q252" i="2"/>
  <c r="R252" i="2" s="1"/>
  <c r="Q259" i="2"/>
  <c r="R259" i="2" s="1"/>
  <c r="Q266" i="2"/>
  <c r="M247" i="2"/>
  <c r="M253" i="2"/>
  <c r="M255" i="2"/>
  <c r="M263" i="2"/>
  <c r="M266" i="2"/>
  <c r="M269" i="2"/>
  <c r="M272" i="2"/>
  <c r="Q246" i="2"/>
  <c r="Q253" i="2"/>
  <c r="R253" i="2" s="1"/>
  <c r="Q260" i="2"/>
  <c r="Q267" i="2"/>
  <c r="R267" i="2" s="1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Q249" i="2"/>
  <c r="R249" i="2" s="1"/>
  <c r="Q255" i="2"/>
  <c r="Q262" i="2"/>
  <c r="R262" i="2" s="1"/>
  <c r="Q270" i="2"/>
  <c r="R270" i="2" s="1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Q256" i="2"/>
  <c r="M250" i="2"/>
  <c r="N250" i="2" s="1"/>
  <c r="M259" i="2"/>
  <c r="M257" i="2"/>
  <c r="N257" i="2" s="1"/>
  <c r="Q263" i="2"/>
  <c r="M252" i="2"/>
  <c r="N252" i="2" s="1"/>
  <c r="M262" i="2"/>
  <c r="Q243" i="2"/>
  <c r="R243" i="2" s="1"/>
  <c r="Q271" i="2"/>
  <c r="R271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AX138" i="2" l="1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R265" i="2"/>
  <c r="R248" i="2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R255" i="2"/>
  <c r="N251" i="2"/>
  <c r="R260" i="2"/>
  <c r="N269" i="2"/>
  <c r="O273" i="2" s="1"/>
  <c r="N253" i="2"/>
  <c r="O256" i="2" s="1"/>
  <c r="S273" i="2"/>
  <c r="S255" i="2"/>
  <c r="N244" i="2"/>
  <c r="O248" i="2" s="1"/>
  <c r="R261" i="2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X147" i="2"/>
  <c r="AX131" i="2"/>
  <c r="BB126" i="2"/>
  <c r="AX151" i="2"/>
  <c r="AY153" i="2" s="1"/>
  <c r="AX135" i="2"/>
  <c r="AX119" i="2"/>
  <c r="BB158" i="2"/>
  <c r="BC162" i="2" s="1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R263" i="2"/>
  <c r="R256" i="2"/>
  <c r="N256" i="2"/>
  <c r="O258" i="2" s="1"/>
  <c r="R242" i="2"/>
  <c r="S245" i="2" s="1"/>
  <c r="N260" i="2"/>
  <c r="O264" i="2" s="1"/>
  <c r="N243" i="2"/>
  <c r="R246" i="2"/>
  <c r="N263" i="2"/>
  <c r="O267" i="2" s="1"/>
  <c r="R266" i="2"/>
  <c r="O249" i="2"/>
  <c r="R258" i="2"/>
  <c r="S262" i="2" s="1"/>
  <c r="R244" i="2"/>
  <c r="S248" i="2" s="1"/>
  <c r="R268" i="2"/>
  <c r="S271" i="2" s="1"/>
  <c r="R250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C156" i="2" s="1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26" i="2" l="1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S254" i="2"/>
  <c r="S252" i="2"/>
  <c r="S253" i="2"/>
  <c r="O247" i="2"/>
  <c r="O246" i="2"/>
  <c r="O245" i="2"/>
  <c r="S260" i="2"/>
  <c r="S256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S258" i="2"/>
  <c r="X205" i="2"/>
  <c r="AB195" i="2"/>
  <c r="X150" i="2"/>
  <c r="X138" i="2"/>
  <c r="AB206" i="2"/>
  <c r="AB166" i="2"/>
  <c r="X135" i="2"/>
  <c r="X236" i="2"/>
  <c r="AB214" i="2"/>
  <c r="S265" i="2"/>
  <c r="S26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S27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68" i="2"/>
  <c r="S270" i="2"/>
  <c r="S267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S249" i="2"/>
  <c r="S25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S259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S269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S263" i="2"/>
  <c r="O262" i="2"/>
  <c r="S247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S25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S261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S251" i="2"/>
  <c r="O259" i="2"/>
  <c r="S266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<sst xmlns="http://schemas.openxmlformats.org/spreadsheetml/2006/main" count="156" uniqueCount="25">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</sst>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  <c:pt idx="265">
                  <c:v>29869.539968836783</c:v>
                </c:pt>
                <c:pt idx="266">
                  <c:v>30355.706580242724</c:v>
                </c:pt>
                <c:pt idx="267">
                  <c:v>30746.045344459584</c:v>
                </c:pt>
                <c:pt idx="268">
                  <c:v>30928.118254118839</c:v>
                </c:pt>
                <c:pt idx="269">
                  <c:v>31253.294082247125</c:v>
                </c:pt>
                <c:pt idx="270">
                  <c:v>31547.16614696031</c:v>
                </c:pt>
                <c:pt idx="271">
                  <c:v>31911.311966278819</c:v>
                </c:pt>
                <c:pt idx="272">
                  <c:v>32298.456468922708</c:v>
                </c:pt>
                <c:pt idx="273">
                  <c:v>32588.495419748331</c:v>
                </c:pt>
                <c:pt idx="274">
                  <c:v>32867.673881225855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  <c:pt idx="265">
                  <c:v>431.60862373962448</c:v>
                </c:pt>
                <c:pt idx="266">
                  <c:v>482.20572705545931</c:v>
                </c:pt>
                <c:pt idx="267">
                  <c:v>472.75071279947008</c:v>
                </c:pt>
                <c:pt idx="268">
                  <c:v>410.14318596926967</c:v>
                </c:pt>
                <c:pt idx="269">
                  <c:v>373.98414496325643</c:v>
                </c:pt>
                <c:pt idx="270">
                  <c:v>335.52523562470526</c:v>
                </c:pt>
                <c:pt idx="271">
                  <c:v>311.12107720721906</c:v>
                </c:pt>
                <c:pt idx="272">
                  <c:v>310.4822248926248</c:v>
                </c:pt>
                <c:pt idx="273">
                  <c:v>332.07543312589843</c:v>
                </c:pt>
                <c:pt idx="274">
                  <c:v>322.87595979574616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  <c:pt idx="265">
                  <c:v>32791.610112267976</c:v>
                </c:pt>
                <c:pt idx="266">
                  <c:v>33450.911844346512</c:v>
                </c:pt>
                <c:pt idx="267">
                  <c:v>34052.160419767577</c:v>
                </c:pt>
                <c:pt idx="268">
                  <c:v>34446.011247286864</c:v>
                </c:pt>
                <c:pt idx="269">
                  <c:v>34917.26628368278</c:v>
                </c:pt>
                <c:pt idx="270">
                  <c:v>35572.470145879612</c:v>
                </c:pt>
                <c:pt idx="271">
                  <c:v>36198.76125946665</c:v>
                </c:pt>
                <c:pt idx="272">
                  <c:v>36915.660829326902</c:v>
                </c:pt>
                <c:pt idx="273">
                  <c:v>37406.722236817717</c:v>
                </c:pt>
                <c:pt idx="274">
                  <c:v>37866.821960757887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  <c:pt idx="265">
                  <c:v>845.66374792090062</c:v>
                </c:pt>
                <c:pt idx="266">
                  <c:v>819.25525312769969</c:v>
                </c:pt>
                <c:pt idx="267">
                  <c:v>820.84886919280621</c:v>
                </c:pt>
                <c:pt idx="268">
                  <c:v>750.22891156477999</c:v>
                </c:pt>
                <c:pt idx="269">
                  <c:v>600.92985220804553</c:v>
                </c:pt>
                <c:pt idx="270">
                  <c:v>556.17200672232718</c:v>
                </c:pt>
                <c:pt idx="271">
                  <c:v>549.56988302402749</c:v>
                </c:pt>
                <c:pt idx="272">
                  <c:v>572.70008191186503</c:v>
                </c:pt>
                <c:pt idx="273">
                  <c:v>592.14219790617062</c:v>
                </c:pt>
                <c:pt idx="274">
                  <c:v>589.91113541502125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  <c:pt idx="265">
                  <c:v>35699.164151895944</c:v>
                </c:pt>
                <c:pt idx="266">
                  <c:v>36582.802381840709</c:v>
                </c:pt>
                <c:pt idx="267">
                  <c:v>37091.246202391783</c:v>
                </c:pt>
                <c:pt idx="268">
                  <c:v>37619.153420078204</c:v>
                </c:pt>
                <c:pt idx="269">
                  <c:v>38106.836283684905</c:v>
                </c:pt>
                <c:pt idx="270">
                  <c:v>38623.165275383115</c:v>
                </c:pt>
                <c:pt idx="271">
                  <c:v>39191.795908614258</c:v>
                </c:pt>
                <c:pt idx="272">
                  <c:v>39729.684355600861</c:v>
                </c:pt>
                <c:pt idx="273">
                  <c:v>40190.31808780408</c:v>
                </c:pt>
                <c:pt idx="274">
                  <c:v>40510.01686228878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  <c:pt idx="265">
                  <c:v>736.27536055693633</c:v>
                </c:pt>
                <c:pt idx="266">
                  <c:v>830.59797744361936</c:v>
                </c:pt>
                <c:pt idx="267">
                  <c:v>763.64389129802441</c:v>
                </c:pt>
                <c:pt idx="268">
                  <c:v>716.85188833879079</c:v>
                </c:pt>
                <c:pt idx="269">
                  <c:v>665.60825711167558</c:v>
                </c:pt>
                <c:pt idx="270">
                  <c:v>584.80022469743415</c:v>
                </c:pt>
                <c:pt idx="271">
                  <c:v>521.7987053547098</c:v>
                </c:pt>
                <c:pt idx="272">
                  <c:v>527.68763064181553</c:v>
                </c:pt>
                <c:pt idx="273">
                  <c:v>514.23293354517523</c:v>
                </c:pt>
                <c:pt idx="274">
                  <c:v>480.63611572077497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  <c:pt idx="265">
                  <c:v>23669.549380146302</c:v>
                </c:pt>
                <c:pt idx="266">
                  <c:v>24396.391748270871</c:v>
                </c:pt>
                <c:pt idx="267">
                  <c:v>24998.731540863027</c:v>
                </c:pt>
                <c:pt idx="268">
                  <c:v>25516.303622454394</c:v>
                </c:pt>
                <c:pt idx="269">
                  <c:v>25963.371790569141</c:v>
                </c:pt>
                <c:pt idx="270">
                  <c:v>26505.396096487661</c:v>
                </c:pt>
                <c:pt idx="271">
                  <c:v>27316.394870004842</c:v>
                </c:pt>
                <c:pt idx="272">
                  <c:v>28012.87572625653</c:v>
                </c:pt>
                <c:pt idx="273">
                  <c:v>28725.658065392989</c:v>
                </c:pt>
                <c:pt idx="274">
                  <c:v>29258.920324260944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  <c:pt idx="265">
                  <c:v>1029.3571367586417</c:v>
                </c:pt>
                <c:pt idx="266">
                  <c:v>1027.8084958845889</c:v>
                </c:pt>
                <c:pt idx="267">
                  <c:v>1002.4596899987752</c:v>
                </c:pt>
                <c:pt idx="268">
                  <c:v>992.18975578137179</c:v>
                </c:pt>
                <c:pt idx="269">
                  <c:v>1001.4816010256887</c:v>
                </c:pt>
                <c:pt idx="270">
                  <c:v>567.16934326827175</c:v>
                </c:pt>
                <c:pt idx="271">
                  <c:v>584.00062434679421</c:v>
                </c:pt>
                <c:pt idx="272">
                  <c:v>602.82883707870064</c:v>
                </c:pt>
                <c:pt idx="273">
                  <c:v>641.87088858771892</c:v>
                </c:pt>
                <c:pt idx="274">
                  <c:v>659.1097067383605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  <c:pt idx="265">
                  <c:v>22555.08794312946</c:v>
                </c:pt>
                <c:pt idx="266">
                  <c:v>23166.483135720067</c:v>
                </c:pt>
                <c:pt idx="267">
                  <c:v>23765.515557872266</c:v>
                </c:pt>
                <c:pt idx="268">
                  <c:v>24292.394356192995</c:v>
                </c:pt>
                <c:pt idx="269">
                  <c:v>24853.888911741284</c:v>
                </c:pt>
                <c:pt idx="270">
                  <c:v>25332.440516530038</c:v>
                </c:pt>
                <c:pt idx="271">
                  <c:v>25816.836340071495</c:v>
                </c:pt>
                <c:pt idx="272">
                  <c:v>26303.255162411962</c:v>
                </c:pt>
                <c:pt idx="273">
                  <c:v>26789.89876239677</c:v>
                </c:pt>
                <c:pt idx="274">
                  <c:v>27205.28784912745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  <c:pt idx="265">
                  <c:v>883.82569752436689</c:v>
                </c:pt>
                <c:pt idx="266">
                  <c:v>898.93075522366348</c:v>
                </c:pt>
                <c:pt idx="267">
                  <c:v>900.45924320514098</c:v>
                </c:pt>
                <c:pt idx="268">
                  <c:v>879.01545593560218</c:v>
                </c:pt>
                <c:pt idx="269">
                  <c:v>876.85759054998857</c:v>
                </c:pt>
                <c:pt idx="270">
                  <c:v>555.47051468011557</c:v>
                </c:pt>
                <c:pt idx="271">
                  <c:v>530.07064087028562</c:v>
                </c:pt>
                <c:pt idx="272">
                  <c:v>507.54792090793927</c:v>
                </c:pt>
                <c:pt idx="273">
                  <c:v>499.50088124075484</c:v>
                </c:pt>
                <c:pt idx="274">
                  <c:v>470.27978747723319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  <c:pt idx="265">
                  <c:v>24284.71073794963</c:v>
                </c:pt>
                <c:pt idx="266">
                  <c:v>24790.263670437205</c:v>
                </c:pt>
                <c:pt idx="267">
                  <c:v>25305.703208898376</c:v>
                </c:pt>
                <c:pt idx="268">
                  <c:v>25659.216173846082</c:v>
                </c:pt>
                <c:pt idx="269">
                  <c:v>25916.26792915953</c:v>
                </c:pt>
                <c:pt idx="270">
                  <c:v>26179.732618077473</c:v>
                </c:pt>
                <c:pt idx="271">
                  <c:v>26540.72733889709</c:v>
                </c:pt>
                <c:pt idx="272">
                  <c:v>26839.195957072894</c:v>
                </c:pt>
                <c:pt idx="273">
                  <c:v>27158.773815030156</c:v>
                </c:pt>
                <c:pt idx="274">
                  <c:v>27401.396469733492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  <c:pt idx="265">
                  <c:v>613.55742260991974</c:v>
                </c:pt>
                <c:pt idx="266">
                  <c:v>584.6457802763282</c:v>
                </c:pt>
                <c:pt idx="267">
                  <c:v>561.55921930015177</c:v>
                </c:pt>
                <c:pt idx="268">
                  <c:v>498.23149995577768</c:v>
                </c:pt>
                <c:pt idx="269">
                  <c:v>444.25597545128983</c:v>
                </c:pt>
                <c:pt idx="270">
                  <c:v>379.00437602556849</c:v>
                </c:pt>
                <c:pt idx="271">
                  <c:v>350.09273369197689</c:v>
                </c:pt>
                <c:pt idx="272">
                  <c:v>306.6985496349036</c:v>
                </c:pt>
                <c:pt idx="273">
                  <c:v>299.91152823681477</c:v>
                </c:pt>
                <c:pt idx="274">
                  <c:v>297.02570811479234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  <c:pt idx="266">
                  <c:v>22785.143561748788</c:v>
                </c:pt>
                <c:pt idx="267">
                  <c:v>23252.835060968489</c:v>
                </c:pt>
                <c:pt idx="268">
                  <c:v>23631.236550279642</c:v>
                </c:pt>
                <c:pt idx="269">
                  <c:v>24014.58942646188</c:v>
                </c:pt>
                <c:pt idx="270">
                  <c:v>24441.2669377661</c:v>
                </c:pt>
                <c:pt idx="271">
                  <c:v>24919.917506593803</c:v>
                </c:pt>
                <c:pt idx="272">
                  <c:v>25387.691528928026</c:v>
                </c:pt>
                <c:pt idx="273">
                  <c:v>25822.01068063662</c:v>
                </c:pt>
                <c:pt idx="274">
                  <c:v>26162.76512510463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  <c:pt idx="266">
                  <c:v>576.50647802322783</c:v>
                </c:pt>
                <c:pt idx="267">
                  <c:v>563.78471468912244</c:v>
                </c:pt>
                <c:pt idx="268">
                  <c:v>526.30931792417687</c:v>
                </c:pt>
                <c:pt idx="269">
                  <c:v>483.56564552839848</c:v>
                </c:pt>
                <c:pt idx="270">
                  <c:v>445.97801732770824</c:v>
                </c:pt>
                <c:pt idx="271">
                  <c:v>426.95478896900312</c:v>
                </c:pt>
                <c:pt idx="272">
                  <c:v>426.97129359190728</c:v>
                </c:pt>
                <c:pt idx="273">
                  <c:v>438.15482607139563</c:v>
                </c:pt>
                <c:pt idx="274">
                  <c:v>429.63513972854997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  <c:pt idx="265">
                  <c:v>1409.9470583086895</c:v>
                </c:pt>
                <c:pt idx="266">
                  <c:v>1422.7241046005672</c:v>
                </c:pt>
                <c:pt idx="267">
                  <c:v>1431.6680370048814</c:v>
                </c:pt>
                <c:pt idx="268">
                  <c:v>1444.4450832967591</c:v>
                </c:pt>
                <c:pt idx="269">
                  <c:v>1460.416391161606</c:v>
                </c:pt>
                <c:pt idx="270">
                  <c:v>1474.4711420826713</c:v>
                </c:pt>
                <c:pt idx="271">
                  <c:v>1483.4150744869855</c:v>
                </c:pt>
                <c:pt idx="272">
                  <c:v>1492.3590068912999</c:v>
                </c:pt>
                <c:pt idx="273">
                  <c:v>1510.2468716999285</c:v>
                </c:pt>
                <c:pt idx="274">
                  <c:v>1520.4685087334306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  <c:pt idx="265">
                  <c:v>12.521505366039992</c:v>
                </c:pt>
                <c:pt idx="266">
                  <c:v>13.160357680633888</c:v>
                </c:pt>
                <c:pt idx="267">
                  <c:v>12.393734903121231</c:v>
                </c:pt>
                <c:pt idx="268">
                  <c:v>12.521505366040037</c:v>
                </c:pt>
                <c:pt idx="269">
                  <c:v>13.799209995227784</c:v>
                </c:pt>
                <c:pt idx="270">
                  <c:v>12.904816754796366</c:v>
                </c:pt>
                <c:pt idx="271">
                  <c:v>12.138193977283663</c:v>
                </c:pt>
                <c:pt idx="272">
                  <c:v>12.138193977283709</c:v>
                </c:pt>
                <c:pt idx="273">
                  <c:v>13.160357680633888</c:v>
                </c:pt>
                <c:pt idx="274">
                  <c:v>12.010423514364902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964.36537882758114</c:v>
                </c:pt>
                <c:pt idx="239">
                  <c:v>967.09729208205022</c:v>
                </c:pt>
                <c:pt idx="240">
                  <c:v>969.60154589864692</c:v>
                </c:pt>
                <c:pt idx="241">
                  <c:v>972.78877802886086</c:v>
                </c:pt>
                <c:pt idx="242">
                  <c:v>975.74835072120231</c:v>
                </c:pt>
                <c:pt idx="243">
                  <c:v>980.07388004077836</c:v>
                </c:pt>
                <c:pt idx="244">
                  <c:v>986.22068486333376</c:v>
                </c:pt>
                <c:pt idx="245">
                  <c:v>991.45685193439942</c:v>
                </c:pt>
                <c:pt idx="246">
                  <c:v>997.83131619482731</c:v>
                </c:pt>
                <c:pt idx="247">
                  <c:v>1000.3355700114239</c:v>
                </c:pt>
                <c:pt idx="248">
                  <c:v>1005.1164182067448</c:v>
                </c:pt>
                <c:pt idx="249">
                  <c:v>1011.7185419050451</c:v>
                </c:pt>
                <c:pt idx="250">
                  <c:v>1020.1419411063247</c:v>
                </c:pt>
                <c:pt idx="251">
                  <c:v>1029.0206591833492</c:v>
                </c:pt>
                <c:pt idx="252">
                  <c:v>1035.6227828816493</c:v>
                </c:pt>
                <c:pt idx="253">
                  <c:v>1045.8674575859084</c:v>
                </c:pt>
                <c:pt idx="254">
                  <c:v>1053.8355379114432</c:v>
                </c:pt>
                <c:pt idx="255">
                  <c:v>1064.9908503671918</c:v>
                </c:pt>
                <c:pt idx="256">
                  <c:v>1079.5610543910268</c:v>
                </c:pt>
                <c:pt idx="257">
                  <c:v>1098.6844471723105</c:v>
                </c:pt>
                <c:pt idx="258">
                  <c:v>1116.2142238884869</c:v>
                </c:pt>
                <c:pt idx="259">
                  <c:v>1130.1014495987047</c:v>
                </c:pt>
                <c:pt idx="260">
                  <c:v>1138.5248487999843</c:v>
                </c:pt>
                <c:pt idx="261">
                  <c:v>1148.7695235042434</c:v>
                </c:pt>
                <c:pt idx="262">
                  <c:v>1164.9333435931853</c:v>
                </c:pt>
                <c:pt idx="263">
                  <c:v>1181.5524825578721</c:v>
                </c:pt>
                <c:pt idx="264">
                  <c:v>1195.8950271438348</c:v>
                </c:pt>
                <c:pt idx="265">
                  <c:v>1213.6524632978837</c:v>
                </c:pt>
                <c:pt idx="266">
                  <c:v>1233.6864938306569</c:v>
                </c:pt>
                <c:pt idx="267">
                  <c:v>1251.2162705468334</c:v>
                </c:pt>
                <c:pt idx="268">
                  <c:v>1266.9247717600306</c:v>
                </c:pt>
                <c:pt idx="269">
                  <c:v>1285.3651862276968</c:v>
                </c:pt>
                <c:pt idx="270">
                  <c:v>1301.9843251923835</c:v>
                </c:pt>
                <c:pt idx="271">
                  <c:v>1321.1077179736671</c:v>
                </c:pt>
                <c:pt idx="272">
                  <c:v>1337.4991975004814</c:v>
                </c:pt>
                <c:pt idx="273">
                  <c:v>1361.1757790392135</c:v>
                </c:pt>
                <c:pt idx="274">
                  <c:v>1381.8927878856039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1.5025522899579755</c:v>
                </c:pt>
                <c:pt idx="239">
                  <c:v>1.7757436154048947</c:v>
                </c:pt>
                <c:pt idx="240">
                  <c:v>1.9578711657028407</c:v>
                </c:pt>
                <c:pt idx="241">
                  <c:v>2.0944668284262891</c:v>
                </c:pt>
                <c:pt idx="242">
                  <c:v>2.2765943787242349</c:v>
                </c:pt>
                <c:pt idx="243">
                  <c:v>3.1417002426394447</c:v>
                </c:pt>
                <c:pt idx="244">
                  <c:v>3.8246785562567083</c:v>
                </c:pt>
                <c:pt idx="245">
                  <c:v>4.3710612071505013</c:v>
                </c:pt>
                <c:pt idx="246">
                  <c:v>5.0085076331932896</c:v>
                </c:pt>
                <c:pt idx="247">
                  <c:v>4.9174438580443169</c:v>
                </c:pt>
                <c:pt idx="248">
                  <c:v>5.0085076331932896</c:v>
                </c:pt>
                <c:pt idx="249">
                  <c:v>5.0995714083422623</c:v>
                </c:pt>
                <c:pt idx="250">
                  <c:v>5.7370178343850515</c:v>
                </c:pt>
                <c:pt idx="251">
                  <c:v>6.2378685977043684</c:v>
                </c:pt>
                <c:pt idx="252">
                  <c:v>7.0574425740450808</c:v>
                </c:pt>
                <c:pt idx="253">
                  <c:v>8.1502078758327112</c:v>
                </c:pt>
                <c:pt idx="254">
                  <c:v>8.423399201279631</c:v>
                </c:pt>
                <c:pt idx="255">
                  <c:v>8.9697818521734227</c:v>
                </c:pt>
                <c:pt idx="256">
                  <c:v>10.108079041535529</c:v>
                </c:pt>
                <c:pt idx="257">
                  <c:v>12.61233285813223</c:v>
                </c:pt>
                <c:pt idx="258">
                  <c:v>14.069353260515708</c:v>
                </c:pt>
                <c:pt idx="259">
                  <c:v>15.253182337452291</c:v>
                </c:pt>
                <c:pt idx="260">
                  <c:v>14.706799686558497</c:v>
                </c:pt>
                <c:pt idx="261">
                  <c:v>13.841693822643311</c:v>
                </c:pt>
                <c:pt idx="262">
                  <c:v>13.249779284174974</c:v>
                </c:pt>
                <c:pt idx="263">
                  <c:v>13.067651733877028</c:v>
                </c:pt>
                <c:pt idx="264">
                  <c:v>13.158715509026024</c:v>
                </c:pt>
                <c:pt idx="265">
                  <c:v>15.025522899579892</c:v>
                </c:pt>
                <c:pt idx="266">
                  <c:v>16.98339406528271</c:v>
                </c:pt>
                <c:pt idx="267">
                  <c:v>17.256585390729605</c:v>
                </c:pt>
                <c:pt idx="268">
                  <c:v>17.074457840431705</c:v>
                </c:pt>
                <c:pt idx="269">
                  <c:v>17.894031816772394</c:v>
                </c:pt>
                <c:pt idx="270">
                  <c:v>17.66637237889995</c:v>
                </c:pt>
                <c:pt idx="271">
                  <c:v>17.484244828602051</c:v>
                </c:pt>
                <c:pt idx="272">
                  <c:v>17.256585390729605</c:v>
                </c:pt>
                <c:pt idx="273">
                  <c:v>18.850201455836576</c:v>
                </c:pt>
                <c:pt idx="274">
                  <c:v>19.30552033158142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  <c:pt idx="265">
                  <c:v>2015.2101957059554</c:v>
                </c:pt>
                <c:pt idx="266">
                  <c:v>2032.0784732232564</c:v>
                </c:pt>
                <c:pt idx="267">
                  <c:v>2048.5475015685502</c:v>
                </c:pt>
                <c:pt idx="268">
                  <c:v>2062.5212225887994</c:v>
                </c:pt>
                <c:pt idx="269">
                  <c:v>2081.0863090871308</c:v>
                </c:pt>
                <c:pt idx="270">
                  <c:v>2096.5572145024066</c:v>
                </c:pt>
                <c:pt idx="271">
                  <c:v>2117.2183591537755</c:v>
                </c:pt>
                <c:pt idx="272">
                  <c:v>2135.2843841870977</c:v>
                </c:pt>
                <c:pt idx="273">
                  <c:v>2147.1620470543098</c:v>
                </c:pt>
                <c:pt idx="274">
                  <c:v>2160.6367066095499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  <c:pt idx="265">
                  <c:v>16.429103428093093</c:v>
                </c:pt>
                <c:pt idx="266">
                  <c:v>17.826475530118067</c:v>
                </c:pt>
                <c:pt idx="267">
                  <c:v>17.087864561904873</c:v>
                </c:pt>
                <c:pt idx="268">
                  <c:v>16.249441300689888</c:v>
                </c:pt>
                <c:pt idx="269">
                  <c:v>16.668652931297402</c:v>
                </c:pt>
                <c:pt idx="270">
                  <c:v>16.269403759290253</c:v>
                </c:pt>
                <c:pt idx="271">
                  <c:v>17.027977186103818</c:v>
                </c:pt>
                <c:pt idx="272">
                  <c:v>17.347376523709499</c:v>
                </c:pt>
                <c:pt idx="273">
                  <c:v>16.928164893102075</c:v>
                </c:pt>
                <c:pt idx="274">
                  <c:v>15.910079504483837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  <c:pt idx="265">
                  <c:v>636.36913811410989</c:v>
                </c:pt>
                <c:pt idx="266">
                  <c:v>650.02163003010264</c:v>
                </c:pt>
                <c:pt idx="267">
                  <c:v>656.33845464795013</c:v>
                </c:pt>
                <c:pt idx="268">
                  <c:v>663.87789048215507</c:v>
                </c:pt>
                <c:pt idx="269">
                  <c:v>683.23590140781641</c:v>
                </c:pt>
                <c:pt idx="270">
                  <c:v>698.72231014834551</c:v>
                </c:pt>
                <c:pt idx="271">
                  <c:v>713.39364474463616</c:v>
                </c:pt>
                <c:pt idx="272">
                  <c:v>725.6197569082118</c:v>
                </c:pt>
                <c:pt idx="273">
                  <c:v>742.53254540115802</c:v>
                </c:pt>
                <c:pt idx="274">
                  <c:v>749.25690709112462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  <c:pt idx="265">
                  <c:v>16.13846805591977</c:v>
                </c:pt>
                <c:pt idx="266">
                  <c:v>17.361079272277333</c:v>
                </c:pt>
                <c:pt idx="267">
                  <c:v>16.505251420827062</c:v>
                </c:pt>
                <c:pt idx="268">
                  <c:v>16.831281078522419</c:v>
                </c:pt>
                <c:pt idx="269">
                  <c:v>19.806301704992485</c:v>
                </c:pt>
                <c:pt idx="270">
                  <c:v>12.470634406847125</c:v>
                </c:pt>
                <c:pt idx="271">
                  <c:v>12.674402942906704</c:v>
                </c:pt>
                <c:pt idx="272">
                  <c:v>13.856260452052334</c:v>
                </c:pt>
                <c:pt idx="273">
                  <c:v>15.73093098380059</c:v>
                </c:pt>
                <c:pt idx="274">
                  <c:v>13.204201136661641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  <c:pt idx="265">
                  <c:v>1183.4542974226322</c:v>
                </c:pt>
                <c:pt idx="266">
                  <c:v>1194.018846706367</c:v>
                </c:pt>
                <c:pt idx="267">
                  <c:v>1202.5603971910887</c:v>
                </c:pt>
                <c:pt idx="268">
                  <c:v>1210.2028370984713</c:v>
                </c:pt>
                <c:pt idx="269">
                  <c:v>1222.5656075368843</c:v>
                </c:pt>
                <c:pt idx="270">
                  <c:v>1234.7036003309627</c:v>
                </c:pt>
                <c:pt idx="271">
                  <c:v>1247.0663707693757</c:v>
                </c:pt>
                <c:pt idx="272">
                  <c:v>1261.9016952954714</c:v>
                </c:pt>
                <c:pt idx="273">
                  <c:v>1277.6361303989063</c:v>
                </c:pt>
                <c:pt idx="274">
                  <c:v>1284.3794597289498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  <c:pt idx="265">
                  <c:v>9.9351718795974193</c:v>
                </c:pt>
                <c:pt idx="266">
                  <c:v>11.014104572404358</c:v>
                </c:pt>
                <c:pt idx="267">
                  <c:v>10.564549283734777</c:v>
                </c:pt>
                <c:pt idx="268">
                  <c:v>9.7103942352626298</c:v>
                </c:pt>
                <c:pt idx="269">
                  <c:v>9.9351718795973731</c:v>
                </c:pt>
                <c:pt idx="270">
                  <c:v>10.249860581666098</c:v>
                </c:pt>
                <c:pt idx="271">
                  <c:v>10.609504812601745</c:v>
                </c:pt>
                <c:pt idx="272">
                  <c:v>11.868259620876552</c:v>
                </c:pt>
                <c:pt idx="273">
                  <c:v>13.486658660087006</c:v>
                </c:pt>
                <c:pt idx="274">
                  <c:v>12.362770438413099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  <c:pt idx="265">
                  <c:v>566.74300729711683</c:v>
                </c:pt>
                <c:pt idx="266">
                  <c:v>578.50005223868834</c:v>
                </c:pt>
                <c:pt idx="267">
                  <c:v>592.12753614823714</c:v>
                </c:pt>
                <c:pt idx="268">
                  <c:v>604.95340335722426</c:v>
                </c:pt>
                <c:pt idx="269">
                  <c:v>617.51206499935745</c:v>
                </c:pt>
                <c:pt idx="270">
                  <c:v>635.41483797856858</c:v>
                </c:pt>
                <c:pt idx="271">
                  <c:v>654.65363879204915</c:v>
                </c:pt>
                <c:pt idx="272">
                  <c:v>672.28920620440647</c:v>
                </c:pt>
                <c:pt idx="273">
                  <c:v>684.84786784653966</c:v>
                </c:pt>
                <c:pt idx="274">
                  <c:v>695.00167938698769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  <c:pt idx="265">
                  <c:v>12.932749435728635</c:v>
                </c:pt>
                <c:pt idx="266">
                  <c:v>13.36027834269488</c:v>
                </c:pt>
                <c:pt idx="267">
                  <c:v>13.306837229324106</c:v>
                </c:pt>
                <c:pt idx="268">
                  <c:v>12.932749435728647</c:v>
                </c:pt>
                <c:pt idx="269">
                  <c:v>12.718984982245525</c:v>
                </c:pt>
                <c:pt idx="270">
                  <c:v>13.734366136290351</c:v>
                </c:pt>
                <c:pt idx="271">
                  <c:v>15.230717310672162</c:v>
                </c:pt>
                <c:pt idx="272">
                  <c:v>16.032334011233864</c:v>
                </c:pt>
                <c:pt idx="273">
                  <c:v>15.97889289786308</c:v>
                </c:pt>
                <c:pt idx="274">
                  <c:v>15.497922877526047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  <c:pt idx="266">
                  <c:v>813.03422885491671</c:v>
                </c:pt>
                <c:pt idx="267">
                  <c:v>822.30982692674763</c:v>
                </c:pt>
                <c:pt idx="268">
                  <c:v>832.70773935602426</c:v>
                </c:pt>
                <c:pt idx="269">
                  <c:v>846.78618269280685</c:v>
                </c:pt>
                <c:pt idx="270">
                  <c:v>858.70252042921595</c:v>
                </c:pt>
                <c:pt idx="271">
                  <c:v>872.26932045598642</c:v>
                </c:pt>
                <c:pt idx="272">
                  <c:v>885.91864359727504</c:v>
                </c:pt>
                <c:pt idx="273">
                  <c:v>897.2408149091541</c:v>
                </c:pt>
                <c:pt idx="274">
                  <c:v>906.1698159000091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  <c:pt idx="266">
                  <c:v>11.645661920789848</c:v>
                </c:pt>
                <c:pt idx="267">
                  <c:v>11.087805666647705</c:v>
                </c:pt>
                <c:pt idx="268">
                  <c:v>10.681791943218808</c:v>
                </c:pt>
                <c:pt idx="269">
                  <c:v>11.341976859363376</c:v>
                </c:pt>
                <c:pt idx="270">
                  <c:v>11.417898124719978</c:v>
                </c:pt>
                <c:pt idx="271">
                  <c:v>11.847018320213943</c:v>
                </c:pt>
                <c:pt idx="272">
                  <c:v>12.72176333410548</c:v>
                </c:pt>
                <c:pt idx="273">
                  <c:v>12.906615110625967</c:v>
                </c:pt>
                <c:pt idx="274">
                  <c:v>11.876726641440451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  <c:pt idx="110">
                  <c:v>23344.302427574909</c:v>
                </c:pt>
                <c:pt idx="111">
                  <c:v>23830.469038980853</c:v>
                </c:pt>
                <c:pt idx="112">
                  <c:v>24220.807803197713</c:v>
                </c:pt>
                <c:pt idx="113">
                  <c:v>24402.880712856968</c:v>
                </c:pt>
                <c:pt idx="114">
                  <c:v>24728.05654098525</c:v>
                </c:pt>
                <c:pt idx="115">
                  <c:v>25021.928605698435</c:v>
                </c:pt>
                <c:pt idx="116">
                  <c:v>25386.074425016945</c:v>
                </c:pt>
                <c:pt idx="117">
                  <c:v>25773.218927660837</c:v>
                </c:pt>
                <c:pt idx="118">
                  <c:v>26063.257878486456</c:v>
                </c:pt>
                <c:pt idx="119">
                  <c:v>26342.436339963981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  <c:pt idx="110">
                  <c:v>431.60862373962374</c:v>
                </c:pt>
                <c:pt idx="111">
                  <c:v>482.20572705545999</c:v>
                </c:pt>
                <c:pt idx="112">
                  <c:v>472.75071279947008</c:v>
                </c:pt>
                <c:pt idx="113">
                  <c:v>410.14318596927041</c:v>
                </c:pt>
                <c:pt idx="114">
                  <c:v>373.98414496325643</c:v>
                </c:pt>
                <c:pt idx="115">
                  <c:v>335.52523562470526</c:v>
                </c:pt>
                <c:pt idx="116">
                  <c:v>311.12107720721832</c:v>
                </c:pt>
                <c:pt idx="117">
                  <c:v>310.4822248926248</c:v>
                </c:pt>
                <c:pt idx="118">
                  <c:v>332.07543312589769</c:v>
                </c:pt>
                <c:pt idx="119">
                  <c:v>322.87595979574616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  <c:pt idx="110">
                  <c:v>25582.318693161975</c:v>
                </c:pt>
                <c:pt idx="111">
                  <c:v>26241.620425240511</c:v>
                </c:pt>
                <c:pt idx="112">
                  <c:v>26842.869000661576</c:v>
                </c:pt>
                <c:pt idx="113">
                  <c:v>27236.719828180867</c:v>
                </c:pt>
                <c:pt idx="114">
                  <c:v>27707.974864576783</c:v>
                </c:pt>
                <c:pt idx="115">
                  <c:v>28363.178726773614</c:v>
                </c:pt>
                <c:pt idx="116">
                  <c:v>28989.469840360649</c:v>
                </c:pt>
                <c:pt idx="117">
                  <c:v>29706.369410220905</c:v>
                </c:pt>
                <c:pt idx="118">
                  <c:v>30197.43081771172</c:v>
                </c:pt>
                <c:pt idx="119">
                  <c:v>30657.530541651886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  <c:pt idx="110">
                  <c:v>845.66374792089994</c:v>
                </c:pt>
                <c:pt idx="111">
                  <c:v>819.25525312769969</c:v>
                </c:pt>
                <c:pt idx="112">
                  <c:v>820.84886919280621</c:v>
                </c:pt>
                <c:pt idx="113">
                  <c:v>750.22891156478067</c:v>
                </c:pt>
                <c:pt idx="114">
                  <c:v>600.92985220804621</c:v>
                </c:pt>
                <c:pt idx="115">
                  <c:v>556.17200672232798</c:v>
                </c:pt>
                <c:pt idx="116">
                  <c:v>549.56988302402749</c:v>
                </c:pt>
                <c:pt idx="117">
                  <c:v>572.70008191186571</c:v>
                </c:pt>
                <c:pt idx="118">
                  <c:v>592.14219790617062</c:v>
                </c:pt>
                <c:pt idx="119">
                  <c:v>589.91113541502057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  <c:pt idx="110">
                  <c:v>26095.325131557594</c:v>
                </c:pt>
                <c:pt idx="111">
                  <c:v>26978.963361502359</c:v>
                </c:pt>
                <c:pt idx="112">
                  <c:v>27487.40718205343</c:v>
                </c:pt>
                <c:pt idx="113">
                  <c:v>28015.314399739851</c:v>
                </c:pt>
                <c:pt idx="114">
                  <c:v>28502.997263346551</c:v>
                </c:pt>
                <c:pt idx="115">
                  <c:v>29019.326255044765</c:v>
                </c:pt>
                <c:pt idx="116">
                  <c:v>29587.956888275909</c:v>
                </c:pt>
                <c:pt idx="117">
                  <c:v>30125.845335262507</c:v>
                </c:pt>
                <c:pt idx="118">
                  <c:v>30586.479067465723</c:v>
                </c:pt>
                <c:pt idx="119">
                  <c:v>30906.17784195043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  <c:pt idx="110">
                  <c:v>736.27536055693713</c:v>
                </c:pt>
                <c:pt idx="111">
                  <c:v>830.59797744361936</c:v>
                </c:pt>
                <c:pt idx="112">
                  <c:v>763.64389129802441</c:v>
                </c:pt>
                <c:pt idx="113">
                  <c:v>716.85188833878999</c:v>
                </c:pt>
                <c:pt idx="114">
                  <c:v>665.60825711167558</c:v>
                </c:pt>
                <c:pt idx="115">
                  <c:v>584.80022469743415</c:v>
                </c:pt>
                <c:pt idx="116">
                  <c:v>521.7987053547098</c:v>
                </c:pt>
                <c:pt idx="117">
                  <c:v>527.68763064181553</c:v>
                </c:pt>
                <c:pt idx="118">
                  <c:v>514.23293354517443</c:v>
                </c:pt>
                <c:pt idx="119">
                  <c:v>480.63611572077571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  <c:pt idx="110">
                  <c:v>19569.726434627282</c:v>
                </c:pt>
                <c:pt idx="111">
                  <c:v>20296.568802751852</c:v>
                </c:pt>
                <c:pt idx="112">
                  <c:v>20898.908595344012</c:v>
                </c:pt>
                <c:pt idx="113">
                  <c:v>21416.480676935378</c:v>
                </c:pt>
                <c:pt idx="114">
                  <c:v>21863.548845050125</c:v>
                </c:pt>
                <c:pt idx="115">
                  <c:v>22405.573150968645</c:v>
                </c:pt>
                <c:pt idx="116">
                  <c:v>23216.571924485823</c:v>
                </c:pt>
                <c:pt idx="117">
                  <c:v>23913.052780737515</c:v>
                </c:pt>
                <c:pt idx="118">
                  <c:v>24625.835119873973</c:v>
                </c:pt>
                <c:pt idx="119">
                  <c:v>25159.097378741928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  <c:pt idx="110">
                  <c:v>1029.3571367586414</c:v>
                </c:pt>
                <c:pt idx="111">
                  <c:v>1027.8084958845889</c:v>
                </c:pt>
                <c:pt idx="112">
                  <c:v>1002.4596899987755</c:v>
                </c:pt>
                <c:pt idx="113">
                  <c:v>992.18975578137179</c:v>
                </c:pt>
                <c:pt idx="114">
                  <c:v>1001.4816010256894</c:v>
                </c:pt>
                <c:pt idx="115">
                  <c:v>567.16934326827254</c:v>
                </c:pt>
                <c:pt idx="116">
                  <c:v>584.00062434679421</c:v>
                </c:pt>
                <c:pt idx="117">
                  <c:v>602.82883707870064</c:v>
                </c:pt>
                <c:pt idx="118">
                  <c:v>641.87088858771892</c:v>
                </c:pt>
                <c:pt idx="119">
                  <c:v>659.1097067383605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  <c:pt idx="110">
                  <c:v>15854.915920798248</c:v>
                </c:pt>
                <c:pt idx="111">
                  <c:v>16466.31111338886</c:v>
                </c:pt>
                <c:pt idx="112">
                  <c:v>17065.343535541055</c:v>
                </c:pt>
                <c:pt idx="113">
                  <c:v>17592.222333861788</c:v>
                </c:pt>
                <c:pt idx="114">
                  <c:v>18153.716889410072</c:v>
                </c:pt>
                <c:pt idx="115">
                  <c:v>18632.268494198826</c:v>
                </c:pt>
                <c:pt idx="116">
                  <c:v>19116.664317740284</c:v>
                </c:pt>
                <c:pt idx="117">
                  <c:v>19603.083140080755</c:v>
                </c:pt>
                <c:pt idx="118">
                  <c:v>20089.726740065558</c:v>
                </c:pt>
                <c:pt idx="119">
                  <c:v>20505.115826796238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  <c:pt idx="110">
                  <c:v>883.82569752436643</c:v>
                </c:pt>
                <c:pt idx="111">
                  <c:v>898.93075522366416</c:v>
                </c:pt>
                <c:pt idx="112">
                  <c:v>900.45924320514018</c:v>
                </c:pt>
                <c:pt idx="113">
                  <c:v>879.01545593560263</c:v>
                </c:pt>
                <c:pt idx="114">
                  <c:v>876.85759054998778</c:v>
                </c:pt>
                <c:pt idx="115">
                  <c:v>555.47051468011557</c:v>
                </c:pt>
                <c:pt idx="116">
                  <c:v>530.07064087028482</c:v>
                </c:pt>
                <c:pt idx="117">
                  <c:v>507.54792090794001</c:v>
                </c:pt>
                <c:pt idx="118">
                  <c:v>499.5008812407541</c:v>
                </c:pt>
                <c:pt idx="119">
                  <c:v>470.27978747723319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  <c:pt idx="106">
                  <c:v>19065.918811726158</c:v>
                </c:pt>
                <c:pt idx="107">
                  <c:v>19696.791155068211</c:v>
                </c:pt>
                <c:pt idx="108">
                  <c:v>20366.942716737783</c:v>
                </c:pt>
                <c:pt idx="109">
                  <c:v>20893.872094573671</c:v>
                </c:pt>
                <c:pt idx="110">
                  <c:v>21483.594780620224</c:v>
                </c:pt>
                <c:pt idx="111">
                  <c:v>21989.147713107795</c:v>
                </c:pt>
                <c:pt idx="112">
                  <c:v>22504.587251568966</c:v>
                </c:pt>
                <c:pt idx="113">
                  <c:v>22858.100216516672</c:v>
                </c:pt>
                <c:pt idx="114">
                  <c:v>23115.151971830121</c:v>
                </c:pt>
                <c:pt idx="115">
                  <c:v>23378.616660748066</c:v>
                </c:pt>
                <c:pt idx="116">
                  <c:v>23739.61138156768</c:v>
                </c:pt>
                <c:pt idx="117">
                  <c:v>24038.079999743484</c:v>
                </c:pt>
                <c:pt idx="118">
                  <c:v>24357.657857700746</c:v>
                </c:pt>
                <c:pt idx="119">
                  <c:v>24600.280512404086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  <c:pt idx="106">
                  <c:v>636.80430692620905</c:v>
                </c:pt>
                <c:pt idx="107">
                  <c:v>659.73054456227328</c:v>
                </c:pt>
                <c:pt idx="108">
                  <c:v>661.3337779633963</c:v>
                </c:pt>
                <c:pt idx="109">
                  <c:v>637.39215917328761</c:v>
                </c:pt>
                <c:pt idx="110">
                  <c:v>613.55742260991974</c:v>
                </c:pt>
                <c:pt idx="111">
                  <c:v>584.6457802763274</c:v>
                </c:pt>
                <c:pt idx="112">
                  <c:v>561.55921930015097</c:v>
                </c:pt>
                <c:pt idx="113">
                  <c:v>498.23149995577768</c:v>
                </c:pt>
                <c:pt idx="114">
                  <c:v>444.25597545128983</c:v>
                </c:pt>
                <c:pt idx="115">
                  <c:v>379.00437602556849</c:v>
                </c:pt>
                <c:pt idx="116">
                  <c:v>350.09273369197689</c:v>
                </c:pt>
                <c:pt idx="117">
                  <c:v>306.6985496349036</c:v>
                </c:pt>
                <c:pt idx="118">
                  <c:v>299.91152823681477</c:v>
                </c:pt>
                <c:pt idx="119">
                  <c:v>297.02570811479308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  <c:pt idx="81">
                  <c:v>18699.638722056952</c:v>
                </c:pt>
                <c:pt idx="82">
                  <c:v>19167.330221276654</c:v>
                </c:pt>
                <c:pt idx="83">
                  <c:v>19545.731710587806</c:v>
                </c:pt>
                <c:pt idx="84">
                  <c:v>19929.084586770045</c:v>
                </c:pt>
                <c:pt idx="85">
                  <c:v>20355.762098074265</c:v>
                </c:pt>
                <c:pt idx="86">
                  <c:v>20834.412666901968</c:v>
                </c:pt>
                <c:pt idx="87">
                  <c:v>21302.18668923619</c:v>
                </c:pt>
                <c:pt idx="88">
                  <c:v>21736.505840944785</c:v>
                </c:pt>
                <c:pt idx="89">
                  <c:v>22077.260285412794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  <c:pt idx="81">
                  <c:v>576.50647802322817</c:v>
                </c:pt>
                <c:pt idx="82">
                  <c:v>563.78471468912244</c:v>
                </c:pt>
                <c:pt idx="83">
                  <c:v>526.30931792417687</c:v>
                </c:pt>
                <c:pt idx="84">
                  <c:v>483.56564552839848</c:v>
                </c:pt>
                <c:pt idx="85">
                  <c:v>445.97801732770824</c:v>
                </c:pt>
                <c:pt idx="86">
                  <c:v>426.95478896900312</c:v>
                </c:pt>
                <c:pt idx="87">
                  <c:v>426.97129359190728</c:v>
                </c:pt>
                <c:pt idx="88">
                  <c:v>438.15482607139563</c:v>
                </c:pt>
                <c:pt idx="89">
                  <c:v>429.63513972854997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  <c:pt idx="110">
                  <c:v>408.86548134008217</c:v>
                </c:pt>
                <c:pt idx="111">
                  <c:v>421.64252763195975</c:v>
                </c:pt>
                <c:pt idx="112">
                  <c:v>430.58646003627405</c:v>
                </c:pt>
                <c:pt idx="113">
                  <c:v>443.36350632815157</c:v>
                </c:pt>
                <c:pt idx="114">
                  <c:v>459.33481419299858</c:v>
                </c:pt>
                <c:pt idx="115">
                  <c:v>473.38956511406388</c:v>
                </c:pt>
                <c:pt idx="116">
                  <c:v>482.33349751837818</c:v>
                </c:pt>
                <c:pt idx="117">
                  <c:v>491.27742992269248</c:v>
                </c:pt>
                <c:pt idx="118">
                  <c:v>509.16529473132107</c:v>
                </c:pt>
                <c:pt idx="119">
                  <c:v>519.38693176482309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  <c:pt idx="110">
                  <c:v>12.521505366040014</c:v>
                </c:pt>
                <c:pt idx="111">
                  <c:v>13.160357680633899</c:v>
                </c:pt>
                <c:pt idx="112">
                  <c:v>12.393734903121242</c:v>
                </c:pt>
                <c:pt idx="113">
                  <c:v>12.521505366040014</c:v>
                </c:pt>
                <c:pt idx="114">
                  <c:v>13.799209995227773</c:v>
                </c:pt>
                <c:pt idx="115">
                  <c:v>12.904816754796343</c:v>
                </c:pt>
                <c:pt idx="116">
                  <c:v>12.138193977283686</c:v>
                </c:pt>
                <c:pt idx="117">
                  <c:v>12.138193977283686</c:v>
                </c:pt>
                <c:pt idx="118">
                  <c:v>13.160357680633899</c:v>
                </c:pt>
                <c:pt idx="119">
                  <c:v>12.010423514364902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  <c:pt idx="110">
                  <c:v>293.68067485542485</c:v>
                </c:pt>
                <c:pt idx="111">
                  <c:v>311.21045157160137</c:v>
                </c:pt>
                <c:pt idx="112">
                  <c:v>326.91895278479853</c:v>
                </c:pt>
                <c:pt idx="113">
                  <c:v>345.35936725246472</c:v>
                </c:pt>
                <c:pt idx="114">
                  <c:v>361.97850621715156</c:v>
                </c:pt>
                <c:pt idx="115">
                  <c:v>381.10189899843505</c:v>
                </c:pt>
                <c:pt idx="116">
                  <c:v>397.49337852524945</c:v>
                </c:pt>
                <c:pt idx="117">
                  <c:v>421.16996006398142</c:v>
                </c:pt>
                <c:pt idx="118">
                  <c:v>441.88696891037182</c:v>
                </c:pt>
                <c:pt idx="119">
                  <c:v>461.01036169165531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  <c:pt idx="110">
                  <c:v>16.98339406528271</c:v>
                </c:pt>
                <c:pt idx="111">
                  <c:v>17.256585390729612</c:v>
                </c:pt>
                <c:pt idx="112">
                  <c:v>17.074457840431677</c:v>
                </c:pt>
                <c:pt idx="113">
                  <c:v>17.894031816772394</c:v>
                </c:pt>
                <c:pt idx="114">
                  <c:v>17.666372378899972</c:v>
                </c:pt>
                <c:pt idx="115">
                  <c:v>17.484244828602037</c:v>
                </c:pt>
                <c:pt idx="116">
                  <c:v>17.256585390729619</c:v>
                </c:pt>
                <c:pt idx="117">
                  <c:v>18.850201455836576</c:v>
                </c:pt>
                <c:pt idx="118">
                  <c:v>19.30552033158142</c:v>
                </c:pt>
                <c:pt idx="119">
                  <c:v>19.806371094900747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  <c:pt idx="110">
                  <c:v>337.76479951802639</c:v>
                </c:pt>
                <c:pt idx="111">
                  <c:v>354.6330770353274</c:v>
                </c:pt>
                <c:pt idx="112">
                  <c:v>371.1021053806212</c:v>
                </c:pt>
                <c:pt idx="113">
                  <c:v>385.07582640087054</c:v>
                </c:pt>
                <c:pt idx="114">
                  <c:v>403.64091289920179</c:v>
                </c:pt>
                <c:pt idx="115">
                  <c:v>419.11181831447783</c:v>
                </c:pt>
                <c:pt idx="116">
                  <c:v>439.77296296584643</c:v>
                </c:pt>
                <c:pt idx="117">
                  <c:v>457.83898799916875</c:v>
                </c:pt>
                <c:pt idx="118">
                  <c:v>469.71665086638069</c:v>
                </c:pt>
                <c:pt idx="119">
                  <c:v>483.1913104216211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  <c:pt idx="110">
                  <c:v>16.429103428093121</c:v>
                </c:pt>
                <c:pt idx="111">
                  <c:v>17.826475530118067</c:v>
                </c:pt>
                <c:pt idx="112">
                  <c:v>17.087864561904883</c:v>
                </c:pt>
                <c:pt idx="113">
                  <c:v>16.24944130068992</c:v>
                </c:pt>
                <c:pt idx="114">
                  <c:v>16.668652931297402</c:v>
                </c:pt>
                <c:pt idx="115">
                  <c:v>16.269403759290288</c:v>
                </c:pt>
                <c:pt idx="116">
                  <c:v>17.027977186103804</c:v>
                </c:pt>
                <c:pt idx="117">
                  <c:v>17.34737652370951</c:v>
                </c:pt>
                <c:pt idx="118">
                  <c:v>16.928164893102029</c:v>
                </c:pt>
                <c:pt idx="119">
                  <c:v>15.910079504483861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  <c:pt idx="111">
                  <c:v>213.75319432651338</c:v>
                </c:pt>
                <c:pt idx="112">
                  <c:v>227.40568624250614</c:v>
                </c:pt>
                <c:pt idx="113">
                  <c:v>233.72251086035354</c:v>
                </c:pt>
                <c:pt idx="114">
                  <c:v>241.2619466945585</c:v>
                </c:pt>
                <c:pt idx="115">
                  <c:v>260.61995762021985</c:v>
                </c:pt>
                <c:pt idx="116">
                  <c:v>276.10636636074895</c:v>
                </c:pt>
                <c:pt idx="117">
                  <c:v>290.77770095703966</c:v>
                </c:pt>
                <c:pt idx="118">
                  <c:v>303.00381312061529</c:v>
                </c:pt>
                <c:pt idx="119">
                  <c:v>319.91660161356151</c:v>
                </c:pt>
                <c:pt idx="120">
                  <c:v>326.64096330352811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  <c:pt idx="111">
                  <c:v>16.138468055919788</c:v>
                </c:pt>
                <c:pt idx="112">
                  <c:v>17.361079272277351</c:v>
                </c:pt>
                <c:pt idx="113">
                  <c:v>16.505251420827058</c:v>
                </c:pt>
                <c:pt idx="114">
                  <c:v>16.831281078522409</c:v>
                </c:pt>
                <c:pt idx="115">
                  <c:v>19.806301704992467</c:v>
                </c:pt>
                <c:pt idx="116">
                  <c:v>12.470634406847115</c:v>
                </c:pt>
                <c:pt idx="117">
                  <c:v>12.674402942906704</c:v>
                </c:pt>
                <c:pt idx="118">
                  <c:v>13.85626045205235</c:v>
                </c:pt>
                <c:pt idx="119">
                  <c:v>15.730930983800601</c:v>
                </c:pt>
                <c:pt idx="120">
                  <c:v>13.204201136661652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  <c:pt idx="88">
                  <c:v>218.93342558207857</c:v>
                </c:pt>
                <c:pt idx="89">
                  <c:v>229.49797486581338</c:v>
                </c:pt>
                <c:pt idx="90">
                  <c:v>238.03952535053511</c:v>
                </c:pt>
                <c:pt idx="91">
                  <c:v>245.68196525791774</c:v>
                </c:pt>
                <c:pt idx="92">
                  <c:v>258.0447356963308</c:v>
                </c:pt>
                <c:pt idx="93">
                  <c:v>270.18272849040909</c:v>
                </c:pt>
                <c:pt idx="94">
                  <c:v>282.54549892882216</c:v>
                </c:pt>
                <c:pt idx="95">
                  <c:v>297.38082345491785</c:v>
                </c:pt>
                <c:pt idx="96">
                  <c:v>313.11525855835265</c:v>
                </c:pt>
                <c:pt idx="97">
                  <c:v>319.85858788839613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  <c:pt idx="88">
                  <c:v>9.9351718795974016</c:v>
                </c:pt>
                <c:pt idx="89">
                  <c:v>11.014104572404364</c:v>
                </c:pt>
                <c:pt idx="90">
                  <c:v>10.564549283734795</c:v>
                </c:pt>
                <c:pt idx="91">
                  <c:v>9.7103942352626227</c:v>
                </c:pt>
                <c:pt idx="92">
                  <c:v>9.9351718795974016</c:v>
                </c:pt>
                <c:pt idx="93">
                  <c:v>10.249860581666104</c:v>
                </c:pt>
                <c:pt idx="94">
                  <c:v>10.609504812601756</c:v>
                </c:pt>
                <c:pt idx="95">
                  <c:v>11.868259620876547</c:v>
                </c:pt>
                <c:pt idx="96">
                  <c:v>13.486658660086983</c:v>
                </c:pt>
                <c:pt idx="97">
                  <c:v>12.362770438413065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  <c:pt idx="110">
                  <c:v>263.73189448479695</c:v>
                </c:pt>
                <c:pt idx="111">
                  <c:v>275.48893942636846</c:v>
                </c:pt>
                <c:pt idx="112">
                  <c:v>289.1164233359172</c:v>
                </c:pt>
                <c:pt idx="113">
                  <c:v>301.94229054490432</c:v>
                </c:pt>
                <c:pt idx="114">
                  <c:v>314.50095218703751</c:v>
                </c:pt>
                <c:pt idx="115">
                  <c:v>332.40372516624865</c:v>
                </c:pt>
                <c:pt idx="116">
                  <c:v>351.64252597972927</c:v>
                </c:pt>
                <c:pt idx="117">
                  <c:v>369.27809339208653</c:v>
                </c:pt>
                <c:pt idx="118">
                  <c:v>381.83675503421972</c:v>
                </c:pt>
                <c:pt idx="119">
                  <c:v>391.99056657466781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  <c:pt idx="110">
                  <c:v>12.932749435728647</c:v>
                </c:pt>
                <c:pt idx="111">
                  <c:v>13.360278342694887</c:v>
                </c:pt>
                <c:pt idx="112">
                  <c:v>13.306837229324099</c:v>
                </c:pt>
                <c:pt idx="113">
                  <c:v>12.932749435728647</c:v>
                </c:pt>
                <c:pt idx="114">
                  <c:v>12.71898498224553</c:v>
                </c:pt>
                <c:pt idx="115">
                  <c:v>13.734366136290339</c:v>
                </c:pt>
                <c:pt idx="116">
                  <c:v>15.230717310672162</c:v>
                </c:pt>
                <c:pt idx="117">
                  <c:v>16.032334011233864</c:v>
                </c:pt>
                <c:pt idx="118">
                  <c:v>15.97889289786308</c:v>
                </c:pt>
                <c:pt idx="119">
                  <c:v>15.49792287752606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  <c:pt idx="111">
                  <c:v>233.04527539902608</c:v>
                </c:pt>
                <c:pt idx="112">
                  <c:v>242.32087347085701</c:v>
                </c:pt>
                <c:pt idx="113">
                  <c:v>252.71878590013367</c:v>
                </c:pt>
                <c:pt idx="114">
                  <c:v>266.79722923691622</c:v>
                </c:pt>
                <c:pt idx="115">
                  <c:v>278.71356697332533</c:v>
                </c:pt>
                <c:pt idx="116">
                  <c:v>292.28036700009585</c:v>
                </c:pt>
                <c:pt idx="117">
                  <c:v>305.92969014138441</c:v>
                </c:pt>
                <c:pt idx="118">
                  <c:v>317.25186145326342</c:v>
                </c:pt>
                <c:pt idx="119">
                  <c:v>326.18086244411847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  <c:pt idx="111">
                  <c:v>11.645661920789859</c:v>
                </c:pt>
                <c:pt idx="112">
                  <c:v>11.087805666647711</c:v>
                </c:pt>
                <c:pt idx="113">
                  <c:v>10.681791943218816</c:v>
                </c:pt>
                <c:pt idx="114">
                  <c:v>11.341976859363371</c:v>
                </c:pt>
                <c:pt idx="115">
                  <c:v>11.417898124719988</c:v>
                </c:pt>
                <c:pt idx="116">
                  <c:v>11.847018320213953</c:v>
                </c:pt>
                <c:pt idx="117">
                  <c:v>12.72176333410548</c:v>
                </c:pt>
                <c:pt idx="118">
                  <c:v>12.90661511062595</c:v>
                </c:pt>
                <c:pt idx="119">
                  <c:v>11.876726641440451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35859</xdr:colOff>
      <xdr:row>34</xdr:row>
      <xdr:rowOff>26894</xdr:rowOff>
    </xdr:from>
    <xdr:to>
      <xdr:col>23</xdr:col>
      <xdr:colOff>424479</xdr:colOff>
      <xdr:row>64</xdr:row>
      <xdr:rowOff>11654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3"/>
  <sheetViews>
    <sheetView workbookViewId="0">
      <pane ySplit="2" topLeftCell="A262" activePane="bottomLeft" state="frozen"/>
      <selection pane="bottomLeft" activeCell="A284" sqref="A284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  <row r="275" spans="1:10">
      <c r="A275" s="2">
        <v>44156</v>
      </c>
      <c r="B275" s="3">
        <v>249</v>
      </c>
      <c r="C275">
        <v>1380531</v>
      </c>
      <c r="D275" s="14">
        <f t="shared" ref="D275" si="225">C275/$P$4</f>
        <v>22785.143561748788</v>
      </c>
      <c r="E275" s="11">
        <f t="shared" ref="E275" si="226">D275-D274</f>
        <v>573.76671062122841</v>
      </c>
      <c r="F275" s="11">
        <f t="shared" ref="F275" si="227">SUM(E271:E275)/5</f>
        <v>576.50647802322783</v>
      </c>
      <c r="G275">
        <v>49261</v>
      </c>
      <c r="H275" s="13">
        <f t="shared" ref="H275" si="228">G275/$P$4</f>
        <v>813.03422885491671</v>
      </c>
      <c r="I275" s="11">
        <f t="shared" ref="I275" si="229">H275-H274</f>
        <v>11.42119904930064</v>
      </c>
      <c r="J275" s="11">
        <f t="shared" ref="J275" si="230">SUM(I271:I275)/5</f>
        <v>11.645661920789848</v>
      </c>
    </row>
    <row r="276" spans="1:10">
      <c r="A276" s="2">
        <v>44157</v>
      </c>
      <c r="B276" s="3">
        <v>250</v>
      </c>
      <c r="C276">
        <v>1408868</v>
      </c>
      <c r="D276" s="14">
        <f t="shared" ref="D276" si="231">C276/$P$4</f>
        <v>23252.835060968489</v>
      </c>
      <c r="E276" s="11">
        <f t="shared" ref="E276" si="232">D276-D275</f>
        <v>467.69149921970165</v>
      </c>
      <c r="F276" s="11">
        <f t="shared" ref="F276" si="233">SUM(E272:E276)/5</f>
        <v>563.78471468912244</v>
      </c>
      <c r="G276">
        <v>49823</v>
      </c>
      <c r="H276" s="13">
        <f t="shared" ref="H276" si="234">G276/$P$4</f>
        <v>822.30982692674763</v>
      </c>
      <c r="I276" s="11">
        <f t="shared" ref="I276" si="235">H276-H275</f>
        <v>9.2755980718309274</v>
      </c>
      <c r="J276" s="11">
        <f t="shared" ref="J276" si="236">SUM(I272:I276)/5</f>
        <v>11.087805666647705</v>
      </c>
    </row>
    <row r="277" spans="1:10">
      <c r="A277" s="2">
        <v>44158</v>
      </c>
      <c r="B277" s="3">
        <v>251</v>
      </c>
      <c r="C277">
        <v>1431795</v>
      </c>
      <c r="D277" s="14">
        <f t="shared" ref="D277:D278" si="237">C277/$P$4</f>
        <v>23631.236550279642</v>
      </c>
      <c r="E277" s="11">
        <f t="shared" ref="E277:E278" si="238">D277-D276</f>
        <v>378.40148931115255</v>
      </c>
      <c r="F277" s="11">
        <f t="shared" ref="F277:F278" si="239">SUM(E273:E277)/5</f>
        <v>526.30931792417687</v>
      </c>
      <c r="G277">
        <v>50453</v>
      </c>
      <c r="H277" s="13">
        <f t="shared" ref="H277:H278" si="240">G277/$P$4</f>
        <v>832.70773935602426</v>
      </c>
      <c r="I277" s="11">
        <f t="shared" ref="I277:I278" si="241">H277-H276</f>
        <v>10.39791242927663</v>
      </c>
      <c r="J277" s="11">
        <f t="shared" ref="J277:J278" si="242">SUM(I273:I277)/5</f>
        <v>10.681791943218808</v>
      </c>
    </row>
    <row r="278" spans="1:10">
      <c r="A278" s="2">
        <v>44159</v>
      </c>
      <c r="B278" s="3">
        <v>252</v>
      </c>
      <c r="C278">
        <v>1455022</v>
      </c>
      <c r="D278" s="14">
        <f t="shared" si="237"/>
        <v>24014.58942646188</v>
      </c>
      <c r="E278" s="11">
        <f t="shared" si="238"/>
        <v>383.35287618223811</v>
      </c>
      <c r="F278" s="11">
        <f t="shared" si="239"/>
        <v>483.56564552839848</v>
      </c>
      <c r="G278">
        <v>51306</v>
      </c>
      <c r="H278" s="13">
        <f t="shared" si="240"/>
        <v>846.78618269280685</v>
      </c>
      <c r="I278" s="11">
        <f t="shared" si="241"/>
        <v>14.078443336782584</v>
      </c>
      <c r="J278" s="11">
        <f t="shared" si="242"/>
        <v>11.341976859363376</v>
      </c>
    </row>
    <row r="279" spans="1:10">
      <c r="A279" s="2">
        <v>44160</v>
      </c>
      <c r="B279" s="3">
        <v>252</v>
      </c>
      <c r="C279">
        <v>1480874</v>
      </c>
      <c r="D279" s="14">
        <f t="shared" ref="D279:D280" si="243">C279/$P$4</f>
        <v>24441.2669377661</v>
      </c>
      <c r="E279" s="11">
        <f t="shared" ref="E279:E280" si="244">D279-D278</f>
        <v>426.67751130422039</v>
      </c>
      <c r="F279" s="11">
        <f t="shared" ref="F279:F280" si="245">SUM(E275:E279)/5</f>
        <v>445.97801732770824</v>
      </c>
      <c r="G279">
        <v>52028</v>
      </c>
      <c r="H279" s="13">
        <f t="shared" ref="H279:H280" si="246">G279/$P$4</f>
        <v>858.70252042921595</v>
      </c>
      <c r="I279" s="11">
        <f t="shared" ref="I279:I280" si="247">H279-H278</f>
        <v>11.916337736409105</v>
      </c>
      <c r="J279" s="11">
        <f t="shared" ref="J279:J280" si="248">SUM(I275:I279)/5</f>
        <v>11.417898124719978</v>
      </c>
    </row>
    <row r="280" spans="1:10">
      <c r="A280" s="2">
        <v>44161</v>
      </c>
      <c r="B280" s="3">
        <v>252</v>
      </c>
      <c r="C280">
        <v>1509875</v>
      </c>
      <c r="D280" s="14">
        <f t="shared" si="243"/>
        <v>24919.917506593803</v>
      </c>
      <c r="E280" s="11">
        <f t="shared" si="244"/>
        <v>478.65056882770295</v>
      </c>
      <c r="F280" s="11">
        <f t="shared" si="245"/>
        <v>426.95478896900312</v>
      </c>
      <c r="G280">
        <v>52850</v>
      </c>
      <c r="H280" s="13">
        <f t="shared" si="246"/>
        <v>872.26932045598642</v>
      </c>
      <c r="I280" s="11">
        <f t="shared" si="247"/>
        <v>13.566800026770466</v>
      </c>
      <c r="J280" s="11">
        <f t="shared" si="248"/>
        <v>11.847018320213943</v>
      </c>
    </row>
    <row r="281" spans="1:10">
      <c r="A281" s="2">
        <v>44162</v>
      </c>
      <c r="B281" s="3">
        <v>253</v>
      </c>
      <c r="C281">
        <v>1538217</v>
      </c>
      <c r="D281" s="14">
        <f t="shared" ref="D281:D283" si="249">C281/$P$4</f>
        <v>25387.691528928026</v>
      </c>
      <c r="E281" s="11">
        <f t="shared" ref="E281:E283" si="250">D281-D280</f>
        <v>467.77402233422254</v>
      </c>
      <c r="F281" s="11">
        <f t="shared" ref="F281:F283" si="251">SUM(E277:E281)/5</f>
        <v>426.97129359190728</v>
      </c>
      <c r="G281">
        <v>53677</v>
      </c>
      <c r="H281" s="13">
        <f t="shared" ref="H281:H283" si="252">G281/$P$4</f>
        <v>885.91864359727504</v>
      </c>
      <c r="I281" s="11">
        <f t="shared" ref="I281:I283" si="253">H281-H280</f>
        <v>13.649323141288619</v>
      </c>
      <c r="J281" s="11">
        <f t="shared" ref="J281:J283" si="254">SUM(I277:I281)/5</f>
        <v>12.72176333410548</v>
      </c>
    </row>
    <row r="282" spans="1:10">
      <c r="A282" s="2">
        <v>44163</v>
      </c>
      <c r="B282" s="3">
        <v>254</v>
      </c>
      <c r="C282">
        <v>1564532</v>
      </c>
      <c r="D282" s="14">
        <f t="shared" si="249"/>
        <v>25822.01068063662</v>
      </c>
      <c r="E282" s="11">
        <f t="shared" si="250"/>
        <v>434.31915170859429</v>
      </c>
      <c r="F282" s="11">
        <f t="shared" si="251"/>
        <v>438.15482607139563</v>
      </c>
      <c r="G282">
        <v>54363</v>
      </c>
      <c r="H282" s="13">
        <f t="shared" si="252"/>
        <v>897.2408149091541</v>
      </c>
      <c r="I282" s="11">
        <f t="shared" si="253"/>
        <v>11.32217131187906</v>
      </c>
      <c r="J282" s="11">
        <f t="shared" si="254"/>
        <v>12.906615110625967</v>
      </c>
    </row>
    <row r="283" spans="1:10">
      <c r="A283" s="2">
        <v>44164</v>
      </c>
      <c r="B283" s="3">
        <v>255</v>
      </c>
      <c r="C283">
        <v>1585178</v>
      </c>
      <c r="D283" s="14">
        <f t="shared" si="249"/>
        <v>26162.76512510463</v>
      </c>
      <c r="E283" s="11">
        <f t="shared" si="250"/>
        <v>340.75444446800975</v>
      </c>
      <c r="F283" s="11">
        <f t="shared" si="251"/>
        <v>429.63513972854997</v>
      </c>
      <c r="G283">
        <v>54904</v>
      </c>
      <c r="H283" s="13">
        <f t="shared" si="252"/>
        <v>906.1698159000091</v>
      </c>
      <c r="I283" s="11">
        <f t="shared" si="253"/>
        <v>8.9290009908550019</v>
      </c>
      <c r="J283" s="11">
        <f t="shared" si="254"/>
        <v>11.876726641440451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83"/>
  <sheetViews>
    <sheetView workbookViewId="0">
      <pane ySplit="2" topLeftCell="A264" activePane="bottomLeft" state="frozen"/>
      <selection pane="bottomLeft" activeCell="A283" sqref="A283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  <row r="275" spans="1:10">
      <c r="A275" s="2">
        <v>44156</v>
      </c>
      <c r="B275" s="3">
        <v>272</v>
      </c>
      <c r="C275" s="22">
        <f>'Dati ITA'!C275-$C$162</f>
        <v>1132994</v>
      </c>
      <c r="D275" s="14">
        <f t="shared" ref="D275" si="54">C275/$P$4</f>
        <v>18699.638722056952</v>
      </c>
      <c r="E275" s="11">
        <f t="shared" ref="E275" si="55">D275-D274</f>
        <v>573.76671062122841</v>
      </c>
      <c r="F275" s="11">
        <f t="shared" ref="F275" si="56">SUM(E271:E275)/5</f>
        <v>576.50647802322817</v>
      </c>
      <c r="G275" s="22">
        <f>'Dati ITA'!G275-$G$162</f>
        <v>14120</v>
      </c>
      <c r="H275" s="13">
        <f t="shared" ref="H275" si="57">G275/$P$4</f>
        <v>233.04527539902608</v>
      </c>
      <c r="I275" s="11">
        <f t="shared" ref="I275" si="58">H275-H274</f>
        <v>11.421199049300697</v>
      </c>
      <c r="J275" s="11">
        <f t="shared" ref="J275" si="59">SUM(I271:I275)/5</f>
        <v>11.645661920789859</v>
      </c>
    </row>
    <row r="276" spans="1:10">
      <c r="A276" s="2">
        <v>44157</v>
      </c>
      <c r="B276" s="3">
        <v>273</v>
      </c>
      <c r="C276" s="22">
        <f>'Dati ITA'!C276-$C$162</f>
        <v>1161331</v>
      </c>
      <c r="D276" s="14">
        <f t="shared" ref="D276" si="60">C276/$P$4</f>
        <v>19167.330221276654</v>
      </c>
      <c r="E276" s="11">
        <f t="shared" ref="E276" si="61">D276-D275</f>
        <v>467.69149921970165</v>
      </c>
      <c r="F276" s="11">
        <f t="shared" ref="F276" si="62">SUM(E272:E276)/5</f>
        <v>563.78471468912244</v>
      </c>
      <c r="G276" s="22">
        <f>'Dati ITA'!G276-$G$162</f>
        <v>14682</v>
      </c>
      <c r="H276" s="13">
        <f t="shared" ref="H276" si="63">G276/$P$4</f>
        <v>242.32087347085701</v>
      </c>
      <c r="I276" s="11">
        <f t="shared" ref="I276" si="64">H276-H275</f>
        <v>9.2755980718309274</v>
      </c>
      <c r="J276" s="11">
        <f t="shared" ref="J276" si="65">SUM(I272:I276)/5</f>
        <v>11.087805666647711</v>
      </c>
    </row>
    <row r="277" spans="1:10">
      <c r="A277" s="2">
        <v>44158</v>
      </c>
      <c r="B277" s="3">
        <v>274</v>
      </c>
      <c r="C277" s="22">
        <f>'Dati ITA'!C277-$C$162</f>
        <v>1184258</v>
      </c>
      <c r="D277" s="14">
        <f t="shared" ref="D277:D278" si="66">C277/$P$4</f>
        <v>19545.731710587806</v>
      </c>
      <c r="E277" s="11">
        <f t="shared" ref="E277:E278" si="67">D277-D276</f>
        <v>378.40148931115255</v>
      </c>
      <c r="F277" s="11">
        <f t="shared" ref="F277:F278" si="68">SUM(E273:E277)/5</f>
        <v>526.30931792417687</v>
      </c>
      <c r="G277" s="22">
        <f>'Dati ITA'!G277-$G$162</f>
        <v>15312</v>
      </c>
      <c r="H277" s="13">
        <f t="shared" ref="H277:H278" si="69">G277/$P$4</f>
        <v>252.71878590013367</v>
      </c>
      <c r="I277" s="11">
        <f t="shared" ref="I277:I278" si="70">H277-H276</f>
        <v>10.397912429276658</v>
      </c>
      <c r="J277" s="11">
        <f t="shared" ref="J277:J278" si="71">SUM(I273:I277)/5</f>
        <v>10.681791943218816</v>
      </c>
    </row>
    <row r="278" spans="1:10">
      <c r="A278" s="2">
        <v>44159</v>
      </c>
      <c r="B278" s="3">
        <v>275</v>
      </c>
      <c r="C278" s="22">
        <f>'Dati ITA'!C278-$C$162</f>
        <v>1207485</v>
      </c>
      <c r="D278" s="14">
        <f t="shared" si="66"/>
        <v>19929.084586770045</v>
      </c>
      <c r="E278" s="11">
        <f t="shared" si="67"/>
        <v>383.35287618223811</v>
      </c>
      <c r="F278" s="11">
        <f t="shared" si="68"/>
        <v>483.56564552839848</v>
      </c>
      <c r="G278" s="22">
        <f>'Dati ITA'!G278-$G$162</f>
        <v>16165</v>
      </c>
      <c r="H278" s="13">
        <f t="shared" si="69"/>
        <v>266.79722923691622</v>
      </c>
      <c r="I278" s="11">
        <f t="shared" si="70"/>
        <v>14.078443336782556</v>
      </c>
      <c r="J278" s="11">
        <f t="shared" si="71"/>
        <v>11.341976859363371</v>
      </c>
    </row>
    <row r="279" spans="1:10">
      <c r="A279" s="2">
        <v>44160</v>
      </c>
      <c r="B279" s="3">
        <v>276</v>
      </c>
      <c r="C279" s="22">
        <f>'Dati ITA'!C279-$C$162</f>
        <v>1233337</v>
      </c>
      <c r="D279" s="14">
        <f t="shared" ref="D279:D280" si="72">C279/$P$4</f>
        <v>20355.762098074265</v>
      </c>
      <c r="E279" s="11">
        <f t="shared" ref="E279:E280" si="73">D279-D278</f>
        <v>426.67751130422039</v>
      </c>
      <c r="F279" s="11">
        <f t="shared" ref="F279:F280" si="74">SUM(E275:E279)/5</f>
        <v>445.97801732770824</v>
      </c>
      <c r="G279" s="22">
        <f>'Dati ITA'!G279-$G$162</f>
        <v>16887</v>
      </c>
      <c r="H279" s="13">
        <f t="shared" ref="H279:H280" si="75">G279/$P$4</f>
        <v>278.71356697332533</v>
      </c>
      <c r="I279" s="11">
        <f t="shared" ref="I279:I280" si="76">H279-H278</f>
        <v>11.916337736409105</v>
      </c>
      <c r="J279" s="11">
        <f t="shared" ref="J279:J280" si="77">SUM(I275:I279)/5</f>
        <v>11.417898124719988</v>
      </c>
    </row>
    <row r="280" spans="1:10">
      <c r="A280" s="2">
        <v>44161</v>
      </c>
      <c r="B280" s="3">
        <v>277</v>
      </c>
      <c r="C280" s="22">
        <f>'Dati ITA'!C280-$C$162</f>
        <v>1262338</v>
      </c>
      <c r="D280" s="14">
        <f t="shared" si="72"/>
        <v>20834.412666901968</v>
      </c>
      <c r="E280" s="11">
        <f t="shared" si="73"/>
        <v>478.65056882770295</v>
      </c>
      <c r="F280" s="11">
        <f t="shared" si="74"/>
        <v>426.95478896900312</v>
      </c>
      <c r="G280" s="22">
        <f>'Dati ITA'!G280-$G$162</f>
        <v>17709</v>
      </c>
      <c r="H280" s="13">
        <f t="shared" si="75"/>
        <v>292.28036700009585</v>
      </c>
      <c r="I280" s="11">
        <f t="shared" si="76"/>
        <v>13.566800026770522</v>
      </c>
      <c r="J280" s="11">
        <f t="shared" si="77"/>
        <v>11.847018320213953</v>
      </c>
    </row>
    <row r="281" spans="1:10">
      <c r="A281" s="2">
        <v>44162</v>
      </c>
      <c r="B281" s="3">
        <v>278</v>
      </c>
      <c r="C281" s="22">
        <f>'Dati ITA'!C281-$C$162</f>
        <v>1290680</v>
      </c>
      <c r="D281" s="14">
        <f t="shared" ref="D281:D283" si="78">C281/$P$4</f>
        <v>21302.18668923619</v>
      </c>
      <c r="E281" s="11">
        <f t="shared" ref="E281:E283" si="79">D281-D280</f>
        <v>467.77402233422254</v>
      </c>
      <c r="F281" s="11">
        <f t="shared" ref="F281:F283" si="80">SUM(E277:E281)/5</f>
        <v>426.97129359190728</v>
      </c>
      <c r="G281" s="22">
        <f>'Dati ITA'!G281-$G$162</f>
        <v>18536</v>
      </c>
      <c r="H281" s="13">
        <f t="shared" ref="H281:H283" si="81">G281/$P$4</f>
        <v>305.92969014138441</v>
      </c>
      <c r="I281" s="11">
        <f t="shared" ref="I281:I283" si="82">H281-H280</f>
        <v>13.649323141288562</v>
      </c>
      <c r="J281" s="11">
        <f t="shared" ref="J281:J283" si="83">SUM(I277:I281)/5</f>
        <v>12.72176333410548</v>
      </c>
    </row>
    <row r="282" spans="1:10">
      <c r="A282" s="2">
        <v>44163</v>
      </c>
      <c r="B282" s="3">
        <v>279</v>
      </c>
      <c r="C282" s="22">
        <f>'Dati ITA'!C282-$C$162</f>
        <v>1316995</v>
      </c>
      <c r="D282" s="14">
        <f t="shared" si="78"/>
        <v>21736.505840944785</v>
      </c>
      <c r="E282" s="11">
        <f t="shared" si="79"/>
        <v>434.31915170859429</v>
      </c>
      <c r="F282" s="11">
        <f t="shared" si="80"/>
        <v>438.15482607139563</v>
      </c>
      <c r="G282" s="22">
        <f>'Dati ITA'!G282-$G$162</f>
        <v>19222</v>
      </c>
      <c r="H282" s="13">
        <f t="shared" si="81"/>
        <v>317.25186145326342</v>
      </c>
      <c r="I282" s="11">
        <f t="shared" si="82"/>
        <v>11.322171311879003</v>
      </c>
      <c r="J282" s="11">
        <f t="shared" si="83"/>
        <v>12.90661511062595</v>
      </c>
    </row>
    <row r="283" spans="1:10">
      <c r="A283" s="2">
        <v>44164</v>
      </c>
      <c r="B283" s="3">
        <v>280</v>
      </c>
      <c r="C283" s="22">
        <f>'Dati ITA'!C283-$C$162</f>
        <v>1337641</v>
      </c>
      <c r="D283" s="14">
        <f t="shared" si="78"/>
        <v>22077.260285412794</v>
      </c>
      <c r="E283" s="11">
        <f t="shared" si="79"/>
        <v>340.75444446800975</v>
      </c>
      <c r="F283" s="11">
        <f t="shared" si="80"/>
        <v>429.63513972854997</v>
      </c>
      <c r="G283" s="22">
        <f>'Dati ITA'!G283-$G$162</f>
        <v>19763</v>
      </c>
      <c r="H283" s="13">
        <f t="shared" si="81"/>
        <v>326.18086244411847</v>
      </c>
      <c r="I283" s="11">
        <f t="shared" si="82"/>
        <v>8.9290009908550587</v>
      </c>
      <c r="J283" s="11">
        <f t="shared" si="83"/>
        <v>11.876726641440451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83"/>
  <sheetViews>
    <sheetView tabSelected="1" workbookViewId="0">
      <pane ySplit="2" topLeftCell="A262" activePane="bottomLeft" state="frozenSplit"/>
      <selection pane="bottomLeft" activeCell="A284" sqref="A284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63" si="1114">AV117/$BR$9</f>
        <v>2723.0919318080705</v>
      </c>
      <c r="AX117" s="11">
        <f t="shared" ref="AX117:AX163" si="1115">AW117-AW116</f>
        <v>0.80161670056168077</v>
      </c>
      <c r="AY117" s="11">
        <f t="shared" ref="AY117:AY163" si="1116">SUM(AX113:AX117)/5</f>
        <v>1.7635567412356976</v>
      </c>
      <c r="AZ117" s="15">
        <v>1091</v>
      </c>
      <c r="BA117" s="10">
        <f t="shared" ref="BA117:BA163" si="1117">AZ117/$BR$9</f>
        <v>291.5212734376023</v>
      </c>
      <c r="BB117" s="11">
        <f t="shared" ref="BB117:BB163" si="1118">BA117-BA116</f>
        <v>0.80161670056168077</v>
      </c>
      <c r="BC117" s="11">
        <f t="shared" ref="BC117:BC163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6" customFormat="1">
      <c r="A162" s="24">
        <v>44043</v>
      </c>
      <c r="B162" s="25">
        <v>159</v>
      </c>
      <c r="C162" s="26">
        <v>10214</v>
      </c>
      <c r="D162" s="27">
        <f t="shared" si="1085"/>
        <v>6525.237541261874</v>
      </c>
      <c r="E162" s="28">
        <f t="shared" si="1086"/>
        <v>2.5554092583752208</v>
      </c>
      <c r="F162" s="28">
        <f t="shared" si="1087"/>
        <v>8.1773096268016161</v>
      </c>
      <c r="G162" s="26">
        <v>1567</v>
      </c>
      <c r="H162" s="27">
        <f t="shared" si="1088"/>
        <v>1001.0815769686075</v>
      </c>
      <c r="I162" s="28">
        <f t="shared" si="1120"/>
        <v>0.63885231459391889</v>
      </c>
      <c r="J162" s="28">
        <f t="shared" si="1089"/>
        <v>0.12777046291878377</v>
      </c>
      <c r="L162" s="26">
        <v>31667</v>
      </c>
      <c r="M162" s="27">
        <f t="shared" si="1121"/>
        <v>7209.291419105999</v>
      </c>
      <c r="N162" s="28">
        <f t="shared" si="1122"/>
        <v>4.7808481953206865</v>
      </c>
      <c r="O162" s="28">
        <f t="shared" si="1123"/>
        <v>2.7774451420435069</v>
      </c>
      <c r="P162" s="26">
        <v>4129</v>
      </c>
      <c r="Q162" s="27">
        <f t="shared" si="1093"/>
        <v>940.00581897523193</v>
      </c>
      <c r="R162" s="28">
        <f t="shared" si="1094"/>
        <v>0.22765943787237575</v>
      </c>
      <c r="S162" s="28">
        <f t="shared" si="1095"/>
        <v>0.1365956627234482</v>
      </c>
      <c r="U162" s="26">
        <v>96219</v>
      </c>
      <c r="V162" s="27">
        <f t="shared" si="1096"/>
        <v>9603.8390203383515</v>
      </c>
      <c r="W162" s="28">
        <f t="shared" si="1097"/>
        <v>7.6855465611370164</v>
      </c>
      <c r="X162" s="28">
        <f t="shared" si="1098"/>
        <v>5.9488126629061302</v>
      </c>
      <c r="Y162" s="26">
        <v>16806</v>
      </c>
      <c r="Z162" s="27">
        <f t="shared" si="1099"/>
        <v>1677.445396187929</v>
      </c>
      <c r="AA162" s="28">
        <f t="shared" si="1100"/>
        <v>0.39924917200710297</v>
      </c>
      <c r="AB162" s="28">
        <f t="shared" si="1101"/>
        <v>9.9812293001787109E-2</v>
      </c>
      <c r="AD162" s="26">
        <v>20120</v>
      </c>
      <c r="AE162" s="27">
        <f t="shared" si="1102"/>
        <v>4099.8229455190176</v>
      </c>
      <c r="AF162" s="28">
        <f t="shared" si="1103"/>
        <v>23.840918718972262</v>
      </c>
      <c r="AG162" s="28">
        <f t="shared" si="1104"/>
        <v>12.674402942906728</v>
      </c>
      <c r="AH162" s="26">
        <v>2074</v>
      </c>
      <c r="AI162" s="27">
        <f t="shared" si="1105"/>
        <v>422.61594378759656</v>
      </c>
      <c r="AJ162" s="28">
        <f t="shared" si="1106"/>
        <v>0.20376853605961287</v>
      </c>
      <c r="AK162" s="28">
        <f t="shared" si="1107"/>
        <v>0.40753707211919166</v>
      </c>
      <c r="AM162" s="26">
        <v>29808</v>
      </c>
      <c r="AN162" s="27">
        <f t="shared" si="1108"/>
        <v>6700.1720223312095</v>
      </c>
      <c r="AO162" s="28">
        <f t="shared" si="1109"/>
        <v>7.6424399073821405</v>
      </c>
      <c r="AP162" s="28">
        <f t="shared" si="1110"/>
        <v>10.474638226000934</v>
      </c>
      <c r="AQ162" s="26">
        <v>4291</v>
      </c>
      <c r="AR162" s="27">
        <f t="shared" si="1111"/>
        <v>964.52087184055358</v>
      </c>
      <c r="AS162" s="28">
        <f t="shared" si="1112"/>
        <v>0</v>
      </c>
      <c r="AT162" s="28">
        <f t="shared" si="1113"/>
        <v>0.22477764433479025</v>
      </c>
      <c r="AV162" s="26">
        <v>10483</v>
      </c>
      <c r="AW162" s="27">
        <f t="shared" si="1114"/>
        <v>2801.115957329409</v>
      </c>
      <c r="AX162" s="28">
        <f t="shared" si="1115"/>
        <v>3.7408779359548134</v>
      </c>
      <c r="AY162" s="28">
        <f t="shared" si="1116"/>
        <v>2.8323790086513325</v>
      </c>
      <c r="AZ162" s="26">
        <v>1134</v>
      </c>
      <c r="BA162" s="27">
        <f t="shared" si="1117"/>
        <v>303.01111281231988</v>
      </c>
      <c r="BB162" s="28">
        <f t="shared" si="1118"/>
        <v>0</v>
      </c>
      <c r="BC162" s="28">
        <f t="shared" si="1119"/>
        <v>0.16032334011233615</v>
      </c>
    </row>
    <row r="163" spans="1:55" s="19" customFormat="1">
      <c r="A163" s="29">
        <v>44044</v>
      </c>
      <c r="B163" s="30">
        <v>160</v>
      </c>
      <c r="C163" s="19">
        <v>10230</v>
      </c>
      <c r="D163" s="31">
        <f t="shared" si="1085"/>
        <v>6535.4591782953758</v>
      </c>
      <c r="E163" s="32">
        <f t="shared" si="1086"/>
        <v>10.221637033501793</v>
      </c>
      <c r="F163" s="32">
        <f t="shared" si="1087"/>
        <v>7.1551459234513457</v>
      </c>
      <c r="G163" s="19">
        <v>1567</v>
      </c>
      <c r="H163" s="31">
        <f t="shared" si="1088"/>
        <v>1001.0815769686075</v>
      </c>
      <c r="I163" s="32">
        <f t="shared" si="1120"/>
        <v>0</v>
      </c>
      <c r="J163" s="32">
        <f t="shared" si="1089"/>
        <v>0.12777046291878377</v>
      </c>
      <c r="L163" s="19">
        <v>31683</v>
      </c>
      <c r="M163" s="31">
        <f t="shared" si="1121"/>
        <v>7212.9339701119579</v>
      </c>
      <c r="N163" s="32">
        <f t="shared" si="1122"/>
        <v>3.6425510059589215</v>
      </c>
      <c r="O163" s="32">
        <f t="shared" si="1123"/>
        <v>3.3238277929372999</v>
      </c>
      <c r="P163" s="19">
        <v>4129</v>
      </c>
      <c r="Q163" s="31">
        <f t="shared" si="1093"/>
        <v>940.00581897523193</v>
      </c>
      <c r="R163" s="32">
        <f t="shared" si="1094"/>
        <v>0</v>
      </c>
      <c r="S163" s="32">
        <f t="shared" si="1095"/>
        <v>9.1063775148950296E-2</v>
      </c>
      <c r="U163" s="19">
        <v>96274</v>
      </c>
      <c r="V163" s="31">
        <f t="shared" si="1096"/>
        <v>9609.3286964534491</v>
      </c>
      <c r="W163" s="32">
        <f t="shared" si="1097"/>
        <v>5.489676115097609</v>
      </c>
      <c r="X163" s="32">
        <f t="shared" si="1098"/>
        <v>6.368024293513372</v>
      </c>
      <c r="Y163" s="19">
        <v>16807</v>
      </c>
      <c r="Z163" s="31">
        <f t="shared" si="1099"/>
        <v>1677.5452084809308</v>
      </c>
      <c r="AA163" s="32">
        <f t="shared" si="1100"/>
        <v>9.9812293001832586E-2</v>
      </c>
      <c r="AB163" s="32">
        <f t="shared" si="1101"/>
        <v>0.11977475160215363</v>
      </c>
      <c r="AD163" s="19">
        <v>20162</v>
      </c>
      <c r="AE163" s="31">
        <f t="shared" si="1102"/>
        <v>4108.3812240335201</v>
      </c>
      <c r="AF163" s="32">
        <f t="shared" ref="AF163:AF166" si="1124">AE163-AE158</f>
        <v>68.669996652082318</v>
      </c>
      <c r="AG163" s="32">
        <f t="shared" ref="AG163:AG166" si="1125">SUM(AF155:AF163)/5</f>
        <v>29.668698850276634</v>
      </c>
      <c r="AH163" s="19">
        <v>2074</v>
      </c>
      <c r="AI163" s="31">
        <f t="shared" si="1105"/>
        <v>422.61594378759656</v>
      </c>
      <c r="AJ163" s="32">
        <f t="shared" ref="AJ163:AJ166" si="1126">AI163-AI158</f>
        <v>2.0376853605959582</v>
      </c>
      <c r="AK163" s="32">
        <f t="shared" ref="AK163:AK166" si="1127">SUM(AJ155:AJ163)/5</f>
        <v>0.896581558662217</v>
      </c>
      <c r="AM163">
        <v>29808</v>
      </c>
      <c r="AN163" s="31">
        <f t="shared" ref="AN163:AN166" si="1128">AM167/$BR$8</f>
        <v>6700.1720223312095</v>
      </c>
      <c r="AO163" s="32">
        <f t="shared" ref="AO163:AO166" si="1129">AN163-AN158</f>
        <v>46.07941708863018</v>
      </c>
      <c r="AP163" s="32">
        <f t="shared" ref="AP163:AP166" si="1130">SUM(AO155:AO163)/5</f>
        <v>24.81545193455986</v>
      </c>
      <c r="AQ163" s="19">
        <v>4291</v>
      </c>
      <c r="AR163" s="31">
        <f t="shared" si="1111"/>
        <v>964.52087184055358</v>
      </c>
      <c r="AS163" s="32">
        <f t="shared" si="1112"/>
        <v>0</v>
      </c>
      <c r="AT163" s="32">
        <f t="shared" si="1113"/>
        <v>0.17982211546782309</v>
      </c>
      <c r="AV163">
        <v>10489</v>
      </c>
      <c r="AW163" s="31">
        <f t="shared" si="1114"/>
        <v>2802.7191907305323</v>
      </c>
      <c r="AX163" s="32">
        <f t="shared" si="1115"/>
        <v>1.6032334011233615</v>
      </c>
      <c r="AY163" s="32">
        <f t="shared" si="1116"/>
        <v>2.7254967819098055</v>
      </c>
      <c r="AZ163" s="19">
        <v>1135</v>
      </c>
      <c r="BA163" s="31">
        <f t="shared" si="1117"/>
        <v>303.27831837917381</v>
      </c>
      <c r="BB163" s="32">
        <f t="shared" si="1118"/>
        <v>0.26720556685393149</v>
      </c>
      <c r="BC163" s="32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1">
        <f t="shared" si="1102"/>
        <v>4108.5849925695802</v>
      </c>
      <c r="AF164" s="32">
        <f t="shared" si="1124"/>
        <v>63.983320322712188</v>
      </c>
      <c r="AG164" s="32">
        <f t="shared" si="1125"/>
        <v>41.242751698461504</v>
      </c>
      <c r="AH164" s="19">
        <v>2074</v>
      </c>
      <c r="AI164" s="31">
        <f t="shared" si="1105"/>
        <v>422.61594378759656</v>
      </c>
      <c r="AJ164" s="32">
        <f t="shared" si="1126"/>
        <v>1.0188426802980075</v>
      </c>
      <c r="AK164" s="32">
        <f t="shared" si="1127"/>
        <v>1.0595963875099073</v>
      </c>
      <c r="AM164">
        <v>29808</v>
      </c>
      <c r="AN164" s="31">
        <f t="shared" si="1128"/>
        <v>6700.1720223312095</v>
      </c>
      <c r="AO164" s="32">
        <f t="shared" si="1129"/>
        <v>31.019314918199598</v>
      </c>
      <c r="AP164" s="32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>
        <v>10489</v>
      </c>
      <c r="AW164" s="31">
        <f t="shared" ref="AW164:AW227" si="1131">AV164/$BR$9</f>
        <v>2802.7191907305323</v>
      </c>
      <c r="AX164" s="32">
        <f t="shared" ref="AX164:AX227" si="1132">AW164-AW163</f>
        <v>0</v>
      </c>
      <c r="AY164" s="32">
        <f t="shared" ref="AY164:AY227" si="1133">SUM(AX160:AX164)/5</f>
        <v>2.5651734417974694</v>
      </c>
      <c r="AZ164">
        <v>1135</v>
      </c>
      <c r="BA164" s="31">
        <f t="shared" ref="BA164:BA227" si="1134">AZ164/$BR$9</f>
        <v>303.27831837917381</v>
      </c>
      <c r="BB164" s="32">
        <f t="shared" ref="BB164:BB227" si="1135">BA164-BA163</f>
        <v>0</v>
      </c>
      <c r="BC164" s="32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1">
        <f t="shared" si="1102"/>
        <v>4108.7887611056394</v>
      </c>
      <c r="AF165" s="32">
        <f t="shared" si="1124"/>
        <v>55.628810344268459</v>
      </c>
      <c r="AG165" s="32">
        <f t="shared" si="1125"/>
        <v>51.105148843745795</v>
      </c>
      <c r="AH165" s="19">
        <v>2074</v>
      </c>
      <c r="AI165" s="31">
        <f t="shared" si="1105"/>
        <v>422.61594378759656</v>
      </c>
      <c r="AJ165" s="32">
        <f t="shared" si="1126"/>
        <v>0.20376853605961287</v>
      </c>
      <c r="AK165" s="32">
        <f t="shared" si="1127"/>
        <v>1.0595963875099073</v>
      </c>
      <c r="AM165">
        <v>29808</v>
      </c>
      <c r="AN165" s="31">
        <f t="shared" si="1128"/>
        <v>6700.1720223312095</v>
      </c>
      <c r="AO165" s="32">
        <f t="shared" si="1129"/>
        <v>18.431766835452436</v>
      </c>
      <c r="AP165" s="32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>
        <v>10498</v>
      </c>
      <c r="AW165" s="31">
        <f t="shared" si="1131"/>
        <v>2805.1240408322174</v>
      </c>
      <c r="AX165" s="32">
        <f t="shared" si="1132"/>
        <v>2.4048501016850423</v>
      </c>
      <c r="AY165" s="32">
        <f t="shared" si="1133"/>
        <v>2.1376445348311792</v>
      </c>
      <c r="AZ165">
        <v>1135</v>
      </c>
      <c r="BA165" s="31">
        <f t="shared" si="1134"/>
        <v>303.27831837917381</v>
      </c>
      <c r="BB165" s="32">
        <f t="shared" si="1135"/>
        <v>0</v>
      </c>
      <c r="BC165" s="32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1">
        <f t="shared" si="1102"/>
        <v>4108.9925296416995</v>
      </c>
      <c r="AF166" s="32">
        <f t="shared" si="1124"/>
        <v>33.010502841654215</v>
      </c>
      <c r="AG166" s="32">
        <f t="shared" si="1125"/>
        <v>56.93292897505016</v>
      </c>
      <c r="AH166" s="19">
        <v>2074</v>
      </c>
      <c r="AI166" s="31">
        <f t="shared" si="1105"/>
        <v>422.61594378759656</v>
      </c>
      <c r="AJ166" s="32">
        <f t="shared" si="1126"/>
        <v>0.20376853605961287</v>
      </c>
      <c r="AK166" s="32">
        <f t="shared" si="1127"/>
        <v>1.1003500947218299</v>
      </c>
      <c r="AM166">
        <v>29808</v>
      </c>
      <c r="AN166" s="31">
        <f t="shared" si="1128"/>
        <v>6700.1720223312095</v>
      </c>
      <c r="AO166" s="32">
        <f t="shared" si="1129"/>
        <v>7.6424399073821405</v>
      </c>
      <c r="AP166" s="32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>
        <v>10508</v>
      </c>
      <c r="AW166" s="31">
        <f t="shared" si="1131"/>
        <v>2807.796096500756</v>
      </c>
      <c r="AX166" s="32">
        <f t="shared" si="1132"/>
        <v>2.6720556685386327</v>
      </c>
      <c r="AY166" s="32">
        <f t="shared" si="1133"/>
        <v>2.0842034214603702</v>
      </c>
      <c r="AZ166">
        <v>1136</v>
      </c>
      <c r="BA166" s="31">
        <f t="shared" si="1134"/>
        <v>303.54552394602769</v>
      </c>
      <c r="BB166" s="32">
        <f t="shared" si="1135"/>
        <v>0.26720556685387464</v>
      </c>
      <c r="BC166" s="32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1">
        <f t="shared" ref="AE167:AE184" si="1137">AD167/$BR$7</f>
        <v>4109.1962981777588</v>
      </c>
      <c r="AF167" s="32">
        <f>AE167-AE162</f>
        <v>9.3733526587411689</v>
      </c>
      <c r="AG167" s="32">
        <f>SUM(AF159:AF167)/5</f>
        <v>58.155540191407638</v>
      </c>
      <c r="AH167" s="19">
        <v>2075</v>
      </c>
      <c r="AI167" s="31">
        <f t="shared" ref="AI167:AI184" si="1138">AH167/$BR$7</f>
        <v>422.81971232365612</v>
      </c>
      <c r="AJ167" s="32">
        <f>AI167-AI162</f>
        <v>0.20376853605955603</v>
      </c>
      <c r="AK167" s="32">
        <f>SUM(AJ159:AJ167)/5</f>
        <v>1.1411038019337412</v>
      </c>
      <c r="AM167" s="19">
        <v>29808</v>
      </c>
      <c r="AN167" s="31">
        <f t="shared" ref="AN167:AN198" si="1139">AM171/$BR$8</f>
        <v>6700.1720223312095</v>
      </c>
      <c r="AO167" s="32">
        <f>AN167-AN162</f>
        <v>0</v>
      </c>
      <c r="AP167" s="32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>
        <v>10519</v>
      </c>
      <c r="AW167" s="31">
        <f t="shared" si="1131"/>
        <v>2810.7353577361491</v>
      </c>
      <c r="AX167" s="32">
        <f t="shared" si="1132"/>
        <v>2.9392612353931327</v>
      </c>
      <c r="AY167" s="32">
        <f t="shared" si="1133"/>
        <v>1.9238800813480339</v>
      </c>
      <c r="AZ167">
        <v>1137</v>
      </c>
      <c r="BA167" s="31">
        <f t="shared" si="1134"/>
        <v>303.81272951288162</v>
      </c>
      <c r="BB167" s="32">
        <f t="shared" si="1135"/>
        <v>0.26720556685393149</v>
      </c>
      <c r="BC167" s="32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 t="shared" si="1137"/>
        <v>4118.3658823004407</v>
      </c>
      <c r="AF168" s="11">
        <f t="shared" ref="AF168:AF184" si="1140">AE168-AE167</f>
        <v>9.1695841226819539</v>
      </c>
      <c r="AG168" s="11">
        <f>SUM(AF160:AF168)/5</f>
        <v>59.011368042857974</v>
      </c>
      <c r="AH168">
        <v>2075</v>
      </c>
      <c r="AI168" s="10">
        <f t="shared" si="1138"/>
        <v>422.81971232365612</v>
      </c>
      <c r="AJ168" s="11">
        <f t="shared" ref="AJ168:AJ184" si="1141">AI168-AI167</f>
        <v>0</v>
      </c>
      <c r="AK168" s="11">
        <f>SUM(AJ160:AJ168)/5</f>
        <v>0.93733526587415095</v>
      </c>
      <c r="AM168">
        <v>29808</v>
      </c>
      <c r="AN168" s="10">
        <f t="shared" si="1139"/>
        <v>6700.1720223312095</v>
      </c>
      <c r="AO168" s="11">
        <f t="shared" ref="AO168:AO184" si="1142">AN168-AN167</f>
        <v>0</v>
      </c>
      <c r="AP168" s="11">
        <f>SUM(AO160:AO168)/5</f>
        <v>26.838450733572792</v>
      </c>
      <c r="AQ168">
        <v>4291</v>
      </c>
      <c r="AR168" s="10">
        <f t="shared" ref="AR168:AR231" si="1143">AQ168/$BR$8</f>
        <v>964.52087184055358</v>
      </c>
      <c r="AS168" s="11">
        <f t="shared" ref="AS168:AS231" si="1144">AR168-AR167</f>
        <v>0</v>
      </c>
      <c r="AT168" s="11">
        <f t="shared" ref="AT168:AT231" si="1145">SUM(AS164:AS168)/5</f>
        <v>0</v>
      </c>
      <c r="AV168">
        <v>10530</v>
      </c>
      <c r="AW168" s="31">
        <f t="shared" si="1131"/>
        <v>2813.6746189715418</v>
      </c>
      <c r="AX168" s="32">
        <f t="shared" si="1132"/>
        <v>2.9392612353926779</v>
      </c>
      <c r="AY168" s="32">
        <f t="shared" si="1133"/>
        <v>2.1910856482018972</v>
      </c>
      <c r="AZ168">
        <v>1137</v>
      </c>
      <c r="BA168" s="31">
        <f t="shared" si="1134"/>
        <v>303.81272951288162</v>
      </c>
      <c r="BB168" s="32">
        <f t="shared" si="1135"/>
        <v>0</v>
      </c>
      <c r="BC168" s="32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 t="shared" si="1137"/>
        <v>4122.8487900937516</v>
      </c>
      <c r="AF169" s="11">
        <f t="shared" si="1140"/>
        <v>4.4829077933109147</v>
      </c>
      <c r="AG169" s="11">
        <f>SUM(AF161:AF169)/5</f>
        <v>58.196293898619572</v>
      </c>
      <c r="AH169">
        <v>2076</v>
      </c>
      <c r="AI169" s="10">
        <f t="shared" si="1138"/>
        <v>423.02348085971573</v>
      </c>
      <c r="AJ169" s="11">
        <f t="shared" si="1141"/>
        <v>0.20376853605961287</v>
      </c>
      <c r="AK169" s="11">
        <f>SUM(AJ161:AJ169)/5</f>
        <v>0.81507414423839464</v>
      </c>
      <c r="AM169">
        <v>29808</v>
      </c>
      <c r="AN169" s="10">
        <f t="shared" si="1139"/>
        <v>6700.1720223312095</v>
      </c>
      <c r="AO169" s="11">
        <f t="shared" si="1142"/>
        <v>0</v>
      </c>
      <c r="AP169" s="11">
        <f>SUM(AO161:AO169)/5</f>
        <v>24.320941117023359</v>
      </c>
      <c r="AQ169">
        <v>4291</v>
      </c>
      <c r="AR169" s="10">
        <f t="shared" si="1143"/>
        <v>964.52087184055358</v>
      </c>
      <c r="AS169" s="11">
        <f t="shared" si="1144"/>
        <v>0</v>
      </c>
      <c r="AT169" s="11">
        <f t="shared" si="1145"/>
        <v>0</v>
      </c>
      <c r="AV169">
        <v>10547</v>
      </c>
      <c r="AW169" s="31">
        <f t="shared" si="1131"/>
        <v>2818.2171136080583</v>
      </c>
      <c r="AX169" s="32">
        <f t="shared" si="1132"/>
        <v>4.5424946365164942</v>
      </c>
      <c r="AY169" s="32">
        <f t="shared" si="1133"/>
        <v>3.0995845755051961</v>
      </c>
      <c r="AZ169">
        <v>1137</v>
      </c>
      <c r="BA169" s="31">
        <f t="shared" si="1134"/>
        <v>303.81272951288162</v>
      </c>
      <c r="BB169" s="32">
        <f t="shared" si="1135"/>
        <v>0</v>
      </c>
      <c r="BC169" s="32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 t="shared" si="1137"/>
        <v>4126.9241608149432</v>
      </c>
      <c r="AF170" s="11">
        <f t="shared" si="1140"/>
        <v>4.0753707211915753</v>
      </c>
      <c r="AG170" s="11">
        <f>SUM(AF162:AF170)/5</f>
        <v>54.446952835123014</v>
      </c>
      <c r="AH170">
        <v>2077</v>
      </c>
      <c r="AI170" s="10">
        <f t="shared" si="1138"/>
        <v>423.22724939577535</v>
      </c>
      <c r="AJ170" s="11">
        <f t="shared" si="1141"/>
        <v>0.20376853605961287</v>
      </c>
      <c r="AK170" s="11">
        <f>SUM(AJ162:AJ170)/5</f>
        <v>0.85582785145031726</v>
      </c>
      <c r="AM170">
        <v>29808</v>
      </c>
      <c r="AN170" s="10">
        <f t="shared" si="1139"/>
        <v>6709.6126833932703</v>
      </c>
      <c r="AO170" s="11">
        <f t="shared" si="1142"/>
        <v>9.4406610620608262</v>
      </c>
      <c r="AP170" s="11">
        <f>SUM(AO162:AO170)/5</f>
        <v>24.051207943821463</v>
      </c>
      <c r="AQ170">
        <v>4291</v>
      </c>
      <c r="AR170" s="10">
        <f t="shared" si="1143"/>
        <v>964.52087184055358</v>
      </c>
      <c r="AS170" s="11">
        <f t="shared" si="1144"/>
        <v>0</v>
      </c>
      <c r="AT170" s="11">
        <f t="shared" si="1145"/>
        <v>0</v>
      </c>
      <c r="AV170">
        <v>10560</v>
      </c>
      <c r="AW170" s="31">
        <f t="shared" si="1131"/>
        <v>2821.6907859771591</v>
      </c>
      <c r="AX170" s="32">
        <f t="shared" si="1132"/>
        <v>3.4736723691007683</v>
      </c>
      <c r="AY170" s="32">
        <f t="shared" si="1133"/>
        <v>3.3133490289883412</v>
      </c>
      <c r="AZ170">
        <v>1137</v>
      </c>
      <c r="BA170" s="31">
        <f t="shared" si="1134"/>
        <v>303.81272951288162</v>
      </c>
      <c r="BB170" s="32">
        <f t="shared" si="1135"/>
        <v>0</v>
      </c>
      <c r="BC170" s="32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 t="shared" si="1137"/>
        <v>4135.2786707933865</v>
      </c>
      <c r="AF171" s="11">
        <f t="shared" si="1140"/>
        <v>8.354509978443275</v>
      </c>
      <c r="AG171" s="11">
        <f t="shared" ref="AG171:AG184" si="1146">SUM(AF167:AF171)/5</f>
        <v>7.0911450548737776</v>
      </c>
      <c r="AH171">
        <v>2077</v>
      </c>
      <c r="AI171" s="10">
        <f t="shared" si="1138"/>
        <v>423.22724939577535</v>
      </c>
      <c r="AJ171" s="11">
        <f t="shared" si="1141"/>
        <v>0</v>
      </c>
      <c r="AK171" s="11">
        <f t="shared" ref="AK171:AK184" si="1147">SUM(AJ167:AJ171)/5</f>
        <v>0.12226112163575635</v>
      </c>
      <c r="AM171">
        <v>29808</v>
      </c>
      <c r="AN171" s="10">
        <f t="shared" si="1139"/>
        <v>6720.1772326770051</v>
      </c>
      <c r="AO171" s="11">
        <f t="shared" si="1142"/>
        <v>10.564549283734777</v>
      </c>
      <c r="AP171" s="11">
        <f t="shared" ref="AP171:AP184" si="1148">SUM(AO167:AO171)/5</f>
        <v>4.0010420691591211</v>
      </c>
      <c r="AQ171">
        <v>4291</v>
      </c>
      <c r="AR171" s="10">
        <f t="shared" si="1143"/>
        <v>964.52087184055358</v>
      </c>
      <c r="AS171" s="11">
        <f t="shared" si="1144"/>
        <v>0</v>
      </c>
      <c r="AT171" s="11">
        <f t="shared" si="1145"/>
        <v>0</v>
      </c>
      <c r="AV171">
        <v>10583</v>
      </c>
      <c r="AW171" s="31">
        <f t="shared" si="1131"/>
        <v>2827.8365140147985</v>
      </c>
      <c r="AX171" s="32">
        <f t="shared" si="1132"/>
        <v>6.145728037639401</v>
      </c>
      <c r="AY171" s="32">
        <f t="shared" si="1133"/>
        <v>4.0080835028084945</v>
      </c>
      <c r="AZ171">
        <v>1137</v>
      </c>
      <c r="BA171" s="31">
        <f t="shared" si="1134"/>
        <v>303.81272951288162</v>
      </c>
      <c r="BB171" s="32">
        <f t="shared" si="1135"/>
        <v>0</v>
      </c>
      <c r="BC171" s="32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 t="shared" si="1137"/>
        <v>4147.0972458848437</v>
      </c>
      <c r="AF172" s="11">
        <f t="shared" si="1140"/>
        <v>11.818575091457205</v>
      </c>
      <c r="AG172" s="11">
        <f t="shared" si="1146"/>
        <v>7.5801895414169849</v>
      </c>
      <c r="AH172">
        <v>2077</v>
      </c>
      <c r="AI172" s="10">
        <f t="shared" si="1138"/>
        <v>423.22724939577535</v>
      </c>
      <c r="AJ172" s="11">
        <f t="shared" si="1141"/>
        <v>0</v>
      </c>
      <c r="AK172" s="11">
        <f t="shared" si="1147"/>
        <v>8.1507414423845154E-2</v>
      </c>
      <c r="AM172">
        <v>29808</v>
      </c>
      <c r="AN172" s="10">
        <f t="shared" si="1139"/>
        <v>6745.1275511981667</v>
      </c>
      <c r="AO172" s="11">
        <f t="shared" si="1142"/>
        <v>24.950318521161535</v>
      </c>
      <c r="AP172" s="11">
        <f t="shared" si="1148"/>
        <v>8.9911057733914284</v>
      </c>
      <c r="AQ172">
        <v>4291</v>
      </c>
      <c r="AR172" s="10">
        <f t="shared" si="1143"/>
        <v>964.52087184055358</v>
      </c>
      <c r="AS172" s="11">
        <f t="shared" si="1144"/>
        <v>0</v>
      </c>
      <c r="AT172" s="11">
        <f t="shared" si="1145"/>
        <v>0</v>
      </c>
      <c r="AV172">
        <v>10644</v>
      </c>
      <c r="AW172" s="31">
        <f t="shared" si="1131"/>
        <v>2844.1360535928861</v>
      </c>
      <c r="AX172" s="32">
        <f t="shared" si="1132"/>
        <v>16.299539578087661</v>
      </c>
      <c r="AY172" s="32">
        <f t="shared" si="1133"/>
        <v>6.6801391713474008</v>
      </c>
      <c r="AZ172">
        <v>1137</v>
      </c>
      <c r="BA172" s="31">
        <f t="shared" si="1134"/>
        <v>303.81272951288162</v>
      </c>
      <c r="BB172" s="32">
        <f t="shared" si="1135"/>
        <v>0</v>
      </c>
      <c r="BC172" s="32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 t="shared" si="1137"/>
        <v>4184.3868879837491</v>
      </c>
      <c r="AF173" s="11">
        <f t="shared" si="1140"/>
        <v>37.28964209890546</v>
      </c>
      <c r="AG173" s="11">
        <f t="shared" si="1146"/>
        <v>13.204201136661686</v>
      </c>
      <c r="AH173">
        <v>2078</v>
      </c>
      <c r="AI173" s="10">
        <f t="shared" si="1138"/>
        <v>423.4310179318349</v>
      </c>
      <c r="AJ173" s="11">
        <f t="shared" si="1141"/>
        <v>0.20376853605955603</v>
      </c>
      <c r="AK173" s="11">
        <f t="shared" si="1147"/>
        <v>0.12226112163575635</v>
      </c>
      <c r="AM173">
        <v>29808</v>
      </c>
      <c r="AN173" s="10">
        <f t="shared" si="1139"/>
        <v>6755.0177675488967</v>
      </c>
      <c r="AO173" s="11">
        <f t="shared" si="1142"/>
        <v>9.8902163507300429</v>
      </c>
      <c r="AP173" s="11">
        <f t="shared" si="1148"/>
        <v>10.969149043537437</v>
      </c>
      <c r="AQ173">
        <v>4292</v>
      </c>
      <c r="AR173" s="10">
        <f t="shared" si="1143"/>
        <v>964.7456494848883</v>
      </c>
      <c r="AS173" s="11">
        <f t="shared" si="1144"/>
        <v>0.22477764433472203</v>
      </c>
      <c r="AT173" s="11">
        <f t="shared" si="1145"/>
        <v>4.4955528866944407E-2</v>
      </c>
      <c r="AV173">
        <v>10652</v>
      </c>
      <c r="AW173" s="31">
        <f t="shared" si="1131"/>
        <v>2846.2736981277176</v>
      </c>
      <c r="AX173" s="32">
        <f t="shared" si="1132"/>
        <v>2.1376445348314519</v>
      </c>
      <c r="AY173" s="32">
        <f t="shared" si="1133"/>
        <v>6.5198158312351548</v>
      </c>
      <c r="AZ173">
        <v>1137</v>
      </c>
      <c r="BA173" s="31">
        <f t="shared" si="1134"/>
        <v>303.81272951288162</v>
      </c>
      <c r="BB173" s="32">
        <f t="shared" si="1135"/>
        <v>0</v>
      </c>
      <c r="BC173" s="32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 t="shared" si="1137"/>
        <v>4197.2243057555033</v>
      </c>
      <c r="AF174" s="11">
        <f t="shared" si="1140"/>
        <v>12.83741777175419</v>
      </c>
      <c r="AG174" s="11">
        <f t="shared" si="1146"/>
        <v>14.875103132350342</v>
      </c>
      <c r="AH174">
        <v>2083</v>
      </c>
      <c r="AI174" s="10">
        <f t="shared" si="1138"/>
        <v>424.44986061213291</v>
      </c>
      <c r="AJ174" s="11">
        <f t="shared" si="1141"/>
        <v>1.0188426802980075</v>
      </c>
      <c r="AK174" s="11">
        <f t="shared" si="1147"/>
        <v>0.28527595048343529</v>
      </c>
      <c r="AM174">
        <v>29850</v>
      </c>
      <c r="AN174" s="10">
        <f t="shared" si="1139"/>
        <v>6770.5274250079965</v>
      </c>
      <c r="AO174" s="11">
        <f t="shared" si="1142"/>
        <v>15.509657459099799</v>
      </c>
      <c r="AP174" s="11">
        <f t="shared" si="1148"/>
        <v>14.071080535357396</v>
      </c>
      <c r="AQ174">
        <v>4294</v>
      </c>
      <c r="AR174" s="10">
        <f t="shared" si="1143"/>
        <v>965.19520477355786</v>
      </c>
      <c r="AS174" s="11">
        <f t="shared" si="1144"/>
        <v>0.44955528866955774</v>
      </c>
      <c r="AT174" s="11">
        <f t="shared" si="1145"/>
        <v>0.13486658660085596</v>
      </c>
      <c r="AV174">
        <v>10674</v>
      </c>
      <c r="AW174" s="31">
        <f t="shared" si="1131"/>
        <v>2852.1522205985034</v>
      </c>
      <c r="AX174" s="32">
        <f t="shared" si="1132"/>
        <v>5.8785224707858106</v>
      </c>
      <c r="AY174" s="32">
        <f t="shared" si="1133"/>
        <v>6.7870213980890188</v>
      </c>
      <c r="AZ174">
        <v>1137</v>
      </c>
      <c r="BA174" s="31">
        <f t="shared" si="1134"/>
        <v>303.81272951288162</v>
      </c>
      <c r="BB174" s="32">
        <f t="shared" si="1135"/>
        <v>0</v>
      </c>
      <c r="BC174" s="32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 t="shared" si="1137"/>
        <v>4209.0428808469596</v>
      </c>
      <c r="AF175" s="11">
        <f t="shared" si="1140"/>
        <v>11.818575091456296</v>
      </c>
      <c r="AG175" s="11">
        <f t="shared" si="1146"/>
        <v>16.423744006403286</v>
      </c>
      <c r="AH175">
        <v>2083</v>
      </c>
      <c r="AI175" s="10">
        <f t="shared" si="1138"/>
        <v>424.44986061213291</v>
      </c>
      <c r="AJ175" s="11">
        <f t="shared" si="1141"/>
        <v>0</v>
      </c>
      <c r="AK175" s="11">
        <f t="shared" si="1147"/>
        <v>0.2445222432715127</v>
      </c>
      <c r="AM175">
        <v>29897</v>
      </c>
      <c r="AN175" s="10">
        <f t="shared" si="1139"/>
        <v>6779.2937531370535</v>
      </c>
      <c r="AO175" s="11">
        <f t="shared" si="1142"/>
        <v>8.7663281290570012</v>
      </c>
      <c r="AP175" s="11">
        <f t="shared" si="1148"/>
        <v>13.936213948756631</v>
      </c>
      <c r="AQ175">
        <v>4295</v>
      </c>
      <c r="AR175" s="10">
        <f t="shared" si="1143"/>
        <v>965.4199824178927</v>
      </c>
      <c r="AS175" s="11">
        <f t="shared" si="1144"/>
        <v>0.22477764433483571</v>
      </c>
      <c r="AT175" s="11">
        <f t="shared" si="1145"/>
        <v>0.17982211546782309</v>
      </c>
      <c r="AV175">
        <v>10707</v>
      </c>
      <c r="AW175" s="31">
        <f t="shared" si="1131"/>
        <v>2860.9700043046819</v>
      </c>
      <c r="AX175" s="32">
        <f t="shared" si="1132"/>
        <v>8.8177837061784885</v>
      </c>
      <c r="AY175" s="32">
        <f t="shared" si="1133"/>
        <v>7.8558436655045627</v>
      </c>
      <c r="AZ175">
        <v>1137</v>
      </c>
      <c r="BA175" s="31">
        <f t="shared" si="1134"/>
        <v>303.81272951288162</v>
      </c>
      <c r="BB175" s="32">
        <f t="shared" si="1135"/>
        <v>0</v>
      </c>
      <c r="BC175" s="32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 t="shared" si="1137"/>
        <v>4213.1182515681512</v>
      </c>
      <c r="AF176" s="11">
        <f t="shared" si="1140"/>
        <v>4.0753707211915753</v>
      </c>
      <c r="AG176" s="11">
        <f t="shared" si="1146"/>
        <v>15.567916154952945</v>
      </c>
      <c r="AH176">
        <v>2083</v>
      </c>
      <c r="AI176" s="10">
        <f t="shared" si="1138"/>
        <v>424.44986061213291</v>
      </c>
      <c r="AJ176" s="11">
        <f t="shared" si="1141"/>
        <v>0</v>
      </c>
      <c r="AK176" s="11">
        <f t="shared" si="1147"/>
        <v>0.2445222432715127</v>
      </c>
      <c r="AM176">
        <v>30008</v>
      </c>
      <c r="AN176" s="10">
        <f t="shared" si="1139"/>
        <v>6783.5645283794138</v>
      </c>
      <c r="AO176" s="11">
        <f t="shared" si="1142"/>
        <v>4.2707752423602869</v>
      </c>
      <c r="AP176" s="11">
        <f t="shared" si="1148"/>
        <v>12.677459140481734</v>
      </c>
      <c r="AQ176">
        <v>4296</v>
      </c>
      <c r="AR176" s="10">
        <f t="shared" si="1143"/>
        <v>965.64476006222753</v>
      </c>
      <c r="AS176" s="11">
        <f t="shared" si="1144"/>
        <v>0.22477764433483571</v>
      </c>
      <c r="AT176" s="11">
        <f t="shared" si="1145"/>
        <v>0.22477764433479025</v>
      </c>
      <c r="AV176">
        <v>10735</v>
      </c>
      <c r="AW176" s="31">
        <f t="shared" si="1131"/>
        <v>2868.4517601765911</v>
      </c>
      <c r="AX176" s="32">
        <f t="shared" si="1132"/>
        <v>7.4817558719091721</v>
      </c>
      <c r="AY176" s="32">
        <f t="shared" si="1133"/>
        <v>8.1230492323585164</v>
      </c>
      <c r="AZ176">
        <v>1137</v>
      </c>
      <c r="BA176" s="31">
        <f t="shared" si="1134"/>
        <v>303.81272951288162</v>
      </c>
      <c r="BB176" s="32">
        <f t="shared" si="1135"/>
        <v>0</v>
      </c>
      <c r="BC176" s="32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 t="shared" si="1137"/>
        <v>4226.3632064120247</v>
      </c>
      <c r="AF177" s="11">
        <f t="shared" si="1140"/>
        <v>13.244954843873529</v>
      </c>
      <c r="AG177" s="11">
        <f t="shared" si="1146"/>
        <v>15.853192105436211</v>
      </c>
      <c r="AH177">
        <v>2085</v>
      </c>
      <c r="AI177" s="10">
        <f t="shared" si="1138"/>
        <v>424.85739768425208</v>
      </c>
      <c r="AJ177" s="11">
        <f t="shared" si="1141"/>
        <v>0.4075370721191689</v>
      </c>
      <c r="AK177" s="11">
        <f t="shared" si="1147"/>
        <v>0.32602965769534648</v>
      </c>
      <c r="AM177">
        <v>30052</v>
      </c>
      <c r="AN177" s="10">
        <f t="shared" si="1139"/>
        <v>6792.78041179714</v>
      </c>
      <c r="AO177" s="11">
        <f t="shared" si="1142"/>
        <v>9.2158834177262179</v>
      </c>
      <c r="AP177" s="11">
        <f t="shared" si="1148"/>
        <v>9.5305721197946696</v>
      </c>
      <c r="AQ177">
        <v>4298</v>
      </c>
      <c r="AR177" s="10">
        <f t="shared" si="1143"/>
        <v>966.09431535089709</v>
      </c>
      <c r="AS177" s="11">
        <f t="shared" si="1144"/>
        <v>0.44955528866955774</v>
      </c>
      <c r="AT177" s="11">
        <f t="shared" si="1145"/>
        <v>0.31468870206870181</v>
      </c>
      <c r="AV177">
        <v>10761</v>
      </c>
      <c r="AW177" s="31">
        <f t="shared" si="1131"/>
        <v>2875.3991049147921</v>
      </c>
      <c r="AX177" s="32">
        <f t="shared" si="1132"/>
        <v>6.9473447382010818</v>
      </c>
      <c r="AY177" s="32">
        <f t="shared" si="1133"/>
        <v>6.2526102643812012</v>
      </c>
      <c r="AZ177">
        <v>1137</v>
      </c>
      <c r="BA177" s="31">
        <f t="shared" si="1134"/>
        <v>303.81272951288162</v>
      </c>
      <c r="BB177" s="32">
        <f t="shared" si="1135"/>
        <v>0</v>
      </c>
      <c r="BC177" s="32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9">P178/$BR$5</f>
        <v>942.51007279182863</v>
      </c>
      <c r="R178" s="11">
        <f t="shared" ref="R178:R238" si="1150">Q178-Q177</f>
        <v>0</v>
      </c>
      <c r="S178" s="11">
        <f t="shared" ref="S178:S238" si="1151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 t="shared" si="1137"/>
        <v>4238.5893185756004</v>
      </c>
      <c r="AF178" s="11">
        <f t="shared" si="1140"/>
        <v>12.226112163575635</v>
      </c>
      <c r="AG178" s="11">
        <f t="shared" si="1146"/>
        <v>10.840486118370245</v>
      </c>
      <c r="AH178">
        <v>2092</v>
      </c>
      <c r="AI178" s="10">
        <f t="shared" si="1138"/>
        <v>426.28377743666925</v>
      </c>
      <c r="AJ178" s="11">
        <f t="shared" si="1141"/>
        <v>1.4263797524171764</v>
      </c>
      <c r="AK178" s="11">
        <f t="shared" si="1147"/>
        <v>0.57055190096687058</v>
      </c>
      <c r="AM178">
        <v>30121</v>
      </c>
      <c r="AN178" s="10">
        <f t="shared" si="1139"/>
        <v>6801.0971846375269</v>
      </c>
      <c r="AO178" s="11">
        <f t="shared" si="1142"/>
        <v>8.316772840386875</v>
      </c>
      <c r="AP178" s="11">
        <f t="shared" si="1148"/>
        <v>9.2158834177260367</v>
      </c>
      <c r="AQ178">
        <v>4298</v>
      </c>
      <c r="AR178" s="10">
        <f t="shared" si="1143"/>
        <v>966.09431535089709</v>
      </c>
      <c r="AS178" s="11">
        <f t="shared" si="1144"/>
        <v>0</v>
      </c>
      <c r="AT178" s="11">
        <f t="shared" si="1145"/>
        <v>0.26973317320175738</v>
      </c>
      <c r="AV178">
        <v>10799</v>
      </c>
      <c r="AW178" s="31">
        <f t="shared" si="1131"/>
        <v>2885.5529164552404</v>
      </c>
      <c r="AX178" s="32">
        <f t="shared" si="1132"/>
        <v>10.15381154044826</v>
      </c>
      <c r="AY178" s="32">
        <f t="shared" si="1133"/>
        <v>7.8558436655045627</v>
      </c>
      <c r="AZ178">
        <v>1138</v>
      </c>
      <c r="BA178" s="31">
        <f t="shared" si="1134"/>
        <v>304.07993507973549</v>
      </c>
      <c r="BB178" s="32">
        <f t="shared" si="1135"/>
        <v>0.26720556685387464</v>
      </c>
      <c r="BC178" s="32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9"/>
        <v>942.51007279182863</v>
      </c>
      <c r="R179" s="11">
        <f t="shared" si="1150"/>
        <v>0</v>
      </c>
      <c r="S179" s="11">
        <f t="shared" si="1151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 t="shared" si="1137"/>
        <v>4255.7058756046063</v>
      </c>
      <c r="AF179" s="11">
        <f t="shared" si="1140"/>
        <v>17.116557029005889</v>
      </c>
      <c r="AG179" s="11">
        <f t="shared" si="1146"/>
        <v>11.696313969820585</v>
      </c>
      <c r="AH179">
        <v>2094</v>
      </c>
      <c r="AI179" s="10">
        <f t="shared" si="1138"/>
        <v>426.69131450878842</v>
      </c>
      <c r="AJ179" s="11">
        <f t="shared" si="1141"/>
        <v>0.4075370721191689</v>
      </c>
      <c r="AK179" s="11">
        <f t="shared" si="1147"/>
        <v>0.44829077933110284</v>
      </c>
      <c r="AM179">
        <v>30160</v>
      </c>
      <c r="AN179" s="10">
        <f t="shared" si="1139"/>
        <v>6813.9095103646096</v>
      </c>
      <c r="AO179" s="11">
        <f t="shared" si="1142"/>
        <v>12.81232572708268</v>
      </c>
      <c r="AP179" s="11">
        <f t="shared" si="1148"/>
        <v>8.6764170713226125</v>
      </c>
      <c r="AQ179">
        <v>4298</v>
      </c>
      <c r="AR179" s="10">
        <f t="shared" si="1143"/>
        <v>966.09431535089709</v>
      </c>
      <c r="AS179" s="11">
        <f t="shared" si="1144"/>
        <v>0</v>
      </c>
      <c r="AT179" s="11">
        <f t="shared" si="1145"/>
        <v>0.17982211546784582</v>
      </c>
      <c r="AV179">
        <v>10833</v>
      </c>
      <c r="AW179" s="31">
        <f t="shared" si="1131"/>
        <v>2894.6379057282729</v>
      </c>
      <c r="AX179" s="32">
        <f t="shared" si="1132"/>
        <v>9.0849892730325337</v>
      </c>
      <c r="AY179" s="32">
        <f t="shared" si="1133"/>
        <v>8.4971370259539079</v>
      </c>
      <c r="AZ179">
        <v>1138</v>
      </c>
      <c r="BA179" s="31">
        <f t="shared" si="1134"/>
        <v>304.07993507973549</v>
      </c>
      <c r="BB179" s="32">
        <f t="shared" si="1135"/>
        <v>0</v>
      </c>
      <c r="BC179" s="32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9"/>
        <v>942.51007279182863</v>
      </c>
      <c r="R180" s="11">
        <f t="shared" si="1150"/>
        <v>0</v>
      </c>
      <c r="S180" s="11">
        <f t="shared" si="1151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 t="shared" si="1137"/>
        <v>4281.5844796841748</v>
      </c>
      <c r="AF180" s="11">
        <f t="shared" si="1140"/>
        <v>25.878604079568504</v>
      </c>
      <c r="AG180" s="11">
        <f t="shared" si="1146"/>
        <v>14.508319767443027</v>
      </c>
      <c r="AH180">
        <v>2095</v>
      </c>
      <c r="AI180" s="10">
        <f t="shared" si="1138"/>
        <v>426.89508304484798</v>
      </c>
      <c r="AJ180" s="11">
        <f t="shared" si="1141"/>
        <v>0.20376853605955603</v>
      </c>
      <c r="AK180" s="11">
        <f t="shared" si="1147"/>
        <v>0.48904448654301402</v>
      </c>
      <c r="AM180">
        <v>30179</v>
      </c>
      <c r="AN180" s="10">
        <f t="shared" si="1139"/>
        <v>6841.3323829734536</v>
      </c>
      <c r="AO180" s="11">
        <f t="shared" si="1142"/>
        <v>27.422872608844045</v>
      </c>
      <c r="AP180" s="11">
        <f t="shared" si="1148"/>
        <v>12.407725967280021</v>
      </c>
      <c r="AQ180">
        <v>4298</v>
      </c>
      <c r="AR180" s="10">
        <f t="shared" si="1143"/>
        <v>966.09431535089709</v>
      </c>
      <c r="AS180" s="11">
        <f t="shared" si="1144"/>
        <v>0</v>
      </c>
      <c r="AT180" s="11">
        <f t="shared" si="1145"/>
        <v>0.13486658660087869</v>
      </c>
      <c r="AV180">
        <v>10854</v>
      </c>
      <c r="AW180" s="31">
        <f t="shared" si="1131"/>
        <v>2900.2492226322047</v>
      </c>
      <c r="AX180" s="32">
        <f t="shared" si="1132"/>
        <v>5.6113169039317654</v>
      </c>
      <c r="AY180" s="32">
        <f t="shared" si="1133"/>
        <v>7.8558436655045627</v>
      </c>
      <c r="AZ180">
        <v>1139</v>
      </c>
      <c r="BA180" s="31">
        <f t="shared" si="1134"/>
        <v>304.34714064658937</v>
      </c>
      <c r="BB180" s="32">
        <f t="shared" si="1135"/>
        <v>0.26720556685387464</v>
      </c>
      <c r="BC180" s="32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52">C181/$BR$4</f>
        <v>6727.7537249881334</v>
      </c>
      <c r="E181" s="11">
        <f t="shared" ref="E181:E242" si="1153">D181-D180</f>
        <v>19.165569437816885</v>
      </c>
      <c r="F181" s="11">
        <f t="shared" ref="F181:F242" si="1154">SUM(E177:E181)/5</f>
        <v>15.076914624415622</v>
      </c>
      <c r="G181">
        <v>1569</v>
      </c>
      <c r="H181" s="10">
        <f t="shared" ref="H181:H242" si="1155">G181/$BR$4</f>
        <v>1002.3592815977952</v>
      </c>
      <c r="I181" s="11">
        <f t="shared" si="1120"/>
        <v>0</v>
      </c>
      <c r="J181" s="11">
        <f t="shared" ref="J181:J242" si="1156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9"/>
        <v>942.51007279182863</v>
      </c>
      <c r="R181" s="11">
        <f t="shared" si="1150"/>
        <v>0</v>
      </c>
      <c r="S181" s="11">
        <f t="shared" si="1151"/>
        <v>4.5531887574475148E-2</v>
      </c>
      <c r="U181">
        <v>97564</v>
      </c>
      <c r="V181" s="10">
        <f t="shared" ref="V181:V242" si="1157">U181/$BR$6</f>
        <v>9738.0865544257467</v>
      </c>
      <c r="W181" s="11">
        <f t="shared" ref="W181:W242" si="1158">V181-V180</f>
        <v>9.0829186631617631</v>
      </c>
      <c r="X181" s="11">
        <f t="shared" ref="X181:X242" si="1159">SUM(W177:W181)/5</f>
        <v>6.7672734655207023</v>
      </c>
      <c r="Y181">
        <v>16844</v>
      </c>
      <c r="Z181" s="10">
        <f t="shared" ref="Z181:Z242" si="1160">Y181/$BR$6</f>
        <v>1681.2382633219968</v>
      </c>
      <c r="AA181" s="11">
        <f t="shared" ref="AA181:AA242" si="1161">Z181-Z180</f>
        <v>0.39924917200710297</v>
      </c>
      <c r="AB181" s="11">
        <f t="shared" ref="AB181:AB242" si="1162">SUM(AA177:AA181)/5</f>
        <v>0.1596996688028412</v>
      </c>
      <c r="AD181">
        <v>21132</v>
      </c>
      <c r="AE181" s="10">
        <f t="shared" si="1137"/>
        <v>4306.036704011326</v>
      </c>
      <c r="AF181" s="11">
        <f t="shared" si="1140"/>
        <v>24.452224327151271</v>
      </c>
      <c r="AG181" s="11">
        <f t="shared" si="1146"/>
        <v>18.583690488634964</v>
      </c>
      <c r="AH181">
        <v>2096</v>
      </c>
      <c r="AI181" s="10">
        <f t="shared" si="1138"/>
        <v>427.09885158090759</v>
      </c>
      <c r="AJ181" s="11">
        <f t="shared" si="1141"/>
        <v>0.20376853605961287</v>
      </c>
      <c r="AK181" s="11">
        <f t="shared" si="1147"/>
        <v>0.52979819375493664</v>
      </c>
      <c r="AM181">
        <v>30220</v>
      </c>
      <c r="AN181" s="10">
        <f t="shared" si="1139"/>
        <v>6850.5482663911798</v>
      </c>
      <c r="AO181" s="11">
        <f t="shared" si="1142"/>
        <v>9.2158834177262179</v>
      </c>
      <c r="AP181" s="11">
        <f t="shared" si="1148"/>
        <v>13.396747602353207</v>
      </c>
      <c r="AQ181">
        <v>4453</v>
      </c>
      <c r="AR181" s="10">
        <f t="shared" si="1143"/>
        <v>1000.9348502227884</v>
      </c>
      <c r="AS181" s="11">
        <f t="shared" si="1144"/>
        <v>34.84053487189135</v>
      </c>
      <c r="AT181" s="11">
        <f t="shared" si="1145"/>
        <v>7.0580180321121819</v>
      </c>
      <c r="AV181">
        <v>10885</v>
      </c>
      <c r="AW181" s="31">
        <f t="shared" si="1131"/>
        <v>2908.5325952046755</v>
      </c>
      <c r="AX181" s="32">
        <f t="shared" si="1132"/>
        <v>8.2833725724708529</v>
      </c>
      <c r="AY181" s="32">
        <f t="shared" si="1133"/>
        <v>8.0161670056168983</v>
      </c>
      <c r="AZ181">
        <v>1139</v>
      </c>
      <c r="BA181" s="31">
        <f t="shared" si="1134"/>
        <v>304.34714064658937</v>
      </c>
      <c r="BB181" s="32">
        <f t="shared" si="1135"/>
        <v>0</v>
      </c>
      <c r="BC181" s="32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52"/>
        <v>6747.5581467405436</v>
      </c>
      <c r="E182" s="11">
        <f t="shared" si="1153"/>
        <v>19.804421752410235</v>
      </c>
      <c r="F182" s="11">
        <f t="shared" si="1154"/>
        <v>14.821373698577919</v>
      </c>
      <c r="G182">
        <v>1571</v>
      </c>
      <c r="H182" s="10">
        <f t="shared" si="1155"/>
        <v>1003.6369862269829</v>
      </c>
      <c r="I182" s="11">
        <f t="shared" si="1120"/>
        <v>1.2777046291877241</v>
      </c>
      <c r="J182" s="11">
        <f t="shared" si="1156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9"/>
        <v>942.73773222970101</v>
      </c>
      <c r="R182" s="11">
        <f t="shared" si="1150"/>
        <v>0.22765943787237575</v>
      </c>
      <c r="S182" s="11">
        <f t="shared" si="1151"/>
        <v>4.5531887574475148E-2</v>
      </c>
      <c r="U182">
        <v>97718</v>
      </c>
      <c r="V182" s="10">
        <f t="shared" si="1157"/>
        <v>9753.4576475480208</v>
      </c>
      <c r="W182" s="11">
        <f t="shared" si="1158"/>
        <v>15.371093122274033</v>
      </c>
      <c r="X182" s="11">
        <f t="shared" si="1159"/>
        <v>7.9650209815419659</v>
      </c>
      <c r="Y182">
        <v>16846</v>
      </c>
      <c r="Z182" s="10">
        <f t="shared" si="1160"/>
        <v>1681.4378879080002</v>
      </c>
      <c r="AA182" s="11">
        <f t="shared" si="1161"/>
        <v>0.1996245860034378</v>
      </c>
      <c r="AB182" s="11">
        <f t="shared" si="1162"/>
        <v>0.17966212740320769</v>
      </c>
      <c r="AD182">
        <v>21210</v>
      </c>
      <c r="AE182" s="10">
        <f t="shared" si="1137"/>
        <v>4321.9306498239739</v>
      </c>
      <c r="AF182" s="11">
        <f t="shared" si="1140"/>
        <v>15.893945812647871</v>
      </c>
      <c r="AG182" s="11">
        <f t="shared" si="1146"/>
        <v>19.113488682389836</v>
      </c>
      <c r="AH182">
        <v>2096</v>
      </c>
      <c r="AI182" s="10">
        <f t="shared" si="1138"/>
        <v>427.09885158090759</v>
      </c>
      <c r="AJ182" s="11">
        <f t="shared" si="1141"/>
        <v>0</v>
      </c>
      <c r="AK182" s="11">
        <f t="shared" si="1147"/>
        <v>0.44829077933110284</v>
      </c>
      <c r="AM182">
        <v>30257</v>
      </c>
      <c r="AN182" s="10">
        <f t="shared" si="1139"/>
        <v>6855.2685969222102</v>
      </c>
      <c r="AO182" s="11">
        <f t="shared" si="1142"/>
        <v>4.7203305310304131</v>
      </c>
      <c r="AP182" s="11">
        <f t="shared" si="1148"/>
        <v>12.497637025014047</v>
      </c>
      <c r="AQ182">
        <v>4453</v>
      </c>
      <c r="AR182" s="10">
        <f t="shared" si="1143"/>
        <v>1000.9348502227884</v>
      </c>
      <c r="AS182" s="11">
        <f t="shared" si="1144"/>
        <v>0</v>
      </c>
      <c r="AT182" s="11">
        <f t="shared" si="1145"/>
        <v>6.9681069743782702</v>
      </c>
      <c r="AV182">
        <v>10925</v>
      </c>
      <c r="AW182" s="31">
        <f t="shared" si="1131"/>
        <v>2919.2208178788314</v>
      </c>
      <c r="AX182" s="32">
        <f t="shared" si="1132"/>
        <v>10.688222674155895</v>
      </c>
      <c r="AY182" s="32">
        <f t="shared" si="1133"/>
        <v>8.7643425928078607</v>
      </c>
      <c r="AZ182">
        <v>1139</v>
      </c>
      <c r="BA182" s="31">
        <f t="shared" si="1134"/>
        <v>304.34714064658937</v>
      </c>
      <c r="BB182" s="32">
        <f t="shared" si="1135"/>
        <v>0</v>
      </c>
      <c r="BC182" s="32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52"/>
        <v>6760.9740453470149</v>
      </c>
      <c r="E183" s="11">
        <f t="shared" si="1153"/>
        <v>13.415898606471274</v>
      </c>
      <c r="F183" s="11">
        <f t="shared" si="1154"/>
        <v>15.971307864846858</v>
      </c>
      <c r="G183">
        <v>1571</v>
      </c>
      <c r="H183" s="10">
        <f t="shared" si="1155"/>
        <v>1003.6369862269829</v>
      </c>
      <c r="I183" s="11">
        <f t="shared" si="1120"/>
        <v>0</v>
      </c>
      <c r="J183" s="11">
        <f t="shared" si="1156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9"/>
        <v>942.9653916675735</v>
      </c>
      <c r="R183" s="11">
        <f t="shared" si="1150"/>
        <v>0.22765943787248943</v>
      </c>
      <c r="S183" s="11">
        <f t="shared" si="1151"/>
        <v>9.1063775148973042E-2</v>
      </c>
      <c r="U183">
        <v>97892</v>
      </c>
      <c r="V183" s="10">
        <f t="shared" si="1157"/>
        <v>9770.8249865303314</v>
      </c>
      <c r="W183" s="11">
        <f t="shared" si="1158"/>
        <v>17.367338982310685</v>
      </c>
      <c r="X183" s="11">
        <f t="shared" si="1159"/>
        <v>10.220778803382199</v>
      </c>
      <c r="Y183">
        <v>16852</v>
      </c>
      <c r="Z183" s="10">
        <f t="shared" si="1160"/>
        <v>1682.036761666011</v>
      </c>
      <c r="AA183" s="11">
        <f t="shared" si="1161"/>
        <v>0.59887375801076814</v>
      </c>
      <c r="AB183" s="11">
        <f t="shared" si="1162"/>
        <v>0.23954950320426177</v>
      </c>
      <c r="AD183">
        <v>21256</v>
      </c>
      <c r="AE183" s="10">
        <f t="shared" si="1137"/>
        <v>4331.304002482716</v>
      </c>
      <c r="AF183" s="11">
        <f t="shared" si="1140"/>
        <v>9.3733526587420783</v>
      </c>
      <c r="AG183" s="11">
        <f t="shared" si="1146"/>
        <v>18.542936781423123</v>
      </c>
      <c r="AH183">
        <v>2096</v>
      </c>
      <c r="AI183" s="10">
        <f t="shared" si="1138"/>
        <v>427.09885158090759</v>
      </c>
      <c r="AJ183" s="11">
        <f t="shared" si="1141"/>
        <v>0</v>
      </c>
      <c r="AK183" s="11">
        <f t="shared" si="1147"/>
        <v>0.16301482884766755</v>
      </c>
      <c r="AM183">
        <v>30314</v>
      </c>
      <c r="AN183" s="10">
        <f t="shared" si="1139"/>
        <v>6872.3516978916532</v>
      </c>
      <c r="AO183" s="11">
        <f t="shared" si="1142"/>
        <v>17.083100969442967</v>
      </c>
      <c r="AP183" s="11">
        <f t="shared" si="1148"/>
        <v>14.250902650825264</v>
      </c>
      <c r="AQ183">
        <v>4454</v>
      </c>
      <c r="AR183" s="10">
        <f t="shared" si="1143"/>
        <v>1001.1596278671232</v>
      </c>
      <c r="AS183" s="11">
        <f t="shared" si="1144"/>
        <v>0.22477764433472203</v>
      </c>
      <c r="AT183" s="11">
        <f t="shared" si="1145"/>
        <v>7.0130625032452141</v>
      </c>
      <c r="AV183">
        <v>10984</v>
      </c>
      <c r="AW183" s="31">
        <f t="shared" si="1131"/>
        <v>2934.9859463232115</v>
      </c>
      <c r="AX183" s="32">
        <f t="shared" si="1132"/>
        <v>15.765128444380025</v>
      </c>
      <c r="AY183" s="32">
        <f t="shared" si="1133"/>
        <v>9.8866059735942144</v>
      </c>
      <c r="AZ183">
        <v>1139</v>
      </c>
      <c r="BA183" s="31">
        <f t="shared" si="1134"/>
        <v>304.34714064658937</v>
      </c>
      <c r="BB183" s="32">
        <f t="shared" si="1135"/>
        <v>0</v>
      </c>
      <c r="BC183" s="32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52"/>
        <v>6782.695024043207</v>
      </c>
      <c r="E184" s="11">
        <f t="shared" si="1153"/>
        <v>21.720978696192105</v>
      </c>
      <c r="F184" s="11">
        <f t="shared" si="1154"/>
        <v>18.271176197384921</v>
      </c>
      <c r="G184">
        <v>1571</v>
      </c>
      <c r="H184" s="10">
        <f t="shared" si="1155"/>
        <v>1003.6369862269829</v>
      </c>
      <c r="I184" s="11">
        <f t="shared" si="1120"/>
        <v>0</v>
      </c>
      <c r="J184" s="11">
        <f t="shared" si="1156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9"/>
        <v>942.9653916675735</v>
      </c>
      <c r="R184" s="11">
        <f t="shared" si="1150"/>
        <v>0</v>
      </c>
      <c r="S184" s="11">
        <f t="shared" si="1151"/>
        <v>9.1063775148973042E-2</v>
      </c>
      <c r="U184">
        <v>98077</v>
      </c>
      <c r="V184" s="10">
        <f t="shared" si="1157"/>
        <v>9789.2902607356609</v>
      </c>
      <c r="W184" s="11">
        <f t="shared" si="1158"/>
        <v>18.465274205329479</v>
      </c>
      <c r="X184" s="11">
        <f t="shared" si="1159"/>
        <v>13.055447924632972</v>
      </c>
      <c r="Y184">
        <v>16852</v>
      </c>
      <c r="Z184" s="10">
        <f t="shared" si="1160"/>
        <v>1682.036761666011</v>
      </c>
      <c r="AA184" s="11">
        <f t="shared" si="1161"/>
        <v>0</v>
      </c>
      <c r="AB184" s="11">
        <f t="shared" si="1162"/>
        <v>0.23954950320426177</v>
      </c>
      <c r="AD184">
        <v>21316</v>
      </c>
      <c r="AE184" s="10">
        <f t="shared" si="1137"/>
        <v>4343.5301146462916</v>
      </c>
      <c r="AF184" s="11">
        <f t="shared" si="1140"/>
        <v>12.226112163575635</v>
      </c>
      <c r="AG184" s="11">
        <f t="shared" si="1146"/>
        <v>17.56484780833707</v>
      </c>
      <c r="AH184">
        <v>2098</v>
      </c>
      <c r="AI184" s="10">
        <f t="shared" si="1138"/>
        <v>427.50638865302676</v>
      </c>
      <c r="AJ184" s="11">
        <f t="shared" si="1141"/>
        <v>0.4075370721191689</v>
      </c>
      <c r="AK184" s="11">
        <f t="shared" si="1147"/>
        <v>0.16301482884766755</v>
      </c>
      <c r="AM184">
        <v>30436</v>
      </c>
      <c r="AN184" s="10">
        <f t="shared" si="1139"/>
        <v>6884.0401353970619</v>
      </c>
      <c r="AO184" s="11">
        <f t="shared" si="1142"/>
        <v>11.688437505408729</v>
      </c>
      <c r="AP184" s="11">
        <f t="shared" si="1148"/>
        <v>14.026125006490474</v>
      </c>
      <c r="AQ184">
        <v>4455</v>
      </c>
      <c r="AR184" s="10">
        <f t="shared" si="1143"/>
        <v>1001.384405511458</v>
      </c>
      <c r="AS184" s="11">
        <f t="shared" si="1144"/>
        <v>0.22477764433483571</v>
      </c>
      <c r="AT184" s="11">
        <f t="shared" si="1145"/>
        <v>7.0580180321121819</v>
      </c>
      <c r="AV184">
        <v>11063</v>
      </c>
      <c r="AW184" s="31">
        <f t="shared" si="1131"/>
        <v>2956.0951861046692</v>
      </c>
      <c r="AX184" s="32">
        <f t="shared" si="1132"/>
        <v>21.109239781457745</v>
      </c>
      <c r="AY184" s="32">
        <f t="shared" si="1133"/>
        <v>12.291456075279257</v>
      </c>
      <c r="AZ184">
        <v>1139</v>
      </c>
      <c r="BA184" s="31">
        <f t="shared" si="1134"/>
        <v>304.34714064658937</v>
      </c>
      <c r="BB184" s="32">
        <f t="shared" si="1135"/>
        <v>0</v>
      </c>
      <c r="BC184" s="32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52"/>
        <v>6800.5828888518354</v>
      </c>
      <c r="E185" s="11">
        <f t="shared" si="1153"/>
        <v>17.887864808628365</v>
      </c>
      <c r="F185" s="11">
        <f t="shared" si="1154"/>
        <v>18.398946660303771</v>
      </c>
      <c r="G185">
        <v>1571</v>
      </c>
      <c r="H185" s="10">
        <f t="shared" si="1155"/>
        <v>1003.6369862269829</v>
      </c>
      <c r="I185" s="11">
        <f t="shared" si="1120"/>
        <v>0</v>
      </c>
      <c r="J185" s="11">
        <f t="shared" si="1156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9"/>
        <v>942.9653916675735</v>
      </c>
      <c r="R185" s="11">
        <f t="shared" si="1150"/>
        <v>0</v>
      </c>
      <c r="S185" s="11">
        <f t="shared" si="1151"/>
        <v>9.1063775148973042E-2</v>
      </c>
      <c r="U185">
        <v>98316</v>
      </c>
      <c r="V185" s="10">
        <f t="shared" si="1157"/>
        <v>9813.1453987630866</v>
      </c>
      <c r="W185" s="11">
        <f t="shared" si="1158"/>
        <v>23.85513802742571</v>
      </c>
      <c r="X185" s="11">
        <f t="shared" si="1159"/>
        <v>16.828352600100335</v>
      </c>
      <c r="Y185">
        <v>16856</v>
      </c>
      <c r="Z185" s="10">
        <f t="shared" si="1160"/>
        <v>1682.4360108380181</v>
      </c>
      <c r="AA185" s="11">
        <f t="shared" si="1161"/>
        <v>0.39924917200710297</v>
      </c>
      <c r="AB185" s="11">
        <f t="shared" si="1162"/>
        <v>0.3193993376056824</v>
      </c>
      <c r="AD185">
        <v>21375</v>
      </c>
      <c r="AE185" s="10">
        <f t="shared" ref="AE185:AE245" si="1163">AD185/$BR$7</f>
        <v>4355.5524582738071</v>
      </c>
      <c r="AF185" s="11">
        <f t="shared" ref="AF185:AF245" si="1164">AE185-AE184</f>
        <v>12.022343627515511</v>
      </c>
      <c r="AG185" s="11">
        <f t="shared" ref="AG185:AG245" si="1165">SUM(AF181:AF185)/5</f>
        <v>14.793595717926474</v>
      </c>
      <c r="AH185">
        <v>2099</v>
      </c>
      <c r="AI185" s="10">
        <f t="shared" ref="AI185:AI245" si="1166">AH185/$BR$7</f>
        <v>427.71015718908637</v>
      </c>
      <c r="AJ185" s="11">
        <f t="shared" ref="AJ185:AJ245" si="1167">AI185-AI184</f>
        <v>0.20376853605961287</v>
      </c>
      <c r="AK185" s="11">
        <f t="shared" ref="AK185:AK245" si="1168">SUM(AJ181:AJ185)/5</f>
        <v>0.16301482884767893</v>
      </c>
      <c r="AM185">
        <v>30477</v>
      </c>
      <c r="AN185" s="10">
        <f t="shared" si="1139"/>
        <v>6902.4719022325144</v>
      </c>
      <c r="AO185" s="11">
        <f t="shared" ref="AO185:AO239" si="1169">AN185-AN184</f>
        <v>18.431766835452436</v>
      </c>
      <c r="AP185" s="11">
        <f t="shared" ref="AP185:AP239" si="1170">SUM(AO181:AO185)/5</f>
        <v>12.227903851812153</v>
      </c>
      <c r="AQ185">
        <v>4455</v>
      </c>
      <c r="AR185" s="10">
        <f t="shared" si="1143"/>
        <v>1001.384405511458</v>
      </c>
      <c r="AS185" s="11">
        <f t="shared" si="1144"/>
        <v>0</v>
      </c>
      <c r="AT185" s="11">
        <f t="shared" si="1145"/>
        <v>7.0580180321121819</v>
      </c>
      <c r="AV185">
        <v>11116</v>
      </c>
      <c r="AW185" s="31">
        <f t="shared" si="1131"/>
        <v>2970.2570811479259</v>
      </c>
      <c r="AX185" s="32">
        <f t="shared" si="1132"/>
        <v>14.161895043256663</v>
      </c>
      <c r="AY185" s="32">
        <f t="shared" si="1133"/>
        <v>14.001571703144236</v>
      </c>
      <c r="AZ185">
        <v>1139</v>
      </c>
      <c r="BA185" s="31">
        <f t="shared" si="1134"/>
        <v>304.34714064658937</v>
      </c>
      <c r="BB185" s="32">
        <f t="shared" si="1135"/>
        <v>0</v>
      </c>
      <c r="BC185" s="32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52"/>
        <v>6817.1930490312761</v>
      </c>
      <c r="E186" s="11">
        <f t="shared" si="1153"/>
        <v>16.610160179440754</v>
      </c>
      <c r="F186" s="11">
        <f t="shared" si="1154"/>
        <v>17.887864808628546</v>
      </c>
      <c r="G186">
        <v>1571</v>
      </c>
      <c r="H186" s="10">
        <f t="shared" si="1155"/>
        <v>1003.6369862269829</v>
      </c>
      <c r="I186" s="11">
        <f t="shared" si="1120"/>
        <v>0</v>
      </c>
      <c r="J186" s="11">
        <f t="shared" si="1156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9"/>
        <v>943.19305110544587</v>
      </c>
      <c r="R186" s="11">
        <f t="shared" si="1150"/>
        <v>0.22765943787237575</v>
      </c>
      <c r="S186" s="11">
        <f t="shared" si="1151"/>
        <v>0.1365956627234482</v>
      </c>
      <c r="U186">
        <v>98426</v>
      </c>
      <c r="V186" s="10">
        <f t="shared" si="1157"/>
        <v>9824.1247509932819</v>
      </c>
      <c r="W186" s="11">
        <f t="shared" si="1158"/>
        <v>10.979352230195218</v>
      </c>
      <c r="X186" s="11">
        <f t="shared" si="1159"/>
        <v>17.207639313507023</v>
      </c>
      <c r="Y186">
        <v>16857</v>
      </c>
      <c r="Z186" s="10">
        <f t="shared" si="1160"/>
        <v>1682.5358231310199</v>
      </c>
      <c r="AA186" s="11">
        <f t="shared" si="1161"/>
        <v>9.9812293001832586E-2</v>
      </c>
      <c r="AB186" s="11">
        <f t="shared" si="1162"/>
        <v>0.25951196180462832</v>
      </c>
      <c r="AD186">
        <v>21534</v>
      </c>
      <c r="AE186" s="10">
        <f t="shared" si="1163"/>
        <v>4387.9516555072823</v>
      </c>
      <c r="AF186" s="11">
        <f t="shared" si="1164"/>
        <v>32.399197233475206</v>
      </c>
      <c r="AG186" s="11">
        <f t="shared" si="1165"/>
        <v>16.38299029919126</v>
      </c>
      <c r="AH186">
        <v>2100</v>
      </c>
      <c r="AI186" s="10">
        <f t="shared" si="1166"/>
        <v>427.91392572514599</v>
      </c>
      <c r="AJ186" s="11">
        <f t="shared" si="1167"/>
        <v>0.20376853605961287</v>
      </c>
      <c r="AK186" s="11">
        <f t="shared" si="1168"/>
        <v>0.16301482884767893</v>
      </c>
      <c r="AM186">
        <v>30498</v>
      </c>
      <c r="AN186" s="10">
        <f t="shared" si="1139"/>
        <v>6920.4541137792967</v>
      </c>
      <c r="AO186" s="11">
        <f t="shared" si="1169"/>
        <v>17.98221154678231</v>
      </c>
      <c r="AP186" s="11">
        <f t="shared" si="1170"/>
        <v>13.981169477623371</v>
      </c>
      <c r="AQ186">
        <v>4455</v>
      </c>
      <c r="AR186" s="10">
        <f t="shared" si="1143"/>
        <v>1001.384405511458</v>
      </c>
      <c r="AS186" s="11">
        <f t="shared" si="1144"/>
        <v>0</v>
      </c>
      <c r="AT186" s="11">
        <f t="shared" si="1145"/>
        <v>8.9911057733911545E-2</v>
      </c>
      <c r="AV186">
        <v>11175</v>
      </c>
      <c r="AW186" s="31">
        <f t="shared" si="1131"/>
        <v>2986.0222095923059</v>
      </c>
      <c r="AX186" s="32">
        <f t="shared" si="1132"/>
        <v>15.765128444380025</v>
      </c>
      <c r="AY186" s="32">
        <f t="shared" si="1133"/>
        <v>15.49792287752607</v>
      </c>
      <c r="AZ186">
        <v>1139</v>
      </c>
      <c r="BA186" s="31">
        <f t="shared" si="1134"/>
        <v>304.34714064658937</v>
      </c>
      <c r="BB186" s="32">
        <f t="shared" si="1135"/>
        <v>0</v>
      </c>
      <c r="BC186" s="32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52"/>
        <v>6824.8592768064027</v>
      </c>
      <c r="E187" s="11">
        <f t="shared" si="1153"/>
        <v>7.6662277751265719</v>
      </c>
      <c r="F187" s="11">
        <f t="shared" si="1154"/>
        <v>15.460226013171814</v>
      </c>
      <c r="G187">
        <v>1571</v>
      </c>
      <c r="H187" s="10">
        <f t="shared" si="1155"/>
        <v>1003.6369862269829</v>
      </c>
      <c r="I187" s="11">
        <f t="shared" si="1120"/>
        <v>0</v>
      </c>
      <c r="J187" s="11">
        <f t="shared" si="1156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9"/>
        <v>943.19305110544587</v>
      </c>
      <c r="R187" s="11">
        <f t="shared" si="1150"/>
        <v>0</v>
      </c>
      <c r="S187" s="11">
        <f t="shared" si="1151"/>
        <v>9.1063775148973042E-2</v>
      </c>
      <c r="U187">
        <v>98545</v>
      </c>
      <c r="V187" s="10">
        <f t="shared" si="1157"/>
        <v>9836.0024138604949</v>
      </c>
      <c r="W187" s="11">
        <f t="shared" si="1158"/>
        <v>11.877662867213076</v>
      </c>
      <c r="X187" s="11">
        <f t="shared" si="1159"/>
        <v>16.508953262494835</v>
      </c>
      <c r="Y187">
        <v>16857</v>
      </c>
      <c r="Z187" s="10">
        <f t="shared" si="1160"/>
        <v>1682.5358231310199</v>
      </c>
      <c r="AA187" s="11">
        <f t="shared" si="1161"/>
        <v>0</v>
      </c>
      <c r="AB187" s="11">
        <f t="shared" si="1162"/>
        <v>0.21958704460394074</v>
      </c>
      <c r="AD187">
        <v>21650</v>
      </c>
      <c r="AE187" s="10">
        <f t="shared" si="1163"/>
        <v>4411.5888056901958</v>
      </c>
      <c r="AF187" s="11">
        <f t="shared" si="1164"/>
        <v>23.637150182913501</v>
      </c>
      <c r="AG187" s="11">
        <f t="shared" si="1165"/>
        <v>17.931631173244387</v>
      </c>
      <c r="AH187">
        <v>2102</v>
      </c>
      <c r="AI187" s="10">
        <f t="shared" si="1166"/>
        <v>428.32146279726516</v>
      </c>
      <c r="AJ187" s="11">
        <f t="shared" si="1167"/>
        <v>0.4075370721191689</v>
      </c>
      <c r="AK187" s="11">
        <f t="shared" si="1168"/>
        <v>0.2445222432715127</v>
      </c>
      <c r="AM187">
        <v>30574</v>
      </c>
      <c r="AN187" s="10">
        <f t="shared" si="1139"/>
        <v>6949.0008746098147</v>
      </c>
      <c r="AO187" s="11">
        <f t="shared" si="1169"/>
        <v>28.546760830517997</v>
      </c>
      <c r="AP187" s="11">
        <f t="shared" si="1170"/>
        <v>18.746455537520887</v>
      </c>
      <c r="AQ187">
        <v>4455</v>
      </c>
      <c r="AR187" s="10">
        <f t="shared" si="1143"/>
        <v>1001.384405511458</v>
      </c>
      <c r="AS187" s="11">
        <f t="shared" si="1144"/>
        <v>0</v>
      </c>
      <c r="AT187" s="11">
        <f t="shared" si="1145"/>
        <v>8.9911057733911545E-2</v>
      </c>
      <c r="AV187">
        <v>11219</v>
      </c>
      <c r="AW187" s="31">
        <f t="shared" si="1131"/>
        <v>2997.7792545338775</v>
      </c>
      <c r="AX187" s="32">
        <f t="shared" si="1132"/>
        <v>11.757044941571621</v>
      </c>
      <c r="AY187" s="32">
        <f t="shared" si="1133"/>
        <v>15.711687331009216</v>
      </c>
      <c r="AZ187">
        <v>1139</v>
      </c>
      <c r="BA187" s="31">
        <f t="shared" si="1134"/>
        <v>304.34714064658937</v>
      </c>
      <c r="BB187" s="32">
        <f t="shared" si="1135"/>
        <v>0</v>
      </c>
      <c r="BC187" s="32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52"/>
        <v>6851.0522217047519</v>
      </c>
      <c r="E188" s="11">
        <f t="shared" si="1153"/>
        <v>26.192944898349197</v>
      </c>
      <c r="F188" s="11">
        <f t="shared" si="1154"/>
        <v>18.015635271547399</v>
      </c>
      <c r="G188">
        <v>1571</v>
      </c>
      <c r="H188" s="10">
        <f t="shared" si="1155"/>
        <v>1003.6369862269829</v>
      </c>
      <c r="I188" s="11">
        <f t="shared" si="1120"/>
        <v>0</v>
      </c>
      <c r="J188" s="11">
        <f t="shared" si="1156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9"/>
        <v>943.19305110544587</v>
      </c>
      <c r="R188" s="11">
        <f t="shared" si="1150"/>
        <v>0</v>
      </c>
      <c r="S188" s="11">
        <f t="shared" si="1151"/>
        <v>4.5531887574475148E-2</v>
      </c>
      <c r="U188">
        <v>98814</v>
      </c>
      <c r="V188" s="10">
        <f t="shared" si="1157"/>
        <v>9862.8519206779729</v>
      </c>
      <c r="W188" s="11">
        <f t="shared" si="1158"/>
        <v>26.849506817477959</v>
      </c>
      <c r="X188" s="11">
        <f t="shared" si="1159"/>
        <v>18.40538682952829</v>
      </c>
      <c r="Y188">
        <v>16857</v>
      </c>
      <c r="Z188" s="10">
        <f t="shared" si="1160"/>
        <v>1682.5358231310199</v>
      </c>
      <c r="AA188" s="11">
        <f t="shared" si="1161"/>
        <v>0</v>
      </c>
      <c r="AB188" s="11">
        <f t="shared" si="1162"/>
        <v>9.9812293001787109E-2</v>
      </c>
      <c r="AD188">
        <v>21810</v>
      </c>
      <c r="AE188" s="10">
        <f t="shared" si="1163"/>
        <v>4444.1917714597303</v>
      </c>
      <c r="AF188" s="11">
        <f t="shared" si="1164"/>
        <v>32.602965769534421</v>
      </c>
      <c r="AG188" s="11">
        <f t="shared" si="1165"/>
        <v>22.577553795402856</v>
      </c>
      <c r="AH188">
        <v>2104</v>
      </c>
      <c r="AI188" s="10">
        <f t="shared" si="1166"/>
        <v>428.72899986938432</v>
      </c>
      <c r="AJ188" s="11">
        <f t="shared" si="1167"/>
        <v>0.4075370721191689</v>
      </c>
      <c r="AK188" s="11">
        <f t="shared" si="1168"/>
        <v>0.32602965769534648</v>
      </c>
      <c r="AM188">
        <v>30626</v>
      </c>
      <c r="AN188" s="10">
        <f t="shared" si="1139"/>
        <v>6975.0750813526492</v>
      </c>
      <c r="AO188" s="11">
        <f t="shared" si="1169"/>
        <v>26.074206742834576</v>
      </c>
      <c r="AP188" s="11">
        <f t="shared" si="1170"/>
        <v>20.544676692199211</v>
      </c>
      <c r="AQ188">
        <v>4456</v>
      </c>
      <c r="AR188" s="10">
        <f t="shared" si="1143"/>
        <v>1001.6091831557927</v>
      </c>
      <c r="AS188" s="11">
        <f t="shared" si="1144"/>
        <v>0.22477764433472203</v>
      </c>
      <c r="AT188" s="11">
        <f t="shared" si="1145"/>
        <v>8.9911057733911545E-2</v>
      </c>
      <c r="AV188">
        <v>11253</v>
      </c>
      <c r="AW188" s="31">
        <f t="shared" si="1131"/>
        <v>3006.8642438069101</v>
      </c>
      <c r="AX188" s="32">
        <f t="shared" si="1132"/>
        <v>9.0849892730325337</v>
      </c>
      <c r="AY188" s="32">
        <f t="shared" si="1133"/>
        <v>14.375659496739718</v>
      </c>
      <c r="AZ188">
        <v>1139</v>
      </c>
      <c r="BA188" s="31">
        <f t="shared" si="1134"/>
        <v>304.34714064658937</v>
      </c>
      <c r="BB188" s="32">
        <f t="shared" si="1135"/>
        <v>0</v>
      </c>
      <c r="BC188" s="32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52"/>
        <v>6874.689757344725</v>
      </c>
      <c r="E189" s="11">
        <f t="shared" si="1153"/>
        <v>23.637535639973066</v>
      </c>
      <c r="F189" s="11">
        <f t="shared" si="1154"/>
        <v>18.39894666030359</v>
      </c>
      <c r="G189">
        <v>1571</v>
      </c>
      <c r="H189" s="10">
        <f t="shared" si="1155"/>
        <v>1003.6369862269829</v>
      </c>
      <c r="I189" s="11">
        <f t="shared" si="1120"/>
        <v>0</v>
      </c>
      <c r="J189" s="11">
        <f t="shared" si="1156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9"/>
        <v>943.19305110544587</v>
      </c>
      <c r="R189" s="11">
        <f t="shared" si="1150"/>
        <v>0</v>
      </c>
      <c r="S189" s="11">
        <f t="shared" si="1151"/>
        <v>4.5531887574475148E-2</v>
      </c>
      <c r="U189">
        <v>99100</v>
      </c>
      <c r="V189" s="10">
        <f t="shared" si="1157"/>
        <v>9891.3982364764834</v>
      </c>
      <c r="W189" s="11">
        <f t="shared" si="1158"/>
        <v>28.546315798510477</v>
      </c>
      <c r="X189" s="11">
        <f t="shared" si="1159"/>
        <v>20.421595148164489</v>
      </c>
      <c r="Y189">
        <v>16857</v>
      </c>
      <c r="Z189" s="10">
        <f t="shared" si="1160"/>
        <v>1682.5358231310199</v>
      </c>
      <c r="AA189" s="11">
        <f t="shared" si="1161"/>
        <v>0</v>
      </c>
      <c r="AB189" s="11">
        <f t="shared" si="1162"/>
        <v>9.9812293001787109E-2</v>
      </c>
      <c r="AD189">
        <v>21955</v>
      </c>
      <c r="AE189" s="10">
        <f t="shared" si="1163"/>
        <v>4473.738209188371</v>
      </c>
      <c r="AF189" s="11">
        <f t="shared" si="1164"/>
        <v>29.54643772864074</v>
      </c>
      <c r="AG189" s="11">
        <f t="shared" si="1165"/>
        <v>26.041618908415877</v>
      </c>
      <c r="AH189">
        <v>2104</v>
      </c>
      <c r="AI189" s="10">
        <f t="shared" si="1166"/>
        <v>428.72899986938432</v>
      </c>
      <c r="AJ189" s="11">
        <f t="shared" si="1167"/>
        <v>0</v>
      </c>
      <c r="AK189" s="11">
        <f t="shared" si="1168"/>
        <v>0.2445222432715127</v>
      </c>
      <c r="AM189">
        <v>30708</v>
      </c>
      <c r="AN189" s="10">
        <f t="shared" si="1139"/>
        <v>6989.2360729457405</v>
      </c>
      <c r="AO189" s="11">
        <f t="shared" si="1169"/>
        <v>14.160991593091239</v>
      </c>
      <c r="AP189" s="11">
        <f t="shared" si="1170"/>
        <v>21.039187509735712</v>
      </c>
      <c r="AQ189">
        <v>4458</v>
      </c>
      <c r="AR189" s="10">
        <f t="shared" si="1143"/>
        <v>1002.0587384444623</v>
      </c>
      <c r="AS189" s="11">
        <f t="shared" si="1144"/>
        <v>0.44955528866955774</v>
      </c>
      <c r="AT189" s="11">
        <f t="shared" si="1145"/>
        <v>0.13486658660085596</v>
      </c>
      <c r="AV189">
        <v>11414</v>
      </c>
      <c r="AW189" s="31">
        <f t="shared" si="1131"/>
        <v>3049.8843400703877</v>
      </c>
      <c r="AX189" s="32">
        <f t="shared" si="1132"/>
        <v>43.020096263477626</v>
      </c>
      <c r="AY189" s="32">
        <f t="shared" si="1133"/>
        <v>18.757830793143693</v>
      </c>
      <c r="AZ189">
        <v>1140</v>
      </c>
      <c r="BA189" s="31">
        <f t="shared" si="1134"/>
        <v>304.6143462134433</v>
      </c>
      <c r="BB189" s="32">
        <f t="shared" si="1135"/>
        <v>0.26720556685393149</v>
      </c>
      <c r="BC189" s="32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52"/>
        <v>6904.0769638160436</v>
      </c>
      <c r="E190" s="11">
        <f t="shared" si="1153"/>
        <v>29.387206471318677</v>
      </c>
      <c r="F190" s="11">
        <f t="shared" si="1154"/>
        <v>20.698814992841655</v>
      </c>
      <c r="G190">
        <v>1571</v>
      </c>
      <c r="H190" s="10">
        <f t="shared" si="1155"/>
        <v>1003.6369862269829</v>
      </c>
      <c r="I190" s="11">
        <f t="shared" si="1120"/>
        <v>0</v>
      </c>
      <c r="J190" s="11">
        <f t="shared" si="1156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9"/>
        <v>943.42071054331836</v>
      </c>
      <c r="R190" s="11">
        <f t="shared" si="1150"/>
        <v>0.22765943787248943</v>
      </c>
      <c r="S190" s="11">
        <f t="shared" si="1151"/>
        <v>9.1063775148973042E-2</v>
      </c>
      <c r="U190">
        <v>99416</v>
      </c>
      <c r="V190" s="10">
        <f t="shared" si="1157"/>
        <v>9922.9389210650461</v>
      </c>
      <c r="W190" s="11">
        <f t="shared" si="1158"/>
        <v>31.540684588562726</v>
      </c>
      <c r="X190" s="11">
        <f t="shared" si="1159"/>
        <v>21.958704460391893</v>
      </c>
      <c r="Y190">
        <v>16860</v>
      </c>
      <c r="Z190" s="10">
        <f t="shared" si="1160"/>
        <v>1682.8352600100252</v>
      </c>
      <c r="AA190" s="11">
        <f t="shared" si="1161"/>
        <v>0.29943687900527038</v>
      </c>
      <c r="AB190" s="11">
        <f t="shared" si="1162"/>
        <v>7.98498344014206E-2</v>
      </c>
      <c r="AD190">
        <v>22071</v>
      </c>
      <c r="AE190" s="10">
        <f t="shared" si="1163"/>
        <v>4497.3753593712845</v>
      </c>
      <c r="AF190" s="11">
        <f t="shared" si="1164"/>
        <v>23.637150182913501</v>
      </c>
      <c r="AG190" s="11">
        <f t="shared" si="1165"/>
        <v>28.364580219495473</v>
      </c>
      <c r="AH190">
        <v>2104</v>
      </c>
      <c r="AI190" s="10">
        <f t="shared" si="1166"/>
        <v>428.72899986938432</v>
      </c>
      <c r="AJ190" s="11">
        <f t="shared" si="1167"/>
        <v>0</v>
      </c>
      <c r="AK190" s="11">
        <f t="shared" si="1168"/>
        <v>0.20376853605959014</v>
      </c>
      <c r="AM190">
        <v>30788</v>
      </c>
      <c r="AN190" s="10">
        <f t="shared" si="1139"/>
        <v>7016.2093902659144</v>
      </c>
      <c r="AO190" s="11">
        <f t="shared" si="1169"/>
        <v>26.973317320173919</v>
      </c>
      <c r="AP190" s="11">
        <f t="shared" si="1170"/>
        <v>22.747497606680007</v>
      </c>
      <c r="AQ190">
        <v>4458</v>
      </c>
      <c r="AR190" s="10">
        <f t="shared" si="1143"/>
        <v>1002.0587384444623</v>
      </c>
      <c r="AS190" s="11">
        <f t="shared" si="1144"/>
        <v>0</v>
      </c>
      <c r="AT190" s="11">
        <f t="shared" si="1145"/>
        <v>0.13486658660085596</v>
      </c>
      <c r="AV190">
        <v>11513</v>
      </c>
      <c r="AW190" s="31">
        <f t="shared" si="1131"/>
        <v>3076.3376911889231</v>
      </c>
      <c r="AX190" s="32">
        <f t="shared" si="1132"/>
        <v>26.453351118535466</v>
      </c>
      <c r="AY190" s="32">
        <f t="shared" si="1133"/>
        <v>21.216122008199456</v>
      </c>
      <c r="AZ190">
        <v>1140</v>
      </c>
      <c r="BA190" s="31">
        <f t="shared" si="1134"/>
        <v>304.6143462134433</v>
      </c>
      <c r="BB190" s="32">
        <f t="shared" si="1135"/>
        <v>0</v>
      </c>
      <c r="BC190" s="32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52"/>
        <v>6934.1030226019557</v>
      </c>
      <c r="E191" s="11">
        <f t="shared" si="1153"/>
        <v>30.026058785912028</v>
      </c>
      <c r="F191" s="11">
        <f t="shared" si="1154"/>
        <v>23.381994714135907</v>
      </c>
      <c r="G191">
        <v>1571</v>
      </c>
      <c r="H191" s="10">
        <f t="shared" si="1155"/>
        <v>1003.6369862269829</v>
      </c>
      <c r="I191" s="11">
        <f t="shared" si="1120"/>
        <v>0</v>
      </c>
      <c r="J191" s="11">
        <f t="shared" si="1156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9"/>
        <v>943.42071054331836</v>
      </c>
      <c r="R191" s="11">
        <f t="shared" si="1150"/>
        <v>0</v>
      </c>
      <c r="S191" s="11">
        <f t="shared" si="1151"/>
        <v>4.5531887574497887E-2</v>
      </c>
      <c r="U191">
        <v>99705</v>
      </c>
      <c r="V191" s="10">
        <f t="shared" si="1157"/>
        <v>9951.7846737425607</v>
      </c>
      <c r="W191" s="11">
        <f t="shared" si="1158"/>
        <v>28.845752677514611</v>
      </c>
      <c r="X191" s="11">
        <f t="shared" si="1159"/>
        <v>25.531984549855771</v>
      </c>
      <c r="Y191">
        <v>16860</v>
      </c>
      <c r="Z191" s="10">
        <f t="shared" si="1160"/>
        <v>1682.8352600100252</v>
      </c>
      <c r="AA191" s="11">
        <f t="shared" si="1161"/>
        <v>0</v>
      </c>
      <c r="AB191" s="11">
        <f t="shared" si="1162"/>
        <v>5.9887375801054077E-2</v>
      </c>
      <c r="AD191">
        <v>22190</v>
      </c>
      <c r="AE191" s="10">
        <f t="shared" si="1163"/>
        <v>4521.6238151623756</v>
      </c>
      <c r="AF191" s="11">
        <f t="shared" si="1164"/>
        <v>24.248455791091146</v>
      </c>
      <c r="AG191" s="11">
        <f t="shared" si="1165"/>
        <v>26.734431931018662</v>
      </c>
      <c r="AH191">
        <v>2107</v>
      </c>
      <c r="AI191" s="10">
        <f t="shared" si="1166"/>
        <v>429.34030547756311</v>
      </c>
      <c r="AJ191" s="11">
        <f t="shared" si="1167"/>
        <v>0.61130560817878177</v>
      </c>
      <c r="AK191" s="11">
        <f t="shared" si="1168"/>
        <v>0.28527595048342391</v>
      </c>
      <c r="AM191">
        <v>30915</v>
      </c>
      <c r="AN191" s="10">
        <f t="shared" si="1139"/>
        <v>7054.6463674471624</v>
      </c>
      <c r="AO191" s="11">
        <f t="shared" si="1169"/>
        <v>38.436977181248039</v>
      </c>
      <c r="AP191" s="11">
        <f t="shared" si="1170"/>
        <v>26.838450733573154</v>
      </c>
      <c r="AQ191">
        <v>4458</v>
      </c>
      <c r="AR191" s="10">
        <f t="shared" si="1143"/>
        <v>1002.0587384444623</v>
      </c>
      <c r="AS191" s="11">
        <f t="shared" si="1144"/>
        <v>0</v>
      </c>
      <c r="AT191" s="11">
        <f t="shared" si="1145"/>
        <v>0.13486658660085596</v>
      </c>
      <c r="AV191">
        <v>11595</v>
      </c>
      <c r="AW191" s="31">
        <f t="shared" si="1131"/>
        <v>3098.248547670943</v>
      </c>
      <c r="AX191" s="32">
        <f t="shared" si="1132"/>
        <v>21.910856482019881</v>
      </c>
      <c r="AY191" s="32">
        <f t="shared" si="1133"/>
        <v>22.445267615727424</v>
      </c>
      <c r="AZ191">
        <v>1141</v>
      </c>
      <c r="BA191" s="31">
        <f t="shared" si="1134"/>
        <v>304.88155178029717</v>
      </c>
      <c r="BB191" s="32">
        <f t="shared" si="1135"/>
        <v>0.26720556685387464</v>
      </c>
      <c r="BC191" s="32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52"/>
        <v>6967.9621952754314</v>
      </c>
      <c r="E192" s="11">
        <f t="shared" si="1153"/>
        <v>33.859172673475769</v>
      </c>
      <c r="F192" s="11">
        <f t="shared" si="1154"/>
        <v>28.620583693805749</v>
      </c>
      <c r="G192">
        <v>1571</v>
      </c>
      <c r="H192" s="10">
        <f t="shared" si="1155"/>
        <v>1003.6369862269829</v>
      </c>
      <c r="I192" s="11">
        <f t="shared" si="1120"/>
        <v>0</v>
      </c>
      <c r="J192" s="11">
        <f t="shared" si="1156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9"/>
        <v>943.64836998119074</v>
      </c>
      <c r="R192" s="11">
        <f t="shared" si="1150"/>
        <v>0.22765943787237575</v>
      </c>
      <c r="S192" s="11">
        <f t="shared" si="1151"/>
        <v>9.1063775148973042E-2</v>
      </c>
      <c r="U192">
        <v>99940</v>
      </c>
      <c r="V192" s="10">
        <f t="shared" si="1157"/>
        <v>9975.2405625979791</v>
      </c>
      <c r="W192" s="11">
        <f t="shared" si="1158"/>
        <v>23.45588885541838</v>
      </c>
      <c r="X192" s="11">
        <f t="shared" si="1159"/>
        <v>27.847629747496832</v>
      </c>
      <c r="Y192">
        <v>16863</v>
      </c>
      <c r="Z192" s="10">
        <f t="shared" si="1160"/>
        <v>1683.1346968890305</v>
      </c>
      <c r="AA192" s="11">
        <f t="shared" si="1161"/>
        <v>0.29943687900527038</v>
      </c>
      <c r="AB192" s="11">
        <f t="shared" si="1162"/>
        <v>0.11977475160210815</v>
      </c>
      <c r="AD192">
        <v>22337</v>
      </c>
      <c r="AE192" s="10">
        <f t="shared" si="1163"/>
        <v>4551.5777899631357</v>
      </c>
      <c r="AF192" s="11">
        <f t="shared" si="1164"/>
        <v>29.953974800760079</v>
      </c>
      <c r="AG192" s="11">
        <f t="shared" si="1165"/>
        <v>27.997796854587978</v>
      </c>
      <c r="AH192">
        <v>2116</v>
      </c>
      <c r="AI192" s="10">
        <f t="shared" si="1166"/>
        <v>431.17422230209945</v>
      </c>
      <c r="AJ192" s="11">
        <f t="shared" si="1167"/>
        <v>1.8339168245363453</v>
      </c>
      <c r="AK192" s="11">
        <f t="shared" si="1168"/>
        <v>0.57055190096685915</v>
      </c>
      <c r="AM192">
        <v>31031</v>
      </c>
      <c r="AN192" s="10">
        <f t="shared" si="1139"/>
        <v>7091.0603458293972</v>
      </c>
      <c r="AO192" s="11">
        <f t="shared" si="1169"/>
        <v>36.413978382234745</v>
      </c>
      <c r="AP192" s="11">
        <f t="shared" si="1170"/>
        <v>28.411894243916503</v>
      </c>
      <c r="AQ192">
        <v>4458</v>
      </c>
      <c r="AR192" s="10">
        <f t="shared" si="1143"/>
        <v>1002.0587384444623</v>
      </c>
      <c r="AS192" s="11">
        <f t="shared" si="1144"/>
        <v>0</v>
      </c>
      <c r="AT192" s="11">
        <f t="shared" si="1145"/>
        <v>0.13486658660085596</v>
      </c>
      <c r="AV192">
        <v>11687</v>
      </c>
      <c r="AW192" s="31">
        <f t="shared" si="1131"/>
        <v>3122.8314598215015</v>
      </c>
      <c r="AX192" s="32">
        <f t="shared" si="1132"/>
        <v>24.582912150558514</v>
      </c>
      <c r="AY192" s="32">
        <f t="shared" si="1133"/>
        <v>25.010441057524805</v>
      </c>
      <c r="AZ192">
        <v>1141</v>
      </c>
      <c r="BA192" s="31">
        <f t="shared" si="1134"/>
        <v>304.88155178029717</v>
      </c>
      <c r="BB192" s="32">
        <f t="shared" si="1135"/>
        <v>0</v>
      </c>
      <c r="BC192" s="32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52"/>
        <v>6996.0716971175625</v>
      </c>
      <c r="E193" s="11">
        <f t="shared" si="1153"/>
        <v>28.109501842131067</v>
      </c>
      <c r="F193" s="11">
        <f t="shared" si="1154"/>
        <v>29.003895082562121</v>
      </c>
      <c r="G193">
        <v>1571</v>
      </c>
      <c r="H193" s="10">
        <f t="shared" si="1155"/>
        <v>1003.6369862269829</v>
      </c>
      <c r="I193" s="11">
        <f t="shared" si="1120"/>
        <v>0</v>
      </c>
      <c r="J193" s="11">
        <f t="shared" si="1156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9"/>
        <v>943.64836998119074</v>
      </c>
      <c r="R193" s="11">
        <f t="shared" si="1150"/>
        <v>0</v>
      </c>
      <c r="S193" s="11">
        <f t="shared" si="1151"/>
        <v>9.1063775148973042E-2</v>
      </c>
      <c r="U193">
        <v>100075</v>
      </c>
      <c r="V193" s="10">
        <f t="shared" si="1157"/>
        <v>9988.7152221532197</v>
      </c>
      <c r="W193" s="11">
        <f t="shared" si="1158"/>
        <v>13.474659555240578</v>
      </c>
      <c r="X193" s="11">
        <f t="shared" si="1159"/>
        <v>25.172660295049354</v>
      </c>
      <c r="Y193">
        <v>16865</v>
      </c>
      <c r="Z193" s="10">
        <f t="shared" si="1160"/>
        <v>1683.3343214750341</v>
      </c>
      <c r="AA193" s="11">
        <f t="shared" si="1161"/>
        <v>0.19962458600366517</v>
      </c>
      <c r="AB193" s="11">
        <f t="shared" si="1162"/>
        <v>0.1596996688028412</v>
      </c>
      <c r="AD193">
        <v>22469</v>
      </c>
      <c r="AE193" s="10">
        <f t="shared" si="1163"/>
        <v>4578.4752367230021</v>
      </c>
      <c r="AF193" s="11">
        <f t="shared" si="1164"/>
        <v>26.897446759866398</v>
      </c>
      <c r="AG193" s="11">
        <f t="shared" si="1165"/>
        <v>26.856693052654371</v>
      </c>
      <c r="AH193">
        <v>2117</v>
      </c>
      <c r="AI193" s="10">
        <f t="shared" si="1166"/>
        <v>431.37799083815906</v>
      </c>
      <c r="AJ193" s="11">
        <f t="shared" si="1167"/>
        <v>0.20376853605961287</v>
      </c>
      <c r="AK193" s="11">
        <f t="shared" si="1168"/>
        <v>0.52979819375494797</v>
      </c>
      <c r="AM193">
        <v>31094</v>
      </c>
      <c r="AN193" s="10">
        <f t="shared" si="1139"/>
        <v>7124.5522148352802</v>
      </c>
      <c r="AO193" s="11">
        <f t="shared" si="1169"/>
        <v>33.491869005883018</v>
      </c>
      <c r="AP193" s="11">
        <f t="shared" si="1170"/>
        <v>29.895426696526194</v>
      </c>
      <c r="AQ193">
        <v>4459</v>
      </c>
      <c r="AR193" s="10">
        <f t="shared" si="1143"/>
        <v>1002.2835160887971</v>
      </c>
      <c r="AS193" s="11">
        <f t="shared" si="1144"/>
        <v>0.22477764433483571</v>
      </c>
      <c r="AT193" s="11">
        <f t="shared" si="1145"/>
        <v>0.13486658660087869</v>
      </c>
      <c r="AV193">
        <v>11785</v>
      </c>
      <c r="AW193" s="31">
        <f t="shared" si="1131"/>
        <v>3149.0176053731834</v>
      </c>
      <c r="AX193" s="32">
        <f t="shared" si="1132"/>
        <v>26.186145551681875</v>
      </c>
      <c r="AY193" s="32">
        <f t="shared" si="1133"/>
        <v>28.430672313254671</v>
      </c>
      <c r="AZ193">
        <v>1141</v>
      </c>
      <c r="BA193" s="31">
        <f t="shared" si="1134"/>
        <v>304.88155178029717</v>
      </c>
      <c r="BB193" s="32">
        <f t="shared" si="1135"/>
        <v>0</v>
      </c>
      <c r="BC193" s="32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52"/>
        <v>7008.2098910948462</v>
      </c>
      <c r="E194" s="11">
        <f t="shared" si="1153"/>
        <v>12.138193977283663</v>
      </c>
      <c r="F194" s="11">
        <f t="shared" si="1154"/>
        <v>26.704026750024241</v>
      </c>
      <c r="G194">
        <v>1571</v>
      </c>
      <c r="H194" s="10">
        <f t="shared" si="1155"/>
        <v>1003.6369862269829</v>
      </c>
      <c r="I194" s="11">
        <f t="shared" si="1120"/>
        <v>0</v>
      </c>
      <c r="J194" s="11">
        <f t="shared" si="1156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9"/>
        <v>943.87602941906312</v>
      </c>
      <c r="R194" s="11">
        <f t="shared" si="1150"/>
        <v>0.22765943787237575</v>
      </c>
      <c r="S194" s="11">
        <f t="shared" si="1151"/>
        <v>0.1365956627234482</v>
      </c>
      <c r="U194">
        <v>100317</v>
      </c>
      <c r="V194" s="10">
        <f t="shared" si="1157"/>
        <v>10012.869797059649</v>
      </c>
      <c r="W194" s="11">
        <f t="shared" si="1158"/>
        <v>24.154574906429843</v>
      </c>
      <c r="X194" s="11">
        <f t="shared" si="1159"/>
        <v>24.294312116633229</v>
      </c>
      <c r="Y194">
        <v>16867</v>
      </c>
      <c r="Z194" s="10">
        <f t="shared" si="1160"/>
        <v>1683.5339460610376</v>
      </c>
      <c r="AA194" s="11">
        <f t="shared" si="1161"/>
        <v>0.1996245860034378</v>
      </c>
      <c r="AB194" s="11">
        <f t="shared" si="1162"/>
        <v>0.19962458600352875</v>
      </c>
      <c r="AD194">
        <v>22604</v>
      </c>
      <c r="AE194" s="10">
        <f t="shared" si="1163"/>
        <v>4605.9839890910471</v>
      </c>
      <c r="AF194" s="11">
        <f t="shared" si="1164"/>
        <v>27.508752368044952</v>
      </c>
      <c r="AG194" s="11">
        <f t="shared" si="1165"/>
        <v>26.449155980535217</v>
      </c>
      <c r="AH194">
        <v>2119</v>
      </c>
      <c r="AI194" s="10">
        <f t="shared" si="1166"/>
        <v>431.78552791027823</v>
      </c>
      <c r="AJ194" s="11">
        <f t="shared" si="1167"/>
        <v>0.4075370721191689</v>
      </c>
      <c r="AK194" s="11">
        <f t="shared" si="1168"/>
        <v>0.61130560817878177</v>
      </c>
      <c r="AM194">
        <v>31214</v>
      </c>
      <c r="AN194" s="10">
        <f t="shared" si="1139"/>
        <v>7149.0529780677716</v>
      </c>
      <c r="AO194" s="11">
        <f t="shared" si="1169"/>
        <v>24.500763232491408</v>
      </c>
      <c r="AP194" s="11">
        <f t="shared" si="1170"/>
        <v>31.963381024406225</v>
      </c>
      <c r="AQ194">
        <v>4459</v>
      </c>
      <c r="AR194" s="10">
        <f t="shared" si="1143"/>
        <v>1002.2835160887971</v>
      </c>
      <c r="AS194" s="11">
        <f t="shared" si="1144"/>
        <v>0</v>
      </c>
      <c r="AT194" s="11">
        <f t="shared" si="1145"/>
        <v>4.4955528866967145E-2</v>
      </c>
      <c r="AV194">
        <v>11858</v>
      </c>
      <c r="AW194" s="31">
        <f t="shared" si="1131"/>
        <v>3168.5236117535178</v>
      </c>
      <c r="AX194" s="32">
        <f t="shared" si="1132"/>
        <v>19.506006380334384</v>
      </c>
      <c r="AY194" s="32">
        <f t="shared" si="1133"/>
        <v>23.727854336626024</v>
      </c>
      <c r="AZ194">
        <v>1141</v>
      </c>
      <c r="BA194" s="31">
        <f t="shared" si="1134"/>
        <v>304.88155178029717</v>
      </c>
      <c r="BB194" s="32">
        <f t="shared" si="1135"/>
        <v>0</v>
      </c>
      <c r="BC194" s="32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52"/>
        <v>7038.2359498807582</v>
      </c>
      <c r="E195" s="11">
        <f t="shared" si="1153"/>
        <v>30.026058785912028</v>
      </c>
      <c r="F195" s="11">
        <f t="shared" si="1154"/>
        <v>26.831797212942909</v>
      </c>
      <c r="G195">
        <v>1571</v>
      </c>
      <c r="H195" s="10">
        <f t="shared" si="1155"/>
        <v>1003.6369862269829</v>
      </c>
      <c r="I195" s="11">
        <f t="shared" si="1120"/>
        <v>0</v>
      </c>
      <c r="J195" s="11">
        <f t="shared" si="1156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9"/>
        <v>943.87602941906312</v>
      </c>
      <c r="R195" s="11">
        <f t="shared" si="1150"/>
        <v>0</v>
      </c>
      <c r="S195" s="11">
        <f t="shared" si="1151"/>
        <v>9.1063775148950296E-2</v>
      </c>
      <c r="U195">
        <v>100554</v>
      </c>
      <c r="V195" s="10">
        <f t="shared" si="1157"/>
        <v>10036.525310501072</v>
      </c>
      <c r="W195" s="11">
        <f t="shared" si="1158"/>
        <v>23.655513441422954</v>
      </c>
      <c r="X195" s="11">
        <f t="shared" si="1159"/>
        <v>22.717277887205274</v>
      </c>
      <c r="Y195">
        <v>16869</v>
      </c>
      <c r="Z195" s="10">
        <f t="shared" si="1160"/>
        <v>1683.7335706470412</v>
      </c>
      <c r="AA195" s="11">
        <f t="shared" si="1161"/>
        <v>0.19962458600366517</v>
      </c>
      <c r="AB195" s="11">
        <f t="shared" si="1162"/>
        <v>0.17966212740320769</v>
      </c>
      <c r="AD195">
        <v>22755</v>
      </c>
      <c r="AE195" s="10">
        <f t="shared" si="1163"/>
        <v>4636.7530380360458</v>
      </c>
      <c r="AF195" s="11">
        <f t="shared" si="1164"/>
        <v>30.769048944998758</v>
      </c>
      <c r="AG195" s="11">
        <f t="shared" si="1165"/>
        <v>27.875535732952265</v>
      </c>
      <c r="AH195">
        <v>2120</v>
      </c>
      <c r="AI195" s="10">
        <f t="shared" si="1166"/>
        <v>431.98929644633785</v>
      </c>
      <c r="AJ195" s="11">
        <f t="shared" si="1167"/>
        <v>0.20376853605961287</v>
      </c>
      <c r="AK195" s="11">
        <f t="shared" si="1168"/>
        <v>0.65205931539070439</v>
      </c>
      <c r="AM195">
        <v>31385</v>
      </c>
      <c r="AN195" s="10">
        <f t="shared" si="1139"/>
        <v>7175.3519624549408</v>
      </c>
      <c r="AO195" s="11">
        <f t="shared" si="1169"/>
        <v>26.298984387169185</v>
      </c>
      <c r="AP195" s="11">
        <f t="shared" si="1170"/>
        <v>31.828514437805278</v>
      </c>
      <c r="AQ195">
        <v>4459</v>
      </c>
      <c r="AR195" s="10">
        <f t="shared" si="1143"/>
        <v>1002.2835160887971</v>
      </c>
      <c r="AS195" s="11">
        <f t="shared" si="1144"/>
        <v>0</v>
      </c>
      <c r="AT195" s="11">
        <f t="shared" si="1145"/>
        <v>4.4955528866967145E-2</v>
      </c>
      <c r="AV195">
        <v>11898</v>
      </c>
      <c r="AW195" s="31">
        <f t="shared" si="1131"/>
        <v>3179.2118344276737</v>
      </c>
      <c r="AX195" s="32">
        <f t="shared" si="1132"/>
        <v>10.688222674155895</v>
      </c>
      <c r="AY195" s="32">
        <f t="shared" si="1133"/>
        <v>20.57482864775011</v>
      </c>
      <c r="AZ195">
        <v>1142</v>
      </c>
      <c r="BA195" s="31">
        <f t="shared" si="1134"/>
        <v>305.1487573471511</v>
      </c>
      <c r="BB195" s="32">
        <f t="shared" si="1135"/>
        <v>0.26720556685393149</v>
      </c>
      <c r="BC195" s="32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52"/>
        <v>7052.2907008018237</v>
      </c>
      <c r="E196" s="11">
        <f t="shared" si="1153"/>
        <v>14.054750921065533</v>
      </c>
      <c r="F196" s="11">
        <f t="shared" si="1154"/>
        <v>23.637535639973613</v>
      </c>
      <c r="G196">
        <v>1572</v>
      </c>
      <c r="H196" s="10">
        <f t="shared" si="1155"/>
        <v>1004.2758385415768</v>
      </c>
      <c r="I196" s="11">
        <f t="shared" si="1120"/>
        <v>0.63885231459391889</v>
      </c>
      <c r="J196" s="11">
        <f t="shared" si="1156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9"/>
        <v>943.87602941906312</v>
      </c>
      <c r="R196" s="11">
        <f t="shared" si="1150"/>
        <v>0</v>
      </c>
      <c r="S196" s="11">
        <f t="shared" si="1151"/>
        <v>9.1063775148950296E-2</v>
      </c>
      <c r="U196">
        <v>100782</v>
      </c>
      <c r="V196" s="10">
        <f t="shared" si="1157"/>
        <v>10059.282513305478</v>
      </c>
      <c r="W196" s="11">
        <f t="shared" si="1158"/>
        <v>22.757202804405097</v>
      </c>
      <c r="X196" s="11">
        <f t="shared" si="1159"/>
        <v>21.49956791258337</v>
      </c>
      <c r="Y196">
        <v>16870</v>
      </c>
      <c r="Z196" s="10">
        <f t="shared" si="1160"/>
        <v>1683.8333829400431</v>
      </c>
      <c r="AA196" s="11">
        <f t="shared" si="1161"/>
        <v>9.9812293001832586E-2</v>
      </c>
      <c r="AB196" s="11">
        <f t="shared" si="1162"/>
        <v>0.19962458600357422</v>
      </c>
      <c r="AD196">
        <v>22864</v>
      </c>
      <c r="AE196" s="10">
        <f t="shared" si="1163"/>
        <v>4658.9638084665421</v>
      </c>
      <c r="AF196" s="11">
        <f t="shared" si="1164"/>
        <v>22.210770430496268</v>
      </c>
      <c r="AG196" s="11">
        <f t="shared" si="1165"/>
        <v>27.467998660833292</v>
      </c>
      <c r="AH196">
        <v>2120</v>
      </c>
      <c r="AI196" s="10">
        <f t="shared" si="1166"/>
        <v>431.98929644633785</v>
      </c>
      <c r="AJ196" s="11">
        <f t="shared" si="1167"/>
        <v>0</v>
      </c>
      <c r="AK196" s="11">
        <f t="shared" si="1168"/>
        <v>0.52979819375494797</v>
      </c>
      <c r="AM196">
        <v>31547</v>
      </c>
      <c r="AN196" s="10">
        <f t="shared" si="1139"/>
        <v>7197.6049492440843</v>
      </c>
      <c r="AO196" s="11">
        <f t="shared" si="1169"/>
        <v>22.252986789143506</v>
      </c>
      <c r="AP196" s="11">
        <f t="shared" si="1170"/>
        <v>28.591716359384371</v>
      </c>
      <c r="AQ196">
        <v>4463</v>
      </c>
      <c r="AR196" s="10">
        <f t="shared" si="1143"/>
        <v>1003.1826266661362</v>
      </c>
      <c r="AS196" s="11">
        <f t="shared" si="1144"/>
        <v>0.89911057733911548</v>
      </c>
      <c r="AT196" s="11">
        <f t="shared" si="1145"/>
        <v>0.22477764433479025</v>
      </c>
      <c r="AV196">
        <v>11967</v>
      </c>
      <c r="AW196" s="31">
        <f t="shared" si="1131"/>
        <v>3197.6490185405928</v>
      </c>
      <c r="AX196" s="32">
        <f t="shared" si="1132"/>
        <v>18.437184112919113</v>
      </c>
      <c r="AY196" s="32">
        <f t="shared" si="1133"/>
        <v>19.880094173929955</v>
      </c>
      <c r="AZ196">
        <v>1142</v>
      </c>
      <c r="BA196" s="31">
        <f t="shared" si="1134"/>
        <v>305.1487573471511</v>
      </c>
      <c r="BB196" s="32">
        <f t="shared" si="1135"/>
        <v>0</v>
      </c>
      <c r="BC196" s="32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52"/>
        <v>7082.3167595877358</v>
      </c>
      <c r="E197" s="11">
        <f t="shared" si="1153"/>
        <v>30.026058785912028</v>
      </c>
      <c r="F197" s="11">
        <f t="shared" si="1154"/>
        <v>22.870912862460862</v>
      </c>
      <c r="G197">
        <v>1572</v>
      </c>
      <c r="H197" s="10">
        <f t="shared" si="1155"/>
        <v>1004.2758385415768</v>
      </c>
      <c r="I197" s="11">
        <f t="shared" si="1120"/>
        <v>0</v>
      </c>
      <c r="J197" s="11">
        <f t="shared" si="1156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9"/>
        <v>944.10368885693561</v>
      </c>
      <c r="R197" s="11">
        <f t="shared" si="1150"/>
        <v>0.22765943787248943</v>
      </c>
      <c r="S197" s="11">
        <f t="shared" si="1151"/>
        <v>9.1063775148973042E-2</v>
      </c>
      <c r="U197">
        <v>101119</v>
      </c>
      <c r="V197" s="10">
        <f t="shared" si="1157"/>
        <v>10092.919256047078</v>
      </c>
      <c r="W197" s="11">
        <f t="shared" si="1158"/>
        <v>33.636742741600756</v>
      </c>
      <c r="X197" s="11">
        <f t="shared" si="1159"/>
        <v>23.535738689819844</v>
      </c>
      <c r="Y197">
        <v>16876</v>
      </c>
      <c r="Z197" s="10">
        <f t="shared" si="1160"/>
        <v>1684.4322566980536</v>
      </c>
      <c r="AA197" s="11">
        <f t="shared" si="1161"/>
        <v>0.59887375801054077</v>
      </c>
      <c r="AB197" s="11">
        <f t="shared" si="1162"/>
        <v>0.25951196180462832</v>
      </c>
      <c r="AD197">
        <v>23026</v>
      </c>
      <c r="AE197" s="10">
        <f t="shared" si="1163"/>
        <v>4691.9743113081959</v>
      </c>
      <c r="AF197" s="11">
        <f t="shared" si="1164"/>
        <v>33.010502841653761</v>
      </c>
      <c r="AG197" s="11">
        <f t="shared" si="1165"/>
        <v>28.079304269012027</v>
      </c>
      <c r="AH197">
        <v>2122</v>
      </c>
      <c r="AI197" s="10">
        <f t="shared" si="1166"/>
        <v>432.39683351845702</v>
      </c>
      <c r="AJ197" s="11">
        <f t="shared" si="1167"/>
        <v>0.4075370721191689</v>
      </c>
      <c r="AK197" s="11">
        <f t="shared" si="1168"/>
        <v>0.2445222432715127</v>
      </c>
      <c r="AM197">
        <v>31696</v>
      </c>
      <c r="AN197" s="10">
        <f t="shared" si="1139"/>
        <v>7221.6561571879065</v>
      </c>
      <c r="AO197" s="11">
        <f t="shared" si="1169"/>
        <v>24.051207943822192</v>
      </c>
      <c r="AP197" s="11">
        <f t="shared" si="1170"/>
        <v>26.11916227170186</v>
      </c>
      <c r="AQ197">
        <v>4463</v>
      </c>
      <c r="AR197" s="10">
        <f t="shared" si="1143"/>
        <v>1003.1826266661362</v>
      </c>
      <c r="AS197" s="11">
        <f t="shared" si="1144"/>
        <v>0</v>
      </c>
      <c r="AT197" s="11">
        <f t="shared" si="1145"/>
        <v>0.22477764433479025</v>
      </c>
      <c r="AV197">
        <v>12080</v>
      </c>
      <c r="AW197" s="31">
        <f t="shared" si="1131"/>
        <v>3227.8432475950831</v>
      </c>
      <c r="AX197" s="32">
        <f t="shared" si="1132"/>
        <v>30.194229054490279</v>
      </c>
      <c r="AY197" s="32">
        <f t="shared" si="1133"/>
        <v>21.002357554716308</v>
      </c>
      <c r="AZ197">
        <v>1143</v>
      </c>
      <c r="BA197" s="31">
        <f t="shared" si="1134"/>
        <v>305.41596291400498</v>
      </c>
      <c r="BB197" s="32">
        <f t="shared" si="1135"/>
        <v>0.26720556685387464</v>
      </c>
      <c r="BC197" s="32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52"/>
        <v>7143.0077294741541</v>
      </c>
      <c r="E198" s="11">
        <f t="shared" si="1153"/>
        <v>60.690969886418316</v>
      </c>
      <c r="F198" s="11">
        <f t="shared" si="1154"/>
        <v>29.387206471318315</v>
      </c>
      <c r="G198">
        <v>1573</v>
      </c>
      <c r="H198" s="10">
        <f t="shared" si="1155"/>
        <v>1004.9146908561708</v>
      </c>
      <c r="I198" s="11">
        <f t="shared" si="1120"/>
        <v>0.63885231459391889</v>
      </c>
      <c r="J198" s="11">
        <f t="shared" si="1156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9"/>
        <v>944.33134829480798</v>
      </c>
      <c r="R198" s="11">
        <f t="shared" si="1150"/>
        <v>0.22765943787237575</v>
      </c>
      <c r="S198" s="11">
        <f t="shared" si="1151"/>
        <v>0.1365956627234482</v>
      </c>
      <c r="U198">
        <v>101507</v>
      </c>
      <c r="V198" s="10">
        <f t="shared" si="1157"/>
        <v>10131.646425731769</v>
      </c>
      <c r="W198" s="11">
        <f t="shared" si="1158"/>
        <v>38.727169684691034</v>
      </c>
      <c r="X198" s="11">
        <f t="shared" si="1159"/>
        <v>28.586240715709938</v>
      </c>
      <c r="Y198">
        <v>16877</v>
      </c>
      <c r="Z198" s="10">
        <f t="shared" si="1160"/>
        <v>1684.5320689910554</v>
      </c>
      <c r="AA198" s="11">
        <f t="shared" si="1161"/>
        <v>9.9812293001832586E-2</v>
      </c>
      <c r="AB198" s="11">
        <f t="shared" si="1162"/>
        <v>0.23954950320426177</v>
      </c>
      <c r="AD198">
        <v>23189</v>
      </c>
      <c r="AE198" s="10">
        <f t="shared" si="1163"/>
        <v>4725.1885826859098</v>
      </c>
      <c r="AF198" s="11">
        <f t="shared" si="1164"/>
        <v>33.214271377713885</v>
      </c>
      <c r="AG198" s="11">
        <f t="shared" si="1165"/>
        <v>29.342669192581525</v>
      </c>
      <c r="AH198">
        <v>2123</v>
      </c>
      <c r="AI198" s="10">
        <f t="shared" si="1166"/>
        <v>432.60060205451663</v>
      </c>
      <c r="AJ198" s="11">
        <f t="shared" si="1167"/>
        <v>0.20376853605961287</v>
      </c>
      <c r="AK198" s="11">
        <f t="shared" si="1168"/>
        <v>0.2445222432715127</v>
      </c>
      <c r="AM198">
        <v>31805</v>
      </c>
      <c r="AN198" s="10">
        <f t="shared" si="1139"/>
        <v>7248.1799192194103</v>
      </c>
      <c r="AO198" s="11">
        <f t="shared" si="1169"/>
        <v>26.523762031503793</v>
      </c>
      <c r="AP198" s="11">
        <f t="shared" si="1170"/>
        <v>24.725540876826017</v>
      </c>
      <c r="AQ198">
        <v>4463</v>
      </c>
      <c r="AR198" s="10">
        <f t="shared" si="1143"/>
        <v>1003.1826266661362</v>
      </c>
      <c r="AS198" s="11">
        <f t="shared" si="1144"/>
        <v>0</v>
      </c>
      <c r="AT198" s="11">
        <f t="shared" si="1145"/>
        <v>0.17982211546782309</v>
      </c>
      <c r="AV198">
        <v>12179</v>
      </c>
      <c r="AW198" s="31">
        <f t="shared" si="1131"/>
        <v>3254.296598713619</v>
      </c>
      <c r="AX198" s="32">
        <f t="shared" si="1132"/>
        <v>26.45335111853592</v>
      </c>
      <c r="AY198" s="32">
        <f t="shared" si="1133"/>
        <v>21.055798668087117</v>
      </c>
      <c r="AZ198">
        <v>1143</v>
      </c>
      <c r="BA198" s="31">
        <f t="shared" si="1134"/>
        <v>305.41596291400498</v>
      </c>
      <c r="BB198" s="32">
        <f t="shared" si="1135"/>
        <v>0</v>
      </c>
      <c r="BC198" s="32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52"/>
        <v>7213.9203363940751</v>
      </c>
      <c r="E199" s="11">
        <f t="shared" si="1153"/>
        <v>70.912606919921018</v>
      </c>
      <c r="F199" s="11">
        <f t="shared" si="1154"/>
        <v>41.142089059845787</v>
      </c>
      <c r="G199">
        <v>1575</v>
      </c>
      <c r="H199" s="10">
        <f t="shared" si="1155"/>
        <v>1006.1923954853585</v>
      </c>
      <c r="I199" s="11">
        <f t="shared" si="1120"/>
        <v>1.2777046291877241</v>
      </c>
      <c r="J199" s="11">
        <f t="shared" si="1156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9"/>
        <v>944.55900773268047</v>
      </c>
      <c r="R199" s="11">
        <f t="shared" si="1150"/>
        <v>0.22765943787248943</v>
      </c>
      <c r="S199" s="11">
        <f t="shared" si="1151"/>
        <v>0.13659566272347093</v>
      </c>
      <c r="U199">
        <v>101705</v>
      </c>
      <c r="V199" s="10">
        <f t="shared" si="1157"/>
        <v>10151.409259746122</v>
      </c>
      <c r="W199" s="11">
        <f t="shared" si="1158"/>
        <v>19.762834014352848</v>
      </c>
      <c r="X199" s="11">
        <f t="shared" si="1159"/>
        <v>27.707892537294537</v>
      </c>
      <c r="Y199">
        <v>16880</v>
      </c>
      <c r="Z199" s="10">
        <f t="shared" si="1160"/>
        <v>1684.8315058700607</v>
      </c>
      <c r="AA199" s="11">
        <f t="shared" si="1161"/>
        <v>0.29943687900527038</v>
      </c>
      <c r="AB199" s="11">
        <f t="shared" si="1162"/>
        <v>0.25951196180462832</v>
      </c>
      <c r="AD199">
        <v>23304</v>
      </c>
      <c r="AE199" s="10">
        <f t="shared" si="1163"/>
        <v>4748.6219643327631</v>
      </c>
      <c r="AF199" s="11">
        <f t="shared" si="1164"/>
        <v>23.433381646853377</v>
      </c>
      <c r="AG199" s="11">
        <f t="shared" si="1165"/>
        <v>28.527595048343208</v>
      </c>
      <c r="AH199">
        <v>2123</v>
      </c>
      <c r="AI199" s="10">
        <f t="shared" si="1166"/>
        <v>432.60060205451663</v>
      </c>
      <c r="AJ199" s="11">
        <f t="shared" si="1167"/>
        <v>0</v>
      </c>
      <c r="AK199" s="11">
        <f t="shared" si="1168"/>
        <v>0.16301482884767893</v>
      </c>
      <c r="AM199">
        <v>31922</v>
      </c>
      <c r="AN199" s="10">
        <f t="shared" ref="AN199:AN230" si="1171">AM203/$BR$8</f>
        <v>7276.2771247612582</v>
      </c>
      <c r="AO199" s="11">
        <f t="shared" si="1169"/>
        <v>28.09720554184787</v>
      </c>
      <c r="AP199" s="11">
        <f t="shared" si="1170"/>
        <v>25.444829338697311</v>
      </c>
      <c r="AQ199">
        <v>4463</v>
      </c>
      <c r="AR199" s="10">
        <f t="shared" si="1143"/>
        <v>1003.1826266661362</v>
      </c>
      <c r="AS199" s="11">
        <f t="shared" si="1144"/>
        <v>0</v>
      </c>
      <c r="AT199" s="11">
        <f t="shared" si="1145"/>
        <v>0.17982211546782309</v>
      </c>
      <c r="AV199">
        <v>12292</v>
      </c>
      <c r="AW199" s="31">
        <f t="shared" si="1131"/>
        <v>3284.4908277681097</v>
      </c>
      <c r="AX199" s="32">
        <f t="shared" si="1132"/>
        <v>30.194229054490734</v>
      </c>
      <c r="AY199" s="32">
        <f t="shared" si="1133"/>
        <v>23.193443202918388</v>
      </c>
      <c r="AZ199">
        <v>1143</v>
      </c>
      <c r="BA199" s="31">
        <f t="shared" si="1134"/>
        <v>305.41596291400498</v>
      </c>
      <c r="BB199" s="32">
        <f t="shared" si="1135"/>
        <v>0</v>
      </c>
      <c r="BC199" s="32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52"/>
        <v>7251.6126229551137</v>
      </c>
      <c r="E200" s="11">
        <f t="shared" si="1153"/>
        <v>37.6922865610386</v>
      </c>
      <c r="F200" s="11">
        <f t="shared" si="1154"/>
        <v>42.675334614871097</v>
      </c>
      <c r="G200">
        <v>1577</v>
      </c>
      <c r="H200" s="10">
        <f t="shared" si="1155"/>
        <v>1007.4701001145462</v>
      </c>
      <c r="I200" s="11">
        <f t="shared" si="1120"/>
        <v>1.2777046291877241</v>
      </c>
      <c r="J200" s="11">
        <f t="shared" si="1156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9"/>
        <v>944.78666717055285</v>
      </c>
      <c r="R200" s="11">
        <f t="shared" si="1150"/>
        <v>0.22765943787237575</v>
      </c>
      <c r="S200" s="11">
        <f t="shared" si="1151"/>
        <v>0.18212755029794608</v>
      </c>
      <c r="U200">
        <v>101814</v>
      </c>
      <c r="V200" s="10">
        <f t="shared" si="1157"/>
        <v>10162.288799683316</v>
      </c>
      <c r="W200" s="11">
        <f t="shared" si="1158"/>
        <v>10.87953993719384</v>
      </c>
      <c r="X200" s="11">
        <f t="shared" si="1159"/>
        <v>25.152697836448716</v>
      </c>
      <c r="Y200">
        <v>16886</v>
      </c>
      <c r="Z200" s="10">
        <f t="shared" si="1160"/>
        <v>1685.4303796280715</v>
      </c>
      <c r="AA200" s="11">
        <f t="shared" si="1161"/>
        <v>0.59887375801076814</v>
      </c>
      <c r="AB200" s="11">
        <f t="shared" si="1162"/>
        <v>0.33936179620604889</v>
      </c>
      <c r="AD200">
        <v>23577</v>
      </c>
      <c r="AE200" s="10">
        <f t="shared" si="1163"/>
        <v>4804.2507746770316</v>
      </c>
      <c r="AF200" s="11">
        <f t="shared" si="1164"/>
        <v>55.628810344268459</v>
      </c>
      <c r="AG200" s="11">
        <f t="shared" si="1165"/>
        <v>33.499547328197153</v>
      </c>
      <c r="AH200">
        <v>2126</v>
      </c>
      <c r="AI200" s="10">
        <f t="shared" si="1166"/>
        <v>433.21190766269541</v>
      </c>
      <c r="AJ200" s="11">
        <f t="shared" si="1167"/>
        <v>0.61130560817878177</v>
      </c>
      <c r="AK200" s="11">
        <f t="shared" si="1168"/>
        <v>0.2445222432715127</v>
      </c>
      <c r="AM200">
        <v>32021</v>
      </c>
      <c r="AN200" s="10">
        <f t="shared" si="1171"/>
        <v>7306.1725514577847</v>
      </c>
      <c r="AO200" s="11">
        <f t="shared" si="1169"/>
        <v>29.895426696526556</v>
      </c>
      <c r="AP200" s="11">
        <f t="shared" si="1170"/>
        <v>26.164117800568782</v>
      </c>
      <c r="AQ200">
        <v>4463</v>
      </c>
      <c r="AR200" s="10">
        <f t="shared" si="1143"/>
        <v>1003.1826266661362</v>
      </c>
      <c r="AS200" s="11">
        <f t="shared" si="1144"/>
        <v>0</v>
      </c>
      <c r="AT200" s="11">
        <f t="shared" si="1145"/>
        <v>0.17982211546782309</v>
      </c>
      <c r="AV200">
        <v>12414</v>
      </c>
      <c r="AW200" s="31">
        <f t="shared" si="1131"/>
        <v>3317.0899069242851</v>
      </c>
      <c r="AX200" s="32">
        <f t="shared" si="1132"/>
        <v>32.599079156175321</v>
      </c>
      <c r="AY200" s="32">
        <f t="shared" si="1133"/>
        <v>27.575614499322274</v>
      </c>
      <c r="AZ200">
        <v>1143</v>
      </c>
      <c r="BA200" s="31">
        <f t="shared" si="1134"/>
        <v>305.41596291400498</v>
      </c>
      <c r="BB200" s="32">
        <f t="shared" si="1135"/>
        <v>0</v>
      </c>
      <c r="BC200" s="32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52"/>
        <v>7292.4991710891218</v>
      </c>
      <c r="E201" s="11">
        <f t="shared" si="1153"/>
        <v>40.886548134008081</v>
      </c>
      <c r="F201" s="11">
        <f t="shared" si="1154"/>
        <v>48.041694057459608</v>
      </c>
      <c r="G201">
        <v>1578</v>
      </c>
      <c r="H201" s="10">
        <f t="shared" si="1155"/>
        <v>1008.1089524291401</v>
      </c>
      <c r="I201" s="11">
        <f t="shared" si="1120"/>
        <v>0.63885231459391889</v>
      </c>
      <c r="J201" s="11">
        <f t="shared" si="1156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9"/>
        <v>944.78666717055285</v>
      </c>
      <c r="R201" s="11">
        <f t="shared" si="1150"/>
        <v>0</v>
      </c>
      <c r="S201" s="11">
        <f t="shared" si="1151"/>
        <v>0.18212755029794608</v>
      </c>
      <c r="U201">
        <v>102085</v>
      </c>
      <c r="V201" s="10">
        <f t="shared" si="1157"/>
        <v>10189.337931086799</v>
      </c>
      <c r="W201" s="11">
        <f t="shared" si="1158"/>
        <v>27.049131403482534</v>
      </c>
      <c r="X201" s="11">
        <f t="shared" si="1159"/>
        <v>26.011083556264204</v>
      </c>
      <c r="Y201">
        <v>16888</v>
      </c>
      <c r="Z201" s="10">
        <f t="shared" si="1160"/>
        <v>1685.6300042140751</v>
      </c>
      <c r="AA201" s="11">
        <f t="shared" si="1161"/>
        <v>0.19962458600366517</v>
      </c>
      <c r="AB201" s="11">
        <f t="shared" si="1162"/>
        <v>0.35932425480641539</v>
      </c>
      <c r="AD201">
        <v>23765</v>
      </c>
      <c r="AE201" s="10">
        <f t="shared" si="1163"/>
        <v>4842.5592594562349</v>
      </c>
      <c r="AF201" s="11">
        <f t="shared" si="1164"/>
        <v>38.308484779203354</v>
      </c>
      <c r="AG201" s="11">
        <f t="shared" si="1165"/>
        <v>36.71909019793857</v>
      </c>
      <c r="AH201">
        <v>2130</v>
      </c>
      <c r="AI201" s="10">
        <f t="shared" si="1166"/>
        <v>434.02698180693375</v>
      </c>
      <c r="AJ201" s="11">
        <f t="shared" si="1167"/>
        <v>0.81507414423833779</v>
      </c>
      <c r="AK201" s="11">
        <f t="shared" si="1168"/>
        <v>0.40753707211918028</v>
      </c>
      <c r="AM201">
        <v>32128</v>
      </c>
      <c r="AN201" s="10">
        <f t="shared" si="1171"/>
        <v>7363.715628407489</v>
      </c>
      <c r="AO201" s="11">
        <f t="shared" si="1169"/>
        <v>57.5430769497043</v>
      </c>
      <c r="AP201" s="11">
        <f t="shared" si="1170"/>
        <v>33.222135832680941</v>
      </c>
      <c r="AQ201">
        <v>4463</v>
      </c>
      <c r="AR201" s="10">
        <f t="shared" si="1143"/>
        <v>1003.1826266661362</v>
      </c>
      <c r="AS201" s="11">
        <f t="shared" si="1144"/>
        <v>0</v>
      </c>
      <c r="AT201" s="11">
        <f t="shared" si="1145"/>
        <v>0</v>
      </c>
      <c r="AV201">
        <v>12499</v>
      </c>
      <c r="AW201" s="31">
        <f t="shared" si="1131"/>
        <v>3339.8023801068662</v>
      </c>
      <c r="AX201" s="32">
        <f t="shared" si="1132"/>
        <v>22.712473182581107</v>
      </c>
      <c r="AY201" s="32">
        <f t="shared" si="1133"/>
        <v>28.430672313254671</v>
      </c>
      <c r="AZ201">
        <v>1144</v>
      </c>
      <c r="BA201" s="31">
        <f t="shared" si="1134"/>
        <v>305.68316848085885</v>
      </c>
      <c r="BB201" s="32">
        <f t="shared" si="1135"/>
        <v>0.26720556685387464</v>
      </c>
      <c r="BC201" s="32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52"/>
        <v>7325.0806391334099</v>
      </c>
      <c r="E202" s="11">
        <f t="shared" si="1153"/>
        <v>32.581468044288158</v>
      </c>
      <c r="F202" s="11">
        <f t="shared" si="1154"/>
        <v>48.552775909134837</v>
      </c>
      <c r="G202">
        <v>1579</v>
      </c>
      <c r="H202" s="10">
        <f t="shared" si="1155"/>
        <v>1008.7478047437339</v>
      </c>
      <c r="I202" s="11">
        <f t="shared" si="1120"/>
        <v>0.6388523145938052</v>
      </c>
      <c r="J202" s="11">
        <f t="shared" si="1156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9"/>
        <v>945.01432660842534</v>
      </c>
      <c r="R202" s="11">
        <f t="shared" si="1150"/>
        <v>0.22765943787248943</v>
      </c>
      <c r="S202" s="11">
        <f t="shared" si="1151"/>
        <v>0.18212755029794608</v>
      </c>
      <c r="U202">
        <v>102303</v>
      </c>
      <c r="V202" s="10">
        <f t="shared" si="1157"/>
        <v>10211.097010961186</v>
      </c>
      <c r="W202" s="11">
        <f t="shared" si="1158"/>
        <v>21.75907987438768</v>
      </c>
      <c r="X202" s="11">
        <f t="shared" si="1159"/>
        <v>23.635550982821588</v>
      </c>
      <c r="Y202">
        <v>16891</v>
      </c>
      <c r="Z202" s="10">
        <f t="shared" si="1160"/>
        <v>1685.9294410930804</v>
      </c>
      <c r="AA202" s="11">
        <f t="shared" si="1161"/>
        <v>0.29943687900527038</v>
      </c>
      <c r="AB202" s="11">
        <f t="shared" si="1162"/>
        <v>0.29943687900536131</v>
      </c>
      <c r="AD202">
        <v>23944</v>
      </c>
      <c r="AE202" s="10">
        <f t="shared" si="1163"/>
        <v>4879.0338274109026</v>
      </c>
      <c r="AF202" s="11">
        <f t="shared" si="1164"/>
        <v>36.474567954667691</v>
      </c>
      <c r="AG202" s="11">
        <f t="shared" si="1165"/>
        <v>37.411903220541355</v>
      </c>
      <c r="AH202">
        <v>2130</v>
      </c>
      <c r="AI202" s="10">
        <f t="shared" si="1166"/>
        <v>434.02698180693375</v>
      </c>
      <c r="AJ202" s="11">
        <f t="shared" si="1167"/>
        <v>0</v>
      </c>
      <c r="AK202" s="11">
        <f t="shared" si="1168"/>
        <v>0.32602965769534648</v>
      </c>
      <c r="AM202">
        <v>32246</v>
      </c>
      <c r="AN202" s="10">
        <f t="shared" si="1171"/>
        <v>7384.8447269749586</v>
      </c>
      <c r="AO202" s="11">
        <f t="shared" si="1169"/>
        <v>21.129098567469555</v>
      </c>
      <c r="AP202" s="11">
        <f t="shared" si="1170"/>
        <v>32.637713957410412</v>
      </c>
      <c r="AQ202">
        <v>4464</v>
      </c>
      <c r="AR202" s="10">
        <f t="shared" si="1143"/>
        <v>1003.4074043104711</v>
      </c>
      <c r="AS202" s="11">
        <f t="shared" si="1144"/>
        <v>0.22477764433483571</v>
      </c>
      <c r="AT202" s="11">
        <f t="shared" si="1145"/>
        <v>4.4955528866967145E-2</v>
      </c>
      <c r="AV202">
        <v>12558</v>
      </c>
      <c r="AW202" s="31">
        <f t="shared" si="1131"/>
        <v>3355.5675085512462</v>
      </c>
      <c r="AX202" s="32">
        <f t="shared" si="1132"/>
        <v>15.765128444380025</v>
      </c>
      <c r="AY202" s="32">
        <f t="shared" si="1133"/>
        <v>25.544852191232621</v>
      </c>
      <c r="AZ202">
        <v>1145</v>
      </c>
      <c r="BA202" s="31">
        <f t="shared" si="1134"/>
        <v>305.95037404771278</v>
      </c>
      <c r="BB202" s="32">
        <f t="shared" si="1135"/>
        <v>0.26720556685393149</v>
      </c>
      <c r="BC202" s="32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52"/>
        <v>7397.9098029971119</v>
      </c>
      <c r="E203" s="11">
        <f t="shared" si="1153"/>
        <v>72.829163863701979</v>
      </c>
      <c r="F203" s="11">
        <f t="shared" si="1154"/>
        <v>50.980414704591567</v>
      </c>
      <c r="G203">
        <v>1579</v>
      </c>
      <c r="H203" s="10">
        <f t="shared" si="1155"/>
        <v>1008.7478047437339</v>
      </c>
      <c r="I203" s="11">
        <f t="shared" ref="I203:I266" si="1172">$H203-$H202</f>
        <v>0</v>
      </c>
      <c r="J203" s="11">
        <f t="shared" si="1156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9"/>
        <v>945.24198604629771</v>
      </c>
      <c r="R203" s="11">
        <f t="shared" si="1150"/>
        <v>0.22765943787237575</v>
      </c>
      <c r="S203" s="11">
        <f t="shared" si="1151"/>
        <v>0.18212755029794608</v>
      </c>
      <c r="U203">
        <v>102548</v>
      </c>
      <c r="V203" s="10">
        <f t="shared" si="1157"/>
        <v>10235.551022746624</v>
      </c>
      <c r="W203" s="11">
        <f t="shared" si="1158"/>
        <v>24.454011785437615</v>
      </c>
      <c r="X203" s="11">
        <f t="shared" si="1159"/>
        <v>20.780919402970902</v>
      </c>
      <c r="Y203">
        <v>16892</v>
      </c>
      <c r="Z203" s="10">
        <f t="shared" si="1160"/>
        <v>1686.0292533860822</v>
      </c>
      <c r="AA203" s="11">
        <f t="shared" si="1161"/>
        <v>9.9812293001832586E-2</v>
      </c>
      <c r="AB203" s="11">
        <f t="shared" si="1162"/>
        <v>0.29943687900536131</v>
      </c>
      <c r="AD203">
        <v>24013</v>
      </c>
      <c r="AE203" s="10">
        <f t="shared" si="1163"/>
        <v>4893.0938563990148</v>
      </c>
      <c r="AF203" s="11">
        <f t="shared" si="1164"/>
        <v>14.060028988112208</v>
      </c>
      <c r="AG203" s="11">
        <f t="shared" si="1165"/>
        <v>33.581054742621021</v>
      </c>
      <c r="AH203">
        <v>2130</v>
      </c>
      <c r="AI203" s="10">
        <f t="shared" si="1166"/>
        <v>434.02698180693375</v>
      </c>
      <c r="AJ203" s="11">
        <f t="shared" si="1167"/>
        <v>0</v>
      </c>
      <c r="AK203" s="11">
        <f t="shared" si="1168"/>
        <v>0.28527595048342391</v>
      </c>
      <c r="AM203">
        <v>32371</v>
      </c>
      <c r="AN203" s="10">
        <f t="shared" si="1171"/>
        <v>7409.34549020745</v>
      </c>
      <c r="AO203" s="11">
        <f t="shared" si="1169"/>
        <v>24.500763232491408</v>
      </c>
      <c r="AP203" s="11">
        <f t="shared" si="1170"/>
        <v>32.233114197607939</v>
      </c>
      <c r="AQ203">
        <v>4465</v>
      </c>
      <c r="AR203" s="10">
        <f t="shared" si="1143"/>
        <v>1003.6321819548058</v>
      </c>
      <c r="AS203" s="11">
        <f t="shared" si="1144"/>
        <v>0.22477764433472203</v>
      </c>
      <c r="AT203" s="11">
        <f t="shared" si="1145"/>
        <v>8.9911057733911545E-2</v>
      </c>
      <c r="AV203">
        <v>12646</v>
      </c>
      <c r="AW203" s="31">
        <f t="shared" si="1131"/>
        <v>3379.0815984343894</v>
      </c>
      <c r="AX203" s="32">
        <f t="shared" si="1132"/>
        <v>23.514089883143242</v>
      </c>
      <c r="AY203" s="32">
        <f t="shared" si="1133"/>
        <v>24.956999944154084</v>
      </c>
      <c r="AZ203">
        <v>1147</v>
      </c>
      <c r="BA203" s="31">
        <f t="shared" si="1134"/>
        <v>306.48478518142059</v>
      </c>
      <c r="BB203" s="32">
        <f t="shared" si="1135"/>
        <v>0.53441113370780613</v>
      </c>
      <c r="BC203" s="32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52"/>
        <v>7450.2956927938094</v>
      </c>
      <c r="E204" s="11">
        <f t="shared" si="1153"/>
        <v>52.385889796697484</v>
      </c>
      <c r="F204" s="11">
        <f t="shared" si="1154"/>
        <v>47.275071279946857</v>
      </c>
      <c r="G204">
        <v>1579</v>
      </c>
      <c r="H204" s="10">
        <f t="shared" si="1155"/>
        <v>1008.7478047437339</v>
      </c>
      <c r="I204" s="11">
        <f t="shared" si="1172"/>
        <v>0</v>
      </c>
      <c r="J204" s="11">
        <f t="shared" si="1156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9"/>
        <v>945.24198604629771</v>
      </c>
      <c r="R204" s="11">
        <f t="shared" si="1150"/>
        <v>0</v>
      </c>
      <c r="S204" s="11">
        <f t="shared" si="1151"/>
        <v>0.1365956627234482</v>
      </c>
      <c r="U204">
        <v>102805</v>
      </c>
      <c r="V204" s="10">
        <f t="shared" si="1157"/>
        <v>10261.20278204808</v>
      </c>
      <c r="W204" s="11">
        <f t="shared" si="1158"/>
        <v>25.651759301455968</v>
      </c>
      <c r="X204" s="11">
        <f t="shared" si="1159"/>
        <v>21.958704460391527</v>
      </c>
      <c r="Y204">
        <v>16896</v>
      </c>
      <c r="Z204" s="10">
        <f t="shared" si="1160"/>
        <v>1686.4285025580893</v>
      </c>
      <c r="AA204" s="11">
        <f t="shared" si="1161"/>
        <v>0.39924917200710297</v>
      </c>
      <c r="AB204" s="11">
        <f t="shared" si="1162"/>
        <v>0.31939933760572786</v>
      </c>
      <c r="AD204">
        <v>24118</v>
      </c>
      <c r="AE204" s="10">
        <f t="shared" si="1163"/>
        <v>4914.4895526852715</v>
      </c>
      <c r="AF204" s="11">
        <f t="shared" si="1164"/>
        <v>21.39569628625668</v>
      </c>
      <c r="AG204" s="11">
        <f t="shared" si="1165"/>
        <v>33.173517670501681</v>
      </c>
      <c r="AH204">
        <v>2132</v>
      </c>
      <c r="AI204" s="10">
        <f t="shared" si="1166"/>
        <v>434.43451887905297</v>
      </c>
      <c r="AJ204" s="11">
        <f t="shared" si="1167"/>
        <v>0.40753707211922574</v>
      </c>
      <c r="AK204" s="11">
        <f t="shared" si="1168"/>
        <v>0.36678336490726904</v>
      </c>
      <c r="AM204">
        <v>32504</v>
      </c>
      <c r="AN204" s="10">
        <f t="shared" si="1171"/>
        <v>7434.071031084276</v>
      </c>
      <c r="AO204" s="11">
        <f t="shared" si="1169"/>
        <v>24.725540876826017</v>
      </c>
      <c r="AP204" s="11">
        <f t="shared" si="1170"/>
        <v>31.558781264603567</v>
      </c>
      <c r="AQ204">
        <v>4467</v>
      </c>
      <c r="AR204" s="10">
        <f t="shared" si="1143"/>
        <v>1004.0817372434753</v>
      </c>
      <c r="AS204" s="11">
        <f t="shared" si="1144"/>
        <v>0.44955528866955774</v>
      </c>
      <c r="AT204" s="11">
        <f t="shared" si="1145"/>
        <v>0.17982211546782309</v>
      </c>
      <c r="AV204">
        <v>12738</v>
      </c>
      <c r="AW204" s="31">
        <f t="shared" si="1131"/>
        <v>3403.6645105849479</v>
      </c>
      <c r="AX204" s="32">
        <f t="shared" si="1132"/>
        <v>24.582912150558514</v>
      </c>
      <c r="AY204" s="32">
        <f t="shared" si="1133"/>
        <v>23.834736563367642</v>
      </c>
      <c r="AZ204">
        <v>1147</v>
      </c>
      <c r="BA204" s="31">
        <f t="shared" si="1134"/>
        <v>306.48478518142059</v>
      </c>
      <c r="BB204" s="32">
        <f t="shared" si="1135"/>
        <v>0</v>
      </c>
      <c r="BC204" s="32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52"/>
        <v>7521.8471520283238</v>
      </c>
      <c r="E205" s="11">
        <f t="shared" si="1153"/>
        <v>71.551459234514368</v>
      </c>
      <c r="F205" s="11">
        <f t="shared" si="1154"/>
        <v>54.046905814642017</v>
      </c>
      <c r="G205">
        <v>1579</v>
      </c>
      <c r="H205" s="10">
        <f t="shared" si="1155"/>
        <v>1008.7478047437339</v>
      </c>
      <c r="I205" s="11">
        <f t="shared" si="1172"/>
        <v>0</v>
      </c>
      <c r="J205" s="11">
        <f t="shared" si="1156"/>
        <v>0.25554092583754484</v>
      </c>
      <c r="L205">
        <v>33578</v>
      </c>
      <c r="M205" s="10">
        <f t="shared" ref="M205:M242" si="1173">L205/$BR$5</f>
        <v>7644.3486048801988</v>
      </c>
      <c r="N205" s="11">
        <f t="shared" ref="N205:N242" si="1174">M205-M204</f>
        <v>12.976587958728487</v>
      </c>
      <c r="O205" s="11">
        <f t="shared" ref="O205:O242" si="1175">SUM(N201:N205)/5</f>
        <v>14.661267798984046</v>
      </c>
      <c r="P205">
        <v>4153</v>
      </c>
      <c r="Q205" s="10">
        <f t="shared" si="1149"/>
        <v>945.46964548417009</v>
      </c>
      <c r="R205" s="11">
        <f t="shared" si="1150"/>
        <v>0.22765943787237575</v>
      </c>
      <c r="S205" s="11">
        <f t="shared" si="1151"/>
        <v>0.1365956627234482</v>
      </c>
      <c r="U205">
        <v>103074</v>
      </c>
      <c r="V205" s="10">
        <f t="shared" si="1157"/>
        <v>10288.05228886556</v>
      </c>
      <c r="W205" s="11">
        <f t="shared" si="1158"/>
        <v>26.849506817479778</v>
      </c>
      <c r="X205" s="11">
        <f t="shared" si="1159"/>
        <v>25.152697836448716</v>
      </c>
      <c r="Y205">
        <v>16896</v>
      </c>
      <c r="Z205" s="10">
        <f t="shared" si="1160"/>
        <v>1686.4285025580893</v>
      </c>
      <c r="AA205" s="11">
        <f t="shared" si="1161"/>
        <v>0</v>
      </c>
      <c r="AB205" s="11">
        <f t="shared" si="1162"/>
        <v>0.19962458600357422</v>
      </c>
      <c r="AD205">
        <v>24209</v>
      </c>
      <c r="AE205" s="10">
        <f t="shared" si="1163"/>
        <v>4933.0324894666946</v>
      </c>
      <c r="AF205" s="11">
        <f t="shared" si="1164"/>
        <v>18.542936781423123</v>
      </c>
      <c r="AG205" s="11">
        <f t="shared" si="1165"/>
        <v>25.75634295793261</v>
      </c>
      <c r="AH205">
        <v>2135</v>
      </c>
      <c r="AI205" s="10">
        <f t="shared" si="1166"/>
        <v>435.04582448723176</v>
      </c>
      <c r="AJ205" s="11">
        <f t="shared" si="1167"/>
        <v>0.61130560817878177</v>
      </c>
      <c r="AK205" s="11">
        <f t="shared" si="1168"/>
        <v>0.36678336490726904</v>
      </c>
      <c r="AM205">
        <v>32760</v>
      </c>
      <c r="AN205" s="10">
        <f t="shared" si="1171"/>
        <v>7468.2372330231628</v>
      </c>
      <c r="AO205" s="11">
        <f t="shared" si="1169"/>
        <v>34.166201938886843</v>
      </c>
      <c r="AP205" s="11">
        <f t="shared" si="1170"/>
        <v>32.412936313075626</v>
      </c>
      <c r="AQ205">
        <v>4468</v>
      </c>
      <c r="AR205" s="10">
        <f t="shared" si="1143"/>
        <v>1004.3065148878102</v>
      </c>
      <c r="AS205" s="11">
        <f t="shared" si="1144"/>
        <v>0.22477764433483571</v>
      </c>
      <c r="AT205" s="11">
        <f t="shared" si="1145"/>
        <v>0.22477764433479025</v>
      </c>
      <c r="AV205">
        <v>12885</v>
      </c>
      <c r="AW205" s="31">
        <f t="shared" si="1131"/>
        <v>3442.9437289124708</v>
      </c>
      <c r="AX205" s="32">
        <f t="shared" si="1132"/>
        <v>39.279218327522813</v>
      </c>
      <c r="AY205" s="32">
        <f t="shared" si="1133"/>
        <v>25.170764397637139</v>
      </c>
      <c r="AZ205">
        <v>1148</v>
      </c>
      <c r="BA205" s="31">
        <f t="shared" si="1134"/>
        <v>306.75199074827447</v>
      </c>
      <c r="BB205" s="32">
        <f t="shared" si="1135"/>
        <v>0.26720556685387464</v>
      </c>
      <c r="BC205" s="32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52"/>
        <v>7571.6776325666469</v>
      </c>
      <c r="E206" s="11">
        <f t="shared" si="1153"/>
        <v>49.830480538323172</v>
      </c>
      <c r="F206" s="11">
        <f t="shared" si="1154"/>
        <v>55.835692295505034</v>
      </c>
      <c r="G206">
        <v>1579</v>
      </c>
      <c r="H206" s="10">
        <f t="shared" si="1155"/>
        <v>1008.7478047437339</v>
      </c>
      <c r="I206" s="11">
        <f t="shared" si="1172"/>
        <v>0</v>
      </c>
      <c r="J206" s="11">
        <f t="shared" si="1156"/>
        <v>0.12777046291876104</v>
      </c>
      <c r="L206">
        <v>33671</v>
      </c>
      <c r="M206" s="10">
        <f t="shared" si="1173"/>
        <v>7665.5209326023341</v>
      </c>
      <c r="N206" s="11">
        <f t="shared" si="1174"/>
        <v>21.172327722135378</v>
      </c>
      <c r="O206" s="11">
        <f t="shared" si="1175"/>
        <v>17.211053503155199</v>
      </c>
      <c r="P206">
        <v>4153</v>
      </c>
      <c r="Q206" s="10">
        <f t="shared" si="1149"/>
        <v>945.46964548417009</v>
      </c>
      <c r="R206" s="11">
        <f t="shared" si="1150"/>
        <v>0</v>
      </c>
      <c r="S206" s="11">
        <f t="shared" si="1151"/>
        <v>0.1365956627234482</v>
      </c>
      <c r="U206">
        <v>103339</v>
      </c>
      <c r="V206" s="10">
        <f t="shared" si="1157"/>
        <v>10314.502546511032</v>
      </c>
      <c r="W206" s="11">
        <f t="shared" si="1158"/>
        <v>26.450257645472448</v>
      </c>
      <c r="X206" s="11">
        <f t="shared" si="1159"/>
        <v>25.032923084846697</v>
      </c>
      <c r="Y206">
        <v>16899</v>
      </c>
      <c r="Z206" s="10">
        <f t="shared" si="1160"/>
        <v>1686.7279394370946</v>
      </c>
      <c r="AA206" s="11">
        <f t="shared" si="1161"/>
        <v>0.29943687900527038</v>
      </c>
      <c r="AB206" s="11">
        <f t="shared" si="1162"/>
        <v>0.21958704460389528</v>
      </c>
      <c r="AD206">
        <v>24356</v>
      </c>
      <c r="AE206" s="10">
        <f t="shared" si="1163"/>
        <v>4962.9864642674547</v>
      </c>
      <c r="AF206" s="11">
        <f t="shared" si="1164"/>
        <v>29.953974800760079</v>
      </c>
      <c r="AG206" s="11">
        <f t="shared" si="1165"/>
        <v>24.085440962243958</v>
      </c>
      <c r="AH206">
        <v>2135</v>
      </c>
      <c r="AI206" s="10">
        <f t="shared" si="1166"/>
        <v>435.04582448723176</v>
      </c>
      <c r="AJ206" s="11">
        <f t="shared" si="1167"/>
        <v>0</v>
      </c>
      <c r="AK206" s="11">
        <f t="shared" si="1168"/>
        <v>0.20376853605960149</v>
      </c>
      <c r="AM206">
        <v>32854</v>
      </c>
      <c r="AN206" s="10">
        <f t="shared" si="1171"/>
        <v>7499.2565479413634</v>
      </c>
      <c r="AO206" s="11">
        <f t="shared" si="1169"/>
        <v>31.019314918200507</v>
      </c>
      <c r="AP206" s="11">
        <f t="shared" si="1170"/>
        <v>27.108183906774865</v>
      </c>
      <c r="AQ206">
        <v>4468</v>
      </c>
      <c r="AR206" s="10">
        <f t="shared" si="1143"/>
        <v>1004.3065148878102</v>
      </c>
      <c r="AS206" s="11">
        <f t="shared" si="1144"/>
        <v>0</v>
      </c>
      <c r="AT206" s="11">
        <f t="shared" si="1145"/>
        <v>0.22477764433479025</v>
      </c>
      <c r="AV206">
        <v>13023</v>
      </c>
      <c r="AW206" s="31">
        <f t="shared" si="1131"/>
        <v>3479.8180971383085</v>
      </c>
      <c r="AX206" s="32">
        <f t="shared" si="1132"/>
        <v>36.87436822583777</v>
      </c>
      <c r="AY206" s="32">
        <f t="shared" si="1133"/>
        <v>28.003143406288473</v>
      </c>
      <c r="AZ206">
        <v>1148</v>
      </c>
      <c r="BA206" s="31">
        <f t="shared" si="1134"/>
        <v>306.75199074827447</v>
      </c>
      <c r="BB206" s="32">
        <f t="shared" si="1135"/>
        <v>0</v>
      </c>
      <c r="BC206" s="32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52"/>
        <v>7613.2030330152484</v>
      </c>
      <c r="E207" s="11">
        <f t="shared" si="1153"/>
        <v>41.525400448601431</v>
      </c>
      <c r="F207" s="11">
        <f t="shared" si="1154"/>
        <v>57.624478776367688</v>
      </c>
      <c r="G207">
        <v>1582</v>
      </c>
      <c r="H207" s="10">
        <f t="shared" si="1155"/>
        <v>1010.6643616875156</v>
      </c>
      <c r="I207" s="11">
        <f t="shared" si="1172"/>
        <v>1.916556943781643</v>
      </c>
      <c r="J207" s="11">
        <f t="shared" si="1156"/>
        <v>0.38331138875632859</v>
      </c>
      <c r="L207">
        <v>33753</v>
      </c>
      <c r="M207" s="10">
        <f t="shared" si="1173"/>
        <v>7684.1890065078724</v>
      </c>
      <c r="N207" s="11">
        <f t="shared" si="1174"/>
        <v>18.668073905538222</v>
      </c>
      <c r="O207" s="11">
        <f t="shared" si="1175"/>
        <v>19.032329006134567</v>
      </c>
      <c r="P207">
        <v>4153</v>
      </c>
      <c r="Q207" s="10">
        <f t="shared" si="1149"/>
        <v>945.46964548417009</v>
      </c>
      <c r="R207" s="11">
        <f t="shared" si="1150"/>
        <v>0</v>
      </c>
      <c r="S207" s="11">
        <f t="shared" si="1151"/>
        <v>9.1063775148950296E-2</v>
      </c>
      <c r="U207">
        <v>103464</v>
      </c>
      <c r="V207" s="10">
        <f t="shared" si="1157"/>
        <v>10326.979083136255</v>
      </c>
      <c r="W207" s="11">
        <f t="shared" si="1158"/>
        <v>12.476536625223162</v>
      </c>
      <c r="X207" s="11">
        <f t="shared" si="1159"/>
        <v>23.176414435013793</v>
      </c>
      <c r="Y207">
        <v>16901</v>
      </c>
      <c r="Z207" s="10">
        <f t="shared" si="1160"/>
        <v>1686.9275640230983</v>
      </c>
      <c r="AA207" s="11">
        <f t="shared" si="1161"/>
        <v>0.19962458600366517</v>
      </c>
      <c r="AB207" s="11">
        <f t="shared" si="1162"/>
        <v>0.19962458600357422</v>
      </c>
      <c r="AD207">
        <v>24529</v>
      </c>
      <c r="AE207" s="10">
        <f t="shared" si="1163"/>
        <v>4998.2384210057644</v>
      </c>
      <c r="AF207" s="11">
        <f t="shared" si="1164"/>
        <v>35.251956738309673</v>
      </c>
      <c r="AG207" s="11">
        <f t="shared" si="1165"/>
        <v>23.840918718972354</v>
      </c>
      <c r="AH207">
        <v>2138</v>
      </c>
      <c r="AI207" s="10">
        <f t="shared" si="1166"/>
        <v>435.65713009541054</v>
      </c>
      <c r="AJ207" s="11">
        <f t="shared" si="1167"/>
        <v>0.61130560817878177</v>
      </c>
      <c r="AK207" s="11">
        <f t="shared" si="1168"/>
        <v>0.32602965769535786</v>
      </c>
      <c r="AM207">
        <v>32963</v>
      </c>
      <c r="AN207" s="10">
        <f t="shared" si="1171"/>
        <v>7530.9501957925677</v>
      </c>
      <c r="AO207" s="11">
        <f t="shared" si="1169"/>
        <v>31.693647851204332</v>
      </c>
      <c r="AP207" s="11">
        <f t="shared" si="1170"/>
        <v>29.221093763521822</v>
      </c>
      <c r="AQ207">
        <v>4469</v>
      </c>
      <c r="AR207" s="10">
        <f t="shared" si="1143"/>
        <v>1004.5312925321449</v>
      </c>
      <c r="AS207" s="11">
        <f t="shared" si="1144"/>
        <v>0.22477764433472203</v>
      </c>
      <c r="AT207" s="11">
        <f t="shared" si="1145"/>
        <v>0.22477764433476749</v>
      </c>
      <c r="AV207">
        <v>13114</v>
      </c>
      <c r="AW207" s="31">
        <f t="shared" si="1131"/>
        <v>3504.1338037220135</v>
      </c>
      <c r="AX207" s="32">
        <f t="shared" si="1132"/>
        <v>24.315706583704923</v>
      </c>
      <c r="AY207" s="32">
        <f t="shared" si="1133"/>
        <v>29.713259034153452</v>
      </c>
      <c r="AZ207">
        <v>1149</v>
      </c>
      <c r="BA207" s="31">
        <f t="shared" si="1134"/>
        <v>307.01919631512834</v>
      </c>
      <c r="BB207" s="32">
        <f t="shared" si="1135"/>
        <v>0.26720556685387464</v>
      </c>
      <c r="BC207" s="32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52"/>
        <v>7703.2812093729854</v>
      </c>
      <c r="E208" s="11">
        <f t="shared" si="1153"/>
        <v>90.078176357736993</v>
      </c>
      <c r="F208" s="11">
        <f t="shared" si="1154"/>
        <v>61.074281275174691</v>
      </c>
      <c r="G208">
        <v>1582</v>
      </c>
      <c r="H208" s="10">
        <f t="shared" si="1155"/>
        <v>1010.6643616875156</v>
      </c>
      <c r="I208" s="11">
        <f t="shared" si="1172"/>
        <v>0</v>
      </c>
      <c r="J208" s="11">
        <f t="shared" si="1156"/>
        <v>0.38331138875632859</v>
      </c>
      <c r="L208">
        <v>33814</v>
      </c>
      <c r="M208" s="10">
        <f t="shared" si="1173"/>
        <v>7698.0762322180899</v>
      </c>
      <c r="N208" s="11">
        <f t="shared" si="1174"/>
        <v>13.887225710217535</v>
      </c>
      <c r="O208" s="11">
        <f t="shared" si="1175"/>
        <v>16.710202739835768</v>
      </c>
      <c r="P208">
        <v>4153</v>
      </c>
      <c r="Q208" s="10">
        <f t="shared" si="1149"/>
        <v>945.46964548417009</v>
      </c>
      <c r="R208" s="11">
        <f t="shared" si="1150"/>
        <v>0</v>
      </c>
      <c r="S208" s="11">
        <f t="shared" si="1151"/>
        <v>4.5531887574475148E-2</v>
      </c>
      <c r="U208">
        <v>103640</v>
      </c>
      <c r="V208" s="10">
        <f t="shared" si="1157"/>
        <v>10344.546046704569</v>
      </c>
      <c r="W208" s="11">
        <f t="shared" si="1158"/>
        <v>17.56696356831344</v>
      </c>
      <c r="X208" s="11">
        <f t="shared" si="1159"/>
        <v>21.79900479158896</v>
      </c>
      <c r="Y208">
        <v>16903</v>
      </c>
      <c r="Z208" s="10">
        <f t="shared" si="1160"/>
        <v>1687.1271886091017</v>
      </c>
      <c r="AA208" s="11">
        <f t="shared" si="1161"/>
        <v>0.1996245860034378</v>
      </c>
      <c r="AB208" s="11">
        <f t="shared" si="1162"/>
        <v>0.21958704460389528</v>
      </c>
      <c r="AD208">
        <v>24667</v>
      </c>
      <c r="AE208" s="10">
        <f t="shared" si="1163"/>
        <v>5026.3584789819888</v>
      </c>
      <c r="AF208" s="11">
        <f t="shared" si="1164"/>
        <v>28.120057976224416</v>
      </c>
      <c r="AG208" s="11">
        <f t="shared" si="1165"/>
        <v>26.652924516594794</v>
      </c>
      <c r="AH208">
        <v>2141</v>
      </c>
      <c r="AI208" s="10">
        <f t="shared" si="1166"/>
        <v>436.26843570358932</v>
      </c>
      <c r="AJ208" s="11">
        <f t="shared" si="1167"/>
        <v>0.61130560817878177</v>
      </c>
      <c r="AK208" s="11">
        <f t="shared" si="1168"/>
        <v>0.44829077933111422</v>
      </c>
      <c r="AM208">
        <v>33073</v>
      </c>
      <c r="AN208" s="10">
        <f t="shared" si="1171"/>
        <v>7559.4969566230848</v>
      </c>
      <c r="AO208" s="11">
        <f t="shared" si="1169"/>
        <v>28.546760830517087</v>
      </c>
      <c r="AP208" s="11">
        <f t="shared" si="1170"/>
        <v>30.030293283126959</v>
      </c>
      <c r="AQ208">
        <v>4469</v>
      </c>
      <c r="AR208" s="10">
        <f t="shared" si="1143"/>
        <v>1004.5312925321449</v>
      </c>
      <c r="AS208" s="11">
        <f t="shared" si="1144"/>
        <v>0</v>
      </c>
      <c r="AT208" s="11">
        <f t="shared" si="1145"/>
        <v>0.17982211546782309</v>
      </c>
      <c r="AV208">
        <v>13173</v>
      </c>
      <c r="AW208" s="31">
        <f t="shared" si="1131"/>
        <v>3519.8989321663935</v>
      </c>
      <c r="AX208" s="32">
        <f t="shared" si="1132"/>
        <v>15.765128444380025</v>
      </c>
      <c r="AY208" s="32">
        <f t="shared" si="1133"/>
        <v>28.163466746400807</v>
      </c>
      <c r="AZ208">
        <v>1150</v>
      </c>
      <c r="BA208" s="31">
        <f t="shared" si="1134"/>
        <v>307.28640188198227</v>
      </c>
      <c r="BB208" s="32">
        <f t="shared" si="1135"/>
        <v>0.26720556685393149</v>
      </c>
      <c r="BC208" s="32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52"/>
        <v>7749.9174283383391</v>
      </c>
      <c r="E209" s="11">
        <f t="shared" si="1153"/>
        <v>46.636218965353692</v>
      </c>
      <c r="F209" s="11">
        <f t="shared" si="1154"/>
        <v>59.924347108905934</v>
      </c>
      <c r="G209">
        <v>1583</v>
      </c>
      <c r="H209" s="10">
        <f t="shared" si="1155"/>
        <v>1011.3032140021095</v>
      </c>
      <c r="I209" s="11">
        <f t="shared" si="1172"/>
        <v>0.63885231459391889</v>
      </c>
      <c r="J209" s="11">
        <f t="shared" si="1156"/>
        <v>0.51108185167511233</v>
      </c>
      <c r="L209">
        <v>33853</v>
      </c>
      <c r="M209" s="10">
        <f t="shared" si="1173"/>
        <v>7706.9549502951149</v>
      </c>
      <c r="N209" s="11">
        <f t="shared" si="1174"/>
        <v>8.8787180770250416</v>
      </c>
      <c r="O209" s="11">
        <f t="shared" si="1175"/>
        <v>15.116586674728932</v>
      </c>
      <c r="P209">
        <v>4153</v>
      </c>
      <c r="Q209" s="10">
        <f t="shared" si="1149"/>
        <v>945.46964548417009</v>
      </c>
      <c r="R209" s="11">
        <f t="shared" si="1150"/>
        <v>0</v>
      </c>
      <c r="S209" s="11">
        <f t="shared" si="1151"/>
        <v>4.5531887574475148E-2</v>
      </c>
      <c r="U209">
        <v>103799</v>
      </c>
      <c r="V209" s="10">
        <f t="shared" si="1157"/>
        <v>10360.416201291851</v>
      </c>
      <c r="W209" s="11">
        <f t="shared" si="1158"/>
        <v>15.870154587282741</v>
      </c>
      <c r="X209" s="11">
        <f t="shared" si="1159"/>
        <v>19.842683848754312</v>
      </c>
      <c r="Y209">
        <v>16905</v>
      </c>
      <c r="Z209" s="10">
        <f t="shared" si="1160"/>
        <v>1687.3268131951054</v>
      </c>
      <c r="AA209" s="11">
        <f t="shared" si="1161"/>
        <v>0.19962458600366517</v>
      </c>
      <c r="AB209" s="11">
        <f t="shared" si="1162"/>
        <v>0.17966212740320769</v>
      </c>
      <c r="AD209">
        <v>24809</v>
      </c>
      <c r="AE209" s="10">
        <f t="shared" si="1163"/>
        <v>5055.293611102451</v>
      </c>
      <c r="AF209" s="11">
        <f t="shared" si="1164"/>
        <v>28.935132120462185</v>
      </c>
      <c r="AG209" s="11">
        <f t="shared" si="1165"/>
        <v>28.160811683435895</v>
      </c>
      <c r="AH209">
        <v>2142</v>
      </c>
      <c r="AI209" s="10">
        <f t="shared" si="1166"/>
        <v>436.47220423964887</v>
      </c>
      <c r="AJ209" s="11">
        <f t="shared" si="1167"/>
        <v>0.20376853605955603</v>
      </c>
      <c r="AK209" s="11">
        <f t="shared" si="1168"/>
        <v>0.40753707211918028</v>
      </c>
      <c r="AM209">
        <v>33225</v>
      </c>
      <c r="AN209" s="10">
        <f t="shared" si="1171"/>
        <v>7587.5941621649326</v>
      </c>
      <c r="AO209" s="11">
        <f t="shared" si="1169"/>
        <v>28.09720554184787</v>
      </c>
      <c r="AP209" s="11">
        <f t="shared" si="1170"/>
        <v>30.704626216131327</v>
      </c>
      <c r="AQ209">
        <v>4469</v>
      </c>
      <c r="AR209" s="10">
        <f t="shared" si="1143"/>
        <v>1004.5312925321449</v>
      </c>
      <c r="AS209" s="11">
        <f t="shared" si="1144"/>
        <v>0</v>
      </c>
      <c r="AT209" s="11">
        <f t="shared" si="1145"/>
        <v>8.9911057733911545E-2</v>
      </c>
      <c r="AV209">
        <v>13214</v>
      </c>
      <c r="AW209" s="31">
        <f t="shared" si="1131"/>
        <v>3530.854360407403</v>
      </c>
      <c r="AX209" s="32">
        <f t="shared" si="1132"/>
        <v>10.955428241009486</v>
      </c>
      <c r="AY209" s="32">
        <f t="shared" si="1133"/>
        <v>25.437969964491003</v>
      </c>
      <c r="AZ209">
        <v>1151</v>
      </c>
      <c r="BA209" s="31">
        <f t="shared" si="1134"/>
        <v>307.55360744883615</v>
      </c>
      <c r="BB209" s="32">
        <f t="shared" si="1135"/>
        <v>0.26720556685387464</v>
      </c>
      <c r="BC209" s="32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52"/>
        <v>7775.471520922094</v>
      </c>
      <c r="E210" s="11">
        <f t="shared" si="1153"/>
        <v>25.554092583754937</v>
      </c>
      <c r="F210" s="11">
        <f t="shared" si="1154"/>
        <v>50.724873778754045</v>
      </c>
      <c r="G210">
        <v>1586</v>
      </c>
      <c r="H210" s="10">
        <f t="shared" si="1155"/>
        <v>1013.2197709458911</v>
      </c>
      <c r="I210" s="11">
        <f t="shared" si="1172"/>
        <v>1.916556943781643</v>
      </c>
      <c r="J210" s="11">
        <f t="shared" si="1156"/>
        <v>0.89439324043144097</v>
      </c>
      <c r="L210">
        <v>33970</v>
      </c>
      <c r="M210" s="10">
        <f t="shared" si="1173"/>
        <v>7733.5911045261882</v>
      </c>
      <c r="N210" s="11">
        <f t="shared" si="1174"/>
        <v>26.636154231073306</v>
      </c>
      <c r="O210" s="11">
        <f t="shared" si="1175"/>
        <v>17.848499929197896</v>
      </c>
      <c r="P210">
        <v>4153</v>
      </c>
      <c r="Q210" s="10">
        <f t="shared" si="1149"/>
        <v>945.46964548417009</v>
      </c>
      <c r="R210" s="11">
        <f t="shared" si="1150"/>
        <v>0</v>
      </c>
      <c r="S210" s="11">
        <f t="shared" si="1151"/>
        <v>0</v>
      </c>
      <c r="U210">
        <v>104080</v>
      </c>
      <c r="V210" s="10">
        <f t="shared" si="1157"/>
        <v>10388.463455625351</v>
      </c>
      <c r="W210" s="11">
        <f t="shared" si="1158"/>
        <v>28.04725433349995</v>
      </c>
      <c r="X210" s="11">
        <f t="shared" si="1159"/>
        <v>20.082233351958347</v>
      </c>
      <c r="Y210">
        <v>16906</v>
      </c>
      <c r="Z210" s="10">
        <f t="shared" si="1160"/>
        <v>1687.4266254881072</v>
      </c>
      <c r="AA210" s="11">
        <f t="shared" si="1161"/>
        <v>9.9812293001832586E-2</v>
      </c>
      <c r="AB210" s="11">
        <f t="shared" si="1162"/>
        <v>0.19962458600357422</v>
      </c>
      <c r="AD210">
        <v>24864</v>
      </c>
      <c r="AE210" s="10">
        <f t="shared" si="1163"/>
        <v>5066.5008805857287</v>
      </c>
      <c r="AF210" s="11">
        <f t="shared" si="1164"/>
        <v>11.207269483277742</v>
      </c>
      <c r="AG210" s="11">
        <f t="shared" si="1165"/>
        <v>26.69367822380682</v>
      </c>
      <c r="AH210">
        <v>2144</v>
      </c>
      <c r="AI210" s="10">
        <f t="shared" si="1166"/>
        <v>436.8797413117681</v>
      </c>
      <c r="AJ210" s="11">
        <f t="shared" si="1167"/>
        <v>0.40753707211922574</v>
      </c>
      <c r="AK210" s="11">
        <f t="shared" si="1168"/>
        <v>0.36678336490726904</v>
      </c>
      <c r="AM210">
        <v>33363</v>
      </c>
      <c r="AN210" s="10">
        <f t="shared" si="1171"/>
        <v>7611.4205924644193</v>
      </c>
      <c r="AO210" s="11">
        <f t="shared" si="1169"/>
        <v>23.826430299486674</v>
      </c>
      <c r="AP210" s="11">
        <f t="shared" si="1170"/>
        <v>28.636671888251293</v>
      </c>
      <c r="AQ210">
        <v>4470</v>
      </c>
      <c r="AR210" s="10">
        <f t="shared" si="1143"/>
        <v>1004.7560701764797</v>
      </c>
      <c r="AS210" s="11">
        <f t="shared" si="1144"/>
        <v>0.22477764433483571</v>
      </c>
      <c r="AT210" s="11">
        <f t="shared" si="1145"/>
        <v>8.9911057733911545E-2</v>
      </c>
      <c r="AV210">
        <v>13304</v>
      </c>
      <c r="AW210" s="31">
        <f t="shared" si="1131"/>
        <v>3554.9028614242538</v>
      </c>
      <c r="AX210" s="32">
        <f t="shared" si="1132"/>
        <v>24.048501016850878</v>
      </c>
      <c r="AY210" s="32">
        <f t="shared" si="1133"/>
        <v>22.391826502356615</v>
      </c>
      <c r="AZ210">
        <v>1151</v>
      </c>
      <c r="BA210" s="31">
        <f t="shared" si="1134"/>
        <v>307.55360744883615</v>
      </c>
      <c r="BB210" s="32">
        <f t="shared" si="1135"/>
        <v>0</v>
      </c>
      <c r="BC210" s="32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52"/>
        <v>7876.410186627927</v>
      </c>
      <c r="E211" s="11">
        <f t="shared" si="1153"/>
        <v>100.93866570583305</v>
      </c>
      <c r="F211" s="11">
        <f t="shared" si="1154"/>
        <v>60.946510812256022</v>
      </c>
      <c r="G211">
        <v>1586</v>
      </c>
      <c r="H211" s="10">
        <f t="shared" si="1155"/>
        <v>1013.2197709458911</v>
      </c>
      <c r="I211" s="11">
        <f t="shared" si="1172"/>
        <v>0</v>
      </c>
      <c r="J211" s="11">
        <f t="shared" si="1156"/>
        <v>0.89439324043144097</v>
      </c>
      <c r="L211">
        <v>34040</v>
      </c>
      <c r="M211" s="10">
        <f t="shared" si="1173"/>
        <v>7749.5272651772575</v>
      </c>
      <c r="N211" s="11">
        <f t="shared" si="1174"/>
        <v>15.936160651069258</v>
      </c>
      <c r="O211" s="11">
        <f t="shared" si="1175"/>
        <v>16.801266514984672</v>
      </c>
      <c r="P211">
        <v>4153</v>
      </c>
      <c r="Q211" s="10">
        <f t="shared" si="1149"/>
        <v>945.46964548417009</v>
      </c>
      <c r="R211" s="11">
        <f t="shared" si="1150"/>
        <v>0</v>
      </c>
      <c r="S211" s="11">
        <f t="shared" si="1151"/>
        <v>0</v>
      </c>
      <c r="U211">
        <v>104304</v>
      </c>
      <c r="V211" s="10">
        <f t="shared" si="1157"/>
        <v>10410.821409257751</v>
      </c>
      <c r="W211" s="11">
        <f t="shared" si="1158"/>
        <v>22.357953632399585</v>
      </c>
      <c r="X211" s="11">
        <f t="shared" si="1159"/>
        <v>19.263772549343777</v>
      </c>
      <c r="Y211">
        <v>16908</v>
      </c>
      <c r="Z211" s="10">
        <f t="shared" si="1160"/>
        <v>1687.6262500741107</v>
      </c>
      <c r="AA211" s="11">
        <f t="shared" si="1161"/>
        <v>0.1996245860034378</v>
      </c>
      <c r="AB211" s="11">
        <f t="shared" si="1162"/>
        <v>0.17966212740320769</v>
      </c>
      <c r="AD211">
        <v>24979</v>
      </c>
      <c r="AE211" s="10">
        <f t="shared" si="1163"/>
        <v>5089.9342622325812</v>
      </c>
      <c r="AF211" s="11">
        <f t="shared" si="1164"/>
        <v>23.433381646852467</v>
      </c>
      <c r="AG211" s="11">
        <f t="shared" si="1165"/>
        <v>25.389559593025297</v>
      </c>
      <c r="AH211">
        <v>2146</v>
      </c>
      <c r="AI211" s="10">
        <f t="shared" si="1166"/>
        <v>437.28727838388727</v>
      </c>
      <c r="AJ211" s="11">
        <f t="shared" si="1167"/>
        <v>0.4075370721191689</v>
      </c>
      <c r="AK211" s="11">
        <f t="shared" si="1168"/>
        <v>0.44829077933110284</v>
      </c>
      <c r="AM211">
        <v>33504</v>
      </c>
      <c r="AN211" s="10">
        <f t="shared" si="1171"/>
        <v>7636.1461333412462</v>
      </c>
      <c r="AO211" s="11">
        <f t="shared" si="1169"/>
        <v>24.725540876826926</v>
      </c>
      <c r="AP211" s="11">
        <f t="shared" si="1170"/>
        <v>27.377917079976577</v>
      </c>
      <c r="AQ211">
        <v>4470</v>
      </c>
      <c r="AR211" s="10">
        <f t="shared" si="1143"/>
        <v>1004.7560701764797</v>
      </c>
      <c r="AS211" s="11">
        <f t="shared" si="1144"/>
        <v>0</v>
      </c>
      <c r="AT211" s="11">
        <f t="shared" si="1145"/>
        <v>8.9911057733911545E-2</v>
      </c>
      <c r="AV211">
        <v>13423</v>
      </c>
      <c r="AW211" s="31">
        <f t="shared" si="1131"/>
        <v>3586.7003238798679</v>
      </c>
      <c r="AX211" s="32">
        <f t="shared" si="1132"/>
        <v>31.797462455614095</v>
      </c>
      <c r="AY211" s="32">
        <f t="shared" si="1133"/>
        <v>21.376445348311883</v>
      </c>
      <c r="AZ211">
        <v>1152</v>
      </c>
      <c r="BA211" s="31">
        <f t="shared" si="1134"/>
        <v>307.82081301569008</v>
      </c>
      <c r="BB211" s="32">
        <f t="shared" si="1135"/>
        <v>0.26720556685393149</v>
      </c>
      <c r="BC211" s="32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52"/>
        <v>7926.2406671662493</v>
      </c>
      <c r="E212" s="11">
        <f t="shared" si="1153"/>
        <v>49.830480538322263</v>
      </c>
      <c r="F212" s="11">
        <f t="shared" si="1154"/>
        <v>62.607526830200186</v>
      </c>
      <c r="G212">
        <v>1588</v>
      </c>
      <c r="H212" s="10">
        <f t="shared" si="1155"/>
        <v>1014.4974755750789</v>
      </c>
      <c r="I212" s="11">
        <f t="shared" si="1172"/>
        <v>1.2777046291877241</v>
      </c>
      <c r="J212" s="11">
        <f t="shared" si="1156"/>
        <v>0.76662277751265717</v>
      </c>
      <c r="L212">
        <v>34167</v>
      </c>
      <c r="M212" s="10">
        <f t="shared" si="1173"/>
        <v>7778.4400137870552</v>
      </c>
      <c r="N212" s="11">
        <f t="shared" si="1174"/>
        <v>28.912748609797745</v>
      </c>
      <c r="O212" s="11">
        <f t="shared" si="1175"/>
        <v>18.850201455836576</v>
      </c>
      <c r="P212">
        <v>4153</v>
      </c>
      <c r="Q212" s="10">
        <f t="shared" si="1149"/>
        <v>945.46964548417009</v>
      </c>
      <c r="R212" s="11">
        <f t="shared" si="1150"/>
        <v>0</v>
      </c>
      <c r="S212" s="11">
        <f t="shared" si="1151"/>
        <v>0</v>
      </c>
      <c r="U212">
        <v>104547</v>
      </c>
      <c r="V212" s="10">
        <f t="shared" si="1157"/>
        <v>10435.075796457182</v>
      </c>
      <c r="W212" s="11">
        <f t="shared" si="1158"/>
        <v>24.254387199431221</v>
      </c>
      <c r="X212" s="11">
        <f t="shared" si="1159"/>
        <v>21.619342664185389</v>
      </c>
      <c r="Y212">
        <v>16917</v>
      </c>
      <c r="Z212" s="10">
        <f t="shared" si="1160"/>
        <v>1688.5245607111267</v>
      </c>
      <c r="AA212" s="11">
        <f t="shared" si="1161"/>
        <v>0.89831063701603853</v>
      </c>
      <c r="AB212" s="11">
        <f t="shared" si="1162"/>
        <v>0.3193993376056824</v>
      </c>
      <c r="AD212">
        <v>25138</v>
      </c>
      <c r="AE212" s="10">
        <f t="shared" si="1163"/>
        <v>5122.3334594660573</v>
      </c>
      <c r="AF212" s="11">
        <f t="shared" si="1164"/>
        <v>32.399197233476116</v>
      </c>
      <c r="AG212" s="11">
        <f t="shared" si="1165"/>
        <v>24.819007692058584</v>
      </c>
      <c r="AH212">
        <v>2151</v>
      </c>
      <c r="AI212" s="10">
        <f t="shared" si="1166"/>
        <v>438.30612106418522</v>
      </c>
      <c r="AJ212" s="11">
        <f t="shared" si="1167"/>
        <v>1.0188426802979507</v>
      </c>
      <c r="AK212" s="11">
        <f t="shared" si="1168"/>
        <v>0.52979819375493664</v>
      </c>
      <c r="AM212">
        <v>33631</v>
      </c>
      <c r="AN212" s="10">
        <f t="shared" si="1171"/>
        <v>7663.3442283057548</v>
      </c>
      <c r="AO212" s="11">
        <f t="shared" si="1169"/>
        <v>27.198094964508527</v>
      </c>
      <c r="AP212" s="11">
        <f t="shared" si="1170"/>
        <v>26.478806502637418</v>
      </c>
      <c r="AQ212">
        <v>4471</v>
      </c>
      <c r="AR212" s="10">
        <f t="shared" si="1143"/>
        <v>1004.9808478208145</v>
      </c>
      <c r="AS212" s="11">
        <f t="shared" si="1144"/>
        <v>0.22477764433472203</v>
      </c>
      <c r="AT212" s="11">
        <f t="shared" si="1145"/>
        <v>8.9911057733911545E-2</v>
      </c>
      <c r="AV212">
        <v>13522</v>
      </c>
      <c r="AW212" s="31">
        <f t="shared" si="1131"/>
        <v>3613.1536749984039</v>
      </c>
      <c r="AX212" s="32">
        <f t="shared" si="1132"/>
        <v>26.45335111853592</v>
      </c>
      <c r="AY212" s="32">
        <f t="shared" si="1133"/>
        <v>21.803974255278082</v>
      </c>
      <c r="AZ212">
        <v>1152</v>
      </c>
      <c r="BA212" s="31">
        <f t="shared" si="1134"/>
        <v>307.82081301569008</v>
      </c>
      <c r="BB212" s="32">
        <f t="shared" si="1135"/>
        <v>0</v>
      </c>
      <c r="BC212" s="32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52"/>
        <v>7980.5431139067286</v>
      </c>
      <c r="E213" s="11">
        <f t="shared" si="1153"/>
        <v>54.302446740479354</v>
      </c>
      <c r="F213" s="11">
        <f t="shared" si="1154"/>
        <v>55.452380906748658</v>
      </c>
      <c r="G213">
        <v>1591</v>
      </c>
      <c r="H213" s="10">
        <f t="shared" si="1155"/>
        <v>1016.4140325188605</v>
      </c>
      <c r="I213" s="11">
        <f t="shared" si="1172"/>
        <v>1.916556943781643</v>
      </c>
      <c r="J213" s="11">
        <f t="shared" si="1156"/>
        <v>1.1499341662689857</v>
      </c>
      <c r="L213">
        <v>34241</v>
      </c>
      <c r="M213" s="10">
        <f t="shared" si="1173"/>
        <v>7795.2868121896145</v>
      </c>
      <c r="N213" s="11">
        <f t="shared" si="1174"/>
        <v>16.846798402559216</v>
      </c>
      <c r="O213" s="11">
        <f t="shared" si="1175"/>
        <v>19.442115994304913</v>
      </c>
      <c r="P213">
        <v>4153</v>
      </c>
      <c r="Q213" s="10">
        <f t="shared" si="1149"/>
        <v>945.46964548417009</v>
      </c>
      <c r="R213" s="11">
        <f t="shared" si="1150"/>
        <v>0</v>
      </c>
      <c r="S213" s="11">
        <f t="shared" si="1151"/>
        <v>0</v>
      </c>
      <c r="U213">
        <v>104758</v>
      </c>
      <c r="V213" s="10">
        <f t="shared" si="1157"/>
        <v>10456.136190280558</v>
      </c>
      <c r="W213" s="11">
        <f t="shared" si="1158"/>
        <v>21.060393823376216</v>
      </c>
      <c r="X213" s="11">
        <f t="shared" si="1159"/>
        <v>22.318028715197944</v>
      </c>
      <c r="Y213">
        <v>16922</v>
      </c>
      <c r="Z213" s="10">
        <f t="shared" si="1160"/>
        <v>1689.0236221761356</v>
      </c>
      <c r="AA213" s="11">
        <f t="shared" si="1161"/>
        <v>0.49906146500893556</v>
      </c>
      <c r="AB213" s="11">
        <f t="shared" si="1162"/>
        <v>0.37928671340678194</v>
      </c>
      <c r="AD213">
        <v>25247</v>
      </c>
      <c r="AE213" s="10">
        <f t="shared" si="1163"/>
        <v>5144.5442298965527</v>
      </c>
      <c r="AF213" s="11">
        <f t="shared" si="1164"/>
        <v>22.210770430495359</v>
      </c>
      <c r="AG213" s="11">
        <f t="shared" si="1165"/>
        <v>23.637150182912773</v>
      </c>
      <c r="AH213">
        <v>2151</v>
      </c>
      <c r="AI213" s="10">
        <f t="shared" si="1166"/>
        <v>438.30612106418522</v>
      </c>
      <c r="AJ213" s="11">
        <f t="shared" si="1167"/>
        <v>0</v>
      </c>
      <c r="AK213" s="11">
        <f t="shared" si="1168"/>
        <v>0.40753707211918028</v>
      </c>
      <c r="AM213">
        <v>33756</v>
      </c>
      <c r="AN213" s="10">
        <f t="shared" si="1171"/>
        <v>7693.0148773579458</v>
      </c>
      <c r="AO213" s="11">
        <f t="shared" si="1169"/>
        <v>29.670649052191038</v>
      </c>
      <c r="AP213" s="11">
        <f t="shared" si="1170"/>
        <v>26.703584146972208</v>
      </c>
      <c r="AQ213">
        <v>4472</v>
      </c>
      <c r="AR213" s="10">
        <f t="shared" si="1143"/>
        <v>1005.2056254651493</v>
      </c>
      <c r="AS213" s="11">
        <f t="shared" si="1144"/>
        <v>0.22477764433483571</v>
      </c>
      <c r="AT213" s="11">
        <f t="shared" si="1145"/>
        <v>0.13486658660087869</v>
      </c>
      <c r="AV213">
        <v>13665</v>
      </c>
      <c r="AW213" s="31">
        <f t="shared" si="1131"/>
        <v>3651.3640710585109</v>
      </c>
      <c r="AX213" s="32">
        <f t="shared" si="1132"/>
        <v>38.210396060107087</v>
      </c>
      <c r="AY213" s="32">
        <f t="shared" si="1133"/>
        <v>26.293027778423493</v>
      </c>
      <c r="AZ213">
        <v>1152</v>
      </c>
      <c r="BA213" s="31">
        <f t="shared" si="1134"/>
        <v>307.82081301569008</v>
      </c>
      <c r="BB213" s="32">
        <f t="shared" si="1135"/>
        <v>0</v>
      </c>
      <c r="BC213" s="32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52"/>
        <v>8021.4296620407367</v>
      </c>
      <c r="E214" s="11">
        <f t="shared" si="1153"/>
        <v>40.886548134008081</v>
      </c>
      <c r="F214" s="11">
        <f t="shared" si="1154"/>
        <v>54.302446740479539</v>
      </c>
      <c r="G214">
        <v>1591</v>
      </c>
      <c r="H214" s="10">
        <f t="shared" si="1155"/>
        <v>1016.4140325188605</v>
      </c>
      <c r="I214" s="11">
        <f t="shared" si="1172"/>
        <v>0</v>
      </c>
      <c r="J214" s="11">
        <f t="shared" si="1156"/>
        <v>1.022163703350202</v>
      </c>
      <c r="L214">
        <v>34339</v>
      </c>
      <c r="M214" s="10">
        <f t="shared" si="1173"/>
        <v>7817.5974371011116</v>
      </c>
      <c r="N214" s="11">
        <f t="shared" si="1174"/>
        <v>22.310624911497143</v>
      </c>
      <c r="O214" s="11">
        <f t="shared" si="1175"/>
        <v>22.128497361199333</v>
      </c>
      <c r="P214">
        <v>4154</v>
      </c>
      <c r="Q214" s="10">
        <f t="shared" si="1149"/>
        <v>945.69730492204258</v>
      </c>
      <c r="R214" s="11">
        <f t="shared" si="1150"/>
        <v>0.22765943787248943</v>
      </c>
      <c r="S214" s="11">
        <f t="shared" si="1151"/>
        <v>4.5531887574497887E-2</v>
      </c>
      <c r="U214">
        <v>104848</v>
      </c>
      <c r="V214" s="10">
        <f t="shared" si="1157"/>
        <v>10465.119296650719</v>
      </c>
      <c r="W214" s="11">
        <f t="shared" si="1158"/>
        <v>8.9831063701603853</v>
      </c>
      <c r="X214" s="11">
        <f t="shared" si="1159"/>
        <v>20.940619071773472</v>
      </c>
      <c r="Y214">
        <v>16923</v>
      </c>
      <c r="Z214" s="10">
        <f t="shared" si="1160"/>
        <v>1689.1234344691375</v>
      </c>
      <c r="AA214" s="11">
        <f t="shared" si="1161"/>
        <v>9.9812293001832586E-2</v>
      </c>
      <c r="AB214" s="11">
        <f t="shared" si="1162"/>
        <v>0.35932425480641539</v>
      </c>
      <c r="AD214">
        <v>25423</v>
      </c>
      <c r="AE214" s="10">
        <f t="shared" si="1163"/>
        <v>5180.4074922430409</v>
      </c>
      <c r="AF214" s="11">
        <f t="shared" si="1164"/>
        <v>35.863262346488227</v>
      </c>
      <c r="AG214" s="11">
        <f t="shared" si="1165"/>
        <v>25.022776228117984</v>
      </c>
      <c r="AH214">
        <v>2153</v>
      </c>
      <c r="AI214" s="10">
        <f t="shared" si="1166"/>
        <v>438.71365813630445</v>
      </c>
      <c r="AJ214" s="11">
        <f t="shared" si="1167"/>
        <v>0.40753707211922574</v>
      </c>
      <c r="AK214" s="11">
        <f t="shared" si="1168"/>
        <v>0.44829077933111422</v>
      </c>
      <c r="AM214">
        <v>33862</v>
      </c>
      <c r="AN214" s="10">
        <f t="shared" si="1171"/>
        <v>7718.8643064564458</v>
      </c>
      <c r="AO214" s="11">
        <f t="shared" si="1169"/>
        <v>25.849429098499968</v>
      </c>
      <c r="AP214" s="11">
        <f t="shared" si="1170"/>
        <v>26.254028858302625</v>
      </c>
      <c r="AQ214">
        <v>4474</v>
      </c>
      <c r="AR214" s="10">
        <f t="shared" si="1143"/>
        <v>1005.6551807538189</v>
      </c>
      <c r="AS214" s="11">
        <f t="shared" si="1144"/>
        <v>0.44955528866955774</v>
      </c>
      <c r="AT214" s="11">
        <f t="shared" si="1145"/>
        <v>0.22477764433479025</v>
      </c>
      <c r="AV214">
        <v>13812</v>
      </c>
      <c r="AW214" s="31">
        <f t="shared" si="1131"/>
        <v>3690.6432893860338</v>
      </c>
      <c r="AX214" s="32">
        <f t="shared" si="1132"/>
        <v>39.279218327522813</v>
      </c>
      <c r="AY214" s="32">
        <f t="shared" si="1133"/>
        <v>31.95778579572616</v>
      </c>
      <c r="AZ214">
        <v>1152</v>
      </c>
      <c r="BA214" s="31">
        <f t="shared" si="1134"/>
        <v>307.82081301569008</v>
      </c>
      <c r="BB214" s="32">
        <f t="shared" si="1135"/>
        <v>0</v>
      </c>
      <c r="BC214" s="32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52"/>
        <v>8088.509155073094</v>
      </c>
      <c r="E215" s="11">
        <f t="shared" si="1153"/>
        <v>67.079493032357277</v>
      </c>
      <c r="F215" s="11">
        <f t="shared" si="1154"/>
        <v>62.607526830200001</v>
      </c>
      <c r="G215">
        <v>1592</v>
      </c>
      <c r="H215" s="10">
        <f t="shared" si="1155"/>
        <v>1017.0528848334544</v>
      </c>
      <c r="I215" s="11">
        <f t="shared" si="1172"/>
        <v>0.63885231459391889</v>
      </c>
      <c r="J215" s="11">
        <f t="shared" si="1156"/>
        <v>0.76662277751265717</v>
      </c>
      <c r="L215">
        <v>34396</v>
      </c>
      <c r="M215" s="10">
        <f t="shared" si="1173"/>
        <v>7830.5740250598401</v>
      </c>
      <c r="N215" s="11">
        <f t="shared" si="1174"/>
        <v>12.976587958728487</v>
      </c>
      <c r="O215" s="11">
        <f t="shared" si="1175"/>
        <v>19.396584106730369</v>
      </c>
      <c r="P215">
        <v>4154</v>
      </c>
      <c r="Q215" s="10">
        <f t="shared" si="1149"/>
        <v>945.69730492204258</v>
      </c>
      <c r="R215" s="11">
        <f t="shared" si="1150"/>
        <v>0</v>
      </c>
      <c r="S215" s="11">
        <f t="shared" si="1151"/>
        <v>4.5531887574497887E-2</v>
      </c>
      <c r="U215">
        <v>105030</v>
      </c>
      <c r="V215" s="10">
        <f t="shared" si="1157"/>
        <v>10483.285133977042</v>
      </c>
      <c r="W215" s="11">
        <f t="shared" si="1158"/>
        <v>18.165837326323526</v>
      </c>
      <c r="X215" s="11">
        <f t="shared" si="1159"/>
        <v>18.964335670338187</v>
      </c>
      <c r="Y215">
        <v>16925</v>
      </c>
      <c r="Z215" s="10">
        <f t="shared" si="1160"/>
        <v>1689.3230590551409</v>
      </c>
      <c r="AA215" s="11">
        <f t="shared" si="1161"/>
        <v>0.1996245860034378</v>
      </c>
      <c r="AB215" s="11">
        <f t="shared" si="1162"/>
        <v>0.37928671340673648</v>
      </c>
      <c r="AD215">
        <v>25609</v>
      </c>
      <c r="AE215" s="10">
        <f t="shared" si="1163"/>
        <v>5218.3084399501249</v>
      </c>
      <c r="AF215" s="11">
        <f t="shared" si="1164"/>
        <v>37.900947707084015</v>
      </c>
      <c r="AG215" s="11">
        <f t="shared" si="1165"/>
        <v>30.361511872879237</v>
      </c>
      <c r="AH215">
        <v>2158</v>
      </c>
      <c r="AI215" s="10">
        <f t="shared" si="1166"/>
        <v>439.7325008166024</v>
      </c>
      <c r="AJ215" s="11">
        <f t="shared" si="1167"/>
        <v>1.0188426802979507</v>
      </c>
      <c r="AK215" s="11">
        <f t="shared" si="1168"/>
        <v>0.57055190096685915</v>
      </c>
      <c r="AM215">
        <v>33972</v>
      </c>
      <c r="AN215" s="10">
        <f t="shared" si="1171"/>
        <v>7744.9385131992804</v>
      </c>
      <c r="AO215" s="11">
        <f t="shared" si="1169"/>
        <v>26.074206742834576</v>
      </c>
      <c r="AP215" s="11">
        <f t="shared" si="1170"/>
        <v>26.703584146972208</v>
      </c>
      <c r="AQ215">
        <v>4476</v>
      </c>
      <c r="AR215" s="10">
        <f t="shared" si="1143"/>
        <v>1006.1047360424884</v>
      </c>
      <c r="AS215" s="11">
        <f t="shared" si="1144"/>
        <v>0.44955528866955774</v>
      </c>
      <c r="AT215" s="11">
        <f t="shared" si="1145"/>
        <v>0.26973317320173462</v>
      </c>
      <c r="AV215">
        <v>13896</v>
      </c>
      <c r="AW215" s="31">
        <f t="shared" si="1131"/>
        <v>3713.0885570017613</v>
      </c>
      <c r="AX215" s="32">
        <f t="shared" si="1132"/>
        <v>22.445267615727516</v>
      </c>
      <c r="AY215" s="32">
        <f t="shared" si="1133"/>
        <v>31.637139115501487</v>
      </c>
      <c r="AZ215">
        <v>1152</v>
      </c>
      <c r="BA215" s="31">
        <f t="shared" si="1134"/>
        <v>307.82081301569008</v>
      </c>
      <c r="BB215" s="32">
        <f t="shared" si="1135"/>
        <v>0</v>
      </c>
      <c r="BC215" s="32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52"/>
        <v>8157.5052050492332</v>
      </c>
      <c r="E216" s="11">
        <f t="shared" si="1153"/>
        <v>68.996049976139147</v>
      </c>
      <c r="F216" s="11">
        <f t="shared" si="1154"/>
        <v>56.219003684261224</v>
      </c>
      <c r="G216">
        <v>1594</v>
      </c>
      <c r="H216" s="10">
        <f t="shared" si="1155"/>
        <v>1018.3305894626421</v>
      </c>
      <c r="I216" s="11">
        <f t="shared" si="1172"/>
        <v>1.2777046291877241</v>
      </c>
      <c r="J216" s="11">
        <f t="shared" si="1156"/>
        <v>1.022163703350202</v>
      </c>
      <c r="L216">
        <v>34480</v>
      </c>
      <c r="M216" s="10">
        <f t="shared" si="1173"/>
        <v>7849.6974178411238</v>
      </c>
      <c r="N216" s="11">
        <f t="shared" si="1174"/>
        <v>19.123392781283655</v>
      </c>
      <c r="O216" s="11">
        <f t="shared" si="1175"/>
        <v>20.034030532773251</v>
      </c>
      <c r="P216">
        <v>4155</v>
      </c>
      <c r="Q216" s="10">
        <f t="shared" si="1149"/>
        <v>945.92496435991495</v>
      </c>
      <c r="R216" s="11">
        <f t="shared" si="1150"/>
        <v>0.22765943787237575</v>
      </c>
      <c r="S216" s="11">
        <f t="shared" si="1151"/>
        <v>9.1063775148973042E-2</v>
      </c>
      <c r="U216">
        <v>105226</v>
      </c>
      <c r="V216" s="10">
        <f t="shared" si="1157"/>
        <v>10502.848343405392</v>
      </c>
      <c r="W216" s="11">
        <f t="shared" si="1158"/>
        <v>19.563209428350092</v>
      </c>
      <c r="X216" s="11">
        <f t="shared" si="1159"/>
        <v>18.40538682952829</v>
      </c>
      <c r="Y216">
        <v>16925</v>
      </c>
      <c r="Z216" s="10">
        <f t="shared" si="1160"/>
        <v>1689.3230590551409</v>
      </c>
      <c r="AA216" s="11">
        <f t="shared" si="1161"/>
        <v>0</v>
      </c>
      <c r="AB216" s="11">
        <f t="shared" si="1162"/>
        <v>0.33936179620604889</v>
      </c>
      <c r="AD216">
        <v>25782</v>
      </c>
      <c r="AE216" s="10">
        <f t="shared" si="1163"/>
        <v>5253.5603966884346</v>
      </c>
      <c r="AF216" s="11">
        <f t="shared" si="1164"/>
        <v>35.251956738309673</v>
      </c>
      <c r="AG216" s="11">
        <f t="shared" si="1165"/>
        <v>32.725226891170678</v>
      </c>
      <c r="AH216">
        <v>2162</v>
      </c>
      <c r="AI216" s="10">
        <f t="shared" si="1166"/>
        <v>440.54757496084073</v>
      </c>
      <c r="AJ216" s="11">
        <f t="shared" si="1167"/>
        <v>0.81507414423833779</v>
      </c>
      <c r="AK216" s="11">
        <f t="shared" si="1168"/>
        <v>0.65205931539069295</v>
      </c>
      <c r="AM216">
        <v>34093</v>
      </c>
      <c r="AN216" s="10">
        <f t="shared" si="1171"/>
        <v>7757.3012836376938</v>
      </c>
      <c r="AO216" s="11">
        <f t="shared" si="1169"/>
        <v>12.362770438413463</v>
      </c>
      <c r="AP216" s="11">
        <f t="shared" si="1170"/>
        <v>24.231030059289516</v>
      </c>
      <c r="AQ216">
        <v>4477</v>
      </c>
      <c r="AR216" s="10">
        <f t="shared" si="1143"/>
        <v>1006.3295136868232</v>
      </c>
      <c r="AS216" s="11">
        <f t="shared" si="1144"/>
        <v>0.22477764433483571</v>
      </c>
      <c r="AT216" s="11">
        <f t="shared" si="1145"/>
        <v>0.31468870206870181</v>
      </c>
      <c r="AV216">
        <v>13970</v>
      </c>
      <c r="AW216" s="31">
        <f t="shared" si="1131"/>
        <v>3732.8617689489497</v>
      </c>
      <c r="AX216" s="32">
        <f t="shared" si="1132"/>
        <v>19.773211947188429</v>
      </c>
      <c r="AY216" s="32">
        <f t="shared" si="1133"/>
        <v>29.232289013816352</v>
      </c>
      <c r="AZ216">
        <v>1152</v>
      </c>
      <c r="BA216" s="31">
        <f t="shared" si="1134"/>
        <v>307.82081301569008</v>
      </c>
      <c r="BB216" s="32">
        <f t="shared" si="1135"/>
        <v>0</v>
      </c>
      <c r="BC216" s="32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52"/>
        <v>8222.6681411378086</v>
      </c>
      <c r="E217" s="11">
        <f t="shared" si="1153"/>
        <v>65.162936088575407</v>
      </c>
      <c r="F217" s="11">
        <f t="shared" si="1154"/>
        <v>59.285494794311852</v>
      </c>
      <c r="G217">
        <v>1596</v>
      </c>
      <c r="H217" s="10">
        <f t="shared" si="1155"/>
        <v>1019.6082940918299</v>
      </c>
      <c r="I217" s="11">
        <f t="shared" si="1172"/>
        <v>1.2777046291877241</v>
      </c>
      <c r="J217" s="11">
        <f t="shared" si="1156"/>
        <v>1.022163703350202</v>
      </c>
      <c r="L217">
        <v>34575</v>
      </c>
      <c r="M217" s="10">
        <f t="shared" si="1173"/>
        <v>7871.3250644390037</v>
      </c>
      <c r="N217" s="11">
        <f t="shared" si="1174"/>
        <v>21.627646597879902</v>
      </c>
      <c r="O217" s="11">
        <f t="shared" si="1175"/>
        <v>18.577010130389681</v>
      </c>
      <c r="P217">
        <v>4156</v>
      </c>
      <c r="Q217" s="10">
        <f t="shared" si="1149"/>
        <v>946.15262379778744</v>
      </c>
      <c r="R217" s="11">
        <f t="shared" si="1150"/>
        <v>0.22765943787248943</v>
      </c>
      <c r="S217" s="11">
        <f t="shared" si="1151"/>
        <v>0.13659566272347093</v>
      </c>
      <c r="U217">
        <v>105455</v>
      </c>
      <c r="V217" s="10">
        <f t="shared" si="1157"/>
        <v>10525.705358502801</v>
      </c>
      <c r="W217" s="11">
        <f t="shared" si="1158"/>
        <v>22.857015097408294</v>
      </c>
      <c r="X217" s="11">
        <f t="shared" si="1159"/>
        <v>18.125912409123703</v>
      </c>
      <c r="Y217">
        <v>16935</v>
      </c>
      <c r="Z217" s="10">
        <f t="shared" si="1160"/>
        <v>1690.3211819851588</v>
      </c>
      <c r="AA217" s="11">
        <f t="shared" si="1161"/>
        <v>0.99812293001787111</v>
      </c>
      <c r="AB217" s="11">
        <f t="shared" si="1162"/>
        <v>0.35932425480641539</v>
      </c>
      <c r="AD217">
        <v>25885</v>
      </c>
      <c r="AE217" s="10">
        <f t="shared" si="1163"/>
        <v>5274.5485559025728</v>
      </c>
      <c r="AF217" s="11">
        <f t="shared" si="1164"/>
        <v>20.98815921413825</v>
      </c>
      <c r="AG217" s="11">
        <f t="shared" si="1165"/>
        <v>30.443019287303105</v>
      </c>
      <c r="AH217">
        <v>2162</v>
      </c>
      <c r="AI217" s="10">
        <f t="shared" si="1166"/>
        <v>440.54757496084073</v>
      </c>
      <c r="AJ217" s="11">
        <f t="shared" si="1167"/>
        <v>0</v>
      </c>
      <c r="AK217" s="11">
        <f t="shared" si="1168"/>
        <v>0.44829077933110284</v>
      </c>
      <c r="AM217">
        <v>34225</v>
      </c>
      <c r="AN217" s="10">
        <f t="shared" si="1171"/>
        <v>7780.0038257155065</v>
      </c>
      <c r="AO217" s="11">
        <f t="shared" si="1169"/>
        <v>22.702542077812723</v>
      </c>
      <c r="AP217" s="11">
        <f t="shared" si="1170"/>
        <v>23.331919481950354</v>
      </c>
      <c r="AQ217">
        <v>4478</v>
      </c>
      <c r="AR217" s="10">
        <f t="shared" si="1143"/>
        <v>1006.554291331158</v>
      </c>
      <c r="AS217" s="11">
        <f t="shared" si="1144"/>
        <v>0.22477764433472203</v>
      </c>
      <c r="AT217" s="11">
        <f t="shared" si="1145"/>
        <v>0.31468870206870181</v>
      </c>
      <c r="AV217">
        <v>14060</v>
      </c>
      <c r="AW217" s="31">
        <f t="shared" si="1131"/>
        <v>3756.9102699658006</v>
      </c>
      <c r="AX217" s="32">
        <f t="shared" si="1132"/>
        <v>24.048501016850878</v>
      </c>
      <c r="AY217" s="32">
        <f t="shared" si="1133"/>
        <v>28.751318993479344</v>
      </c>
      <c r="AZ217">
        <v>1153</v>
      </c>
      <c r="BA217" s="31">
        <f t="shared" si="1134"/>
        <v>308.08801858254395</v>
      </c>
      <c r="BB217" s="32">
        <f t="shared" si="1135"/>
        <v>0.26720556685387464</v>
      </c>
      <c r="BC217" s="32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52"/>
        <v>8269.3043601031623</v>
      </c>
      <c r="E218" s="11">
        <f t="shared" si="1153"/>
        <v>46.636218965353692</v>
      </c>
      <c r="F218" s="11">
        <f t="shared" si="1154"/>
        <v>57.752249239286719</v>
      </c>
      <c r="G218">
        <v>1597</v>
      </c>
      <c r="H218" s="10">
        <f t="shared" si="1155"/>
        <v>1020.2471464064238</v>
      </c>
      <c r="I218" s="11">
        <f t="shared" si="1172"/>
        <v>0.63885231459391889</v>
      </c>
      <c r="J218" s="11">
        <f t="shared" si="1156"/>
        <v>0.76662277751265717</v>
      </c>
      <c r="L218">
        <v>34679</v>
      </c>
      <c r="M218" s="10">
        <f t="shared" si="1173"/>
        <v>7895.0016459777353</v>
      </c>
      <c r="N218" s="11">
        <f t="shared" si="1174"/>
        <v>23.676581538731625</v>
      </c>
      <c r="O218" s="11">
        <f t="shared" si="1175"/>
        <v>19.942966757624163</v>
      </c>
      <c r="P218">
        <v>4157</v>
      </c>
      <c r="Q218" s="10">
        <f t="shared" si="1149"/>
        <v>946.38028323565982</v>
      </c>
      <c r="R218" s="11">
        <f t="shared" si="1150"/>
        <v>0.22765943787237575</v>
      </c>
      <c r="S218" s="11">
        <f t="shared" si="1151"/>
        <v>0.18212755029794608</v>
      </c>
      <c r="U218">
        <v>105732</v>
      </c>
      <c r="V218" s="10">
        <f t="shared" si="1157"/>
        <v>10553.353363664293</v>
      </c>
      <c r="W218" s="11">
        <f t="shared" si="1158"/>
        <v>27.64800516149262</v>
      </c>
      <c r="X218" s="11">
        <f t="shared" si="1159"/>
        <v>19.443434676746982</v>
      </c>
      <c r="Y218">
        <v>16937</v>
      </c>
      <c r="Z218" s="10">
        <f t="shared" si="1160"/>
        <v>1690.5208065711624</v>
      </c>
      <c r="AA218" s="11">
        <f t="shared" si="1161"/>
        <v>0.19962458600366517</v>
      </c>
      <c r="AB218" s="11">
        <f t="shared" si="1162"/>
        <v>0.29943687900536131</v>
      </c>
      <c r="AD218">
        <v>26004</v>
      </c>
      <c r="AE218" s="10">
        <f t="shared" si="1163"/>
        <v>5298.7970116936649</v>
      </c>
      <c r="AF218" s="11">
        <f t="shared" si="1164"/>
        <v>24.248455791092056</v>
      </c>
      <c r="AG218" s="11">
        <f t="shared" si="1165"/>
        <v>30.850556359422445</v>
      </c>
      <c r="AH218">
        <v>2165</v>
      </c>
      <c r="AI218" s="10">
        <f t="shared" si="1166"/>
        <v>441.15888056901952</v>
      </c>
      <c r="AJ218" s="11">
        <f t="shared" si="1167"/>
        <v>0.61130560817878177</v>
      </c>
      <c r="AK218" s="11">
        <f t="shared" si="1168"/>
        <v>0.57055190096685915</v>
      </c>
      <c r="AM218">
        <v>34340</v>
      </c>
      <c r="AN218" s="10">
        <f t="shared" si="1171"/>
        <v>7802.25681250465</v>
      </c>
      <c r="AO218" s="11">
        <f t="shared" si="1169"/>
        <v>22.252986789143506</v>
      </c>
      <c r="AP218" s="11">
        <f t="shared" si="1170"/>
        <v>21.848387029340849</v>
      </c>
      <c r="AQ218">
        <v>4479</v>
      </c>
      <c r="AR218" s="10">
        <f t="shared" si="1143"/>
        <v>1006.7790689754928</v>
      </c>
      <c r="AS218" s="11">
        <f t="shared" si="1144"/>
        <v>0.22477764433483571</v>
      </c>
      <c r="AT218" s="11">
        <f t="shared" si="1145"/>
        <v>0.31468870206870181</v>
      </c>
      <c r="AV218">
        <v>14216</v>
      </c>
      <c r="AW218" s="31">
        <f t="shared" si="1131"/>
        <v>3798.5943383950084</v>
      </c>
      <c r="AX218" s="32">
        <f t="shared" si="1132"/>
        <v>41.684068429207855</v>
      </c>
      <c r="AY218" s="32">
        <f t="shared" si="1133"/>
        <v>29.4460534672995</v>
      </c>
      <c r="AZ218">
        <v>1153</v>
      </c>
      <c r="BA218" s="31">
        <f t="shared" si="1134"/>
        <v>308.08801858254395</v>
      </c>
      <c r="BB218" s="32">
        <f t="shared" si="1135"/>
        <v>0</v>
      </c>
      <c r="BC218" s="32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52"/>
        <v>8331.2730346187673</v>
      </c>
      <c r="E219" s="11">
        <f t="shared" si="1153"/>
        <v>61.968674515605016</v>
      </c>
      <c r="F219" s="11">
        <f t="shared" si="1154"/>
        <v>61.968674515606111</v>
      </c>
      <c r="G219">
        <v>1599</v>
      </c>
      <c r="H219" s="10">
        <f t="shared" si="1155"/>
        <v>1021.5248510356115</v>
      </c>
      <c r="I219" s="11">
        <f t="shared" si="1172"/>
        <v>1.2777046291877241</v>
      </c>
      <c r="J219" s="11">
        <f t="shared" si="1156"/>
        <v>1.022163703350202</v>
      </c>
      <c r="L219">
        <v>34799</v>
      </c>
      <c r="M219" s="10">
        <f t="shared" si="1173"/>
        <v>7922.3207785224258</v>
      </c>
      <c r="N219" s="11">
        <f t="shared" si="1174"/>
        <v>27.319132544690547</v>
      </c>
      <c r="O219" s="11">
        <f t="shared" si="1175"/>
        <v>20.944668284262843</v>
      </c>
      <c r="P219">
        <v>4158</v>
      </c>
      <c r="Q219" s="10">
        <f t="shared" si="1149"/>
        <v>946.60794267353219</v>
      </c>
      <c r="R219" s="11">
        <f t="shared" si="1150"/>
        <v>0.22765943787237575</v>
      </c>
      <c r="S219" s="11">
        <f t="shared" si="1151"/>
        <v>0.18212755029792332</v>
      </c>
      <c r="U219">
        <v>105988</v>
      </c>
      <c r="V219" s="10">
        <f t="shared" si="1157"/>
        <v>10578.90531067275</v>
      </c>
      <c r="W219" s="11">
        <f t="shared" si="1158"/>
        <v>25.551947008456409</v>
      </c>
      <c r="X219" s="11">
        <f t="shared" si="1159"/>
        <v>22.757202804406187</v>
      </c>
      <c r="Y219">
        <v>16941</v>
      </c>
      <c r="Z219" s="10">
        <f t="shared" si="1160"/>
        <v>1690.9200557431695</v>
      </c>
      <c r="AA219" s="11">
        <f t="shared" si="1161"/>
        <v>0.39924917200710297</v>
      </c>
      <c r="AB219" s="11">
        <f t="shared" si="1162"/>
        <v>0.35932425480641539</v>
      </c>
      <c r="AD219">
        <v>26154</v>
      </c>
      <c r="AE219" s="10">
        <f t="shared" si="1163"/>
        <v>5329.3622921026035</v>
      </c>
      <c r="AF219" s="11">
        <f t="shared" si="1164"/>
        <v>30.565280408938634</v>
      </c>
      <c r="AG219" s="11">
        <f t="shared" si="1165"/>
        <v>29.790959971912525</v>
      </c>
      <c r="AH219">
        <v>2167</v>
      </c>
      <c r="AI219" s="10">
        <f t="shared" si="1166"/>
        <v>441.56641764113874</v>
      </c>
      <c r="AJ219" s="11">
        <f t="shared" si="1167"/>
        <v>0.40753707211922574</v>
      </c>
      <c r="AK219" s="11">
        <f t="shared" si="1168"/>
        <v>0.57055190096685915</v>
      </c>
      <c r="AM219">
        <v>34456</v>
      </c>
      <c r="AN219" s="10">
        <f t="shared" si="1171"/>
        <v>7829.6796851134941</v>
      </c>
      <c r="AO219" s="11">
        <f t="shared" si="1169"/>
        <v>27.422872608844045</v>
      </c>
      <c r="AP219" s="11">
        <f t="shared" si="1170"/>
        <v>22.163075731409663</v>
      </c>
      <c r="AQ219">
        <v>4480</v>
      </c>
      <c r="AR219" s="10">
        <f t="shared" si="1143"/>
        <v>1007.0038466198275</v>
      </c>
      <c r="AS219" s="11">
        <f t="shared" si="1144"/>
        <v>0.22477764433472203</v>
      </c>
      <c r="AT219" s="11">
        <f t="shared" si="1145"/>
        <v>0.26973317320173462</v>
      </c>
      <c r="AV219">
        <v>14355</v>
      </c>
      <c r="AW219" s="31">
        <f t="shared" si="1131"/>
        <v>3835.7359121877003</v>
      </c>
      <c r="AX219" s="32">
        <f t="shared" si="1132"/>
        <v>37.141573792691815</v>
      </c>
      <c r="AY219" s="32">
        <f t="shared" si="1133"/>
        <v>29.018524560333297</v>
      </c>
      <c r="AZ219">
        <v>1156</v>
      </c>
      <c r="BA219" s="31">
        <f t="shared" si="1134"/>
        <v>308.88963528310563</v>
      </c>
      <c r="BB219" s="32">
        <f t="shared" si="1135"/>
        <v>0.80161670056168077</v>
      </c>
      <c r="BC219" s="32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52"/>
        <v>8360.0213887754926</v>
      </c>
      <c r="E220" s="11">
        <f t="shared" si="1153"/>
        <v>28.748354156725327</v>
      </c>
      <c r="F220" s="11">
        <f t="shared" si="1154"/>
        <v>54.302446740479716</v>
      </c>
      <c r="G220">
        <v>1599</v>
      </c>
      <c r="H220" s="10">
        <f t="shared" si="1155"/>
        <v>1021.5248510356115</v>
      </c>
      <c r="I220" s="11">
        <f t="shared" si="1172"/>
        <v>0</v>
      </c>
      <c r="J220" s="11">
        <f t="shared" si="1156"/>
        <v>0.89439324043141821</v>
      </c>
      <c r="L220">
        <v>34906</v>
      </c>
      <c r="M220" s="10">
        <f t="shared" si="1173"/>
        <v>7946.6803383747756</v>
      </c>
      <c r="N220" s="11">
        <f t="shared" si="1174"/>
        <v>24.359559852349776</v>
      </c>
      <c r="O220" s="11">
        <f t="shared" si="1175"/>
        <v>23.221262662987101</v>
      </c>
      <c r="P220">
        <v>4159</v>
      </c>
      <c r="Q220" s="10">
        <f t="shared" si="1149"/>
        <v>946.83560211140468</v>
      </c>
      <c r="R220" s="11">
        <f t="shared" si="1150"/>
        <v>0.22765943787248943</v>
      </c>
      <c r="S220" s="11">
        <f t="shared" si="1151"/>
        <v>0.22765943787242121</v>
      </c>
      <c r="U220">
        <v>106204</v>
      </c>
      <c r="V220" s="10">
        <f t="shared" si="1157"/>
        <v>10600.464765961135</v>
      </c>
      <c r="W220" s="11">
        <f t="shared" si="1158"/>
        <v>21.559455288384925</v>
      </c>
      <c r="X220" s="11">
        <f t="shared" si="1159"/>
        <v>23.435926396818466</v>
      </c>
      <c r="Y220">
        <v>16946</v>
      </c>
      <c r="Z220" s="10">
        <f t="shared" si="1160"/>
        <v>1691.4191172081782</v>
      </c>
      <c r="AA220" s="11">
        <f t="shared" si="1161"/>
        <v>0.49906146500870818</v>
      </c>
      <c r="AB220" s="11">
        <f t="shared" si="1162"/>
        <v>0.41921163060746947</v>
      </c>
      <c r="AD220">
        <v>26402</v>
      </c>
      <c r="AE220" s="10">
        <f t="shared" si="1163"/>
        <v>5379.8968890453825</v>
      </c>
      <c r="AF220" s="11">
        <f t="shared" si="1164"/>
        <v>50.53459694277899</v>
      </c>
      <c r="AG220" s="11">
        <f t="shared" si="1165"/>
        <v>32.317689819051523</v>
      </c>
      <c r="AH220">
        <v>2169</v>
      </c>
      <c r="AI220" s="10">
        <f t="shared" si="1166"/>
        <v>441.97395471325791</v>
      </c>
      <c r="AJ220" s="11">
        <f t="shared" si="1167"/>
        <v>0.4075370721191689</v>
      </c>
      <c r="AK220" s="11">
        <f t="shared" si="1168"/>
        <v>0.44829077933110284</v>
      </c>
      <c r="AM220">
        <v>34511</v>
      </c>
      <c r="AN220" s="10">
        <f t="shared" si="1171"/>
        <v>7851.9326719026376</v>
      </c>
      <c r="AO220" s="11">
        <f t="shared" si="1169"/>
        <v>22.252986789143506</v>
      </c>
      <c r="AP220" s="11">
        <f t="shared" si="1170"/>
        <v>21.398831740671447</v>
      </c>
      <c r="AQ220">
        <v>4481</v>
      </c>
      <c r="AR220" s="10">
        <f t="shared" si="1143"/>
        <v>1007.2286242641624</v>
      </c>
      <c r="AS220" s="11">
        <f t="shared" si="1144"/>
        <v>0.22477764433483571</v>
      </c>
      <c r="AT220" s="11">
        <f t="shared" si="1145"/>
        <v>0.22477764433479025</v>
      </c>
      <c r="AV220">
        <v>14465</v>
      </c>
      <c r="AW220" s="31">
        <f t="shared" si="1131"/>
        <v>3865.1285245416293</v>
      </c>
      <c r="AX220" s="32">
        <f t="shared" si="1132"/>
        <v>29.392612353929053</v>
      </c>
      <c r="AY220" s="32">
        <f t="shared" si="1133"/>
        <v>30.407993507973607</v>
      </c>
      <c r="AZ220">
        <v>1157</v>
      </c>
      <c r="BA220" s="31">
        <f t="shared" si="1134"/>
        <v>309.15684084995956</v>
      </c>
      <c r="BB220" s="32">
        <f t="shared" si="1135"/>
        <v>0.26720556685393149</v>
      </c>
      <c r="BC220" s="32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52"/>
        <v>8429.6562910662251</v>
      </c>
      <c r="E221" s="11">
        <f t="shared" si="1153"/>
        <v>69.634902290732498</v>
      </c>
      <c r="F221" s="11">
        <f t="shared" si="1154"/>
        <v>54.430217203398385</v>
      </c>
      <c r="G221">
        <v>1600</v>
      </c>
      <c r="H221" s="10">
        <f t="shared" si="1155"/>
        <v>1022.1637033502054</v>
      </c>
      <c r="I221" s="11">
        <f t="shared" si="1172"/>
        <v>0.63885231459391889</v>
      </c>
      <c r="J221" s="11">
        <f t="shared" si="1156"/>
        <v>0.76662277751265717</v>
      </c>
      <c r="L221">
        <v>35038</v>
      </c>
      <c r="M221" s="10">
        <f t="shared" si="1173"/>
        <v>7976.7313841739351</v>
      </c>
      <c r="N221" s="11">
        <f t="shared" si="1174"/>
        <v>30.05104579915951</v>
      </c>
      <c r="O221" s="11">
        <f t="shared" si="1175"/>
        <v>25.406793266562271</v>
      </c>
      <c r="P221">
        <v>4160</v>
      </c>
      <c r="Q221" s="10">
        <f t="shared" si="1149"/>
        <v>947.06326154927706</v>
      </c>
      <c r="R221" s="11">
        <f t="shared" si="1150"/>
        <v>0.22765943787237575</v>
      </c>
      <c r="S221" s="11">
        <f t="shared" si="1151"/>
        <v>0.22765943787242121</v>
      </c>
      <c r="U221">
        <v>106323</v>
      </c>
      <c r="V221" s="10">
        <f t="shared" si="1157"/>
        <v>10612.342428828346</v>
      </c>
      <c r="W221" s="11">
        <f t="shared" si="1158"/>
        <v>11.877662867211257</v>
      </c>
      <c r="X221" s="11">
        <f t="shared" si="1159"/>
        <v>21.8988170845907</v>
      </c>
      <c r="Y221">
        <v>16948</v>
      </c>
      <c r="Z221" s="10">
        <f t="shared" si="1160"/>
        <v>1691.6187417941819</v>
      </c>
      <c r="AA221" s="11">
        <f t="shared" si="1161"/>
        <v>0.19962458600366517</v>
      </c>
      <c r="AB221" s="11">
        <f t="shared" si="1162"/>
        <v>0.45913654780820251</v>
      </c>
      <c r="AD221">
        <v>26598</v>
      </c>
      <c r="AE221" s="10">
        <f t="shared" si="1163"/>
        <v>5419.8355221130632</v>
      </c>
      <c r="AF221" s="11">
        <f t="shared" si="1164"/>
        <v>39.938633067680712</v>
      </c>
      <c r="AG221" s="11">
        <f t="shared" si="1165"/>
        <v>33.255025084925727</v>
      </c>
      <c r="AH221">
        <v>2173</v>
      </c>
      <c r="AI221" s="10">
        <f t="shared" si="1166"/>
        <v>442.78902885749631</v>
      </c>
      <c r="AJ221" s="11">
        <f t="shared" si="1167"/>
        <v>0.81507414423839464</v>
      </c>
      <c r="AK221" s="11">
        <f t="shared" si="1168"/>
        <v>0.44829077933111422</v>
      </c>
      <c r="AM221">
        <v>34612</v>
      </c>
      <c r="AN221" s="10">
        <f t="shared" si="1171"/>
        <v>7873.5113257587764</v>
      </c>
      <c r="AO221" s="11">
        <f t="shared" si="1169"/>
        <v>21.578653856138772</v>
      </c>
      <c r="AP221" s="11">
        <f t="shared" si="1170"/>
        <v>23.242008424216511</v>
      </c>
      <c r="AQ221">
        <v>4481</v>
      </c>
      <c r="AR221" s="10">
        <f t="shared" si="1143"/>
        <v>1007.2286242641624</v>
      </c>
      <c r="AS221" s="11">
        <f t="shared" si="1144"/>
        <v>0</v>
      </c>
      <c r="AT221" s="11">
        <f t="shared" si="1145"/>
        <v>0.17982211546782309</v>
      </c>
      <c r="AV221">
        <v>14566</v>
      </c>
      <c r="AW221" s="31">
        <f t="shared" si="1131"/>
        <v>3892.1162867938729</v>
      </c>
      <c r="AX221" s="32">
        <f t="shared" si="1132"/>
        <v>26.987762252243556</v>
      </c>
      <c r="AY221" s="32">
        <f t="shared" si="1133"/>
        <v>31.850903568984631</v>
      </c>
      <c r="AZ221">
        <v>1157</v>
      </c>
      <c r="BA221" s="31">
        <f t="shared" si="1134"/>
        <v>309.15684084995956</v>
      </c>
      <c r="BB221" s="32">
        <f t="shared" si="1135"/>
        <v>0</v>
      </c>
      <c r="BC221" s="32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52"/>
        <v>8486.5141470650797</v>
      </c>
      <c r="E222" s="11">
        <f t="shared" si="1153"/>
        <v>56.857855998854575</v>
      </c>
      <c r="F222" s="11">
        <f t="shared" si="1154"/>
        <v>52.769201185454222</v>
      </c>
      <c r="G222">
        <v>1603</v>
      </c>
      <c r="H222" s="10">
        <f t="shared" si="1155"/>
        <v>1024.0802602939871</v>
      </c>
      <c r="I222" s="11">
        <f t="shared" si="1172"/>
        <v>1.916556943781643</v>
      </c>
      <c r="J222" s="11">
        <f t="shared" si="1156"/>
        <v>0.89439324043144097</v>
      </c>
      <c r="L222">
        <v>35132</v>
      </c>
      <c r="M222" s="10">
        <f t="shared" si="1173"/>
        <v>7998.1313713339432</v>
      </c>
      <c r="N222" s="11">
        <f t="shared" si="1174"/>
        <v>21.399987160008095</v>
      </c>
      <c r="O222" s="11">
        <f t="shared" si="1175"/>
        <v>25.361261378987912</v>
      </c>
      <c r="P222">
        <v>4161</v>
      </c>
      <c r="Q222" s="10">
        <f t="shared" si="1149"/>
        <v>947.29092098714955</v>
      </c>
      <c r="R222" s="11">
        <f t="shared" si="1150"/>
        <v>0.22765943787248943</v>
      </c>
      <c r="S222" s="11">
        <f t="shared" si="1151"/>
        <v>0.22765943787242121</v>
      </c>
      <c r="U222">
        <v>106526</v>
      </c>
      <c r="V222" s="10">
        <f t="shared" si="1157"/>
        <v>10632.604324307707</v>
      </c>
      <c r="W222" s="11">
        <f t="shared" si="1158"/>
        <v>20.261895479361556</v>
      </c>
      <c r="X222" s="11">
        <f t="shared" si="1159"/>
        <v>21.379793160981354</v>
      </c>
      <c r="Y222">
        <v>16951</v>
      </c>
      <c r="Z222" s="10">
        <f t="shared" si="1160"/>
        <v>1691.9181786731872</v>
      </c>
      <c r="AA222" s="11">
        <f t="shared" si="1161"/>
        <v>0.29943687900527038</v>
      </c>
      <c r="AB222" s="11">
        <f t="shared" si="1162"/>
        <v>0.3193993376056824</v>
      </c>
      <c r="AD222">
        <v>26814</v>
      </c>
      <c r="AE222" s="10">
        <f t="shared" si="1163"/>
        <v>5463.8495259019355</v>
      </c>
      <c r="AF222" s="11">
        <f t="shared" si="1164"/>
        <v>44.014003788872287</v>
      </c>
      <c r="AG222" s="11">
        <f t="shared" si="1165"/>
        <v>37.860193999872536</v>
      </c>
      <c r="AH222">
        <v>2174</v>
      </c>
      <c r="AI222" s="10">
        <f t="shared" si="1166"/>
        <v>442.99279739355586</v>
      </c>
      <c r="AJ222" s="11">
        <f t="shared" si="1167"/>
        <v>0.20376853605955603</v>
      </c>
      <c r="AK222" s="11">
        <f t="shared" si="1168"/>
        <v>0.4890444865430254</v>
      </c>
      <c r="AM222">
        <v>34711</v>
      </c>
      <c r="AN222" s="10">
        <f t="shared" si="1171"/>
        <v>7892.6174255272335</v>
      </c>
      <c r="AO222" s="11">
        <f t="shared" si="1169"/>
        <v>19.10609976845717</v>
      </c>
      <c r="AP222" s="11">
        <f t="shared" si="1170"/>
        <v>22.522719962345398</v>
      </c>
      <c r="AQ222">
        <v>4482</v>
      </c>
      <c r="AR222" s="10">
        <f t="shared" si="1143"/>
        <v>1007.4534019084971</v>
      </c>
      <c r="AS222" s="11">
        <f t="shared" si="1144"/>
        <v>0.22477764433472203</v>
      </c>
      <c r="AT222" s="11">
        <f t="shared" si="1145"/>
        <v>0.17982211546782309</v>
      </c>
      <c r="AV222">
        <v>14651</v>
      </c>
      <c r="AW222" s="31">
        <f t="shared" si="1131"/>
        <v>3914.828759976454</v>
      </c>
      <c r="AX222" s="32">
        <f t="shared" si="1132"/>
        <v>22.712473182581107</v>
      </c>
      <c r="AY222" s="32">
        <f t="shared" si="1133"/>
        <v>31.583698002130678</v>
      </c>
      <c r="AZ222">
        <v>1160</v>
      </c>
      <c r="BA222" s="31">
        <f t="shared" si="1134"/>
        <v>309.95845755052125</v>
      </c>
      <c r="BB222" s="32">
        <f t="shared" si="1135"/>
        <v>0.80161670056168077</v>
      </c>
      <c r="BC222" s="32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52"/>
        <v>8519.0956151093687</v>
      </c>
      <c r="E223" s="11">
        <f t="shared" si="1153"/>
        <v>32.581468044289068</v>
      </c>
      <c r="F223" s="11">
        <f t="shared" si="1154"/>
        <v>49.958251001241294</v>
      </c>
      <c r="G223">
        <v>1604</v>
      </c>
      <c r="H223" s="10">
        <f t="shared" si="1155"/>
        <v>1024.7191126085809</v>
      </c>
      <c r="I223" s="11">
        <f t="shared" si="1172"/>
        <v>0.6388523145938052</v>
      </c>
      <c r="J223" s="11">
        <f t="shared" si="1156"/>
        <v>0.89439324043141821</v>
      </c>
      <c r="L223">
        <v>35232</v>
      </c>
      <c r="M223" s="10">
        <f t="shared" si="1173"/>
        <v>8020.8973151211849</v>
      </c>
      <c r="N223" s="11">
        <f t="shared" si="1174"/>
        <v>22.765943787241667</v>
      </c>
      <c r="O223" s="11">
        <f t="shared" si="1175"/>
        <v>25.17913382868992</v>
      </c>
      <c r="P223">
        <v>4161</v>
      </c>
      <c r="Q223" s="10">
        <f t="shared" si="1149"/>
        <v>947.29092098714955</v>
      </c>
      <c r="R223" s="11">
        <f t="shared" si="1150"/>
        <v>0</v>
      </c>
      <c r="S223" s="11">
        <f t="shared" si="1151"/>
        <v>0.18212755029794608</v>
      </c>
      <c r="U223">
        <v>106727</v>
      </c>
      <c r="V223" s="10">
        <f t="shared" si="1157"/>
        <v>10652.666595201064</v>
      </c>
      <c r="W223" s="11">
        <f t="shared" si="1158"/>
        <v>20.062270893356981</v>
      </c>
      <c r="X223" s="11">
        <f t="shared" si="1159"/>
        <v>19.862646307354225</v>
      </c>
      <c r="Y223">
        <v>16955</v>
      </c>
      <c r="Z223" s="10">
        <f t="shared" si="1160"/>
        <v>1692.3174278451943</v>
      </c>
      <c r="AA223" s="11">
        <f t="shared" si="1161"/>
        <v>0.39924917200710297</v>
      </c>
      <c r="AB223" s="11">
        <f t="shared" si="1162"/>
        <v>0.35932425480636992</v>
      </c>
      <c r="AD223">
        <v>26973</v>
      </c>
      <c r="AE223" s="10">
        <f t="shared" si="1163"/>
        <v>5496.2487231354107</v>
      </c>
      <c r="AF223" s="11">
        <f t="shared" si="1164"/>
        <v>32.399197233475206</v>
      </c>
      <c r="AG223" s="11">
        <f t="shared" si="1165"/>
        <v>39.490342288349169</v>
      </c>
      <c r="AH223">
        <v>2176</v>
      </c>
      <c r="AI223" s="10">
        <f t="shared" si="1166"/>
        <v>443.40033446567509</v>
      </c>
      <c r="AJ223" s="11">
        <f t="shared" si="1167"/>
        <v>0.40753707211922574</v>
      </c>
      <c r="AK223" s="11">
        <f t="shared" si="1168"/>
        <v>0.44829077933111422</v>
      </c>
      <c r="AM223">
        <v>34833</v>
      </c>
      <c r="AN223" s="10">
        <f t="shared" si="1171"/>
        <v>7914.4208570277069</v>
      </c>
      <c r="AO223" s="11">
        <f t="shared" si="1169"/>
        <v>21.80343150047338</v>
      </c>
      <c r="AP223" s="11">
        <f t="shared" si="1170"/>
        <v>22.432808904611374</v>
      </c>
      <c r="AQ223">
        <v>4482</v>
      </c>
      <c r="AR223" s="10">
        <f t="shared" si="1143"/>
        <v>1007.4534019084971</v>
      </c>
      <c r="AS223" s="11">
        <f t="shared" si="1144"/>
        <v>0</v>
      </c>
      <c r="AT223" s="11">
        <f t="shared" si="1145"/>
        <v>0.13486658660085596</v>
      </c>
      <c r="AV223">
        <v>14707</v>
      </c>
      <c r="AW223" s="31">
        <f t="shared" si="1131"/>
        <v>3929.7922717202723</v>
      </c>
      <c r="AX223" s="32">
        <f t="shared" si="1132"/>
        <v>14.963511743818344</v>
      </c>
      <c r="AY223" s="32">
        <f t="shared" si="1133"/>
        <v>26.239586665052776</v>
      </c>
      <c r="AZ223">
        <v>1164</v>
      </c>
      <c r="BA223" s="31">
        <f t="shared" si="1134"/>
        <v>311.02727981793686</v>
      </c>
      <c r="BB223" s="32">
        <f t="shared" si="1135"/>
        <v>1.0688222674156123</v>
      </c>
      <c r="BC223" s="32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52"/>
        <v>8590.0082220292879</v>
      </c>
      <c r="E224" s="11">
        <f t="shared" si="1153"/>
        <v>70.912606919919199</v>
      </c>
      <c r="F224" s="11">
        <f t="shared" si="1154"/>
        <v>51.747037482104133</v>
      </c>
      <c r="G224">
        <v>1608</v>
      </c>
      <c r="H224" s="10">
        <f t="shared" si="1155"/>
        <v>1027.2745218669565</v>
      </c>
      <c r="I224" s="11">
        <f t="shared" si="1172"/>
        <v>2.5554092583756756</v>
      </c>
      <c r="J224" s="11">
        <f t="shared" si="1156"/>
        <v>1.1499341662690086</v>
      </c>
      <c r="L224">
        <v>35402</v>
      </c>
      <c r="M224" s="10">
        <f t="shared" si="1173"/>
        <v>8059.5994195594967</v>
      </c>
      <c r="N224" s="11">
        <f t="shared" si="1174"/>
        <v>38.702104438311835</v>
      </c>
      <c r="O224" s="11">
        <f t="shared" si="1175"/>
        <v>27.455728207414175</v>
      </c>
      <c r="P224">
        <v>4163</v>
      </c>
      <c r="Q224" s="10">
        <f t="shared" si="1149"/>
        <v>947.7462398628943</v>
      </c>
      <c r="R224" s="11">
        <f t="shared" si="1150"/>
        <v>0.45531887574475149</v>
      </c>
      <c r="S224" s="11">
        <f t="shared" si="1151"/>
        <v>0.22765943787242121</v>
      </c>
      <c r="U224">
        <v>107051</v>
      </c>
      <c r="V224" s="10">
        <f t="shared" si="1157"/>
        <v>10685.005778133642</v>
      </c>
      <c r="W224" s="11">
        <f t="shared" si="1158"/>
        <v>32.339182932577387</v>
      </c>
      <c r="X224" s="11">
        <f t="shared" si="1159"/>
        <v>21.220093492178421</v>
      </c>
      <c r="Y224">
        <v>16960</v>
      </c>
      <c r="Z224" s="10">
        <f t="shared" si="1160"/>
        <v>1692.8164893102032</v>
      </c>
      <c r="AA224" s="11">
        <f t="shared" si="1161"/>
        <v>0.49906146500893556</v>
      </c>
      <c r="AB224" s="11">
        <f t="shared" si="1162"/>
        <v>0.37928671340673648</v>
      </c>
      <c r="AD224">
        <v>27156</v>
      </c>
      <c r="AE224" s="10">
        <f t="shared" si="1163"/>
        <v>5533.5383652343162</v>
      </c>
      <c r="AF224" s="11">
        <f t="shared" si="1164"/>
        <v>37.28964209890546</v>
      </c>
      <c r="AG224" s="11">
        <f t="shared" si="1165"/>
        <v>40.835214626342534</v>
      </c>
      <c r="AH224">
        <v>2176</v>
      </c>
      <c r="AI224" s="10">
        <f t="shared" si="1166"/>
        <v>443.40033446567509</v>
      </c>
      <c r="AJ224" s="11">
        <f t="shared" si="1167"/>
        <v>0</v>
      </c>
      <c r="AK224" s="11">
        <f t="shared" si="1168"/>
        <v>0.36678336490726904</v>
      </c>
      <c r="AM224">
        <v>34932</v>
      </c>
      <c r="AN224" s="10">
        <f t="shared" si="1171"/>
        <v>7937.1233991055205</v>
      </c>
      <c r="AO224" s="11">
        <f t="shared" si="1169"/>
        <v>22.702542077813632</v>
      </c>
      <c r="AP224" s="11">
        <f t="shared" si="1170"/>
        <v>21.488742798405291</v>
      </c>
      <c r="AQ224">
        <v>4484</v>
      </c>
      <c r="AR224" s="10">
        <f t="shared" si="1143"/>
        <v>1007.9029571971666</v>
      </c>
      <c r="AS224" s="11">
        <f t="shared" si="1144"/>
        <v>0.44955528866955774</v>
      </c>
      <c r="AT224" s="11">
        <f t="shared" si="1145"/>
        <v>0.17982211546782309</v>
      </c>
      <c r="AV224">
        <v>14827</v>
      </c>
      <c r="AW224" s="31">
        <f t="shared" si="1131"/>
        <v>3961.85693974274</v>
      </c>
      <c r="AX224" s="32">
        <f t="shared" si="1132"/>
        <v>32.064668022467686</v>
      </c>
      <c r="AY224" s="32">
        <f t="shared" si="1133"/>
        <v>25.224205511007948</v>
      </c>
      <c r="AZ224">
        <v>1164</v>
      </c>
      <c r="BA224" s="31">
        <f t="shared" si="1134"/>
        <v>311.02727981793686</v>
      </c>
      <c r="BB224" s="32">
        <f t="shared" si="1135"/>
        <v>0</v>
      </c>
      <c r="BC224" s="32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52"/>
        <v>8679.4475460724316</v>
      </c>
      <c r="E225" s="11">
        <f t="shared" si="1153"/>
        <v>89.439324043143642</v>
      </c>
      <c r="F225" s="11">
        <f t="shared" si="1154"/>
        <v>63.885231459387796</v>
      </c>
      <c r="G225">
        <v>1608</v>
      </c>
      <c r="H225" s="10">
        <f t="shared" si="1155"/>
        <v>1027.2745218669565</v>
      </c>
      <c r="I225" s="11">
        <f t="shared" si="1172"/>
        <v>0</v>
      </c>
      <c r="J225" s="11">
        <f t="shared" si="1156"/>
        <v>1.1499341662690086</v>
      </c>
      <c r="L225">
        <v>35512</v>
      </c>
      <c r="M225" s="10">
        <f t="shared" si="1173"/>
        <v>8084.6419577254637</v>
      </c>
      <c r="N225" s="11">
        <f t="shared" si="1174"/>
        <v>25.042538165967017</v>
      </c>
      <c r="O225" s="11">
        <f t="shared" si="1175"/>
        <v>27.592323870137626</v>
      </c>
      <c r="P225">
        <v>4164</v>
      </c>
      <c r="Q225" s="10">
        <f t="shared" si="1149"/>
        <v>947.97389930076679</v>
      </c>
      <c r="R225" s="11">
        <f t="shared" si="1150"/>
        <v>0.22765943787248943</v>
      </c>
      <c r="S225" s="11">
        <f t="shared" si="1151"/>
        <v>0.22765943787242121</v>
      </c>
      <c r="U225">
        <v>107358</v>
      </c>
      <c r="V225" s="10">
        <f t="shared" si="1157"/>
        <v>10715.648152085188</v>
      </c>
      <c r="W225" s="11">
        <f t="shared" si="1158"/>
        <v>30.642373951546688</v>
      </c>
      <c r="X225" s="11">
        <f t="shared" si="1159"/>
        <v>23.036677224810774</v>
      </c>
      <c r="Y225">
        <v>16964</v>
      </c>
      <c r="Z225" s="10">
        <f t="shared" si="1160"/>
        <v>1693.2157384822103</v>
      </c>
      <c r="AA225" s="11">
        <f t="shared" si="1161"/>
        <v>0.39924917200710297</v>
      </c>
      <c r="AB225" s="11">
        <f t="shared" si="1162"/>
        <v>0.35932425480641539</v>
      </c>
      <c r="AD225">
        <v>27296</v>
      </c>
      <c r="AE225" s="10">
        <f t="shared" si="1163"/>
        <v>5562.065960282659</v>
      </c>
      <c r="AF225" s="11">
        <f t="shared" si="1164"/>
        <v>28.527595048342846</v>
      </c>
      <c r="AG225" s="11">
        <f t="shared" si="1165"/>
        <v>36.433814247455302</v>
      </c>
      <c r="AH225">
        <v>2177</v>
      </c>
      <c r="AI225" s="10">
        <f t="shared" si="1166"/>
        <v>443.60410300173464</v>
      </c>
      <c r="AJ225" s="11">
        <f t="shared" si="1167"/>
        <v>0.20376853605955603</v>
      </c>
      <c r="AK225" s="11">
        <f t="shared" si="1168"/>
        <v>0.32602965769534648</v>
      </c>
      <c r="AM225">
        <v>35028</v>
      </c>
      <c r="AN225" s="10">
        <f t="shared" si="1171"/>
        <v>7960.2754964720025</v>
      </c>
      <c r="AO225" s="11">
        <f t="shared" si="1169"/>
        <v>23.152097366481939</v>
      </c>
      <c r="AP225" s="11">
        <f t="shared" si="1170"/>
        <v>21.668564913872977</v>
      </c>
      <c r="AQ225">
        <v>4484</v>
      </c>
      <c r="AR225" s="10">
        <f t="shared" si="1143"/>
        <v>1007.9029571971666</v>
      </c>
      <c r="AS225" s="11">
        <f t="shared" si="1144"/>
        <v>0</v>
      </c>
      <c r="AT225" s="11">
        <f t="shared" si="1145"/>
        <v>0.13486658660085596</v>
      </c>
      <c r="AV225">
        <v>14971</v>
      </c>
      <c r="AW225" s="31">
        <f t="shared" si="1131"/>
        <v>4000.3345413697011</v>
      </c>
      <c r="AX225" s="32">
        <f t="shared" si="1132"/>
        <v>38.477601626961132</v>
      </c>
      <c r="AY225" s="32">
        <f t="shared" si="1133"/>
        <v>27.041203365614365</v>
      </c>
      <c r="AZ225">
        <v>1165</v>
      </c>
      <c r="BA225" s="31">
        <f t="shared" si="1134"/>
        <v>311.29448538479073</v>
      </c>
      <c r="BB225" s="32">
        <f t="shared" si="1135"/>
        <v>0.26720556685387464</v>
      </c>
      <c r="BC225" s="32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52"/>
        <v>8782.9416210366398</v>
      </c>
      <c r="E226" s="11">
        <f t="shared" si="1153"/>
        <v>103.49407496420827</v>
      </c>
      <c r="F226" s="11">
        <f t="shared" si="1154"/>
        <v>70.657065994082956</v>
      </c>
      <c r="G226">
        <v>1609</v>
      </c>
      <c r="H226" s="10">
        <f t="shared" si="1155"/>
        <v>1027.9133741815504</v>
      </c>
      <c r="I226" s="11">
        <f t="shared" si="1172"/>
        <v>0.6388523145938052</v>
      </c>
      <c r="J226" s="11">
        <f t="shared" si="1156"/>
        <v>1.1499341662689857</v>
      </c>
      <c r="L226">
        <v>36010</v>
      </c>
      <c r="M226" s="10">
        <f t="shared" si="1173"/>
        <v>8198.0163577859294</v>
      </c>
      <c r="N226" s="11">
        <f t="shared" si="1174"/>
        <v>113.37440006046563</v>
      </c>
      <c r="O226" s="11">
        <f t="shared" si="1175"/>
        <v>44.256994722398851</v>
      </c>
      <c r="P226">
        <v>4165</v>
      </c>
      <c r="Q226" s="10">
        <f t="shared" si="1149"/>
        <v>948.20155873863916</v>
      </c>
      <c r="R226" s="11">
        <f t="shared" si="1150"/>
        <v>0.22765943787237575</v>
      </c>
      <c r="S226" s="11">
        <f t="shared" si="1151"/>
        <v>0.22765943787242121</v>
      </c>
      <c r="U226">
        <v>107751</v>
      </c>
      <c r="V226" s="10">
        <f t="shared" si="1157"/>
        <v>10754.874383234888</v>
      </c>
      <c r="W226" s="11">
        <f t="shared" si="1158"/>
        <v>39.226231149699743</v>
      </c>
      <c r="X226" s="11">
        <f t="shared" si="1159"/>
        <v>28.506390881308469</v>
      </c>
      <c r="Y226">
        <v>16969</v>
      </c>
      <c r="Z226" s="10">
        <f t="shared" si="1160"/>
        <v>1693.7147999472193</v>
      </c>
      <c r="AA226" s="11">
        <f t="shared" si="1161"/>
        <v>0.49906146500893556</v>
      </c>
      <c r="AB226" s="11">
        <f t="shared" si="1162"/>
        <v>0.41921163060746947</v>
      </c>
      <c r="AD226">
        <v>27451</v>
      </c>
      <c r="AE226" s="10">
        <f t="shared" si="1163"/>
        <v>5593.6500833718965</v>
      </c>
      <c r="AF226" s="11">
        <f t="shared" si="1164"/>
        <v>31.584123089237437</v>
      </c>
      <c r="AG226" s="11">
        <f t="shared" si="1165"/>
        <v>34.76291225176665</v>
      </c>
      <c r="AH226">
        <v>2178</v>
      </c>
      <c r="AI226" s="10">
        <f t="shared" si="1166"/>
        <v>443.80787153779426</v>
      </c>
      <c r="AJ226" s="11">
        <f t="shared" si="1167"/>
        <v>0.20376853605961287</v>
      </c>
      <c r="AK226" s="11">
        <f t="shared" si="1168"/>
        <v>0.20376853605959014</v>
      </c>
      <c r="AM226">
        <v>35113</v>
      </c>
      <c r="AN226" s="10">
        <f t="shared" si="1171"/>
        <v>7996.9142524985728</v>
      </c>
      <c r="AO226" s="11">
        <f t="shared" si="1169"/>
        <v>36.638756026570263</v>
      </c>
      <c r="AP226" s="11">
        <f t="shared" si="1170"/>
        <v>24.680585347959276</v>
      </c>
      <c r="AQ226">
        <v>4484</v>
      </c>
      <c r="AR226" s="10">
        <f t="shared" si="1143"/>
        <v>1007.9029571971666</v>
      </c>
      <c r="AS226" s="11">
        <f t="shared" si="1144"/>
        <v>0</v>
      </c>
      <c r="AT226" s="11">
        <f t="shared" si="1145"/>
        <v>0.13486658660085596</v>
      </c>
      <c r="AV226">
        <v>15194</v>
      </c>
      <c r="AW226" s="31">
        <f t="shared" si="1131"/>
        <v>4059.9213827781205</v>
      </c>
      <c r="AX226" s="32">
        <f t="shared" si="1132"/>
        <v>59.586841408419332</v>
      </c>
      <c r="AY226" s="32">
        <f t="shared" si="1133"/>
        <v>33.561019196849522</v>
      </c>
      <c r="AZ226">
        <v>1165</v>
      </c>
      <c r="BA226" s="31">
        <f t="shared" si="1134"/>
        <v>311.29448538479073</v>
      </c>
      <c r="BB226" s="32">
        <f t="shared" si="1135"/>
        <v>0</v>
      </c>
      <c r="BC226" s="32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52"/>
        <v>8860.2427511024998</v>
      </c>
      <c r="E227" s="11">
        <f t="shared" si="1153"/>
        <v>77.301130065859979</v>
      </c>
      <c r="F227" s="11">
        <f t="shared" si="1154"/>
        <v>74.745720807484034</v>
      </c>
      <c r="G227">
        <v>1610</v>
      </c>
      <c r="H227" s="10">
        <f t="shared" si="1155"/>
        <v>1028.5522264961442</v>
      </c>
      <c r="I227" s="11">
        <f t="shared" si="1172"/>
        <v>0.6388523145938052</v>
      </c>
      <c r="J227" s="11">
        <f t="shared" si="1156"/>
        <v>0.89439324043141821</v>
      </c>
      <c r="L227">
        <v>36183</v>
      </c>
      <c r="M227" s="10">
        <f t="shared" si="1173"/>
        <v>8237.4014405378584</v>
      </c>
      <c r="N227" s="11">
        <f t="shared" si="1174"/>
        <v>39.385082751929076</v>
      </c>
      <c r="O227" s="11">
        <f t="shared" si="1175"/>
        <v>47.854013840783047</v>
      </c>
      <c r="P227">
        <v>4166</v>
      </c>
      <c r="Q227" s="10">
        <f t="shared" si="1149"/>
        <v>948.42921817651165</v>
      </c>
      <c r="R227" s="11">
        <f t="shared" si="1150"/>
        <v>0.22765943787248943</v>
      </c>
      <c r="S227" s="11">
        <f t="shared" si="1151"/>
        <v>0.22765943787242121</v>
      </c>
      <c r="U227">
        <v>108065</v>
      </c>
      <c r="V227" s="10">
        <f t="shared" si="1157"/>
        <v>10786.215443237448</v>
      </c>
      <c r="W227" s="11">
        <f t="shared" si="1158"/>
        <v>31.341060002559971</v>
      </c>
      <c r="X227" s="11">
        <f t="shared" si="1159"/>
        <v>30.722223785948152</v>
      </c>
      <c r="Y227">
        <v>16971</v>
      </c>
      <c r="Z227" s="10">
        <f t="shared" si="1160"/>
        <v>1693.9144245332229</v>
      </c>
      <c r="AA227" s="11">
        <f t="shared" si="1161"/>
        <v>0.19962458600366517</v>
      </c>
      <c r="AB227" s="11">
        <f t="shared" si="1162"/>
        <v>0.39924917200714843</v>
      </c>
      <c r="AD227">
        <v>27896</v>
      </c>
      <c r="AE227" s="10">
        <f t="shared" si="1163"/>
        <v>5684.3270819184154</v>
      </c>
      <c r="AF227" s="11">
        <f t="shared" si="1164"/>
        <v>90.676998546518917</v>
      </c>
      <c r="AG227" s="11">
        <f t="shared" si="1165"/>
        <v>44.09551120329597</v>
      </c>
      <c r="AH227">
        <v>2183</v>
      </c>
      <c r="AI227" s="10">
        <f t="shared" si="1166"/>
        <v>444.82671421809221</v>
      </c>
      <c r="AJ227" s="11">
        <f t="shared" si="1167"/>
        <v>1.0188426802979507</v>
      </c>
      <c r="AK227" s="11">
        <f t="shared" si="1168"/>
        <v>0.36678336490726904</v>
      </c>
      <c r="AM227">
        <v>35210</v>
      </c>
      <c r="AN227" s="10">
        <f t="shared" si="1171"/>
        <v>8034.2273414581468</v>
      </c>
      <c r="AO227" s="11">
        <f t="shared" si="1169"/>
        <v>37.313088959574088</v>
      </c>
      <c r="AP227" s="11">
        <f t="shared" si="1170"/>
        <v>28.32198318618266</v>
      </c>
      <c r="AQ227">
        <v>4484</v>
      </c>
      <c r="AR227" s="10">
        <f t="shared" si="1143"/>
        <v>1007.9029571971666</v>
      </c>
      <c r="AS227" s="11">
        <f t="shared" si="1144"/>
        <v>0</v>
      </c>
      <c r="AT227" s="11">
        <f t="shared" si="1145"/>
        <v>8.9911057733911545E-2</v>
      </c>
      <c r="AV227">
        <v>15391</v>
      </c>
      <c r="AW227" s="31">
        <f t="shared" si="1131"/>
        <v>4112.5608794483387</v>
      </c>
      <c r="AX227" s="32">
        <f t="shared" si="1132"/>
        <v>52.63949667021825</v>
      </c>
      <c r="AY227" s="32">
        <f t="shared" si="1133"/>
        <v>39.54642389437695</v>
      </c>
      <c r="AZ227">
        <v>1166</v>
      </c>
      <c r="BA227" s="31">
        <f t="shared" si="1134"/>
        <v>311.56169095164461</v>
      </c>
      <c r="BB227" s="32">
        <f t="shared" si="1135"/>
        <v>0.26720556685387464</v>
      </c>
      <c r="BC227" s="32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52"/>
        <v>8928.5999487640438</v>
      </c>
      <c r="E228" s="11">
        <f t="shared" si="1153"/>
        <v>68.357197661543978</v>
      </c>
      <c r="F228" s="11">
        <f t="shared" si="1154"/>
        <v>81.900866730935007</v>
      </c>
      <c r="G228">
        <v>1610</v>
      </c>
      <c r="H228" s="10">
        <f t="shared" si="1155"/>
        <v>1028.5522264961442</v>
      </c>
      <c r="I228" s="11">
        <f t="shared" si="1172"/>
        <v>0</v>
      </c>
      <c r="J228" s="11">
        <f t="shared" si="1156"/>
        <v>0.76662277751265717</v>
      </c>
      <c r="L228">
        <v>36312</v>
      </c>
      <c r="M228" s="10">
        <f t="shared" si="1173"/>
        <v>8266.7695080234007</v>
      </c>
      <c r="N228" s="11">
        <f t="shared" si="1174"/>
        <v>29.368067485542269</v>
      </c>
      <c r="O228" s="11">
        <f t="shared" si="1175"/>
        <v>49.174438580443166</v>
      </c>
      <c r="P228">
        <v>4167</v>
      </c>
      <c r="Q228" s="10">
        <f t="shared" si="1149"/>
        <v>948.65687761438403</v>
      </c>
      <c r="R228" s="11">
        <f t="shared" si="1150"/>
        <v>0.22765943787237575</v>
      </c>
      <c r="S228" s="11">
        <f t="shared" si="1151"/>
        <v>0.27319132544689639</v>
      </c>
      <c r="U228">
        <v>108316</v>
      </c>
      <c r="V228" s="10">
        <f t="shared" si="1157"/>
        <v>10811.268328780896</v>
      </c>
      <c r="W228" s="11">
        <f t="shared" si="1158"/>
        <v>25.052885543447701</v>
      </c>
      <c r="X228" s="11">
        <f t="shared" si="1159"/>
        <v>31.720346715966297</v>
      </c>
      <c r="Y228">
        <v>16973</v>
      </c>
      <c r="Z228" s="10">
        <f t="shared" si="1160"/>
        <v>1694.1140491192264</v>
      </c>
      <c r="AA228" s="11">
        <f t="shared" si="1161"/>
        <v>0.1996245860034378</v>
      </c>
      <c r="AB228" s="11">
        <f t="shared" si="1162"/>
        <v>0.35932425480641539</v>
      </c>
      <c r="AD228">
        <v>28087</v>
      </c>
      <c r="AE228" s="10">
        <f t="shared" si="1163"/>
        <v>5723.2468723057973</v>
      </c>
      <c r="AF228" s="11">
        <f t="shared" si="1164"/>
        <v>38.919790387381909</v>
      </c>
      <c r="AG228" s="11">
        <f t="shared" si="1165"/>
        <v>45.399629834077317</v>
      </c>
      <c r="AH228">
        <v>2189</v>
      </c>
      <c r="AI228" s="10">
        <f t="shared" si="1166"/>
        <v>446.04932543444977</v>
      </c>
      <c r="AJ228" s="11">
        <f t="shared" si="1167"/>
        <v>1.2226112163575635</v>
      </c>
      <c r="AK228" s="11">
        <f t="shared" si="1168"/>
        <v>0.52979819375493664</v>
      </c>
      <c r="AM228">
        <v>35311</v>
      </c>
      <c r="AN228" s="10">
        <f t="shared" si="1171"/>
        <v>8074.4625397940727</v>
      </c>
      <c r="AO228" s="11">
        <f t="shared" si="1169"/>
        <v>40.235198335925816</v>
      </c>
      <c r="AP228" s="11">
        <f t="shared" si="1170"/>
        <v>32.008336553273146</v>
      </c>
      <c r="AQ228">
        <v>4485</v>
      </c>
      <c r="AR228" s="10">
        <f t="shared" si="1143"/>
        <v>1008.1277348415015</v>
      </c>
      <c r="AS228" s="11">
        <f t="shared" si="1144"/>
        <v>0.22477764433483571</v>
      </c>
      <c r="AT228" s="11">
        <f t="shared" si="1145"/>
        <v>0.13486658660087869</v>
      </c>
      <c r="AV228">
        <v>15579</v>
      </c>
      <c r="AW228" s="31">
        <f t="shared" ref="AW228:AW273" si="1176">AV228/$BR$9</f>
        <v>4162.795526016871</v>
      </c>
      <c r="AX228" s="32">
        <f t="shared" ref="AX228:AX273" si="1177">AW228-AW227</f>
        <v>50.234646568532298</v>
      </c>
      <c r="AY228" s="32">
        <f t="shared" ref="AY228:AY273" si="1178">SUM(AX224:AX228)/5</f>
        <v>46.600650859319742</v>
      </c>
      <c r="AZ228">
        <v>1166</v>
      </c>
      <c r="BA228" s="31">
        <f t="shared" ref="BA228:BA242" si="1179">AZ228/$BR$9</f>
        <v>311.56169095164461</v>
      </c>
      <c r="BB228" s="32">
        <f t="shared" ref="BB228:BB242" si="1180">BA228-BA227</f>
        <v>0</v>
      </c>
      <c r="BC228" s="32">
        <f t="shared" ref="BC228:BC242" si="118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52"/>
        <v>9037.2048422450043</v>
      </c>
      <c r="E229" s="11">
        <f t="shared" si="1153"/>
        <v>108.60489348096053</v>
      </c>
      <c r="F229" s="11">
        <f t="shared" si="1154"/>
        <v>89.439324043143273</v>
      </c>
      <c r="G229">
        <v>1612</v>
      </c>
      <c r="H229" s="10">
        <f t="shared" si="1155"/>
        <v>1029.829931125332</v>
      </c>
      <c r="I229" s="11">
        <f t="shared" si="1172"/>
        <v>1.2777046291878378</v>
      </c>
      <c r="J229" s="11">
        <f t="shared" si="1156"/>
        <v>0.51108185167508968</v>
      </c>
      <c r="L229">
        <v>36571</v>
      </c>
      <c r="M229" s="10">
        <f t="shared" si="1173"/>
        <v>8325.733302432358</v>
      </c>
      <c r="N229" s="11">
        <f t="shared" si="1174"/>
        <v>58.963794408957256</v>
      </c>
      <c r="O229" s="11">
        <f t="shared" si="1175"/>
        <v>53.226776574572249</v>
      </c>
      <c r="P229">
        <v>4168</v>
      </c>
      <c r="Q229" s="10">
        <f t="shared" si="1149"/>
        <v>948.88453705225641</v>
      </c>
      <c r="R229" s="11">
        <f t="shared" si="1150"/>
        <v>0.22765943787237575</v>
      </c>
      <c r="S229" s="11">
        <f t="shared" si="1151"/>
        <v>0.22765943787242121</v>
      </c>
      <c r="U229">
        <v>108666</v>
      </c>
      <c r="V229" s="10">
        <f t="shared" si="1157"/>
        <v>10846.202631331518</v>
      </c>
      <c r="W229" s="11">
        <f t="shared" si="1158"/>
        <v>34.934302550622306</v>
      </c>
      <c r="X229" s="11">
        <f t="shared" si="1159"/>
        <v>32.239370639575284</v>
      </c>
      <c r="Y229">
        <v>16973</v>
      </c>
      <c r="Z229" s="10">
        <f t="shared" si="1160"/>
        <v>1694.1140491192264</v>
      </c>
      <c r="AA229" s="11">
        <f t="shared" si="1161"/>
        <v>0</v>
      </c>
      <c r="AB229" s="11">
        <f t="shared" si="1162"/>
        <v>0.25951196180462832</v>
      </c>
      <c r="AD229">
        <v>28363</v>
      </c>
      <c r="AE229" s="10">
        <f t="shared" si="1163"/>
        <v>5779.4869882582452</v>
      </c>
      <c r="AF229" s="11">
        <f t="shared" si="1164"/>
        <v>56.240115952447923</v>
      </c>
      <c r="AG229" s="11">
        <f t="shared" si="1165"/>
        <v>49.189724604785809</v>
      </c>
      <c r="AH229">
        <v>2193</v>
      </c>
      <c r="AI229" s="10">
        <f t="shared" si="1166"/>
        <v>446.86439957868816</v>
      </c>
      <c r="AJ229" s="11">
        <f t="shared" si="1167"/>
        <v>0.81507414423839464</v>
      </c>
      <c r="AK229" s="11">
        <f t="shared" si="1168"/>
        <v>0.69281302260261557</v>
      </c>
      <c r="AM229">
        <v>35414</v>
      </c>
      <c r="AN229" s="10">
        <f t="shared" si="1171"/>
        <v>8112.0004063979814</v>
      </c>
      <c r="AO229" s="11">
        <f t="shared" si="1169"/>
        <v>37.537866603908697</v>
      </c>
      <c r="AP229" s="11">
        <f t="shared" si="1170"/>
        <v>34.975401458492158</v>
      </c>
      <c r="AQ229">
        <v>4486</v>
      </c>
      <c r="AR229" s="10">
        <f t="shared" si="1143"/>
        <v>1008.3525124858362</v>
      </c>
      <c r="AS229" s="11">
        <f t="shared" si="1144"/>
        <v>0.22477764433472203</v>
      </c>
      <c r="AT229" s="11">
        <f t="shared" si="1145"/>
        <v>8.9911057733911545E-2</v>
      </c>
      <c r="AV229">
        <v>15764</v>
      </c>
      <c r="AW229" s="31">
        <f t="shared" si="1176"/>
        <v>4212.2285558848425</v>
      </c>
      <c r="AX229" s="32">
        <f t="shared" si="1177"/>
        <v>49.433029867971527</v>
      </c>
      <c r="AY229" s="32">
        <f t="shared" si="1178"/>
        <v>50.074323228420511</v>
      </c>
      <c r="AZ229">
        <v>1168</v>
      </c>
      <c r="BA229" s="31">
        <f t="shared" si="1179"/>
        <v>312.09610208535241</v>
      </c>
      <c r="BB229" s="32">
        <f t="shared" si="1180"/>
        <v>0.53441113370780613</v>
      </c>
      <c r="BC229" s="32">
        <f t="shared" si="118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52"/>
        <v>9149.6428496135268</v>
      </c>
      <c r="E230" s="11">
        <f t="shared" si="1153"/>
        <v>112.43800736852245</v>
      </c>
      <c r="F230" s="11">
        <f t="shared" si="1154"/>
        <v>94.03906070821904</v>
      </c>
      <c r="G230">
        <v>1614</v>
      </c>
      <c r="H230" s="10">
        <f t="shared" si="1155"/>
        <v>1031.1076357545196</v>
      </c>
      <c r="I230" s="11">
        <f t="shared" si="1172"/>
        <v>1.2777046291876104</v>
      </c>
      <c r="J230" s="11">
        <f t="shared" si="1156"/>
        <v>0.76662277751261176</v>
      </c>
      <c r="L230">
        <v>36858</v>
      </c>
      <c r="M230" s="10">
        <f t="shared" si="1173"/>
        <v>8391.071561101744</v>
      </c>
      <c r="N230" s="11">
        <f t="shared" si="1174"/>
        <v>65.33825866938605</v>
      </c>
      <c r="O230" s="11">
        <f t="shared" si="1175"/>
        <v>61.285920675256058</v>
      </c>
      <c r="P230">
        <v>4170</v>
      </c>
      <c r="Q230" s="10">
        <f t="shared" si="1149"/>
        <v>949.33985592800127</v>
      </c>
      <c r="R230" s="11">
        <f t="shared" si="1150"/>
        <v>0.45531887574486518</v>
      </c>
      <c r="S230" s="11">
        <f t="shared" si="1151"/>
        <v>0.27319132544689639</v>
      </c>
      <c r="U230">
        <v>109186</v>
      </c>
      <c r="V230" s="10">
        <f t="shared" si="1157"/>
        <v>10898.105023692444</v>
      </c>
      <c r="W230" s="11">
        <f t="shared" si="1158"/>
        <v>51.90239236092566</v>
      </c>
      <c r="X230" s="11">
        <f t="shared" si="1159"/>
        <v>36.491374321451076</v>
      </c>
      <c r="Y230">
        <v>16978</v>
      </c>
      <c r="Z230" s="10">
        <f t="shared" si="1160"/>
        <v>1694.6131105842353</v>
      </c>
      <c r="AA230" s="11">
        <f t="shared" si="1161"/>
        <v>0.49906146500893556</v>
      </c>
      <c r="AB230" s="11">
        <f t="shared" si="1162"/>
        <v>0.27947442040499482</v>
      </c>
      <c r="AD230">
        <v>28624</v>
      </c>
      <c r="AE230" s="10">
        <f t="shared" si="1163"/>
        <v>5832.6705761697995</v>
      </c>
      <c r="AF230" s="11">
        <f t="shared" si="1164"/>
        <v>53.183587911554241</v>
      </c>
      <c r="AG230" s="11">
        <f t="shared" si="1165"/>
        <v>54.120923177428082</v>
      </c>
      <c r="AH230">
        <v>2194</v>
      </c>
      <c r="AI230" s="10">
        <f t="shared" si="1166"/>
        <v>447.06816811474772</v>
      </c>
      <c r="AJ230" s="11">
        <f t="shared" si="1167"/>
        <v>0.20376853605955603</v>
      </c>
      <c r="AK230" s="11">
        <f t="shared" si="1168"/>
        <v>0.69281302260261557</v>
      </c>
      <c r="AM230">
        <v>35577</v>
      </c>
      <c r="AN230" s="10">
        <f t="shared" si="1171"/>
        <v>8150.662161223564</v>
      </c>
      <c r="AO230" s="11">
        <f t="shared" si="1169"/>
        <v>38.661754825582648</v>
      </c>
      <c r="AP230" s="11">
        <f t="shared" si="1170"/>
        <v>38.077332950312304</v>
      </c>
      <c r="AQ230">
        <v>4487</v>
      </c>
      <c r="AR230" s="10">
        <f t="shared" si="1143"/>
        <v>1008.577290130171</v>
      </c>
      <c r="AS230" s="11">
        <f t="shared" si="1144"/>
        <v>0.22477764433483571</v>
      </c>
      <c r="AT230" s="11">
        <f t="shared" si="1145"/>
        <v>0.13486658660087869</v>
      </c>
      <c r="AV230">
        <v>15973</v>
      </c>
      <c r="AW230" s="31">
        <f t="shared" si="1176"/>
        <v>4268.0745193573066</v>
      </c>
      <c r="AX230" s="32">
        <f t="shared" si="1177"/>
        <v>55.845963472464064</v>
      </c>
      <c r="AY230" s="32">
        <f t="shared" si="1178"/>
        <v>53.547995597521094</v>
      </c>
      <c r="AZ230">
        <v>1168</v>
      </c>
      <c r="BA230" s="31">
        <f t="shared" si="1179"/>
        <v>312.09610208535241</v>
      </c>
      <c r="BB230" s="32">
        <f t="shared" si="1180"/>
        <v>0</v>
      </c>
      <c r="BC230" s="32">
        <f t="shared" si="118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52"/>
        <v>9246.7484014317961</v>
      </c>
      <c r="E231" s="11">
        <f t="shared" si="1153"/>
        <v>97.105551818269305</v>
      </c>
      <c r="F231" s="11">
        <f t="shared" si="1154"/>
        <v>92.761356079031245</v>
      </c>
      <c r="G231">
        <v>1614</v>
      </c>
      <c r="H231" s="10">
        <f t="shared" si="1155"/>
        <v>1031.1076357545196</v>
      </c>
      <c r="I231" s="11">
        <f t="shared" si="1172"/>
        <v>0</v>
      </c>
      <c r="J231" s="11">
        <f t="shared" si="1156"/>
        <v>0.63885231459385072</v>
      </c>
      <c r="L231">
        <v>37194</v>
      </c>
      <c r="M231" s="10">
        <f t="shared" si="1173"/>
        <v>8467.5651322268786</v>
      </c>
      <c r="N231" s="11">
        <f t="shared" si="1174"/>
        <v>76.493571125134622</v>
      </c>
      <c r="O231" s="11">
        <f t="shared" si="1175"/>
        <v>53.909754888189852</v>
      </c>
      <c r="P231">
        <v>4172</v>
      </c>
      <c r="Q231" s="10">
        <f t="shared" si="1149"/>
        <v>949.79517480374614</v>
      </c>
      <c r="R231" s="11">
        <f t="shared" si="1150"/>
        <v>0.45531887574486518</v>
      </c>
      <c r="S231" s="11">
        <f t="shared" si="1151"/>
        <v>0.31872321302139428</v>
      </c>
      <c r="U231">
        <v>109869</v>
      </c>
      <c r="V231" s="10">
        <f t="shared" si="1157"/>
        <v>10966.276819812661</v>
      </c>
      <c r="W231" s="11">
        <f t="shared" si="1158"/>
        <v>68.17179612021755</v>
      </c>
      <c r="X231" s="11">
        <f t="shared" si="1159"/>
        <v>42.280487315554637</v>
      </c>
      <c r="Y231">
        <v>16979</v>
      </c>
      <c r="Z231" s="10">
        <f t="shared" si="1160"/>
        <v>1694.7129228772371</v>
      </c>
      <c r="AA231" s="11">
        <f t="shared" si="1161"/>
        <v>9.9812293001832586E-2</v>
      </c>
      <c r="AB231" s="11">
        <f t="shared" si="1162"/>
        <v>0.19962458600357422</v>
      </c>
      <c r="AD231">
        <v>28854</v>
      </c>
      <c r="AE231" s="10">
        <f t="shared" si="1163"/>
        <v>5879.5373394635053</v>
      </c>
      <c r="AF231" s="11">
        <f t="shared" si="1164"/>
        <v>46.866763293705844</v>
      </c>
      <c r="AG231" s="11">
        <f t="shared" si="1165"/>
        <v>57.177451218321764</v>
      </c>
      <c r="AH231">
        <v>2194</v>
      </c>
      <c r="AI231" s="10">
        <f t="shared" si="1166"/>
        <v>447.06816811474772</v>
      </c>
      <c r="AJ231" s="11">
        <f t="shared" si="1167"/>
        <v>0</v>
      </c>
      <c r="AK231" s="11">
        <f t="shared" si="1168"/>
        <v>0.65205931539069295</v>
      </c>
      <c r="AM231">
        <v>35743</v>
      </c>
      <c r="AN231" s="10">
        <f t="shared" ref="AN231:AN242" si="1182">AM235/$BR$8</f>
        <v>8194.0442465801771</v>
      </c>
      <c r="AO231" s="11">
        <f t="shared" si="1169"/>
        <v>43.382085356613061</v>
      </c>
      <c r="AP231" s="11">
        <f t="shared" si="1170"/>
        <v>39.425998816320863</v>
      </c>
      <c r="AQ231">
        <v>4490</v>
      </c>
      <c r="AR231" s="10">
        <f t="shared" si="1143"/>
        <v>1009.2516230631753</v>
      </c>
      <c r="AS231" s="11">
        <f t="shared" si="1144"/>
        <v>0.67433293300427977</v>
      </c>
      <c r="AT231" s="11">
        <f t="shared" si="1145"/>
        <v>0.26973317320173462</v>
      </c>
      <c r="AV231">
        <v>16273</v>
      </c>
      <c r="AW231" s="31">
        <f t="shared" si="1176"/>
        <v>4348.2361894134756</v>
      </c>
      <c r="AX231" s="32">
        <f t="shared" si="1177"/>
        <v>80.161670056168987</v>
      </c>
      <c r="AY231" s="32">
        <f t="shared" si="1178"/>
        <v>57.662961327071024</v>
      </c>
      <c r="AZ231">
        <v>1170</v>
      </c>
      <c r="BA231" s="31">
        <f t="shared" si="1179"/>
        <v>312.63051321906022</v>
      </c>
      <c r="BB231" s="32">
        <f t="shared" si="1180"/>
        <v>0.53441113370780613</v>
      </c>
      <c r="BC231" s="32">
        <f t="shared" si="118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52"/>
        <v>9371.9634550921965</v>
      </c>
      <c r="E232" s="11">
        <f t="shared" si="1153"/>
        <v>125.21505366040037</v>
      </c>
      <c r="F232" s="11">
        <f t="shared" si="1154"/>
        <v>102.34414079793933</v>
      </c>
      <c r="G232">
        <v>1615</v>
      </c>
      <c r="H232" s="10">
        <f t="shared" si="1155"/>
        <v>1031.7464880691136</v>
      </c>
      <c r="I232" s="11">
        <f t="shared" si="1172"/>
        <v>0.63885231459403258</v>
      </c>
      <c r="J232" s="11">
        <f t="shared" si="1156"/>
        <v>0.63885231459389613</v>
      </c>
      <c r="L232">
        <v>37595</v>
      </c>
      <c r="M232" s="10">
        <f t="shared" si="1173"/>
        <v>8558.8565668137198</v>
      </c>
      <c r="N232" s="11">
        <f t="shared" si="1174"/>
        <v>91.291434586841206</v>
      </c>
      <c r="O232" s="11">
        <f t="shared" si="1175"/>
        <v>64.291025255172286</v>
      </c>
      <c r="P232">
        <v>4172</v>
      </c>
      <c r="Q232" s="10">
        <f t="shared" si="1149"/>
        <v>949.79517480374614</v>
      </c>
      <c r="R232" s="11">
        <f t="shared" si="1150"/>
        <v>0</v>
      </c>
      <c r="S232" s="11">
        <f t="shared" si="1151"/>
        <v>0.27319132544689639</v>
      </c>
      <c r="U232">
        <v>110852</v>
      </c>
      <c r="V232" s="10">
        <f t="shared" si="1157"/>
        <v>11064.392303833411</v>
      </c>
      <c r="W232" s="11">
        <f t="shared" si="1158"/>
        <v>98.115484020749136</v>
      </c>
      <c r="X232" s="11">
        <f t="shared" si="1159"/>
        <v>55.635372119192468</v>
      </c>
      <c r="Y232">
        <v>16980</v>
      </c>
      <c r="Z232" s="10">
        <f t="shared" si="1160"/>
        <v>1694.812735170239</v>
      </c>
      <c r="AA232" s="11">
        <f t="shared" si="1161"/>
        <v>9.9812293001832586E-2</v>
      </c>
      <c r="AB232" s="11">
        <f t="shared" si="1162"/>
        <v>0.17966212740320769</v>
      </c>
      <c r="AD232">
        <v>29043</v>
      </c>
      <c r="AE232" s="10">
        <f t="shared" si="1163"/>
        <v>5918.0495927787688</v>
      </c>
      <c r="AF232" s="11">
        <f t="shared" si="1164"/>
        <v>38.512253315263479</v>
      </c>
      <c r="AG232" s="11">
        <f t="shared" si="1165"/>
        <v>46.744502172070682</v>
      </c>
      <c r="AH232">
        <v>2198</v>
      </c>
      <c r="AI232" s="10">
        <f t="shared" si="1166"/>
        <v>447.88324225898612</v>
      </c>
      <c r="AJ232" s="11">
        <f t="shared" si="1167"/>
        <v>0.81507414423839464</v>
      </c>
      <c r="AK232" s="11">
        <f t="shared" si="1168"/>
        <v>0.61130560817878177</v>
      </c>
      <c r="AM232">
        <v>35922</v>
      </c>
      <c r="AN232" s="10">
        <f t="shared" si="1182"/>
        <v>8235.4033331377777</v>
      </c>
      <c r="AO232" s="11">
        <f t="shared" si="1169"/>
        <v>41.359086557600676</v>
      </c>
      <c r="AP232" s="11">
        <f t="shared" si="1170"/>
        <v>40.235198335926178</v>
      </c>
      <c r="AQ232">
        <v>4491</v>
      </c>
      <c r="AR232" s="10">
        <f t="shared" ref="AR232:AR235" si="1183">AQ232/$BR$8</f>
        <v>1009.4764007075102</v>
      </c>
      <c r="AS232" s="11">
        <f t="shared" ref="AS232:AS235" si="1184">AR232-AR231</f>
        <v>0.22477764433483571</v>
      </c>
      <c r="AT232" s="11">
        <f t="shared" ref="AT232:AT235" si="1185">SUM(AS228:AS232)/5</f>
        <v>0.31468870206870181</v>
      </c>
      <c r="AV232">
        <v>16612</v>
      </c>
      <c r="AW232" s="31">
        <f t="shared" si="1176"/>
        <v>4438.8188765769473</v>
      </c>
      <c r="AX232" s="32">
        <f t="shared" si="1177"/>
        <v>90.582687163471746</v>
      </c>
      <c r="AY232" s="32">
        <f t="shared" si="1178"/>
        <v>65.251599425721722</v>
      </c>
      <c r="AZ232">
        <v>1170</v>
      </c>
      <c r="BA232" s="31">
        <f t="shared" si="1179"/>
        <v>312.63051321906022</v>
      </c>
      <c r="BB232" s="32">
        <f t="shared" si="1180"/>
        <v>0</v>
      </c>
      <c r="BC232" s="32">
        <f t="shared" si="118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52"/>
        <v>9508.038998100692</v>
      </c>
      <c r="E233" s="11">
        <f t="shared" si="1153"/>
        <v>136.07554300849552</v>
      </c>
      <c r="F233" s="11">
        <f t="shared" si="1154"/>
        <v>115.88780986732964</v>
      </c>
      <c r="G233">
        <v>1617</v>
      </c>
      <c r="H233" s="10">
        <f t="shared" si="1155"/>
        <v>1033.0241926983012</v>
      </c>
      <c r="I233" s="11">
        <f t="shared" si="1172"/>
        <v>1.2777046291876104</v>
      </c>
      <c r="J233" s="11">
        <f t="shared" si="1156"/>
        <v>0.89439324043141821</v>
      </c>
      <c r="L233">
        <v>38094</v>
      </c>
      <c r="M233" s="10">
        <f t="shared" si="1173"/>
        <v>8672.4586263120582</v>
      </c>
      <c r="N233" s="11">
        <f t="shared" si="1174"/>
        <v>113.60205949833835</v>
      </c>
      <c r="O233" s="11">
        <f t="shared" si="1175"/>
        <v>81.137823657731502</v>
      </c>
      <c r="P233">
        <v>4172</v>
      </c>
      <c r="Q233" s="10">
        <f t="shared" si="1149"/>
        <v>949.79517480374614</v>
      </c>
      <c r="R233" s="11">
        <f t="shared" si="1150"/>
        <v>0</v>
      </c>
      <c r="S233" s="11">
        <f t="shared" si="1151"/>
        <v>0.22765943787242121</v>
      </c>
      <c r="U233">
        <v>111992</v>
      </c>
      <c r="V233" s="10">
        <f t="shared" si="1157"/>
        <v>11178.178317855441</v>
      </c>
      <c r="W233" s="11">
        <f t="shared" si="1158"/>
        <v>113.78601402203094</v>
      </c>
      <c r="X233" s="11">
        <f t="shared" si="1159"/>
        <v>73.381997814909113</v>
      </c>
      <c r="Y233">
        <v>16982</v>
      </c>
      <c r="Z233" s="10">
        <f t="shared" si="1160"/>
        <v>1695.0123597562424</v>
      </c>
      <c r="AA233" s="11">
        <f t="shared" si="1161"/>
        <v>0.1996245860034378</v>
      </c>
      <c r="AB233" s="11">
        <f t="shared" si="1162"/>
        <v>0.17966212740320769</v>
      </c>
      <c r="AD233">
        <v>29418</v>
      </c>
      <c r="AE233" s="10">
        <f t="shared" si="1163"/>
        <v>5994.4627938011163</v>
      </c>
      <c r="AF233" s="11">
        <f t="shared" si="1164"/>
        <v>76.413201022347494</v>
      </c>
      <c r="AG233" s="11">
        <f t="shared" si="1165"/>
        <v>54.243184299063799</v>
      </c>
      <c r="AH233">
        <v>2200</v>
      </c>
      <c r="AI233" s="10">
        <f t="shared" si="1166"/>
        <v>448.29077933110528</v>
      </c>
      <c r="AJ233" s="11">
        <f t="shared" si="1167"/>
        <v>0.4075370721191689</v>
      </c>
      <c r="AK233" s="11">
        <f t="shared" si="1168"/>
        <v>0.44829077933110284</v>
      </c>
      <c r="AM233">
        <v>36089</v>
      </c>
      <c r="AN233" s="10">
        <f t="shared" si="1182"/>
        <v>8297.4419629741769</v>
      </c>
      <c r="AO233" s="11">
        <f t="shared" si="1169"/>
        <v>62.038629836399195</v>
      </c>
      <c r="AP233" s="11">
        <f t="shared" si="1170"/>
        <v>44.595884636020855</v>
      </c>
      <c r="AQ233">
        <v>4492</v>
      </c>
      <c r="AR233" s="10">
        <f t="shared" si="1183"/>
        <v>1009.701178351845</v>
      </c>
      <c r="AS233" s="11">
        <f t="shared" si="1184"/>
        <v>0.22477764433483571</v>
      </c>
      <c r="AT233" s="11">
        <f t="shared" si="1185"/>
        <v>0.31468870206870181</v>
      </c>
      <c r="AV233">
        <v>17095</v>
      </c>
      <c r="AW233" s="31">
        <f t="shared" si="1176"/>
        <v>4567.8791653673798</v>
      </c>
      <c r="AX233" s="32">
        <f t="shared" si="1177"/>
        <v>129.06028879043242</v>
      </c>
      <c r="AY233" s="32">
        <f t="shared" si="1178"/>
        <v>81.016727870101747</v>
      </c>
      <c r="AZ233">
        <v>1173</v>
      </c>
      <c r="BA233" s="31">
        <f t="shared" si="1179"/>
        <v>313.4321299196219</v>
      </c>
      <c r="BB233" s="32">
        <f t="shared" si="1180"/>
        <v>0.80161670056168077</v>
      </c>
      <c r="BC233" s="32">
        <f t="shared" si="118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52"/>
        <v>9754.635991533929</v>
      </c>
      <c r="E234" s="11">
        <f t="shared" si="1153"/>
        <v>246.596993433237</v>
      </c>
      <c r="F234" s="11">
        <f t="shared" si="1154"/>
        <v>143.48622985778493</v>
      </c>
      <c r="G234">
        <v>1619</v>
      </c>
      <c r="H234" s="10">
        <f t="shared" si="1155"/>
        <v>1034.3018973274891</v>
      </c>
      <c r="I234" s="11">
        <f t="shared" si="1172"/>
        <v>1.2777046291878378</v>
      </c>
      <c r="J234" s="11">
        <f t="shared" si="1156"/>
        <v>0.89439324043141821</v>
      </c>
      <c r="L234">
        <v>38503</v>
      </c>
      <c r="M234" s="10">
        <f t="shared" si="1173"/>
        <v>8765.5713364018793</v>
      </c>
      <c r="N234" s="11">
        <f t="shared" si="1174"/>
        <v>93.112710089821121</v>
      </c>
      <c r="O234" s="11">
        <f t="shared" si="1175"/>
        <v>87.967606793904267</v>
      </c>
      <c r="P234">
        <v>4174</v>
      </c>
      <c r="Q234" s="10">
        <f t="shared" si="1149"/>
        <v>950.250493679491</v>
      </c>
      <c r="R234" s="11">
        <f t="shared" si="1150"/>
        <v>0.45531887574486518</v>
      </c>
      <c r="S234" s="11">
        <f t="shared" si="1151"/>
        <v>0.2731913254469191</v>
      </c>
      <c r="U234">
        <v>113024</v>
      </c>
      <c r="V234" s="10">
        <f t="shared" si="1157"/>
        <v>11281.18460423328</v>
      </c>
      <c r="W234" s="11">
        <f t="shared" si="1158"/>
        <v>103.00628637783848</v>
      </c>
      <c r="X234" s="11">
        <f t="shared" si="1159"/>
        <v>86.996394580352359</v>
      </c>
      <c r="Y234">
        <v>16985</v>
      </c>
      <c r="Z234" s="10">
        <f t="shared" si="1160"/>
        <v>1695.3117966352479</v>
      </c>
      <c r="AA234" s="11">
        <f t="shared" si="1161"/>
        <v>0.29943687900549776</v>
      </c>
      <c r="AB234" s="11">
        <f t="shared" si="1162"/>
        <v>0.23954950320430726</v>
      </c>
      <c r="AD234">
        <v>29909</v>
      </c>
      <c r="AE234" s="10">
        <f t="shared" si="1163"/>
        <v>6094.5131450063764</v>
      </c>
      <c r="AF234" s="11">
        <f t="shared" si="1164"/>
        <v>100.05035120526009</v>
      </c>
      <c r="AG234" s="11">
        <f t="shared" si="1165"/>
        <v>63.005231349626229</v>
      </c>
      <c r="AH234">
        <v>2206</v>
      </c>
      <c r="AI234" s="10">
        <f t="shared" si="1166"/>
        <v>449.51339054746285</v>
      </c>
      <c r="AJ234" s="11">
        <f t="shared" si="1167"/>
        <v>1.2226112163575635</v>
      </c>
      <c r="AK234" s="11">
        <f t="shared" si="1168"/>
        <v>0.52979819375493664</v>
      </c>
      <c r="AM234">
        <v>36261</v>
      </c>
      <c r="AN234" s="10">
        <f t="shared" si="1182"/>
        <v>8383.5318007543992</v>
      </c>
      <c r="AO234" s="11">
        <f t="shared" si="1169"/>
        <v>86.089837780222297</v>
      </c>
      <c r="AP234" s="11">
        <f t="shared" si="1170"/>
        <v>54.306278871283574</v>
      </c>
      <c r="AQ234">
        <v>4493</v>
      </c>
      <c r="AR234" s="10">
        <f t="shared" si="1183"/>
        <v>1009.9259559961797</v>
      </c>
      <c r="AS234" s="11">
        <f t="shared" si="1184"/>
        <v>0.22477764433472203</v>
      </c>
      <c r="AT234" s="11">
        <f t="shared" si="1185"/>
        <v>0.31468870206870181</v>
      </c>
      <c r="AV234">
        <v>17643</v>
      </c>
      <c r="AW234" s="31">
        <f t="shared" si="1176"/>
        <v>4714.3078160033156</v>
      </c>
      <c r="AX234" s="32">
        <f t="shared" si="1177"/>
        <v>146.42865063593581</v>
      </c>
      <c r="AY234" s="32">
        <f t="shared" si="1178"/>
        <v>100.41585202369461</v>
      </c>
      <c r="AZ234">
        <v>1173</v>
      </c>
      <c r="BA234" s="31">
        <f t="shared" si="1179"/>
        <v>313.4321299196219</v>
      </c>
      <c r="BB234" s="32">
        <f t="shared" si="1180"/>
        <v>0</v>
      </c>
      <c r="BC234" s="32">
        <f t="shared" si="118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52"/>
        <v>9873.4625220483904</v>
      </c>
      <c r="E235" s="11">
        <f t="shared" si="1153"/>
        <v>118.82653051446141</v>
      </c>
      <c r="F235" s="11">
        <f t="shared" si="1154"/>
        <v>144.76393448697272</v>
      </c>
      <c r="G235">
        <v>1621</v>
      </c>
      <c r="H235" s="10">
        <f t="shared" si="1155"/>
        <v>1035.5796019566769</v>
      </c>
      <c r="I235" s="11">
        <f t="shared" si="1172"/>
        <v>1.2777046291878378</v>
      </c>
      <c r="J235" s="11">
        <f t="shared" si="1156"/>
        <v>0.89439324043146373</v>
      </c>
      <c r="L235">
        <v>38957</v>
      </c>
      <c r="M235" s="10">
        <f t="shared" si="1173"/>
        <v>8868.9287211959581</v>
      </c>
      <c r="N235" s="11">
        <f t="shared" si="1174"/>
        <v>103.35738479407883</v>
      </c>
      <c r="O235" s="11">
        <f t="shared" si="1175"/>
        <v>95.571432018842827</v>
      </c>
      <c r="P235">
        <v>4177</v>
      </c>
      <c r="Q235" s="10">
        <f t="shared" si="1149"/>
        <v>950.93347199310824</v>
      </c>
      <c r="R235" s="11">
        <f t="shared" si="1150"/>
        <v>0.68297831361724093</v>
      </c>
      <c r="S235" s="11">
        <f t="shared" si="1151"/>
        <v>0.31872321302139428</v>
      </c>
      <c r="U235">
        <v>113720</v>
      </c>
      <c r="V235" s="10">
        <f t="shared" si="1157"/>
        <v>11350.653960162519</v>
      </c>
      <c r="W235" s="11">
        <f t="shared" si="1158"/>
        <v>69.4693559292391</v>
      </c>
      <c r="X235" s="11">
        <f t="shared" si="1159"/>
        <v>90.509787294015041</v>
      </c>
      <c r="Y235">
        <v>16988</v>
      </c>
      <c r="Z235" s="10">
        <f t="shared" si="1160"/>
        <v>1695.6112335142532</v>
      </c>
      <c r="AA235" s="11">
        <f t="shared" si="1161"/>
        <v>0.29943687900527038</v>
      </c>
      <c r="AB235" s="11">
        <f t="shared" si="1162"/>
        <v>0.19962458600357422</v>
      </c>
      <c r="AD235">
        <v>30504</v>
      </c>
      <c r="AE235" s="10">
        <f t="shared" si="1163"/>
        <v>6215.7554239618348</v>
      </c>
      <c r="AF235" s="11">
        <f t="shared" si="1164"/>
        <v>121.24227895545846</v>
      </c>
      <c r="AG235" s="11">
        <f t="shared" si="1165"/>
        <v>76.616969558407078</v>
      </c>
      <c r="AH235">
        <v>2209</v>
      </c>
      <c r="AI235" s="10">
        <f t="shared" si="1166"/>
        <v>450.12469615564163</v>
      </c>
      <c r="AJ235" s="11">
        <f t="shared" si="1167"/>
        <v>0.61130560817878177</v>
      </c>
      <c r="AK235" s="11">
        <f t="shared" si="1168"/>
        <v>0.61130560817878177</v>
      </c>
      <c r="AM235">
        <v>36454</v>
      </c>
      <c r="AN235" s="10">
        <f t="shared" si="1182"/>
        <v>8469.8464161789561</v>
      </c>
      <c r="AO235" s="11">
        <f t="shared" si="1169"/>
        <v>86.314615424556905</v>
      </c>
      <c r="AP235" s="11">
        <f t="shared" si="1170"/>
        <v>63.836850991078428</v>
      </c>
      <c r="AQ235">
        <v>4494</v>
      </c>
      <c r="AR235" s="10">
        <f t="shared" si="1183"/>
        <v>1010.1507336405145</v>
      </c>
      <c r="AS235" s="11">
        <f t="shared" si="1184"/>
        <v>0.22477764433483571</v>
      </c>
      <c r="AT235" s="11">
        <f t="shared" si="1185"/>
        <v>0.31468870206870181</v>
      </c>
      <c r="AV235">
        <v>18160</v>
      </c>
      <c r="AW235" s="31">
        <f t="shared" si="1176"/>
        <v>4852.453094066781</v>
      </c>
      <c r="AX235" s="32">
        <f t="shared" si="1177"/>
        <v>138.14527806346541</v>
      </c>
      <c r="AY235" s="32">
        <f t="shared" si="1178"/>
        <v>116.87571494189487</v>
      </c>
      <c r="AZ235">
        <v>1174</v>
      </c>
      <c r="BA235" s="31">
        <f t="shared" si="1179"/>
        <v>313.69933548647583</v>
      </c>
      <c r="BB235" s="32">
        <f t="shared" si="1180"/>
        <v>0.26720556685393149</v>
      </c>
      <c r="BC235" s="32">
        <f t="shared" si="118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52"/>
        <v>10159.029506671854</v>
      </c>
      <c r="E236" s="11">
        <f t="shared" si="1153"/>
        <v>285.56698462346321</v>
      </c>
      <c r="F236" s="11">
        <f t="shared" si="1154"/>
        <v>182.45622104801151</v>
      </c>
      <c r="G236">
        <v>1622</v>
      </c>
      <c r="H236" s="10">
        <f t="shared" si="1155"/>
        <v>1036.2184542712707</v>
      </c>
      <c r="I236" s="11">
        <f t="shared" si="1172"/>
        <v>0.6388523145938052</v>
      </c>
      <c r="J236" s="11">
        <f t="shared" si="1156"/>
        <v>1.0221637033502247</v>
      </c>
      <c r="L236">
        <v>39542</v>
      </c>
      <c r="M236" s="10">
        <f t="shared" si="1173"/>
        <v>9002.1094923513247</v>
      </c>
      <c r="N236" s="11">
        <f t="shared" si="1174"/>
        <v>133.18077115536653</v>
      </c>
      <c r="O236" s="11">
        <f t="shared" si="1175"/>
        <v>106.90887202488921</v>
      </c>
      <c r="P236">
        <v>4180</v>
      </c>
      <c r="Q236" s="10">
        <f t="shared" si="1149"/>
        <v>951.61645030672548</v>
      </c>
      <c r="R236" s="11">
        <f t="shared" si="1150"/>
        <v>0.68297831361724093</v>
      </c>
      <c r="S236" s="11">
        <f t="shared" si="1151"/>
        <v>0.36425510059586941</v>
      </c>
      <c r="U236">
        <v>114800</v>
      </c>
      <c r="V236" s="10">
        <f t="shared" si="1157"/>
        <v>11458.451236604442</v>
      </c>
      <c r="W236" s="11">
        <f t="shared" si="1158"/>
        <v>107.7972764419228</v>
      </c>
      <c r="X236" s="11">
        <f t="shared" si="1159"/>
        <v>98.434883358356089</v>
      </c>
      <c r="Y236">
        <v>16994</v>
      </c>
      <c r="Z236" s="10">
        <f t="shared" si="1160"/>
        <v>1696.2101072722639</v>
      </c>
      <c r="AA236" s="11">
        <f t="shared" si="1161"/>
        <v>0.59887375801076814</v>
      </c>
      <c r="AB236" s="11">
        <f t="shared" si="1162"/>
        <v>0.29943687900536131</v>
      </c>
      <c r="AD236">
        <v>31065</v>
      </c>
      <c r="AE236" s="10">
        <f t="shared" si="1163"/>
        <v>6330.0695726912663</v>
      </c>
      <c r="AF236" s="11">
        <f t="shared" si="1164"/>
        <v>114.31414872943151</v>
      </c>
      <c r="AG236" s="11">
        <f t="shared" si="1165"/>
        <v>90.106446645552211</v>
      </c>
      <c r="AH236">
        <v>2216</v>
      </c>
      <c r="AI236" s="10">
        <f t="shared" si="1166"/>
        <v>451.55107590805881</v>
      </c>
      <c r="AJ236" s="11">
        <f t="shared" si="1167"/>
        <v>1.4263797524171764</v>
      </c>
      <c r="AK236" s="11">
        <f t="shared" si="1168"/>
        <v>0.896581558662217</v>
      </c>
      <c r="AM236">
        <v>36638</v>
      </c>
      <c r="AN236" s="10">
        <f t="shared" si="1182"/>
        <v>8545.5964823197774</v>
      </c>
      <c r="AO236" s="11">
        <f t="shared" si="1169"/>
        <v>75.750066140821218</v>
      </c>
      <c r="AP236" s="11">
        <f t="shared" si="1170"/>
        <v>70.310447147920058</v>
      </c>
      <c r="AQ236">
        <v>4495</v>
      </c>
      <c r="AR236" s="10">
        <f t="shared" ref="AR236:AR273" si="1186">AQ236/$BR$8</f>
        <v>1010.3755112848493</v>
      </c>
      <c r="AS236" s="11">
        <f t="shared" ref="AS236:AS273" si="1187">AR236-AR235</f>
        <v>0.22477764433472203</v>
      </c>
      <c r="AT236" s="11">
        <f t="shared" ref="AT236:AT273" si="1188">SUM(AS232:AS236)/5</f>
        <v>0.22477764433479025</v>
      </c>
      <c r="AV236">
        <v>18626</v>
      </c>
      <c r="AW236" s="31">
        <f t="shared" si="1176"/>
        <v>4976.9708882206969</v>
      </c>
      <c r="AX236" s="32">
        <f t="shared" si="1177"/>
        <v>124.51779415391593</v>
      </c>
      <c r="AY236" s="32">
        <f t="shared" si="1178"/>
        <v>125.74693976144427</v>
      </c>
      <c r="AZ236">
        <v>1180</v>
      </c>
      <c r="BA236" s="31">
        <f t="shared" si="1179"/>
        <v>315.30256888759919</v>
      </c>
      <c r="BB236" s="32">
        <f t="shared" si="1180"/>
        <v>1.6032334011233615</v>
      </c>
      <c r="BC236" s="32">
        <f t="shared" si="118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52"/>
        <v>10390.294044554837</v>
      </c>
      <c r="E237" s="11">
        <f t="shared" si="1153"/>
        <v>231.26453788298386</v>
      </c>
      <c r="F237" s="11">
        <f t="shared" si="1154"/>
        <v>203.66611789252821</v>
      </c>
      <c r="G237">
        <v>1623</v>
      </c>
      <c r="H237" s="10">
        <f t="shared" si="1155"/>
        <v>1036.8573065858645</v>
      </c>
      <c r="I237" s="11">
        <f t="shared" si="1172"/>
        <v>0.6388523145938052</v>
      </c>
      <c r="J237" s="11">
        <f t="shared" si="1156"/>
        <v>1.0221637033501794</v>
      </c>
      <c r="L237">
        <v>40041</v>
      </c>
      <c r="M237" s="10">
        <f t="shared" si="1173"/>
        <v>9115.7115518496648</v>
      </c>
      <c r="N237" s="11">
        <f t="shared" si="1174"/>
        <v>113.60205949834017</v>
      </c>
      <c r="O237" s="11">
        <f t="shared" si="1175"/>
        <v>111.370997007189</v>
      </c>
      <c r="P237">
        <v>4183</v>
      </c>
      <c r="Q237" s="10">
        <f t="shared" si="1149"/>
        <v>952.29942862034284</v>
      </c>
      <c r="R237" s="11">
        <f t="shared" si="1150"/>
        <v>0.68297831361735462</v>
      </c>
      <c r="S237" s="11">
        <f t="shared" si="1151"/>
        <v>0.50085076331934031</v>
      </c>
      <c r="U237">
        <v>116644</v>
      </c>
      <c r="V237" s="10">
        <f t="shared" si="1157"/>
        <v>11642.505104899727</v>
      </c>
      <c r="W237" s="11">
        <f t="shared" si="1158"/>
        <v>184.0538682952847</v>
      </c>
      <c r="X237" s="11">
        <f t="shared" si="1159"/>
        <v>115.6225602132632</v>
      </c>
      <c r="Y237">
        <v>17011</v>
      </c>
      <c r="Z237" s="10">
        <f t="shared" si="1160"/>
        <v>1697.9069162532942</v>
      </c>
      <c r="AA237" s="11">
        <f t="shared" si="1161"/>
        <v>1.6968089810302445</v>
      </c>
      <c r="AB237" s="11">
        <f t="shared" si="1162"/>
        <v>0.61883621661104371</v>
      </c>
      <c r="AD237">
        <v>31503</v>
      </c>
      <c r="AE237" s="10">
        <f t="shared" si="1163"/>
        <v>6419.320191485368</v>
      </c>
      <c r="AF237" s="11">
        <f t="shared" si="1164"/>
        <v>89.250618794101683</v>
      </c>
      <c r="AG237" s="11">
        <f t="shared" si="1165"/>
        <v>100.25411974131984</v>
      </c>
      <c r="AH237">
        <v>2218</v>
      </c>
      <c r="AI237" s="10">
        <f t="shared" si="1166"/>
        <v>451.95861298017797</v>
      </c>
      <c r="AJ237" s="11">
        <f t="shared" si="1167"/>
        <v>0.4075370721191689</v>
      </c>
      <c r="AK237" s="11">
        <f t="shared" si="1168"/>
        <v>0.81507414423837188</v>
      </c>
      <c r="AM237">
        <v>36914</v>
      </c>
      <c r="AN237" s="10">
        <f t="shared" si="1182"/>
        <v>8621.571326104935</v>
      </c>
      <c r="AO237" s="11">
        <f t="shared" si="1169"/>
        <v>75.974843785157645</v>
      </c>
      <c r="AP237" s="11">
        <f t="shared" si="1170"/>
        <v>77.233598593431452</v>
      </c>
      <c r="AQ237">
        <v>4496</v>
      </c>
      <c r="AR237" s="10">
        <f t="shared" si="1186"/>
        <v>1010.6002889291841</v>
      </c>
      <c r="AS237" s="11">
        <f t="shared" si="1187"/>
        <v>0.22477764433483571</v>
      </c>
      <c r="AT237" s="11">
        <f t="shared" si="1188"/>
        <v>0.22477764433479025</v>
      </c>
      <c r="AV237">
        <v>19106</v>
      </c>
      <c r="AW237" s="31">
        <f t="shared" si="1176"/>
        <v>5105.2295603105676</v>
      </c>
      <c r="AX237" s="32">
        <f t="shared" si="1177"/>
        <v>128.25867208987074</v>
      </c>
      <c r="AY237" s="32">
        <f t="shared" si="1178"/>
        <v>133.28213674672406</v>
      </c>
      <c r="AZ237">
        <v>1181</v>
      </c>
      <c r="BA237" s="31">
        <f t="shared" si="1179"/>
        <v>315.56977445445307</v>
      </c>
      <c r="BB237" s="32">
        <f t="shared" si="1180"/>
        <v>0.26720556685387464</v>
      </c>
      <c r="BC237" s="32">
        <f t="shared" si="118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52"/>
        <v>10666.278244459394</v>
      </c>
      <c r="E238" s="11">
        <f t="shared" si="1153"/>
        <v>275.98419990455659</v>
      </c>
      <c r="F238" s="11">
        <f t="shared" si="1154"/>
        <v>231.64784927174043</v>
      </c>
      <c r="G238">
        <v>1626</v>
      </c>
      <c r="H238" s="10">
        <f t="shared" si="1155"/>
        <v>1038.7738635296462</v>
      </c>
      <c r="I238" s="11">
        <f t="shared" si="1172"/>
        <v>1.916556943781643</v>
      </c>
      <c r="J238" s="11">
        <f t="shared" si="1156"/>
        <v>1.1499341662689857</v>
      </c>
      <c r="L238">
        <v>41074</v>
      </c>
      <c r="M238" s="10">
        <f t="shared" si="1173"/>
        <v>9350.8837511718775</v>
      </c>
      <c r="N238" s="11">
        <f t="shared" si="1174"/>
        <v>235.17219932221269</v>
      </c>
      <c r="O238" s="11">
        <f t="shared" si="1175"/>
        <v>135.68502497196386</v>
      </c>
      <c r="P238">
        <v>4187</v>
      </c>
      <c r="Q238" s="10">
        <f t="shared" si="1149"/>
        <v>953.21006637183245</v>
      </c>
      <c r="R238" s="11">
        <f t="shared" si="1150"/>
        <v>0.91063775148961668</v>
      </c>
      <c r="S238" s="11">
        <f t="shared" si="1151"/>
        <v>0.68297831361726369</v>
      </c>
      <c r="U238">
        <v>118711</v>
      </c>
      <c r="V238" s="10">
        <f t="shared" si="1157"/>
        <v>11848.817114534408</v>
      </c>
      <c r="W238" s="11">
        <f t="shared" si="1158"/>
        <v>206.31200963468109</v>
      </c>
      <c r="X238" s="11">
        <f t="shared" si="1159"/>
        <v>134.12775933579323</v>
      </c>
      <c r="Y238">
        <v>17037</v>
      </c>
      <c r="Z238" s="10">
        <f t="shared" si="1160"/>
        <v>1700.5020358713405</v>
      </c>
      <c r="AA238" s="11">
        <f t="shared" si="1161"/>
        <v>2.595119618046283</v>
      </c>
      <c r="AB238" s="11">
        <f t="shared" si="1162"/>
        <v>1.0979352230196127</v>
      </c>
      <c r="AD238">
        <v>31831</v>
      </c>
      <c r="AE238" s="10">
        <f t="shared" si="1163"/>
        <v>6486.1562713129151</v>
      </c>
      <c r="AF238" s="11">
        <f t="shared" si="1164"/>
        <v>66.83607982754711</v>
      </c>
      <c r="AG238" s="11">
        <f t="shared" si="1165"/>
        <v>98.338695502359769</v>
      </c>
      <c r="AH238">
        <v>2219</v>
      </c>
      <c r="AI238" s="10">
        <f t="shared" si="1166"/>
        <v>452.16238151623759</v>
      </c>
      <c r="AJ238" s="11">
        <f t="shared" si="1167"/>
        <v>0.20376853605961287</v>
      </c>
      <c r="AK238" s="11">
        <f t="shared" si="1168"/>
        <v>0.7743204370264607</v>
      </c>
      <c r="AM238">
        <v>37297</v>
      </c>
      <c r="AN238" s="10">
        <f t="shared" si="1182"/>
        <v>8697.7709475344254</v>
      </c>
      <c r="AO238" s="11">
        <f t="shared" si="1169"/>
        <v>76.199621429490435</v>
      </c>
      <c r="AP238" s="11">
        <f t="shared" si="1170"/>
        <v>80.065796912049706</v>
      </c>
      <c r="AQ238">
        <v>4498</v>
      </c>
      <c r="AR238" s="10">
        <f t="shared" si="1186"/>
        <v>1011.0498442178537</v>
      </c>
      <c r="AS238" s="11">
        <f t="shared" si="1187"/>
        <v>0.44955528866955774</v>
      </c>
      <c r="AT238" s="11">
        <f t="shared" si="1188"/>
        <v>0.26973317320173462</v>
      </c>
      <c r="AV238">
        <v>19681</v>
      </c>
      <c r="AW238" s="31">
        <f t="shared" si="1176"/>
        <v>5258.8727612515595</v>
      </c>
      <c r="AX238" s="32">
        <f t="shared" si="1177"/>
        <v>153.64320094099185</v>
      </c>
      <c r="AY238" s="32">
        <f t="shared" si="1178"/>
        <v>138.19871917683594</v>
      </c>
      <c r="AZ238">
        <v>1183</v>
      </c>
      <c r="BA238" s="31">
        <f t="shared" si="1179"/>
        <v>316.10418558816087</v>
      </c>
      <c r="BB238" s="32">
        <f t="shared" si="1180"/>
        <v>0.53441113370780613</v>
      </c>
      <c r="BC238" s="32">
        <f t="shared" si="118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52"/>
        <v>11040.006848496812</v>
      </c>
      <c r="E239" s="11">
        <f t="shared" si="1153"/>
        <v>373.72860403741834</v>
      </c>
      <c r="F239" s="11">
        <f t="shared" si="1154"/>
        <v>257.07417139257666</v>
      </c>
      <c r="G239">
        <v>1632</v>
      </c>
      <c r="H239" s="10">
        <f t="shared" si="1155"/>
        <v>1042.6069774172095</v>
      </c>
      <c r="I239" s="11">
        <f t="shared" si="1172"/>
        <v>3.833113887563286</v>
      </c>
      <c r="J239" s="11">
        <f t="shared" si="1156"/>
        <v>1.6610160179440754</v>
      </c>
      <c r="L239">
        <v>41895</v>
      </c>
      <c r="M239" s="10">
        <f t="shared" si="1173"/>
        <v>9537.7921496651361</v>
      </c>
      <c r="N239" s="11">
        <f t="shared" si="1174"/>
        <v>186.90839849325857</v>
      </c>
      <c r="O239" s="11">
        <f t="shared" si="1175"/>
        <v>154.44416265265136</v>
      </c>
      <c r="P239">
        <v>4190</v>
      </c>
      <c r="Q239" s="10">
        <f t="shared" ref="Q239" si="1189">P239/$BR$5</f>
        <v>953.89304468544969</v>
      </c>
      <c r="R239" s="11">
        <f t="shared" ref="R239" si="1190">Q239-Q238</f>
        <v>0.68297831361724093</v>
      </c>
      <c r="S239" s="11">
        <f t="shared" ref="S239" si="1191">SUM(R235:R239)/5</f>
        <v>0.72851020119173882</v>
      </c>
      <c r="U239">
        <v>121130</v>
      </c>
      <c r="V239" s="10">
        <f t="shared" si="1157"/>
        <v>12090.263051305716</v>
      </c>
      <c r="W239" s="11">
        <f t="shared" si="1158"/>
        <v>241.44593677130797</v>
      </c>
      <c r="X239" s="11">
        <f t="shared" si="1159"/>
        <v>161.81568941448714</v>
      </c>
      <c r="Y239">
        <v>17044</v>
      </c>
      <c r="Z239" s="10">
        <f t="shared" si="1160"/>
        <v>1701.2007219223528</v>
      </c>
      <c r="AA239" s="11">
        <f t="shared" si="1161"/>
        <v>0.69868605101237335</v>
      </c>
      <c r="AB239" s="11">
        <f t="shared" si="1162"/>
        <v>1.1777850574209878</v>
      </c>
      <c r="AD239">
        <v>32316</v>
      </c>
      <c r="AE239" s="10">
        <f t="shared" si="1163"/>
        <v>6584.9840113018181</v>
      </c>
      <c r="AF239" s="11">
        <f t="shared" si="1164"/>
        <v>98.827739988902977</v>
      </c>
      <c r="AG239" s="11">
        <f t="shared" si="1165"/>
        <v>98.09417325908835</v>
      </c>
      <c r="AH239">
        <v>2226</v>
      </c>
      <c r="AI239" s="10">
        <f t="shared" si="1166"/>
        <v>453.58876126865471</v>
      </c>
      <c r="AJ239" s="11">
        <f t="shared" si="1167"/>
        <v>1.4263797524171196</v>
      </c>
      <c r="AK239" s="11">
        <f t="shared" si="1168"/>
        <v>0.81507414423837188</v>
      </c>
      <c r="AM239">
        <v>37681</v>
      </c>
      <c r="AN239" s="10">
        <f t="shared" si="1182"/>
        <v>8799.595220418083</v>
      </c>
      <c r="AO239" s="11">
        <f t="shared" si="1169"/>
        <v>101.82427288365761</v>
      </c>
      <c r="AP239" s="11">
        <f t="shared" si="1170"/>
        <v>83.212683932736766</v>
      </c>
      <c r="AQ239">
        <v>4502</v>
      </c>
      <c r="AR239" s="10">
        <f t="shared" si="1186"/>
        <v>1011.9489547951928</v>
      </c>
      <c r="AS239" s="11">
        <f t="shared" si="1187"/>
        <v>0.89911057733911548</v>
      </c>
      <c r="AT239" s="11">
        <f t="shared" si="1188"/>
        <v>0.40459975980261331</v>
      </c>
      <c r="AV239">
        <v>20262</v>
      </c>
      <c r="AW239" s="31">
        <f t="shared" si="1176"/>
        <v>5414.1191955936738</v>
      </c>
      <c r="AX239" s="32">
        <f t="shared" si="1177"/>
        <v>155.2464343421143</v>
      </c>
      <c r="AY239" s="32">
        <f t="shared" si="1178"/>
        <v>139.96227591807164</v>
      </c>
      <c r="AZ239">
        <v>1185</v>
      </c>
      <c r="BA239" s="31">
        <f t="shared" si="1179"/>
        <v>316.63859672186868</v>
      </c>
      <c r="BB239" s="32">
        <f t="shared" si="1180"/>
        <v>0.53441113370780613</v>
      </c>
      <c r="BC239" s="32">
        <f t="shared" si="118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52"/>
        <v>11336.434322468373</v>
      </c>
      <c r="E240" s="11">
        <f t="shared" si="1153"/>
        <v>296.42747397156018</v>
      </c>
      <c r="F240" s="11">
        <f t="shared" si="1154"/>
        <v>292.59436008399643</v>
      </c>
      <c r="G240">
        <v>1633</v>
      </c>
      <c r="H240" s="10">
        <f t="shared" si="1155"/>
        <v>1043.2458297318035</v>
      </c>
      <c r="I240" s="11">
        <f t="shared" si="1172"/>
        <v>0.63885231459403258</v>
      </c>
      <c r="J240" s="11">
        <f t="shared" si="1156"/>
        <v>1.5332455550253143</v>
      </c>
      <c r="L240">
        <v>42867</v>
      </c>
      <c r="M240" s="10">
        <f t="shared" si="1173"/>
        <v>9759.0771232771294</v>
      </c>
      <c r="N240" s="11">
        <f t="shared" si="1174"/>
        <v>221.28497361199334</v>
      </c>
      <c r="O240" s="11">
        <f t="shared" si="1175"/>
        <v>178.02968041623427</v>
      </c>
      <c r="P240">
        <v>4196</v>
      </c>
      <c r="Q240" s="10">
        <f t="shared" ref="Q240:Q246" si="1192">P240/$BR$5</f>
        <v>955.25900131268429</v>
      </c>
      <c r="R240" s="11">
        <f t="shared" ref="R240:R246" si="1193">Q240-Q239</f>
        <v>1.3659566272345955</v>
      </c>
      <c r="S240" s="11">
        <f t="shared" ref="S240:S246" si="1194">SUM(R236:R240)/5</f>
        <v>0.86510586391520972</v>
      </c>
      <c r="U240">
        <v>123794</v>
      </c>
      <c r="V240" s="10">
        <f t="shared" si="1157"/>
        <v>12356.162999862459</v>
      </c>
      <c r="W240" s="11">
        <f t="shared" si="1158"/>
        <v>265.89994855674377</v>
      </c>
      <c r="X240" s="11">
        <f t="shared" si="1159"/>
        <v>201.10180793998808</v>
      </c>
      <c r="Y240">
        <v>17057</v>
      </c>
      <c r="Z240" s="10">
        <f t="shared" si="1160"/>
        <v>1702.498281731376</v>
      </c>
      <c r="AA240" s="11">
        <f t="shared" si="1161"/>
        <v>1.2975598090231415</v>
      </c>
      <c r="AB240" s="11">
        <f t="shared" si="1162"/>
        <v>1.3774096434245622</v>
      </c>
      <c r="AD240">
        <v>32973</v>
      </c>
      <c r="AE240" s="10">
        <f t="shared" si="1163"/>
        <v>6718.8599394929706</v>
      </c>
      <c r="AF240" s="11">
        <f t="shared" si="1164"/>
        <v>133.87592819115252</v>
      </c>
      <c r="AG240" s="11">
        <f t="shared" si="1165"/>
        <v>100.62090310622716</v>
      </c>
      <c r="AH240">
        <v>2226</v>
      </c>
      <c r="AI240" s="10">
        <f t="shared" si="1166"/>
        <v>453.58876126865471</v>
      </c>
      <c r="AJ240" s="11">
        <f t="shared" si="1167"/>
        <v>0</v>
      </c>
      <c r="AK240" s="11">
        <f t="shared" si="1168"/>
        <v>0.69281302260261557</v>
      </c>
      <c r="AM240">
        <v>38018</v>
      </c>
      <c r="AN240" s="10">
        <f t="shared" si="1182"/>
        <v>8921.8742589362046</v>
      </c>
      <c r="AO240" s="11">
        <f t="shared" ref="AO240:AO273" si="1195">AN240-AN239</f>
        <v>122.27903851812152</v>
      </c>
      <c r="AP240" s="11">
        <f t="shared" ref="AP240:AP273" si="1196">SUM(AO236:AO240)/5</f>
        <v>90.40556855144969</v>
      </c>
      <c r="AQ240">
        <v>4503</v>
      </c>
      <c r="AR240" s="10">
        <f t="shared" si="1186"/>
        <v>1012.1737324395275</v>
      </c>
      <c r="AS240" s="11">
        <f t="shared" si="1187"/>
        <v>0.22477764433472203</v>
      </c>
      <c r="AT240" s="11">
        <f t="shared" si="1188"/>
        <v>0.40459975980259061</v>
      </c>
      <c r="AV240">
        <v>21017</v>
      </c>
      <c r="AW240" s="31">
        <f t="shared" si="1176"/>
        <v>5615.8593985683665</v>
      </c>
      <c r="AX240" s="32">
        <f t="shared" si="1177"/>
        <v>201.74020297469269</v>
      </c>
      <c r="AY240" s="32">
        <f t="shared" si="1178"/>
        <v>152.68126090031711</v>
      </c>
      <c r="AZ240">
        <v>1187</v>
      </c>
      <c r="BA240" s="31">
        <f t="shared" si="1179"/>
        <v>317.17300785557649</v>
      </c>
      <c r="BB240" s="32">
        <f t="shared" si="1180"/>
        <v>0.53441113370780613</v>
      </c>
      <c r="BC240" s="32">
        <f t="shared" si="118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52"/>
        <v>11572.809678868107</v>
      </c>
      <c r="E241" s="11">
        <f t="shared" si="1153"/>
        <v>236.3753563997343</v>
      </c>
      <c r="F241" s="11">
        <f t="shared" si="1154"/>
        <v>282.75603443925064</v>
      </c>
      <c r="G241">
        <v>1636</v>
      </c>
      <c r="H241" s="10">
        <f t="shared" si="1155"/>
        <v>1045.1623866755851</v>
      </c>
      <c r="I241" s="11">
        <f t="shared" si="1172"/>
        <v>1.916556943781643</v>
      </c>
      <c r="J241" s="11">
        <f t="shared" si="1156"/>
        <v>1.7887864808628819</v>
      </c>
      <c r="L241">
        <v>43990</v>
      </c>
      <c r="M241" s="10">
        <f t="shared" si="1173"/>
        <v>10014.738672007861</v>
      </c>
      <c r="N241" s="11">
        <f t="shared" si="1174"/>
        <v>255.66154873073174</v>
      </c>
      <c r="O241" s="11">
        <f t="shared" si="1175"/>
        <v>202.52583593130731</v>
      </c>
      <c r="P241">
        <v>4198</v>
      </c>
      <c r="Q241" s="10">
        <f t="shared" si="1192"/>
        <v>955.71432018842916</v>
      </c>
      <c r="R241" s="11">
        <f t="shared" si="1193"/>
        <v>0.45531887574486518</v>
      </c>
      <c r="S241" s="11">
        <f t="shared" si="1194"/>
        <v>0.81957397634073459</v>
      </c>
      <c r="U241">
        <v>126769</v>
      </c>
      <c r="V241" s="10">
        <f t="shared" si="1157"/>
        <v>12653.104571542757</v>
      </c>
      <c r="W241" s="11">
        <f t="shared" si="1158"/>
        <v>296.94157168029778</v>
      </c>
      <c r="X241" s="11">
        <f t="shared" si="1159"/>
        <v>238.93066698766307</v>
      </c>
      <c r="Y241">
        <v>17078</v>
      </c>
      <c r="Z241" s="10">
        <f t="shared" si="1160"/>
        <v>1704.5943398844133</v>
      </c>
      <c r="AA241" s="11">
        <f t="shared" si="1161"/>
        <v>2.0960581530373474</v>
      </c>
      <c r="AB241" s="11">
        <f t="shared" si="1162"/>
        <v>1.6768465224298779</v>
      </c>
      <c r="AD241">
        <v>33573</v>
      </c>
      <c r="AE241" s="10">
        <f t="shared" si="1163"/>
        <v>6841.121061128727</v>
      </c>
      <c r="AF241" s="11">
        <f t="shared" si="1164"/>
        <v>122.26112163575635</v>
      </c>
      <c r="AG241" s="11">
        <f t="shared" si="1165"/>
        <v>102.21029768749213</v>
      </c>
      <c r="AH241">
        <v>2237</v>
      </c>
      <c r="AI241" s="10">
        <f t="shared" si="1166"/>
        <v>455.83021516531028</v>
      </c>
      <c r="AJ241" s="11">
        <f t="shared" si="1167"/>
        <v>2.241453896655571</v>
      </c>
      <c r="AK241" s="11">
        <f t="shared" si="1168"/>
        <v>0.8558278514502945</v>
      </c>
      <c r="AM241">
        <v>38356</v>
      </c>
      <c r="AN241" s="10">
        <f t="shared" si="1182"/>
        <v>9065.9567289547995</v>
      </c>
      <c r="AO241" s="11">
        <f t="shared" si="1195"/>
        <v>144.0824700185949</v>
      </c>
      <c r="AP241" s="11">
        <f t="shared" si="1196"/>
        <v>104.07204932700442</v>
      </c>
      <c r="AQ241">
        <v>4504</v>
      </c>
      <c r="AR241" s="10">
        <f t="shared" si="1186"/>
        <v>1012.3985100838623</v>
      </c>
      <c r="AS241" s="11">
        <f t="shared" si="1187"/>
        <v>0.22477764433483571</v>
      </c>
      <c r="AT241" s="11">
        <f t="shared" si="1188"/>
        <v>0.40459975980261331</v>
      </c>
      <c r="AV241">
        <v>21896</v>
      </c>
      <c r="AW241" s="31">
        <f t="shared" si="1176"/>
        <v>5850.7330918329426</v>
      </c>
      <c r="AX241" s="32">
        <f t="shared" si="1177"/>
        <v>234.8736932645761</v>
      </c>
      <c r="AY241" s="32">
        <f t="shared" si="1178"/>
        <v>174.75244072244914</v>
      </c>
      <c r="AZ241">
        <v>1189</v>
      </c>
      <c r="BA241" s="31">
        <f t="shared" si="1179"/>
        <v>317.70741898928429</v>
      </c>
      <c r="BB241" s="32">
        <f t="shared" si="1180"/>
        <v>0.53441113370780613</v>
      </c>
      <c r="BC241" s="32">
        <f t="shared" si="118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52"/>
        <v>11779.158976481929</v>
      </c>
      <c r="E242" s="11">
        <f t="shared" si="1153"/>
        <v>206.34929761382227</v>
      </c>
      <c r="F242" s="11">
        <f t="shared" si="1154"/>
        <v>277.77298638541833</v>
      </c>
      <c r="G242">
        <v>1641</v>
      </c>
      <c r="H242" s="10">
        <f t="shared" si="1155"/>
        <v>1048.3566482485544</v>
      </c>
      <c r="I242" s="11">
        <f t="shared" si="1172"/>
        <v>3.1942615729692534</v>
      </c>
      <c r="J242" s="11">
        <f t="shared" si="1156"/>
        <v>2.2998683325379714</v>
      </c>
      <c r="L242">
        <v>44923</v>
      </c>
      <c r="M242" s="10">
        <f t="shared" si="1173"/>
        <v>10227.144927542829</v>
      </c>
      <c r="N242" s="11">
        <f t="shared" si="1174"/>
        <v>212.4062555349683</v>
      </c>
      <c r="O242" s="11">
        <f t="shared" si="1175"/>
        <v>222.28667513863292</v>
      </c>
      <c r="P242">
        <v>4203</v>
      </c>
      <c r="Q242" s="10">
        <f t="shared" si="1192"/>
        <v>956.85261737779126</v>
      </c>
      <c r="R242" s="11">
        <f t="shared" si="1193"/>
        <v>1.1382971893621061</v>
      </c>
      <c r="S242" s="11">
        <f t="shared" si="1194"/>
        <v>0.91063775148968484</v>
      </c>
      <c r="U242">
        <v>128456</v>
      </c>
      <c r="V242" s="10">
        <f t="shared" si="1157"/>
        <v>12821.487909836762</v>
      </c>
      <c r="W242" s="11">
        <f t="shared" si="1158"/>
        <v>168.38333829400472</v>
      </c>
      <c r="X242" s="11">
        <f t="shared" si="1159"/>
        <v>235.79656098740708</v>
      </c>
      <c r="Y242">
        <v>17084</v>
      </c>
      <c r="Z242" s="10">
        <f t="shared" si="1160"/>
        <v>1705.1932136424241</v>
      </c>
      <c r="AA242" s="11">
        <f t="shared" si="1161"/>
        <v>0.59887375801076814</v>
      </c>
      <c r="AB242" s="11">
        <f t="shared" si="1162"/>
        <v>1.4572594778259826</v>
      </c>
      <c r="AD242">
        <v>34277</v>
      </c>
      <c r="AE242" s="10">
        <f t="shared" si="1163"/>
        <v>6984.5741105146799</v>
      </c>
      <c r="AF242" s="11">
        <f t="shared" si="1164"/>
        <v>143.45304938595291</v>
      </c>
      <c r="AG242" s="11">
        <f t="shared" si="1165"/>
        <v>113.05078380586238</v>
      </c>
      <c r="AH242">
        <v>2244</v>
      </c>
      <c r="AI242" s="10">
        <f t="shared" si="1166"/>
        <v>457.2565949177274</v>
      </c>
      <c r="AJ242" s="11">
        <f t="shared" si="1167"/>
        <v>1.4263797524171196</v>
      </c>
      <c r="AK242" s="11">
        <f t="shared" si="1168"/>
        <v>1.0595963875098846</v>
      </c>
      <c r="AM242">
        <v>38695</v>
      </c>
      <c r="AN242" s="10">
        <f t="shared" si="1182"/>
        <v>9184.1897698748962</v>
      </c>
      <c r="AO242" s="11">
        <f t="shared" si="1195"/>
        <v>118.23304092009676</v>
      </c>
      <c r="AP242" s="11">
        <f t="shared" si="1196"/>
        <v>112.52368875399225</v>
      </c>
      <c r="AQ242">
        <v>4509</v>
      </c>
      <c r="AR242" s="10">
        <f t="shared" si="1186"/>
        <v>1013.5223983055363</v>
      </c>
      <c r="AS242" s="11">
        <f t="shared" si="1187"/>
        <v>1.1238882216739512</v>
      </c>
      <c r="AT242" s="11">
        <f t="shared" si="1188"/>
        <v>0.58442187527043643</v>
      </c>
      <c r="AV242">
        <v>22802</v>
      </c>
      <c r="AW242" s="31">
        <f t="shared" si="1176"/>
        <v>6092.8213354025738</v>
      </c>
      <c r="AX242" s="32">
        <f t="shared" si="1177"/>
        <v>242.08824356963123</v>
      </c>
      <c r="AY242" s="32">
        <f t="shared" si="1178"/>
        <v>197.51835501840122</v>
      </c>
      <c r="AZ242">
        <v>1194</v>
      </c>
      <c r="BA242" s="31">
        <f t="shared" si="1179"/>
        <v>319.04344682355378</v>
      </c>
      <c r="BB242" s="32">
        <f t="shared" si="1180"/>
        <v>1.3360278342694869</v>
      </c>
      <c r="BC242" s="32">
        <f t="shared" si="118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97">C243/$BR$4</f>
        <v>12358.598025818577</v>
      </c>
      <c r="E243" s="11">
        <f t="shared" ref="E243:E273" si="1198">D243-D242</f>
        <v>579.43904933664817</v>
      </c>
      <c r="F243" s="11">
        <f t="shared" ref="F243:F273" si="1199">SUM(E239:E243)/5</f>
        <v>338.46395627183665</v>
      </c>
      <c r="G243">
        <v>1647</v>
      </c>
      <c r="H243" s="10">
        <f t="shared" ref="H243:H273" si="1200">G243/$BR$4</f>
        <v>1052.1897621361177</v>
      </c>
      <c r="I243" s="11">
        <f t="shared" si="1172"/>
        <v>3.833113887563286</v>
      </c>
      <c r="J243" s="11">
        <f t="shared" ref="J243:J273" si="1201">SUM(I239:I243)/5</f>
        <v>2.6831797212943003</v>
      </c>
      <c r="L243">
        <v>46319</v>
      </c>
      <c r="M243" s="10">
        <f t="shared" ref="M243:M273" si="1202">L243/$BR$5</f>
        <v>10544.957502812733</v>
      </c>
      <c r="N243" s="11">
        <f t="shared" ref="N243:N273" si="1203">M243-M242</f>
        <v>317.81257526990339</v>
      </c>
      <c r="O243" s="11">
        <f t="shared" ref="O243:O273" si="1204">SUM(N239:N243)/5</f>
        <v>238.81475032817107</v>
      </c>
      <c r="P243">
        <v>4209</v>
      </c>
      <c r="Q243" s="10">
        <f t="shared" si="1192"/>
        <v>958.21857400502574</v>
      </c>
      <c r="R243" s="11">
        <f t="shared" si="1193"/>
        <v>1.3659566272344819</v>
      </c>
      <c r="S243" s="11">
        <f t="shared" si="1194"/>
        <v>1.001701526638658</v>
      </c>
      <c r="U243">
        <v>130479</v>
      </c>
      <c r="V243" s="10">
        <f t="shared" ref="V243:V273" si="1205">U243/$BR$6</f>
        <v>13023.408178579364</v>
      </c>
      <c r="W243" s="11">
        <f t="shared" ref="W243:W273" si="1206">V243-V242</f>
        <v>201.92026874260227</v>
      </c>
      <c r="X243" s="11">
        <f t="shared" ref="X243:X273" si="1207">SUM(W239:W243)/5</f>
        <v>234.91821280899131</v>
      </c>
      <c r="Y243">
        <v>17103</v>
      </c>
      <c r="Z243" s="10">
        <f t="shared" ref="Z243:Z272" si="1208">Y243/$BR$6</f>
        <v>1707.089647209458</v>
      </c>
      <c r="AA243" s="11">
        <f t="shared" ref="AA243:AA272" si="1209">Z243-Z242</f>
        <v>1.8964335670339096</v>
      </c>
      <c r="AB243" s="11">
        <f t="shared" ref="AB243:AB272" si="1210">SUM(AA239:AA243)/5</f>
        <v>1.3175222676235081</v>
      </c>
      <c r="AD243">
        <v>35051</v>
      </c>
      <c r="AE243" s="10">
        <f t="shared" si="1163"/>
        <v>7142.2909574248051</v>
      </c>
      <c r="AF243" s="11">
        <f t="shared" si="1164"/>
        <v>157.71684691012524</v>
      </c>
      <c r="AG243" s="11">
        <f t="shared" si="1165"/>
        <v>131.22693722237801</v>
      </c>
      <c r="AH243">
        <v>2247</v>
      </c>
      <c r="AI243" s="10">
        <f t="shared" si="1166"/>
        <v>457.86790052590618</v>
      </c>
      <c r="AJ243" s="11">
        <f t="shared" si="1167"/>
        <v>0.61130560817878177</v>
      </c>
      <c r="AK243" s="11">
        <f t="shared" si="1168"/>
        <v>1.1411038019337183</v>
      </c>
      <c r="AM243">
        <v>39148</v>
      </c>
      <c r="AN243" s="10">
        <f t="shared" ref="AN243:AN251" si="1211">AM247/$BR$8</f>
        <v>9422.0045175810956</v>
      </c>
      <c r="AO243" s="11">
        <f t="shared" ref="AO243:AO251" si="1212">AN243-AN242</f>
        <v>237.81474770619934</v>
      </c>
      <c r="AP243" s="11">
        <f t="shared" ref="AP243:AP251" si="1213">SUM(AO239:AO243)/5</f>
        <v>144.84671400933402</v>
      </c>
      <c r="AQ243">
        <v>4515</v>
      </c>
      <c r="AR243" s="10">
        <f t="shared" si="1186"/>
        <v>1014.871064171545</v>
      </c>
      <c r="AS243" s="11">
        <f t="shared" si="1187"/>
        <v>1.3486658660086732</v>
      </c>
      <c r="AT243" s="11">
        <f t="shared" si="1188"/>
        <v>0.76424399073825955</v>
      </c>
      <c r="AV243">
        <v>23788</v>
      </c>
      <c r="AW243" s="31">
        <f t="shared" si="1176"/>
        <v>6356.2860243205168</v>
      </c>
      <c r="AX243" s="32">
        <f t="shared" si="1177"/>
        <v>263.46468891794302</v>
      </c>
      <c r="AY243" s="32">
        <f t="shared" si="1178"/>
        <v>219.48265261379146</v>
      </c>
      <c r="AZ243">
        <v>1206</v>
      </c>
      <c r="BA243" s="31">
        <f t="shared" ref="BA243:BA273" si="1214">AZ243/$BR$9</f>
        <v>322.24991362580056</v>
      </c>
      <c r="BB243" s="32">
        <f t="shared" ref="BB243:BB273" si="1215">BA243-BA242</f>
        <v>3.2064668022467799</v>
      </c>
      <c r="BC243" s="32">
        <f t="shared" ref="BC243:BC273" si="1216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97"/>
        <v>12707.411389586836</v>
      </c>
      <c r="E244" s="11">
        <f t="shared" si="1198"/>
        <v>348.81336376825857</v>
      </c>
      <c r="F244" s="11">
        <f t="shared" si="1199"/>
        <v>333.48090821800469</v>
      </c>
      <c r="G244">
        <v>1656</v>
      </c>
      <c r="H244" s="10">
        <f t="shared" si="1200"/>
        <v>1057.9394329674626</v>
      </c>
      <c r="I244" s="11">
        <f t="shared" si="1172"/>
        <v>5.749670831344929</v>
      </c>
      <c r="J244" s="11">
        <f t="shared" si="1201"/>
        <v>3.0664911100506287</v>
      </c>
      <c r="L244">
        <v>48118</v>
      </c>
      <c r="M244" s="10">
        <f t="shared" si="1202"/>
        <v>10954.516831545219</v>
      </c>
      <c r="N244" s="11">
        <f t="shared" si="1203"/>
        <v>409.55932873248639</v>
      </c>
      <c r="O244" s="11">
        <f t="shared" si="1204"/>
        <v>283.34493637601662</v>
      </c>
      <c r="P244">
        <v>4216</v>
      </c>
      <c r="Q244" s="10">
        <f t="shared" si="1192"/>
        <v>959.81219007013271</v>
      </c>
      <c r="R244" s="11">
        <f t="shared" si="1193"/>
        <v>1.5936160651069713</v>
      </c>
      <c r="S244" s="11">
        <f t="shared" si="1194"/>
        <v>1.183829076936604</v>
      </c>
      <c r="U244">
        <v>134604</v>
      </c>
      <c r="V244" s="10">
        <f t="shared" si="1205"/>
        <v>13435.13388721171</v>
      </c>
      <c r="W244" s="11">
        <f t="shared" si="1206"/>
        <v>411.72570863234614</v>
      </c>
      <c r="X244" s="11">
        <f t="shared" si="1207"/>
        <v>268.97416718119894</v>
      </c>
      <c r="Y244">
        <v>17123</v>
      </c>
      <c r="Z244" s="10">
        <f t="shared" si="1208"/>
        <v>1709.0858930694935</v>
      </c>
      <c r="AA244" s="11">
        <f t="shared" si="1209"/>
        <v>1.9962458600355149</v>
      </c>
      <c r="AB244" s="11">
        <f t="shared" si="1210"/>
        <v>1.5770342294281363</v>
      </c>
      <c r="AD244">
        <v>35851</v>
      </c>
      <c r="AE244" s="10">
        <f t="shared" si="1163"/>
        <v>7305.30578627248</v>
      </c>
      <c r="AF244" s="11">
        <f t="shared" si="1164"/>
        <v>163.01482884767483</v>
      </c>
      <c r="AG244" s="11">
        <f t="shared" si="1165"/>
        <v>144.06435499413237</v>
      </c>
      <c r="AH244">
        <v>2256</v>
      </c>
      <c r="AI244" s="10">
        <f t="shared" si="1166"/>
        <v>459.70181735044252</v>
      </c>
      <c r="AJ244" s="11">
        <f t="shared" si="1167"/>
        <v>1.8339168245363453</v>
      </c>
      <c r="AK244" s="11">
        <f t="shared" si="1168"/>
        <v>1.2226112163575635</v>
      </c>
      <c r="AM244">
        <v>39692</v>
      </c>
      <c r="AN244" s="10">
        <f t="shared" si="1211"/>
        <v>9572.830316929736</v>
      </c>
      <c r="AO244" s="11">
        <f t="shared" si="1212"/>
        <v>150.82579934864043</v>
      </c>
      <c r="AP244" s="11">
        <f t="shared" si="1213"/>
        <v>154.64701930233059</v>
      </c>
      <c r="AQ244">
        <v>4523</v>
      </c>
      <c r="AR244" s="10">
        <f t="shared" si="1186"/>
        <v>1016.6692853262232</v>
      </c>
      <c r="AS244" s="11">
        <f t="shared" si="1187"/>
        <v>1.798221154678231</v>
      </c>
      <c r="AT244" s="11">
        <f t="shared" si="1188"/>
        <v>0.94406610620608267</v>
      </c>
      <c r="AV244">
        <v>24600</v>
      </c>
      <c r="AW244" s="31">
        <f t="shared" si="1176"/>
        <v>6573.2569446058815</v>
      </c>
      <c r="AX244" s="32">
        <f t="shared" si="1177"/>
        <v>216.97092028536463</v>
      </c>
      <c r="AY244" s="32">
        <f t="shared" si="1178"/>
        <v>231.82754980244152</v>
      </c>
      <c r="AZ244">
        <v>1208</v>
      </c>
      <c r="BA244" s="31">
        <f t="shared" si="1214"/>
        <v>322.78432475950831</v>
      </c>
      <c r="BB244" s="32">
        <f t="shared" si="1215"/>
        <v>0.53441113370774929</v>
      </c>
      <c r="BC244" s="32">
        <f t="shared" si="1216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97"/>
        <v>13148.219486656611</v>
      </c>
      <c r="E245" s="11">
        <f t="shared" si="1198"/>
        <v>440.80809706977561</v>
      </c>
      <c r="F245" s="11">
        <f t="shared" si="1199"/>
        <v>362.35703283764781</v>
      </c>
      <c r="G245">
        <v>1673</v>
      </c>
      <c r="H245" s="10">
        <f t="shared" si="1200"/>
        <v>1068.7999223155584</v>
      </c>
      <c r="I245" s="11">
        <f t="shared" si="1172"/>
        <v>10.860489348095825</v>
      </c>
      <c r="J245" s="11">
        <f t="shared" si="1201"/>
        <v>5.110818516750987</v>
      </c>
      <c r="L245">
        <v>49668</v>
      </c>
      <c r="M245" s="10">
        <f t="shared" si="1202"/>
        <v>11307.388960247474</v>
      </c>
      <c r="N245" s="11">
        <f t="shared" si="1203"/>
        <v>352.87212870225449</v>
      </c>
      <c r="O245" s="11">
        <f t="shared" si="1204"/>
        <v>309.66236739406884</v>
      </c>
      <c r="P245">
        <v>4227</v>
      </c>
      <c r="Q245" s="10">
        <f t="shared" si="1192"/>
        <v>962.31644388672942</v>
      </c>
      <c r="R245" s="11">
        <f t="shared" si="1193"/>
        <v>2.5042538165967017</v>
      </c>
      <c r="S245" s="11">
        <f t="shared" si="1194"/>
        <v>1.4114885148090253</v>
      </c>
      <c r="U245">
        <v>138729</v>
      </c>
      <c r="V245" s="10">
        <f t="shared" si="1205"/>
        <v>13846.859595844056</v>
      </c>
      <c r="W245" s="11">
        <f t="shared" si="1206"/>
        <v>411.72570863234614</v>
      </c>
      <c r="X245" s="11">
        <f t="shared" si="1207"/>
        <v>298.13931919631943</v>
      </c>
      <c r="Y245">
        <v>17152</v>
      </c>
      <c r="Z245" s="10">
        <f t="shared" si="1208"/>
        <v>1711.9804495665453</v>
      </c>
      <c r="AA245" s="11">
        <f t="shared" si="1209"/>
        <v>2.8945564970517808</v>
      </c>
      <c r="AB245" s="11">
        <f t="shared" si="1210"/>
        <v>1.8964335670338641</v>
      </c>
      <c r="AD245">
        <v>36353</v>
      </c>
      <c r="AE245" s="10">
        <f t="shared" si="1163"/>
        <v>7407.597591374396</v>
      </c>
      <c r="AF245" s="11">
        <f t="shared" si="1164"/>
        <v>102.291805101916</v>
      </c>
      <c r="AG245" s="11">
        <f t="shared" si="1165"/>
        <v>137.74753037628506</v>
      </c>
      <c r="AH245">
        <v>2255</v>
      </c>
      <c r="AI245" s="10">
        <f t="shared" si="1166"/>
        <v>459.49804881438291</v>
      </c>
      <c r="AJ245" s="11">
        <f t="shared" si="1167"/>
        <v>-0.20376853605961287</v>
      </c>
      <c r="AK245" s="11">
        <f t="shared" si="1168"/>
        <v>1.1818575091456409</v>
      </c>
      <c r="AM245">
        <v>40333</v>
      </c>
      <c r="AN245" s="10">
        <f t="shared" si="1211"/>
        <v>9772.6576427433574</v>
      </c>
      <c r="AO245" s="11">
        <f t="shared" si="1212"/>
        <v>199.82732581362143</v>
      </c>
      <c r="AP245" s="11">
        <f t="shared" si="1213"/>
        <v>170.15667676143056</v>
      </c>
      <c r="AQ245">
        <v>4531</v>
      </c>
      <c r="AR245" s="10">
        <f t="shared" si="1186"/>
        <v>1018.4675064809014</v>
      </c>
      <c r="AS245" s="11">
        <f t="shared" si="1187"/>
        <v>1.798221154678231</v>
      </c>
      <c r="AT245" s="11">
        <f t="shared" si="1188"/>
        <v>1.2587548082747844</v>
      </c>
      <c r="AV245">
        <v>25466</v>
      </c>
      <c r="AW245" s="31">
        <f t="shared" si="1176"/>
        <v>6804.6569655013573</v>
      </c>
      <c r="AX245" s="32">
        <f t="shared" si="1177"/>
        <v>231.40002089547579</v>
      </c>
      <c r="AY245" s="32">
        <f t="shared" si="1178"/>
        <v>237.75951338659814</v>
      </c>
      <c r="AZ245">
        <v>1221</v>
      </c>
      <c r="BA245" s="31">
        <f t="shared" si="1214"/>
        <v>326.25799712860902</v>
      </c>
      <c r="BB245" s="32">
        <f t="shared" si="1215"/>
        <v>3.4736723691007114</v>
      </c>
      <c r="BC245" s="32">
        <f t="shared" si="1216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97"/>
        <v>13645.246587410649</v>
      </c>
      <c r="E246" s="11">
        <f t="shared" si="1198"/>
        <v>497.02710075403775</v>
      </c>
      <c r="F246" s="11">
        <f t="shared" si="1199"/>
        <v>414.48738170850845</v>
      </c>
      <c r="G246">
        <v>1680</v>
      </c>
      <c r="H246" s="10">
        <f t="shared" si="1200"/>
        <v>1073.2718885177158</v>
      </c>
      <c r="I246" s="11">
        <f t="shared" si="1172"/>
        <v>4.4719662021573185</v>
      </c>
      <c r="J246" s="11">
        <f t="shared" si="1201"/>
        <v>5.6219003684261226</v>
      </c>
      <c r="L246">
        <v>51700</v>
      </c>
      <c r="M246" s="10">
        <f t="shared" si="1202"/>
        <v>11769.992938004238</v>
      </c>
      <c r="N246" s="11">
        <f t="shared" si="1203"/>
        <v>462.60397775676392</v>
      </c>
      <c r="O246" s="11">
        <f t="shared" si="1204"/>
        <v>351.05085319927531</v>
      </c>
      <c r="P246">
        <v>4236</v>
      </c>
      <c r="Q246" s="10">
        <f t="shared" si="1192"/>
        <v>964.36537882758114</v>
      </c>
      <c r="R246" s="11">
        <f t="shared" si="1193"/>
        <v>2.0489349408517228</v>
      </c>
      <c r="S246" s="11">
        <f t="shared" si="1194"/>
        <v>1.7302117278303968</v>
      </c>
      <c r="U246">
        <v>143645</v>
      </c>
      <c r="V246" s="10">
        <f t="shared" si="1205"/>
        <v>14337.536828240811</v>
      </c>
      <c r="W246" s="11">
        <f t="shared" si="1206"/>
        <v>490.67723239675433</v>
      </c>
      <c r="X246" s="11">
        <f t="shared" si="1207"/>
        <v>336.88645133961074</v>
      </c>
      <c r="Y246">
        <v>17159</v>
      </c>
      <c r="Z246" s="10">
        <f t="shared" si="1208"/>
        <v>1712.6791356175577</v>
      </c>
      <c r="AA246" s="11">
        <f t="shared" si="1209"/>
        <v>0.69868605101237335</v>
      </c>
      <c r="AB246" s="11">
        <f t="shared" si="1210"/>
        <v>1.6169591466288693</v>
      </c>
      <c r="AD246">
        <v>36353</v>
      </c>
      <c r="AE246" s="10">
        <f t="shared" ref="AE246:AE273" si="1217">AD246/$BR$7</f>
        <v>7407.597591374396</v>
      </c>
      <c r="AF246" s="11">
        <f t="shared" ref="AF246:AF273" si="1218">AE246-AE245</f>
        <v>0</v>
      </c>
      <c r="AG246" s="11">
        <f t="shared" ref="AG246:AG273" si="1219">SUM(AF242:AF246)/5</f>
        <v>113.2953060491338</v>
      </c>
      <c r="AH246">
        <v>2255</v>
      </c>
      <c r="AI246" s="10">
        <f t="shared" ref="AI246:AI274" si="1220">AH246/$BR$7</f>
        <v>459.49804881438291</v>
      </c>
      <c r="AJ246" s="11">
        <f t="shared" ref="AJ246:AJ273" si="1221">AI246-AI245</f>
        <v>0</v>
      </c>
      <c r="AK246" s="11">
        <f t="shared" ref="AK246:AK273" si="1222">SUM(AJ242:AJ246)/5</f>
        <v>0.73356672981452675</v>
      </c>
      <c r="AM246">
        <v>40859</v>
      </c>
      <c r="AN246" s="10">
        <f t="shared" si="1211"/>
        <v>9972.2601909126442</v>
      </c>
      <c r="AO246" s="11">
        <f t="shared" si="1212"/>
        <v>199.60254816928682</v>
      </c>
      <c r="AP246" s="11">
        <f t="shared" si="1213"/>
        <v>181.26069239156897</v>
      </c>
      <c r="AQ246">
        <v>4537</v>
      </c>
      <c r="AR246" s="10">
        <f t="shared" si="1186"/>
        <v>1019.8161723469102</v>
      </c>
      <c r="AS246" s="11">
        <f t="shared" si="1187"/>
        <v>1.3486658660087869</v>
      </c>
      <c r="AT246" s="11">
        <f t="shared" si="1188"/>
        <v>1.4835324526095746</v>
      </c>
      <c r="AV246">
        <v>26611</v>
      </c>
      <c r="AW246" s="31">
        <f t="shared" si="1176"/>
        <v>7110.6073395490694</v>
      </c>
      <c r="AX246" s="32">
        <f t="shared" si="1177"/>
        <v>305.9503740477121</v>
      </c>
      <c r="AY246" s="32">
        <f t="shared" si="1178"/>
        <v>251.97484954322536</v>
      </c>
      <c r="AZ246">
        <v>1229</v>
      </c>
      <c r="BA246" s="31">
        <f t="shared" si="1214"/>
        <v>328.39564166344019</v>
      </c>
      <c r="BB246" s="32">
        <f t="shared" si="1215"/>
        <v>2.1376445348311677</v>
      </c>
      <c r="BC246" s="32">
        <f t="shared" si="1216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97"/>
        <v>14306.458733015312</v>
      </c>
      <c r="E247" s="11">
        <f t="shared" si="1198"/>
        <v>661.21214560466251</v>
      </c>
      <c r="F247" s="11">
        <f t="shared" si="1199"/>
        <v>505.45995130667654</v>
      </c>
      <c r="G247">
        <v>1686</v>
      </c>
      <c r="H247" s="10">
        <f t="shared" si="1200"/>
        <v>1077.105002405279</v>
      </c>
      <c r="I247" s="11">
        <f t="shared" si="1172"/>
        <v>3.833113887563286</v>
      </c>
      <c r="J247" s="11">
        <f t="shared" si="1201"/>
        <v>5.749670831344929</v>
      </c>
      <c r="L247">
        <v>53248</v>
      </c>
      <c r="M247" s="10">
        <f t="shared" si="1202"/>
        <v>12122.409747830747</v>
      </c>
      <c r="N247" s="11">
        <f t="shared" si="1203"/>
        <v>352.41680982650905</v>
      </c>
      <c r="O247" s="11">
        <f t="shared" si="1204"/>
        <v>379.05296405758344</v>
      </c>
      <c r="P247">
        <v>4248</v>
      </c>
      <c r="Q247" s="10">
        <f t="shared" ref="Q247:Q275" si="1223">P246/$BR$5</f>
        <v>964.36537882758114</v>
      </c>
      <c r="R247" s="11">
        <f t="shared" ref="R247:R273" si="1224">Q247-Q246</f>
        <v>0</v>
      </c>
      <c r="S247" s="11">
        <f t="shared" ref="S247:S273" si="1225">SUM(R243:R247)/5</f>
        <v>1.5025522899579755</v>
      </c>
      <c r="U247">
        <v>148601</v>
      </c>
      <c r="V247" s="10">
        <f t="shared" si="1205"/>
        <v>14832.206552357637</v>
      </c>
      <c r="W247" s="11">
        <f t="shared" si="1206"/>
        <v>494.66972411682582</v>
      </c>
      <c r="X247" s="11">
        <f t="shared" si="1207"/>
        <v>402.14372850417493</v>
      </c>
      <c r="Y247">
        <v>17210</v>
      </c>
      <c r="Z247" s="10">
        <f t="shared" si="1208"/>
        <v>1717.7695625606484</v>
      </c>
      <c r="AA247" s="11">
        <f t="shared" si="1209"/>
        <v>5.0904269430907334</v>
      </c>
      <c r="AB247" s="11">
        <f t="shared" si="1210"/>
        <v>2.5152697836448623</v>
      </c>
      <c r="AD247">
        <v>36843</v>
      </c>
      <c r="AE247" s="10">
        <f t="shared" si="1217"/>
        <v>7507.4441740435968</v>
      </c>
      <c r="AF247" s="11">
        <f t="shared" si="1218"/>
        <v>99.84658266920087</v>
      </c>
      <c r="AG247" s="11">
        <f t="shared" si="1219"/>
        <v>104.57401270578339</v>
      </c>
      <c r="AH247">
        <v>2268</v>
      </c>
      <c r="AI247" s="10">
        <f t="shared" si="1220"/>
        <v>462.14703978315765</v>
      </c>
      <c r="AJ247" s="11">
        <f t="shared" si="1221"/>
        <v>2.6489909687747399</v>
      </c>
      <c r="AK247" s="11">
        <f t="shared" si="1222"/>
        <v>0.97808897308605081</v>
      </c>
      <c r="AM247">
        <v>41917</v>
      </c>
      <c r="AN247" s="10">
        <f t="shared" si="1211"/>
        <v>10236.823478294684</v>
      </c>
      <c r="AO247" s="11">
        <f t="shared" si="1212"/>
        <v>264.56328738203956</v>
      </c>
      <c r="AP247" s="11">
        <f t="shared" si="1213"/>
        <v>210.52674168395751</v>
      </c>
      <c r="AQ247">
        <v>4547</v>
      </c>
      <c r="AR247" s="10">
        <f t="shared" si="1186"/>
        <v>1022.063948790258</v>
      </c>
      <c r="AS247" s="11">
        <f t="shared" si="1187"/>
        <v>2.2477764433477887</v>
      </c>
      <c r="AT247" s="11">
        <f t="shared" si="1188"/>
        <v>1.7083100969443421</v>
      </c>
      <c r="AV247">
        <v>27901</v>
      </c>
      <c r="AW247" s="31">
        <f t="shared" si="1176"/>
        <v>7455.3025207905976</v>
      </c>
      <c r="AX247" s="32">
        <f t="shared" si="1177"/>
        <v>344.69518124152819</v>
      </c>
      <c r="AY247" s="32">
        <f t="shared" si="1178"/>
        <v>272.49623707760475</v>
      </c>
      <c r="AZ247">
        <v>1237</v>
      </c>
      <c r="BA247" s="31">
        <f t="shared" si="1214"/>
        <v>330.53328619827136</v>
      </c>
      <c r="BB247" s="32">
        <f t="shared" si="1215"/>
        <v>2.1376445348311677</v>
      </c>
      <c r="BC247" s="32">
        <f t="shared" si="1216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97"/>
        <v>14726.184703703491</v>
      </c>
      <c r="E248" s="11">
        <f t="shared" si="1198"/>
        <v>419.72597068817959</v>
      </c>
      <c r="F248" s="11">
        <f t="shared" si="1199"/>
        <v>473.51733557698282</v>
      </c>
      <c r="G248">
        <v>1691</v>
      </c>
      <c r="H248" s="10">
        <f t="shared" si="1200"/>
        <v>1080.2992639782483</v>
      </c>
      <c r="I248" s="11">
        <f t="shared" si="1172"/>
        <v>3.1942615729692534</v>
      </c>
      <c r="J248" s="11">
        <f t="shared" si="1201"/>
        <v>5.6219003684261226</v>
      </c>
      <c r="L248">
        <v>55535</v>
      </c>
      <c r="M248" s="10">
        <f t="shared" si="1202"/>
        <v>12643.066882244977</v>
      </c>
      <c r="N248" s="11">
        <f t="shared" si="1203"/>
        <v>520.65713441423031</v>
      </c>
      <c r="O248" s="11">
        <f t="shared" si="1204"/>
        <v>419.62187588644883</v>
      </c>
      <c r="P248">
        <v>4259</v>
      </c>
      <c r="Q248" s="10">
        <f t="shared" si="1223"/>
        <v>967.09729208205022</v>
      </c>
      <c r="R248" s="11">
        <f t="shared" si="1224"/>
        <v>2.7319132544690774</v>
      </c>
      <c r="S248" s="11">
        <f t="shared" si="1225"/>
        <v>1.7757436154048947</v>
      </c>
      <c r="U248">
        <v>154363</v>
      </c>
      <c r="V248" s="10">
        <f t="shared" si="1205"/>
        <v>15407.324984633899</v>
      </c>
      <c r="W248" s="11">
        <f t="shared" si="1206"/>
        <v>575.11843227626196</v>
      </c>
      <c r="X248" s="11">
        <f t="shared" si="1207"/>
        <v>476.78336121090689</v>
      </c>
      <c r="Y248">
        <v>17235</v>
      </c>
      <c r="Z248" s="10">
        <f t="shared" si="1208"/>
        <v>1720.2648698856931</v>
      </c>
      <c r="AA248" s="11">
        <f t="shared" si="1209"/>
        <v>2.4953073250446778</v>
      </c>
      <c r="AB248" s="11">
        <f t="shared" si="1210"/>
        <v>2.6350445352470162</v>
      </c>
      <c r="AD248">
        <v>38265</v>
      </c>
      <c r="AE248" s="10">
        <f t="shared" si="1217"/>
        <v>7797.203032320338</v>
      </c>
      <c r="AF248" s="11">
        <f t="shared" si="1218"/>
        <v>289.75885827674119</v>
      </c>
      <c r="AG248" s="11">
        <f t="shared" si="1219"/>
        <v>130.98241497910658</v>
      </c>
      <c r="AH248">
        <v>2282</v>
      </c>
      <c r="AI248" s="10">
        <f t="shared" si="1220"/>
        <v>464.99979928799195</v>
      </c>
      <c r="AJ248" s="11">
        <f t="shared" si="1221"/>
        <v>2.852759504834296</v>
      </c>
      <c r="AK248" s="11">
        <f t="shared" si="1222"/>
        <v>1.4263797524171538</v>
      </c>
      <c r="AM248">
        <v>42588</v>
      </c>
      <c r="AN248" s="10">
        <f t="shared" si="1211"/>
        <v>10504.758430341746</v>
      </c>
      <c r="AO248" s="11">
        <f t="shared" si="1212"/>
        <v>267.93495204706232</v>
      </c>
      <c r="AP248" s="11">
        <f t="shared" si="1213"/>
        <v>216.5507825521301</v>
      </c>
      <c r="AQ248">
        <v>4557</v>
      </c>
      <c r="AR248" s="10">
        <f t="shared" si="1186"/>
        <v>1024.3117252336058</v>
      </c>
      <c r="AS248" s="11">
        <f t="shared" si="1187"/>
        <v>2.2477764433477887</v>
      </c>
      <c r="AT248" s="11">
        <f t="shared" si="1188"/>
        <v>1.8881322124121653</v>
      </c>
      <c r="AV248">
        <v>29427</v>
      </c>
      <c r="AW248" s="31">
        <f t="shared" si="1176"/>
        <v>7863.0582158096449</v>
      </c>
      <c r="AX248" s="32">
        <f t="shared" si="1177"/>
        <v>407.75569501904738</v>
      </c>
      <c r="AY248" s="32">
        <f t="shared" si="1178"/>
        <v>301.3544382978256</v>
      </c>
      <c r="AZ248">
        <v>1248</v>
      </c>
      <c r="BA248" s="31">
        <f t="shared" si="1214"/>
        <v>333.47254743366426</v>
      </c>
      <c r="BB248" s="32">
        <f t="shared" si="1215"/>
        <v>2.9392612353929053</v>
      </c>
      <c r="BC248" s="32">
        <f t="shared" si="1216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97"/>
        <v>14993.863823518326</v>
      </c>
      <c r="E249" s="11">
        <f t="shared" si="1198"/>
        <v>267.67911981483485</v>
      </c>
      <c r="F249" s="11">
        <f t="shared" si="1199"/>
        <v>457.29048678629806</v>
      </c>
      <c r="G249">
        <v>1704</v>
      </c>
      <c r="H249" s="10">
        <f t="shared" si="1200"/>
        <v>1088.6043440679687</v>
      </c>
      <c r="I249" s="11">
        <f t="shared" si="1172"/>
        <v>8.3050800897203771</v>
      </c>
      <c r="J249" s="11">
        <f t="shared" si="1201"/>
        <v>6.1329822201012121</v>
      </c>
      <c r="L249">
        <v>57160</v>
      </c>
      <c r="M249" s="10">
        <f t="shared" si="1202"/>
        <v>13013.013468787663</v>
      </c>
      <c r="N249" s="11">
        <f t="shared" si="1203"/>
        <v>369.94658654268642</v>
      </c>
      <c r="O249" s="11">
        <f t="shared" si="1204"/>
        <v>411.69932744848882</v>
      </c>
      <c r="P249">
        <v>4273</v>
      </c>
      <c r="Q249" s="10">
        <f t="shared" si="1223"/>
        <v>969.60154589864692</v>
      </c>
      <c r="R249" s="11">
        <f t="shared" si="1224"/>
        <v>2.5042538165967017</v>
      </c>
      <c r="S249" s="11">
        <f t="shared" si="1225"/>
        <v>1.9578711657028407</v>
      </c>
      <c r="U249">
        <v>157933</v>
      </c>
      <c r="V249" s="10">
        <f t="shared" si="1205"/>
        <v>15763.654870650256</v>
      </c>
      <c r="W249" s="11">
        <f t="shared" si="1206"/>
        <v>356.3298860163577</v>
      </c>
      <c r="X249" s="11">
        <f t="shared" si="1207"/>
        <v>465.70419668770921</v>
      </c>
      <c r="Y249">
        <v>17252</v>
      </c>
      <c r="Z249" s="10">
        <f t="shared" si="1208"/>
        <v>1721.9616788667233</v>
      </c>
      <c r="AA249" s="11">
        <f t="shared" si="1209"/>
        <v>1.6968089810302445</v>
      </c>
      <c r="AB249" s="11">
        <f t="shared" si="1210"/>
        <v>2.5751571594459621</v>
      </c>
      <c r="AD249">
        <v>39590</v>
      </c>
      <c r="AE249" s="10">
        <f t="shared" si="1217"/>
        <v>8067.1963425992999</v>
      </c>
      <c r="AF249" s="11">
        <f t="shared" si="1218"/>
        <v>269.99331027896187</v>
      </c>
      <c r="AG249" s="11">
        <f t="shared" si="1219"/>
        <v>152.378111265364</v>
      </c>
      <c r="AH249">
        <v>2301</v>
      </c>
      <c r="AI249" s="10">
        <f t="shared" si="1220"/>
        <v>468.87140147312425</v>
      </c>
      <c r="AJ249" s="11">
        <f t="shared" si="1221"/>
        <v>3.8716021851323035</v>
      </c>
      <c r="AK249" s="11">
        <f t="shared" si="1222"/>
        <v>1.8339168245363453</v>
      </c>
      <c r="AM249">
        <v>43477</v>
      </c>
      <c r="AN249" s="10">
        <f t="shared" si="1211"/>
        <v>10761.679277816402</v>
      </c>
      <c r="AO249" s="11">
        <f t="shared" si="1212"/>
        <v>256.9208474746556</v>
      </c>
      <c r="AP249" s="11">
        <f t="shared" si="1213"/>
        <v>237.76979217733316</v>
      </c>
      <c r="AQ249">
        <v>4561</v>
      </c>
      <c r="AR249" s="10">
        <f t="shared" si="1186"/>
        <v>1025.2108358109449</v>
      </c>
      <c r="AS249" s="11">
        <f t="shared" si="1187"/>
        <v>0.89911057733911548</v>
      </c>
      <c r="AT249" s="11">
        <f t="shared" si="1188"/>
        <v>1.7083100969443421</v>
      </c>
      <c r="AV249">
        <v>31290</v>
      </c>
      <c r="AW249" s="31">
        <f t="shared" si="1176"/>
        <v>8360.862186858456</v>
      </c>
      <c r="AX249" s="32">
        <f t="shared" si="1177"/>
        <v>497.80397104881104</v>
      </c>
      <c r="AY249" s="32">
        <f t="shared" si="1178"/>
        <v>357.52104845051491</v>
      </c>
      <c r="AZ249">
        <v>1262</v>
      </c>
      <c r="BA249" s="31">
        <f t="shared" si="1214"/>
        <v>337.21342536961879</v>
      </c>
      <c r="BB249" s="32">
        <f t="shared" si="1215"/>
        <v>3.7408779359545292</v>
      </c>
      <c r="BC249" s="32">
        <f t="shared" si="1216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97"/>
        <v>15713.850382065626</v>
      </c>
      <c r="E250" s="11">
        <f t="shared" si="1198"/>
        <v>719.98655854729986</v>
      </c>
      <c r="F250" s="11">
        <f t="shared" si="1199"/>
        <v>513.12617908180289</v>
      </c>
      <c r="G250">
        <v>1718</v>
      </c>
      <c r="H250" s="10">
        <f t="shared" si="1200"/>
        <v>1097.5482764722831</v>
      </c>
      <c r="I250" s="11">
        <f t="shared" si="1172"/>
        <v>8.9439324043144097</v>
      </c>
      <c r="J250" s="11">
        <f t="shared" si="1201"/>
        <v>5.749670831344929</v>
      </c>
      <c r="L250">
        <v>59618</v>
      </c>
      <c r="M250" s="10">
        <f t="shared" si="1202"/>
        <v>13572.600367078077</v>
      </c>
      <c r="N250" s="11">
        <f t="shared" si="1203"/>
        <v>559.58689829041396</v>
      </c>
      <c r="O250" s="11">
        <f t="shared" si="1204"/>
        <v>453.04228136612073</v>
      </c>
      <c r="P250">
        <v>4286</v>
      </c>
      <c r="Q250" s="10">
        <f t="shared" si="1223"/>
        <v>972.78877802886086</v>
      </c>
      <c r="R250" s="11">
        <f t="shared" si="1224"/>
        <v>3.1872321302139426</v>
      </c>
      <c r="S250" s="11">
        <f t="shared" si="1225"/>
        <v>2.0944668284262891</v>
      </c>
      <c r="U250">
        <v>162968</v>
      </c>
      <c r="V250" s="10">
        <f t="shared" si="1205"/>
        <v>16266.209765914222</v>
      </c>
      <c r="W250" s="11">
        <f t="shared" si="1206"/>
        <v>502.55489526396559</v>
      </c>
      <c r="X250" s="11">
        <f t="shared" si="1207"/>
        <v>483.87003401403308</v>
      </c>
      <c r="Y250">
        <v>17310</v>
      </c>
      <c r="Z250" s="10">
        <f t="shared" si="1208"/>
        <v>1727.7507918608267</v>
      </c>
      <c r="AA250" s="11">
        <f t="shared" si="1209"/>
        <v>5.7891129941033341</v>
      </c>
      <c r="AB250" s="11">
        <f t="shared" si="1210"/>
        <v>3.1540684588562726</v>
      </c>
      <c r="AD250">
        <v>41140</v>
      </c>
      <c r="AE250" s="10">
        <f t="shared" si="1217"/>
        <v>8383.0375734916688</v>
      </c>
      <c r="AF250" s="11">
        <f t="shared" si="1218"/>
        <v>315.84123089236891</v>
      </c>
      <c r="AG250" s="11">
        <f t="shared" si="1219"/>
        <v>195.08799642345457</v>
      </c>
      <c r="AH250">
        <v>2308</v>
      </c>
      <c r="AI250" s="10">
        <f t="shared" si="1220"/>
        <v>470.29778122554137</v>
      </c>
      <c r="AJ250" s="11">
        <f t="shared" si="1221"/>
        <v>1.4263797524171196</v>
      </c>
      <c r="AK250" s="11">
        <f t="shared" si="1222"/>
        <v>2.1599464822316916</v>
      </c>
      <c r="AM250">
        <v>44365</v>
      </c>
      <c r="AN250" s="10">
        <f t="shared" si="1211"/>
        <v>11078.166201039778</v>
      </c>
      <c r="AO250" s="11">
        <f t="shared" si="1212"/>
        <v>316.48692322337592</v>
      </c>
      <c r="AP250" s="11">
        <f t="shared" si="1213"/>
        <v>261.10171165928404</v>
      </c>
      <c r="AQ250">
        <v>4564</v>
      </c>
      <c r="AR250" s="10">
        <f t="shared" si="1186"/>
        <v>1025.8851687439494</v>
      </c>
      <c r="AS250" s="11">
        <f t="shared" si="1187"/>
        <v>0.67433293300450714</v>
      </c>
      <c r="AT250" s="11">
        <f t="shared" si="1188"/>
        <v>1.4835324526095974</v>
      </c>
      <c r="AV250">
        <v>33461</v>
      </c>
      <c r="AW250" s="31">
        <f t="shared" si="1176"/>
        <v>8940.9654724982684</v>
      </c>
      <c r="AX250" s="32">
        <f t="shared" si="1177"/>
        <v>580.10328563981238</v>
      </c>
      <c r="AY250" s="32">
        <f t="shared" si="1178"/>
        <v>427.26170139938222</v>
      </c>
      <c r="AZ250">
        <v>1275</v>
      </c>
      <c r="BA250" s="31">
        <f t="shared" si="1214"/>
        <v>340.68709773871944</v>
      </c>
      <c r="BB250" s="32">
        <f t="shared" si="1215"/>
        <v>3.4736723691006546</v>
      </c>
      <c r="BC250" s="32">
        <f t="shared" si="1216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97"/>
        <v>16305.427625379558</v>
      </c>
      <c r="E251" s="11">
        <f t="shared" si="1198"/>
        <v>591.57724331393183</v>
      </c>
      <c r="F251" s="11">
        <f t="shared" si="1199"/>
        <v>532.03620759378168</v>
      </c>
      <c r="G251">
        <v>1733</v>
      </c>
      <c r="H251" s="10">
        <f t="shared" si="1200"/>
        <v>1107.1310611911913</v>
      </c>
      <c r="I251" s="11">
        <f t="shared" si="1172"/>
        <v>9.5827847189082149</v>
      </c>
      <c r="J251" s="11">
        <f t="shared" si="1201"/>
        <v>6.7718345346951079</v>
      </c>
      <c r="L251">
        <v>62445</v>
      </c>
      <c r="M251" s="10">
        <f t="shared" si="1202"/>
        <v>14216.193597943415</v>
      </c>
      <c r="N251" s="11">
        <f t="shared" si="1203"/>
        <v>643.59323086533732</v>
      </c>
      <c r="O251" s="11">
        <f t="shared" si="1204"/>
        <v>489.24013198783541</v>
      </c>
      <c r="P251">
        <v>4305</v>
      </c>
      <c r="Q251" s="10">
        <f t="shared" si="1223"/>
        <v>975.74835072120231</v>
      </c>
      <c r="R251" s="11">
        <f t="shared" si="1224"/>
        <v>2.9595726923414531</v>
      </c>
      <c r="S251" s="11">
        <f t="shared" si="1225"/>
        <v>2.2765943787242349</v>
      </c>
      <c r="U251">
        <v>170526</v>
      </c>
      <c r="V251" s="10">
        <f t="shared" si="1205"/>
        <v>17020.591076421682</v>
      </c>
      <c r="W251" s="11">
        <f t="shared" si="1206"/>
        <v>754.38131050746051</v>
      </c>
      <c r="X251" s="11">
        <f t="shared" si="1207"/>
        <v>536.61084963617429</v>
      </c>
      <c r="Y251">
        <v>17357</v>
      </c>
      <c r="Z251" s="10">
        <f t="shared" si="1208"/>
        <v>1732.4419696319103</v>
      </c>
      <c r="AA251" s="11">
        <f t="shared" si="1209"/>
        <v>4.6911777710836304</v>
      </c>
      <c r="AB251" s="11">
        <f t="shared" si="1210"/>
        <v>3.9525668028705239</v>
      </c>
      <c r="AD251">
        <v>42869</v>
      </c>
      <c r="AE251" s="10">
        <f t="shared" si="1217"/>
        <v>8735.3533723387063</v>
      </c>
      <c r="AF251" s="11">
        <f t="shared" si="1218"/>
        <v>352.31579884703751</v>
      </c>
      <c r="AG251" s="11">
        <f t="shared" si="1219"/>
        <v>265.55115619286209</v>
      </c>
      <c r="AH251">
        <v>2317</v>
      </c>
      <c r="AI251" s="10">
        <f t="shared" si="1220"/>
        <v>472.13169805007772</v>
      </c>
      <c r="AJ251" s="11">
        <f t="shared" si="1221"/>
        <v>1.8339168245363453</v>
      </c>
      <c r="AK251" s="11">
        <f t="shared" si="1222"/>
        <v>2.5267298471389608</v>
      </c>
      <c r="AM251">
        <v>45542</v>
      </c>
      <c r="AN251" s="10">
        <f t="shared" si="1211"/>
        <v>11349.92237304053</v>
      </c>
      <c r="AO251" s="11">
        <f t="shared" si="1212"/>
        <v>271.75617200075249</v>
      </c>
      <c r="AP251" s="11">
        <f t="shared" si="1213"/>
        <v>275.5324364255772</v>
      </c>
      <c r="AQ251">
        <v>4579</v>
      </c>
      <c r="AR251" s="10">
        <f t="shared" si="1186"/>
        <v>1029.256833408971</v>
      </c>
      <c r="AS251" s="11">
        <f t="shared" si="1187"/>
        <v>3.3716646650216262</v>
      </c>
      <c r="AT251" s="11">
        <f t="shared" si="1188"/>
        <v>1.8881322124121653</v>
      </c>
      <c r="AV251">
        <v>35284</v>
      </c>
      <c r="AW251" s="31">
        <f t="shared" si="1176"/>
        <v>9428.081220872924</v>
      </c>
      <c r="AX251" s="32">
        <f t="shared" si="1177"/>
        <v>487.1157483746556</v>
      </c>
      <c r="AY251" s="32">
        <f t="shared" si="1178"/>
        <v>463.49477626477091</v>
      </c>
      <c r="AZ251">
        <v>1290</v>
      </c>
      <c r="BA251" s="31">
        <f t="shared" si="1214"/>
        <v>344.69518124152791</v>
      </c>
      <c r="BB251" s="32">
        <f t="shared" si="1215"/>
        <v>4.0080835028084607</v>
      </c>
      <c r="BC251" s="32">
        <f t="shared" si="1216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97"/>
        <v>16955.779281636125</v>
      </c>
      <c r="E252" s="11">
        <f t="shared" si="1198"/>
        <v>650.35165625656737</v>
      </c>
      <c r="F252" s="11">
        <f t="shared" si="1199"/>
        <v>529.86410972416274</v>
      </c>
      <c r="G252">
        <v>1742</v>
      </c>
      <c r="H252" s="10">
        <f t="shared" si="1200"/>
        <v>1112.8807320225362</v>
      </c>
      <c r="I252" s="11">
        <f t="shared" si="1172"/>
        <v>5.749670831344929</v>
      </c>
      <c r="J252" s="11">
        <f t="shared" si="1201"/>
        <v>7.1551459234514372</v>
      </c>
      <c r="L252">
        <v>65030</v>
      </c>
      <c r="M252" s="10">
        <f t="shared" si="1202"/>
        <v>14804.693244843627</v>
      </c>
      <c r="N252" s="11">
        <f t="shared" si="1203"/>
        <v>588.49964690021261</v>
      </c>
      <c r="O252" s="11">
        <f t="shared" si="1204"/>
        <v>536.45669940257608</v>
      </c>
      <c r="P252">
        <v>4332</v>
      </c>
      <c r="Q252" s="10">
        <f t="shared" si="1223"/>
        <v>980.07388004077836</v>
      </c>
      <c r="R252" s="11">
        <f t="shared" si="1224"/>
        <v>4.3255293195760487</v>
      </c>
      <c r="S252" s="11">
        <f t="shared" si="1225"/>
        <v>3.1417002426394447</v>
      </c>
      <c r="U252">
        <v>177865</v>
      </c>
      <c r="V252" s="10">
        <f t="shared" si="1205"/>
        <v>17753.11349476175</v>
      </c>
      <c r="W252" s="11">
        <f t="shared" si="1206"/>
        <v>732.52241834006782</v>
      </c>
      <c r="X252" s="11">
        <f t="shared" si="1207"/>
        <v>584.18138848082276</v>
      </c>
      <c r="Y252">
        <v>17414</v>
      </c>
      <c r="Z252" s="10">
        <f t="shared" si="1208"/>
        <v>1738.1312703330118</v>
      </c>
      <c r="AA252" s="11">
        <f t="shared" si="1209"/>
        <v>5.6893007011015015</v>
      </c>
      <c r="AB252" s="11">
        <f t="shared" si="1210"/>
        <v>4.0723415544726773</v>
      </c>
      <c r="AD252">
        <v>44337</v>
      </c>
      <c r="AE252" s="10">
        <f t="shared" si="1217"/>
        <v>9034.4855832741887</v>
      </c>
      <c r="AF252" s="11">
        <f t="shared" si="1218"/>
        <v>299.13221093548236</v>
      </c>
      <c r="AG252" s="11">
        <f t="shared" si="1219"/>
        <v>305.40828184611837</v>
      </c>
      <c r="AH252">
        <v>2329</v>
      </c>
      <c r="AI252" s="10">
        <f t="shared" si="1220"/>
        <v>474.57692048279284</v>
      </c>
      <c r="AJ252" s="11">
        <f t="shared" si="1221"/>
        <v>2.4452224327151271</v>
      </c>
      <c r="AK252" s="11">
        <f t="shared" si="1222"/>
        <v>2.4859761399270384</v>
      </c>
      <c r="AM252">
        <v>46734</v>
      </c>
      <c r="AN252" s="10">
        <f t="shared" ref="AN252:AN273" si="1226">AM252/$BR$8</f>
        <v>10504.758430341746</v>
      </c>
      <c r="AO252" s="11">
        <f t="shared" si="1195"/>
        <v>-845.16394269878401</v>
      </c>
      <c r="AP252" s="11">
        <f t="shared" si="1196"/>
        <v>53.586990409412465</v>
      </c>
      <c r="AQ252">
        <v>4593</v>
      </c>
      <c r="AR252" s="10">
        <f t="shared" si="1186"/>
        <v>1032.4037204296581</v>
      </c>
      <c r="AS252" s="11">
        <f t="shared" si="1187"/>
        <v>3.1468870206870179</v>
      </c>
      <c r="AT252" s="11">
        <f t="shared" si="1188"/>
        <v>2.067954327880011</v>
      </c>
      <c r="AV252">
        <v>36992</v>
      </c>
      <c r="AW252" s="31">
        <f t="shared" si="1176"/>
        <v>9884.4683290593803</v>
      </c>
      <c r="AX252" s="32">
        <f t="shared" si="1177"/>
        <v>456.38710818645632</v>
      </c>
      <c r="AY252" s="32">
        <f t="shared" si="1178"/>
        <v>485.83316165375652</v>
      </c>
      <c r="AZ252">
        <v>1297</v>
      </c>
      <c r="BA252" s="31">
        <f t="shared" si="1214"/>
        <v>346.5656202095052</v>
      </c>
      <c r="BB252" s="32">
        <f t="shared" si="1215"/>
        <v>1.870438967977293</v>
      </c>
      <c r="BC252" s="32">
        <f t="shared" si="1216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97"/>
        <v>17593.992743915413</v>
      </c>
      <c r="E253" s="11">
        <f t="shared" si="1198"/>
        <v>638.21346227928734</v>
      </c>
      <c r="F253" s="11">
        <f t="shared" si="1199"/>
        <v>573.56160804238425</v>
      </c>
      <c r="G253">
        <v>1749</v>
      </c>
      <c r="H253" s="10">
        <f t="shared" si="1200"/>
        <v>1117.3526982246933</v>
      </c>
      <c r="I253" s="11">
        <f t="shared" si="1172"/>
        <v>4.4719662021570912</v>
      </c>
      <c r="J253" s="11">
        <f t="shared" si="1201"/>
        <v>7.4106868492890046</v>
      </c>
      <c r="L253">
        <v>67749</v>
      </c>
      <c r="M253" s="10">
        <f t="shared" si="1202"/>
        <v>15423.699256418744</v>
      </c>
      <c r="N253" s="11">
        <f t="shared" si="1203"/>
        <v>619.00601157511664</v>
      </c>
      <c r="O253" s="11">
        <f t="shared" si="1204"/>
        <v>556.12647483475337</v>
      </c>
      <c r="P253">
        <v>4355</v>
      </c>
      <c r="Q253" s="10">
        <f t="shared" si="1223"/>
        <v>986.22068486333376</v>
      </c>
      <c r="R253" s="11">
        <f t="shared" si="1224"/>
        <v>6.1468048225553957</v>
      </c>
      <c r="S253" s="11">
        <f t="shared" si="1225"/>
        <v>3.8246785562567083</v>
      </c>
      <c r="U253">
        <v>186825</v>
      </c>
      <c r="V253" s="10">
        <f t="shared" si="1205"/>
        <v>18647.431640057708</v>
      </c>
      <c r="W253" s="11">
        <f t="shared" si="1206"/>
        <v>894.31814529595795</v>
      </c>
      <c r="X253" s="11">
        <f t="shared" si="1207"/>
        <v>648.02133108476187</v>
      </c>
      <c r="Y253">
        <v>17462</v>
      </c>
      <c r="Z253" s="10">
        <f t="shared" si="1208"/>
        <v>1742.9222603970973</v>
      </c>
      <c r="AA253" s="11">
        <f t="shared" si="1209"/>
        <v>4.790990064085463</v>
      </c>
      <c r="AB253" s="11">
        <f t="shared" si="1210"/>
        <v>4.5314781022808344</v>
      </c>
      <c r="AD253">
        <v>45466</v>
      </c>
      <c r="AE253" s="10">
        <f t="shared" si="1217"/>
        <v>9264.5402604854698</v>
      </c>
      <c r="AF253" s="11">
        <f t="shared" si="1218"/>
        <v>230.05467721128116</v>
      </c>
      <c r="AG253" s="11">
        <f t="shared" si="1219"/>
        <v>293.46744563302639</v>
      </c>
      <c r="AH253">
        <v>2332</v>
      </c>
      <c r="AI253" s="10">
        <f t="shared" si="1220"/>
        <v>475.18822609097163</v>
      </c>
      <c r="AJ253" s="11">
        <f t="shared" si="1221"/>
        <v>0.61130560817878177</v>
      </c>
      <c r="AK253" s="11">
        <f t="shared" si="1222"/>
        <v>2.0376853605959355</v>
      </c>
      <c r="AM253">
        <v>47877</v>
      </c>
      <c r="AN253" s="10">
        <f t="shared" si="1226"/>
        <v>10761.679277816402</v>
      </c>
      <c r="AO253" s="11">
        <f t="shared" si="1195"/>
        <v>256.9208474746556</v>
      </c>
      <c r="AP253" s="11">
        <f t="shared" si="1196"/>
        <v>51.384169494931122</v>
      </c>
      <c r="AQ253">
        <v>4601</v>
      </c>
      <c r="AR253" s="10">
        <f t="shared" si="1186"/>
        <v>1034.2019415843363</v>
      </c>
      <c r="AS253" s="11">
        <f t="shared" si="1187"/>
        <v>1.798221154678231</v>
      </c>
      <c r="AT253" s="11">
        <f t="shared" si="1188"/>
        <v>1.9780432701460995</v>
      </c>
      <c r="AV253">
        <v>38958</v>
      </c>
      <c r="AW253" s="31">
        <f t="shared" si="1176"/>
        <v>10409.794473494143</v>
      </c>
      <c r="AX253" s="32">
        <f t="shared" si="1177"/>
        <v>525.32614443476268</v>
      </c>
      <c r="AY253" s="32">
        <f t="shared" si="1178"/>
        <v>509.34725153689959</v>
      </c>
      <c r="AZ253">
        <v>1310</v>
      </c>
      <c r="BA253" s="31">
        <f t="shared" si="1214"/>
        <v>350.03929257860591</v>
      </c>
      <c r="BB253" s="32">
        <f t="shared" si="1215"/>
        <v>3.4736723691007114</v>
      </c>
      <c r="BC253" s="32">
        <f t="shared" si="1216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97"/>
        <v>18276.287015901671</v>
      </c>
      <c r="E254" s="11">
        <f t="shared" si="1198"/>
        <v>682.29427198625854</v>
      </c>
      <c r="F254" s="11">
        <f t="shared" si="1199"/>
        <v>656.48463847666903</v>
      </c>
      <c r="G254">
        <v>1774</v>
      </c>
      <c r="H254" s="10">
        <f t="shared" si="1200"/>
        <v>1133.3240060895403</v>
      </c>
      <c r="I254" s="11">
        <f t="shared" si="1172"/>
        <v>15.971307864846949</v>
      </c>
      <c r="J254" s="11">
        <f t="shared" si="1201"/>
        <v>8.9439324043143191</v>
      </c>
      <c r="L254">
        <v>70636</v>
      </c>
      <c r="M254" s="10">
        <f t="shared" si="1202"/>
        <v>16080.952053556426</v>
      </c>
      <c r="N254" s="11">
        <f t="shared" si="1203"/>
        <v>657.25279713768214</v>
      </c>
      <c r="O254" s="11">
        <f t="shared" si="1204"/>
        <v>613.58771695375253</v>
      </c>
      <c r="P254">
        <v>4383</v>
      </c>
      <c r="Q254" s="10">
        <f t="shared" si="1223"/>
        <v>991.45685193439942</v>
      </c>
      <c r="R254" s="11">
        <f t="shared" si="1224"/>
        <v>5.2361670710656654</v>
      </c>
      <c r="S254" s="11">
        <f t="shared" si="1225"/>
        <v>4.3710612071505013</v>
      </c>
      <c r="U254">
        <v>195744</v>
      </c>
      <c r="V254" s="10">
        <f t="shared" si="1205"/>
        <v>19537.657481340593</v>
      </c>
      <c r="W254" s="11">
        <f t="shared" si="1206"/>
        <v>890.22584128288509</v>
      </c>
      <c r="X254" s="11">
        <f t="shared" si="1207"/>
        <v>754.80052213806744</v>
      </c>
      <c r="Y254">
        <v>17535</v>
      </c>
      <c r="Z254" s="10">
        <f t="shared" si="1208"/>
        <v>1750.2085577862272</v>
      </c>
      <c r="AA254" s="11">
        <f t="shared" si="1209"/>
        <v>7.2862973891299134</v>
      </c>
      <c r="AB254" s="11">
        <f t="shared" si="1210"/>
        <v>5.6493757839007683</v>
      </c>
      <c r="AD254">
        <v>46992</v>
      </c>
      <c r="AE254" s="10">
        <f t="shared" si="1217"/>
        <v>9575.4910465124085</v>
      </c>
      <c r="AF254" s="11">
        <f t="shared" si="1218"/>
        <v>310.95078602693866</v>
      </c>
      <c r="AG254" s="11">
        <f t="shared" si="1219"/>
        <v>301.6589407826217</v>
      </c>
      <c r="AH254">
        <v>2344</v>
      </c>
      <c r="AI254" s="10">
        <f t="shared" si="1220"/>
        <v>477.63344852368675</v>
      </c>
      <c r="AJ254" s="11">
        <f t="shared" si="1221"/>
        <v>2.4452224327151271</v>
      </c>
      <c r="AK254" s="11">
        <f t="shared" si="1222"/>
        <v>1.7524094101125001</v>
      </c>
      <c r="AM254">
        <v>49285</v>
      </c>
      <c r="AN254" s="10">
        <f t="shared" si="1226"/>
        <v>11078.166201039778</v>
      </c>
      <c r="AO254" s="11">
        <f t="shared" si="1195"/>
        <v>316.48692322337592</v>
      </c>
      <c r="AP254" s="11">
        <f t="shared" si="1196"/>
        <v>63.297384644675184</v>
      </c>
      <c r="AQ254">
        <v>4612</v>
      </c>
      <c r="AR254" s="10">
        <f t="shared" si="1186"/>
        <v>1036.6744956720188</v>
      </c>
      <c r="AS254" s="11">
        <f t="shared" si="1187"/>
        <v>2.4725540876825107</v>
      </c>
      <c r="AT254" s="11">
        <f t="shared" si="1188"/>
        <v>2.2927319722147788</v>
      </c>
      <c r="AV254">
        <v>41723</v>
      </c>
      <c r="AW254" s="31">
        <f t="shared" si="1176"/>
        <v>11148.61786584517</v>
      </c>
      <c r="AX254" s="32">
        <f t="shared" si="1177"/>
        <v>738.823392351027</v>
      </c>
      <c r="AY254" s="32">
        <f t="shared" si="1178"/>
        <v>557.55113579734279</v>
      </c>
      <c r="AZ254">
        <v>1320</v>
      </c>
      <c r="BA254" s="31">
        <f t="shared" si="1214"/>
        <v>352.71134824714488</v>
      </c>
      <c r="BB254" s="32">
        <f t="shared" si="1215"/>
        <v>2.6720556685389738</v>
      </c>
      <c r="BC254" s="32">
        <f t="shared" si="1216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97"/>
        <v>18746.482319442766</v>
      </c>
      <c r="E255" s="11">
        <f t="shared" si="1198"/>
        <v>470.1953035410952</v>
      </c>
      <c r="F255" s="11">
        <f t="shared" si="1199"/>
        <v>606.52638747542801</v>
      </c>
      <c r="G255">
        <v>1781</v>
      </c>
      <c r="H255" s="10">
        <f t="shared" si="1200"/>
        <v>1137.7959722916974</v>
      </c>
      <c r="I255" s="11">
        <f t="shared" si="1172"/>
        <v>4.4719662021570912</v>
      </c>
      <c r="J255" s="11">
        <f t="shared" si="1201"/>
        <v>8.0495391638828551</v>
      </c>
      <c r="L255">
        <v>72660</v>
      </c>
      <c r="M255" s="10">
        <f t="shared" si="1202"/>
        <v>16541.734755810208</v>
      </c>
      <c r="N255" s="11">
        <f t="shared" si="1203"/>
        <v>460.78270225378219</v>
      </c>
      <c r="O255" s="11">
        <f t="shared" si="1204"/>
        <v>593.82687774642613</v>
      </c>
      <c r="P255">
        <v>4394</v>
      </c>
      <c r="Q255" s="10">
        <f t="shared" si="1223"/>
        <v>997.83131619482731</v>
      </c>
      <c r="R255" s="11">
        <f t="shared" si="1224"/>
        <v>6.3744642604278852</v>
      </c>
      <c r="S255" s="11">
        <f t="shared" si="1225"/>
        <v>5.0085076331932896</v>
      </c>
      <c r="U255">
        <v>204351</v>
      </c>
      <c r="V255" s="10">
        <f t="shared" si="1205"/>
        <v>20396.741887206921</v>
      </c>
      <c r="W255" s="11">
        <f t="shared" si="1206"/>
        <v>859.08440586632787</v>
      </c>
      <c r="X255" s="11">
        <f t="shared" si="1207"/>
        <v>826.10642425853985</v>
      </c>
      <c r="Y255">
        <v>17589</v>
      </c>
      <c r="Z255" s="10">
        <f t="shared" si="1208"/>
        <v>1755.5984216083234</v>
      </c>
      <c r="AA255" s="11">
        <f t="shared" si="1209"/>
        <v>5.3898638220962312</v>
      </c>
      <c r="AB255" s="11">
        <f t="shared" si="1210"/>
        <v>5.5695259494993481</v>
      </c>
      <c r="AD255">
        <v>49135</v>
      </c>
      <c r="AE255" s="10">
        <f t="shared" si="1217"/>
        <v>10012.167019288117</v>
      </c>
      <c r="AF255" s="11">
        <f t="shared" si="1218"/>
        <v>436.67597277570894</v>
      </c>
      <c r="AG255" s="11">
        <f t="shared" si="1219"/>
        <v>325.82588915928972</v>
      </c>
      <c r="AH255">
        <v>2355</v>
      </c>
      <c r="AI255" s="10">
        <f t="shared" si="1220"/>
        <v>479.87490242034227</v>
      </c>
      <c r="AJ255" s="11">
        <f t="shared" si="1221"/>
        <v>2.2414538966555142</v>
      </c>
      <c r="AK255" s="11">
        <f t="shared" si="1222"/>
        <v>1.915424238960179</v>
      </c>
      <c r="AM255">
        <v>50494</v>
      </c>
      <c r="AN255" s="10">
        <f t="shared" si="1226"/>
        <v>11349.92237304053</v>
      </c>
      <c r="AO255" s="11">
        <f t="shared" si="1195"/>
        <v>271.75617200075249</v>
      </c>
      <c r="AP255" s="11">
        <f t="shared" si="1196"/>
        <v>54.351234400150496</v>
      </c>
      <c r="AQ255">
        <v>4631</v>
      </c>
      <c r="AR255" s="10">
        <f t="shared" si="1186"/>
        <v>1040.9452709143798</v>
      </c>
      <c r="AS255" s="11">
        <f t="shared" si="1187"/>
        <v>4.2707752423609691</v>
      </c>
      <c r="AT255" s="11">
        <f t="shared" si="1188"/>
        <v>3.0120204340860708</v>
      </c>
      <c r="AV255">
        <v>44263</v>
      </c>
      <c r="AW255" s="31">
        <f t="shared" si="1176"/>
        <v>11827.32000565407</v>
      </c>
      <c r="AX255" s="32">
        <f t="shared" si="1177"/>
        <v>678.70213980890003</v>
      </c>
      <c r="AY255" s="32">
        <f t="shared" si="1178"/>
        <v>577.2709066311603</v>
      </c>
      <c r="AZ255">
        <v>1345</v>
      </c>
      <c r="BA255" s="31">
        <f t="shared" si="1214"/>
        <v>359.39148741849232</v>
      </c>
      <c r="BB255" s="32">
        <f t="shared" si="1215"/>
        <v>6.6801391713474345</v>
      </c>
      <c r="BC255" s="32">
        <f t="shared" si="1216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97"/>
        <v>19129.154855884499</v>
      </c>
      <c r="E256" s="11">
        <f t="shared" si="1198"/>
        <v>382.67253644173252</v>
      </c>
      <c r="F256" s="11">
        <f t="shared" si="1199"/>
        <v>564.74544610098815</v>
      </c>
      <c r="G256">
        <v>1790</v>
      </c>
      <c r="H256" s="10">
        <f t="shared" si="1200"/>
        <v>1143.5456431230423</v>
      </c>
      <c r="I256" s="11">
        <f t="shared" si="1172"/>
        <v>5.749670831344929</v>
      </c>
      <c r="J256" s="11">
        <f t="shared" si="1201"/>
        <v>7.2829163863701982</v>
      </c>
      <c r="L256">
        <v>74663</v>
      </c>
      <c r="M256" s="10">
        <f t="shared" si="1202"/>
        <v>16997.736609868673</v>
      </c>
      <c r="N256" s="11">
        <f t="shared" si="1203"/>
        <v>456.00185405846423</v>
      </c>
      <c r="O256" s="11">
        <f t="shared" si="1204"/>
        <v>556.30860238505159</v>
      </c>
      <c r="P256">
        <v>4415</v>
      </c>
      <c r="Q256" s="10">
        <f t="shared" si="1223"/>
        <v>1000.3355700114239</v>
      </c>
      <c r="R256" s="11">
        <f t="shared" si="1224"/>
        <v>2.504253816596588</v>
      </c>
      <c r="S256" s="11">
        <f t="shared" si="1225"/>
        <v>4.9174438580443169</v>
      </c>
      <c r="U256">
        <v>209629</v>
      </c>
      <c r="V256" s="10">
        <f t="shared" si="1205"/>
        <v>20923.551169670318</v>
      </c>
      <c r="W256" s="11">
        <f t="shared" si="1206"/>
        <v>526.80928246339681</v>
      </c>
      <c r="X256" s="11">
        <f t="shared" si="1207"/>
        <v>780.59201864972715</v>
      </c>
      <c r="Y256">
        <v>17635</v>
      </c>
      <c r="Z256" s="10">
        <f t="shared" si="1208"/>
        <v>1760.1897870864054</v>
      </c>
      <c r="AA256" s="11">
        <f t="shared" si="1209"/>
        <v>4.5913654780820252</v>
      </c>
      <c r="AB256" s="11">
        <f t="shared" si="1210"/>
        <v>5.5495634908990272</v>
      </c>
      <c r="AD256">
        <v>51244</v>
      </c>
      <c r="AE256" s="10">
        <f t="shared" si="1217"/>
        <v>10441.9148618378</v>
      </c>
      <c r="AF256" s="11">
        <f t="shared" si="1218"/>
        <v>429.7478425496829</v>
      </c>
      <c r="AG256" s="11">
        <f t="shared" si="1219"/>
        <v>341.31229789981882</v>
      </c>
      <c r="AH256">
        <v>2371</v>
      </c>
      <c r="AI256" s="10">
        <f t="shared" si="1220"/>
        <v>483.13519899729579</v>
      </c>
      <c r="AJ256" s="11">
        <f t="shared" si="1221"/>
        <v>3.2602965769535217</v>
      </c>
      <c r="AK256" s="11">
        <f t="shared" si="1222"/>
        <v>2.2007001894436145</v>
      </c>
      <c r="AM256">
        <v>52038</v>
      </c>
      <c r="AN256" s="10">
        <f t="shared" si="1226"/>
        <v>11696.979055893435</v>
      </c>
      <c r="AO256" s="11">
        <f t="shared" si="1195"/>
        <v>347.05668285290449</v>
      </c>
      <c r="AP256" s="11">
        <f t="shared" si="1196"/>
        <v>69.4113365705809</v>
      </c>
      <c r="AQ256">
        <v>4647</v>
      </c>
      <c r="AR256" s="10">
        <f t="shared" si="1186"/>
        <v>1044.5417132237362</v>
      </c>
      <c r="AS256" s="11">
        <f t="shared" si="1187"/>
        <v>3.5964423093564619</v>
      </c>
      <c r="AT256" s="11">
        <f t="shared" si="1188"/>
        <v>3.0569759629530382</v>
      </c>
      <c r="AV256">
        <v>46642</v>
      </c>
      <c r="AW256" s="31">
        <f t="shared" si="1176"/>
        <v>12463.002049199493</v>
      </c>
      <c r="AX256" s="32">
        <f t="shared" si="1177"/>
        <v>635.68204354542286</v>
      </c>
      <c r="AY256" s="32">
        <f t="shared" si="1178"/>
        <v>606.98416566531375</v>
      </c>
      <c r="AZ256">
        <v>1363</v>
      </c>
      <c r="BA256" s="31">
        <f t="shared" si="1214"/>
        <v>364.20118762186246</v>
      </c>
      <c r="BB256" s="32">
        <f t="shared" si="1215"/>
        <v>4.8097002033701415</v>
      </c>
      <c r="BC256" s="32">
        <f t="shared" si="1216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97"/>
        <v>19801.22749083726</v>
      </c>
      <c r="E257" s="11">
        <f t="shared" si="1198"/>
        <v>672.07263495276129</v>
      </c>
      <c r="F257" s="11">
        <f t="shared" si="1199"/>
        <v>569.08964184022693</v>
      </c>
      <c r="G257">
        <v>1810</v>
      </c>
      <c r="H257" s="10">
        <f t="shared" si="1200"/>
        <v>1156.32268941492</v>
      </c>
      <c r="I257" s="11">
        <f t="shared" si="1172"/>
        <v>12.777046291877696</v>
      </c>
      <c r="J257" s="11">
        <f t="shared" si="1201"/>
        <v>8.6883914784767509</v>
      </c>
      <c r="L257">
        <v>77832</v>
      </c>
      <c r="M257" s="10">
        <f t="shared" si="1202"/>
        <v>17719.189368486379</v>
      </c>
      <c r="N257" s="11">
        <f t="shared" si="1203"/>
        <v>721.45275861770642</v>
      </c>
      <c r="O257" s="11">
        <f t="shared" si="1204"/>
        <v>582.89922472855028</v>
      </c>
      <c r="P257">
        <v>4444</v>
      </c>
      <c r="Q257" s="10">
        <f t="shared" si="1223"/>
        <v>1005.1164182067448</v>
      </c>
      <c r="R257" s="11">
        <f t="shared" si="1224"/>
        <v>4.7808481953209139</v>
      </c>
      <c r="S257" s="11">
        <f t="shared" si="1225"/>
        <v>5.0085076331932896</v>
      </c>
      <c r="U257">
        <v>216433</v>
      </c>
      <c r="V257" s="10">
        <f t="shared" si="1205"/>
        <v>21602.674011254436</v>
      </c>
      <c r="W257" s="11">
        <f t="shared" si="1206"/>
        <v>679.12284158411785</v>
      </c>
      <c r="X257" s="11">
        <f t="shared" si="1207"/>
        <v>769.91210329853709</v>
      </c>
      <c r="Y257">
        <v>17752</v>
      </c>
      <c r="Z257" s="10">
        <f t="shared" si="1208"/>
        <v>1771.8678253676137</v>
      </c>
      <c r="AA257" s="11">
        <f t="shared" si="1209"/>
        <v>11.678038281208273</v>
      </c>
      <c r="AB257" s="11">
        <f t="shared" si="1210"/>
        <v>6.7473110069203814</v>
      </c>
      <c r="AD257">
        <v>54256</v>
      </c>
      <c r="AE257" s="10">
        <f t="shared" si="1217"/>
        <v>11055.665692449295</v>
      </c>
      <c r="AF257" s="11">
        <f t="shared" si="1218"/>
        <v>613.75083061149417</v>
      </c>
      <c r="AG257" s="11">
        <f t="shared" si="1219"/>
        <v>404.23602183502118</v>
      </c>
      <c r="AH257">
        <v>2388</v>
      </c>
      <c r="AI257" s="10">
        <f t="shared" si="1220"/>
        <v>486.59926411030887</v>
      </c>
      <c r="AJ257" s="11">
        <f t="shared" si="1221"/>
        <v>3.4640651130130777</v>
      </c>
      <c r="AK257" s="11">
        <f t="shared" si="1222"/>
        <v>2.4044687255032047</v>
      </c>
      <c r="AM257">
        <v>53797</v>
      </c>
      <c r="AN257" s="10">
        <f t="shared" si="1226"/>
        <v>12092.362932278318</v>
      </c>
      <c r="AO257" s="11">
        <f t="shared" si="1195"/>
        <v>395.38387638488348</v>
      </c>
      <c r="AP257" s="11">
        <f t="shared" si="1196"/>
        <v>317.52090038731438</v>
      </c>
      <c r="AQ257">
        <v>4664</v>
      </c>
      <c r="AR257" s="10">
        <f t="shared" si="1186"/>
        <v>1048.3629331774275</v>
      </c>
      <c r="AS257" s="11">
        <f t="shared" si="1187"/>
        <v>3.8212199536912976</v>
      </c>
      <c r="AT257" s="11">
        <f t="shared" si="1188"/>
        <v>3.1918425495538942</v>
      </c>
      <c r="AV257">
        <v>48651</v>
      </c>
      <c r="AW257" s="31">
        <f t="shared" si="1176"/>
        <v>12999.818033008973</v>
      </c>
      <c r="AX257" s="32">
        <f t="shared" si="1177"/>
        <v>536.8159838094798</v>
      </c>
      <c r="AY257" s="32">
        <f t="shared" si="1178"/>
        <v>623.06994078991852</v>
      </c>
      <c r="AZ257">
        <v>1387</v>
      </c>
      <c r="BA257" s="31">
        <f t="shared" si="1214"/>
        <v>370.61412122635602</v>
      </c>
      <c r="BB257" s="32">
        <f t="shared" si="1215"/>
        <v>6.4129336044935599</v>
      </c>
      <c r="BC257" s="32">
        <f t="shared" si="1216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97"/>
        <v>20518.019787811591</v>
      </c>
      <c r="E258" s="11">
        <f t="shared" si="1198"/>
        <v>716.79229697433038</v>
      </c>
      <c r="F258" s="11">
        <f t="shared" si="1199"/>
        <v>584.80540877923556</v>
      </c>
      <c r="G258">
        <v>1834</v>
      </c>
      <c r="H258" s="10">
        <f t="shared" si="1200"/>
        <v>1171.6551449651729</v>
      </c>
      <c r="I258" s="11">
        <f t="shared" si="1172"/>
        <v>15.332455550252917</v>
      </c>
      <c r="J258" s="11">
        <f t="shared" si="1201"/>
        <v>10.860489348095916</v>
      </c>
      <c r="L258">
        <v>81409</v>
      </c>
      <c r="M258" s="10">
        <f t="shared" si="1202"/>
        <v>18533.527177756034</v>
      </c>
      <c r="N258" s="11">
        <f t="shared" si="1203"/>
        <v>814.33780926965483</v>
      </c>
      <c r="O258" s="11">
        <f t="shared" si="1204"/>
        <v>621.96558426745798</v>
      </c>
      <c r="P258">
        <v>4481</v>
      </c>
      <c r="Q258" s="10">
        <f t="shared" si="1223"/>
        <v>1011.7185419050451</v>
      </c>
      <c r="R258" s="11">
        <f t="shared" si="1224"/>
        <v>6.6021236983002609</v>
      </c>
      <c r="S258" s="11">
        <f t="shared" si="1225"/>
        <v>5.0995714083422623</v>
      </c>
      <c r="U258">
        <v>224191</v>
      </c>
      <c r="V258" s="10">
        <f t="shared" si="1205"/>
        <v>22377.01778036225</v>
      </c>
      <c r="W258" s="11">
        <f t="shared" si="1206"/>
        <v>774.3437691078143</v>
      </c>
      <c r="X258" s="11">
        <f t="shared" si="1207"/>
        <v>745.91722806090843</v>
      </c>
      <c r="Y258">
        <v>17848</v>
      </c>
      <c r="Z258" s="10">
        <f t="shared" si="1208"/>
        <v>1781.4498054957846</v>
      </c>
      <c r="AA258" s="11">
        <f t="shared" si="1209"/>
        <v>9.581980128170926</v>
      </c>
      <c r="AB258" s="11">
        <f t="shared" si="1210"/>
        <v>7.705509019737474</v>
      </c>
      <c r="AD258">
        <v>56953</v>
      </c>
      <c r="AE258" s="10">
        <f t="shared" si="1217"/>
        <v>11605.229434202018</v>
      </c>
      <c r="AF258" s="11">
        <f t="shared" si="1218"/>
        <v>549.56374175272322</v>
      </c>
      <c r="AG258" s="11">
        <f t="shared" si="1219"/>
        <v>468.13783474330955</v>
      </c>
      <c r="AH258">
        <v>2401</v>
      </c>
      <c r="AI258" s="10">
        <f t="shared" si="1220"/>
        <v>489.24825507908355</v>
      </c>
      <c r="AJ258" s="11">
        <f t="shared" si="1221"/>
        <v>2.6489909687746831</v>
      </c>
      <c r="AK258" s="11">
        <f t="shared" si="1222"/>
        <v>2.8120057976223847</v>
      </c>
      <c r="AM258">
        <v>55841</v>
      </c>
      <c r="AN258" s="10">
        <f t="shared" si="1226"/>
        <v>12551.808437298614</v>
      </c>
      <c r="AO258" s="11">
        <f t="shared" si="1195"/>
        <v>459.44550502029597</v>
      </c>
      <c r="AP258" s="11">
        <f t="shared" si="1196"/>
        <v>358.02583189644247</v>
      </c>
      <c r="AQ258">
        <v>4687</v>
      </c>
      <c r="AR258" s="10">
        <f t="shared" si="1186"/>
        <v>1053.5328189971276</v>
      </c>
      <c r="AS258" s="11">
        <f t="shared" si="1187"/>
        <v>5.1698858197000845</v>
      </c>
      <c r="AT258" s="11">
        <f t="shared" si="1188"/>
        <v>3.8661754825582646</v>
      </c>
      <c r="AV258">
        <v>50987</v>
      </c>
      <c r="AW258" s="31">
        <f t="shared" si="1176"/>
        <v>13624.010237179678</v>
      </c>
      <c r="AX258" s="32">
        <f t="shared" si="1177"/>
        <v>624.19220417070574</v>
      </c>
      <c r="AY258" s="32">
        <f t="shared" si="1178"/>
        <v>642.84315273710706</v>
      </c>
      <c r="AZ258">
        <v>1403</v>
      </c>
      <c r="BA258" s="31">
        <f t="shared" si="1214"/>
        <v>374.88941029601835</v>
      </c>
      <c r="BB258" s="32">
        <f t="shared" si="1215"/>
        <v>4.2752890696623354</v>
      </c>
      <c r="BC258" s="32">
        <f t="shared" si="1216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97"/>
        <v>21289.753383840998</v>
      </c>
      <c r="E259" s="11">
        <f t="shared" si="1198"/>
        <v>771.73359602940764</v>
      </c>
      <c r="F259" s="11">
        <f t="shared" si="1199"/>
        <v>602.69327358786541</v>
      </c>
      <c r="G259">
        <v>1863</v>
      </c>
      <c r="H259" s="10">
        <f t="shared" si="1200"/>
        <v>1190.1818620883955</v>
      </c>
      <c r="I259" s="11">
        <f t="shared" si="1172"/>
        <v>18.526717123222625</v>
      </c>
      <c r="J259" s="11">
        <f t="shared" si="1201"/>
        <v>11.371571199771051</v>
      </c>
      <c r="L259">
        <v>84580</v>
      </c>
      <c r="M259" s="10">
        <f t="shared" si="1202"/>
        <v>19255.435255249486</v>
      </c>
      <c r="N259" s="11">
        <f t="shared" si="1203"/>
        <v>721.90807749345186</v>
      </c>
      <c r="O259" s="11">
        <f t="shared" si="1204"/>
        <v>634.89664033861186</v>
      </c>
      <c r="P259">
        <v>4520</v>
      </c>
      <c r="Q259" s="10">
        <f t="shared" si="1223"/>
        <v>1020.1419411063247</v>
      </c>
      <c r="R259" s="11">
        <f t="shared" si="1224"/>
        <v>8.423399201279608</v>
      </c>
      <c r="S259" s="11">
        <f t="shared" si="1225"/>
        <v>5.7370178343850515</v>
      </c>
      <c r="U259">
        <v>233013</v>
      </c>
      <c r="V259" s="10">
        <f t="shared" si="1205"/>
        <v>23257.561829223963</v>
      </c>
      <c r="W259" s="11">
        <f t="shared" si="1206"/>
        <v>880.54404886171324</v>
      </c>
      <c r="X259" s="11">
        <f t="shared" si="1207"/>
        <v>743.98086957667397</v>
      </c>
      <c r="Y259">
        <v>17987</v>
      </c>
      <c r="Z259" s="10">
        <f t="shared" si="1208"/>
        <v>1795.3237142230323</v>
      </c>
      <c r="AA259" s="11">
        <f t="shared" si="1209"/>
        <v>13.873908727247681</v>
      </c>
      <c r="AB259" s="11">
        <f t="shared" si="1210"/>
        <v>9.023031287361027</v>
      </c>
      <c r="AD259">
        <v>59253</v>
      </c>
      <c r="AE259" s="10">
        <f t="shared" si="1217"/>
        <v>12073.897067139083</v>
      </c>
      <c r="AF259" s="11">
        <f t="shared" si="1218"/>
        <v>468.66763293706572</v>
      </c>
      <c r="AG259" s="11">
        <f t="shared" si="1219"/>
        <v>499.681204125335</v>
      </c>
      <c r="AH259">
        <v>2418</v>
      </c>
      <c r="AI259" s="10">
        <f t="shared" si="1220"/>
        <v>492.71232019209663</v>
      </c>
      <c r="AJ259" s="11">
        <f t="shared" si="1221"/>
        <v>3.4640651130130777</v>
      </c>
      <c r="AK259" s="11">
        <f t="shared" si="1222"/>
        <v>3.0157743336819749</v>
      </c>
      <c r="AM259">
        <v>57597</v>
      </c>
      <c r="AN259" s="10">
        <f t="shared" si="1226"/>
        <v>12946.517980750492</v>
      </c>
      <c r="AO259" s="11">
        <f t="shared" si="1195"/>
        <v>394.70954345187783</v>
      </c>
      <c r="AP259" s="11">
        <f t="shared" si="1196"/>
        <v>373.67035594214286</v>
      </c>
      <c r="AQ259">
        <v>4699</v>
      </c>
      <c r="AR259" s="10">
        <f t="shared" si="1186"/>
        <v>1056.230150729145</v>
      </c>
      <c r="AS259" s="11">
        <f t="shared" si="1187"/>
        <v>2.6973317320173464</v>
      </c>
      <c r="AT259" s="11">
        <f t="shared" si="1188"/>
        <v>3.911131011425232</v>
      </c>
      <c r="AV259">
        <v>52815</v>
      </c>
      <c r="AW259" s="31">
        <f t="shared" si="1176"/>
        <v>14112.462013388604</v>
      </c>
      <c r="AX259" s="32">
        <f t="shared" si="1177"/>
        <v>488.45177620892537</v>
      </c>
      <c r="AY259" s="32">
        <f t="shared" si="1178"/>
        <v>592.76882950868674</v>
      </c>
      <c r="AZ259">
        <v>1445</v>
      </c>
      <c r="BA259" s="31">
        <f t="shared" si="1214"/>
        <v>386.11204410388206</v>
      </c>
      <c r="BB259" s="32">
        <f t="shared" si="1215"/>
        <v>11.222633807863701</v>
      </c>
      <c r="BC259" s="32">
        <f t="shared" si="1216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97"/>
        <v>22009.7399423883</v>
      </c>
      <c r="E260" s="11">
        <f t="shared" si="1198"/>
        <v>719.98655854730168</v>
      </c>
      <c r="F260" s="11">
        <f t="shared" si="1199"/>
        <v>652.65152458910666</v>
      </c>
      <c r="G260">
        <v>1879</v>
      </c>
      <c r="H260" s="10">
        <f t="shared" si="1200"/>
        <v>1200.4034991218975</v>
      </c>
      <c r="I260" s="11">
        <f t="shared" si="1172"/>
        <v>10.22163703350202</v>
      </c>
      <c r="J260" s="11">
        <f t="shared" si="1201"/>
        <v>12.521505366040037</v>
      </c>
      <c r="L260">
        <v>89458</v>
      </c>
      <c r="M260" s="10">
        <f t="shared" si="1202"/>
        <v>20365.957993191161</v>
      </c>
      <c r="N260" s="11">
        <f t="shared" si="1203"/>
        <v>1110.5227379416756</v>
      </c>
      <c r="O260" s="11">
        <f t="shared" si="1204"/>
        <v>764.84464747619063</v>
      </c>
      <c r="P260">
        <v>4549</v>
      </c>
      <c r="Q260" s="10">
        <f t="shared" si="1223"/>
        <v>1029.0206591833492</v>
      </c>
      <c r="R260" s="11">
        <f t="shared" si="1224"/>
        <v>8.8787180770244731</v>
      </c>
      <c r="S260" s="11">
        <f t="shared" si="1225"/>
        <v>6.2378685977043684</v>
      </c>
      <c r="U260">
        <v>242947</v>
      </c>
      <c r="V260" s="10">
        <f t="shared" si="1205"/>
        <v>24249.097147903653</v>
      </c>
      <c r="W260" s="11">
        <f t="shared" si="1206"/>
        <v>991.53531867968923</v>
      </c>
      <c r="X260" s="11">
        <f t="shared" si="1207"/>
        <v>770.47105213934628</v>
      </c>
      <c r="Y260">
        <v>18118</v>
      </c>
      <c r="Z260" s="10">
        <f t="shared" si="1208"/>
        <v>1808.3991246062656</v>
      </c>
      <c r="AA260" s="11">
        <f t="shared" si="1209"/>
        <v>13.075410383233248</v>
      </c>
      <c r="AB260" s="11">
        <f t="shared" si="1210"/>
        <v>10.560140599588431</v>
      </c>
      <c r="AD260">
        <v>60797</v>
      </c>
      <c r="AE260" s="10">
        <f t="shared" si="1217"/>
        <v>12388.515686815095</v>
      </c>
      <c r="AF260" s="11">
        <f t="shared" si="1218"/>
        <v>314.6186196760118</v>
      </c>
      <c r="AG260" s="11">
        <f t="shared" si="1219"/>
        <v>475.26973350539555</v>
      </c>
      <c r="AH260">
        <v>2427</v>
      </c>
      <c r="AI260" s="10">
        <f t="shared" si="1220"/>
        <v>494.54623701663297</v>
      </c>
      <c r="AJ260" s="11">
        <f t="shared" si="1221"/>
        <v>1.8339168245363453</v>
      </c>
      <c r="AK260" s="11">
        <f t="shared" si="1222"/>
        <v>2.9342669192581412</v>
      </c>
      <c r="AM260">
        <v>59249</v>
      </c>
      <c r="AN260" s="10">
        <f t="shared" si="1226"/>
        <v>13317.850649191554</v>
      </c>
      <c r="AO260" s="11">
        <f t="shared" si="1195"/>
        <v>371.3326684410622</v>
      </c>
      <c r="AP260" s="11">
        <f t="shared" si="1196"/>
        <v>393.58565523020479</v>
      </c>
      <c r="AQ260">
        <v>4712</v>
      </c>
      <c r="AR260" s="10">
        <f t="shared" si="1186"/>
        <v>1059.1522601054971</v>
      </c>
      <c r="AS260" s="11">
        <f t="shared" si="1187"/>
        <v>2.9221093763521822</v>
      </c>
      <c r="AT260" s="11">
        <f t="shared" si="1188"/>
        <v>3.6413978382234746</v>
      </c>
      <c r="AV260">
        <v>57680</v>
      </c>
      <c r="AW260" s="31">
        <f t="shared" si="1176"/>
        <v>15412.417096132815</v>
      </c>
      <c r="AX260" s="32">
        <f t="shared" si="1177"/>
        <v>1299.9550827442108</v>
      </c>
      <c r="AY260" s="32">
        <f t="shared" si="1178"/>
        <v>717.01941809574896</v>
      </c>
      <c r="AZ260">
        <v>1502</v>
      </c>
      <c r="BA260" s="31">
        <f t="shared" si="1214"/>
        <v>401.34276141455422</v>
      </c>
      <c r="BB260" s="32">
        <f t="shared" si="1215"/>
        <v>15.230717310672162</v>
      </c>
      <c r="BC260" s="32">
        <f t="shared" si="1216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97"/>
        <v>22707.366669924813</v>
      </c>
      <c r="E261" s="11">
        <f t="shared" si="1198"/>
        <v>697.6267275365135</v>
      </c>
      <c r="F261" s="11">
        <f t="shared" si="1199"/>
        <v>715.6423628080629</v>
      </c>
      <c r="G261">
        <v>1914</v>
      </c>
      <c r="H261" s="10">
        <f t="shared" si="1200"/>
        <v>1222.7633301326832</v>
      </c>
      <c r="I261" s="11">
        <f t="shared" si="1172"/>
        <v>22.359831010785683</v>
      </c>
      <c r="J261" s="11">
        <f t="shared" si="1201"/>
        <v>15.843537401928188</v>
      </c>
      <c r="L261">
        <v>93895</v>
      </c>
      <c r="M261" s="10">
        <f t="shared" si="1202"/>
        <v>21376.082919031098</v>
      </c>
      <c r="N261" s="11">
        <f t="shared" si="1203"/>
        <v>1010.1249258399366</v>
      </c>
      <c r="O261" s="11">
        <f t="shared" si="1204"/>
        <v>875.66926183248506</v>
      </c>
      <c r="P261">
        <v>4594</v>
      </c>
      <c r="Q261" s="10">
        <f t="shared" si="1223"/>
        <v>1035.6227828816493</v>
      </c>
      <c r="R261" s="11">
        <f t="shared" si="1224"/>
        <v>6.6021236983001472</v>
      </c>
      <c r="S261" s="11">
        <f t="shared" si="1225"/>
        <v>7.0574425740450808</v>
      </c>
      <c r="U261">
        <v>254436</v>
      </c>
      <c r="V261" s="10">
        <f t="shared" si="1205"/>
        <v>25395.840582201112</v>
      </c>
      <c r="W261" s="11">
        <f t="shared" si="1206"/>
        <v>1146.7434342974593</v>
      </c>
      <c r="X261" s="11">
        <f t="shared" si="1207"/>
        <v>894.45788250615874</v>
      </c>
      <c r="Y261">
        <v>18226</v>
      </c>
      <c r="Z261" s="10">
        <f t="shared" si="1208"/>
        <v>1819.1788522504578</v>
      </c>
      <c r="AA261" s="11">
        <f t="shared" si="1209"/>
        <v>10.779727644192235</v>
      </c>
      <c r="AB261" s="11">
        <f t="shared" si="1210"/>
        <v>11.797813032810472</v>
      </c>
      <c r="AD261">
        <v>63095</v>
      </c>
      <c r="AE261" s="10">
        <f t="shared" si="1217"/>
        <v>12856.775782680041</v>
      </c>
      <c r="AF261" s="11">
        <f t="shared" si="1218"/>
        <v>468.26009586494547</v>
      </c>
      <c r="AG261" s="11">
        <f t="shared" si="1219"/>
        <v>482.97218416844805</v>
      </c>
      <c r="AH261">
        <v>2458</v>
      </c>
      <c r="AI261" s="10">
        <f t="shared" si="1220"/>
        <v>500.8630616344804</v>
      </c>
      <c r="AJ261" s="11">
        <f t="shared" si="1221"/>
        <v>6.3168246178474305</v>
      </c>
      <c r="AK261" s="11">
        <f t="shared" si="1222"/>
        <v>3.545572527436923</v>
      </c>
      <c r="AM261">
        <v>61158</v>
      </c>
      <c r="AN261" s="10">
        <f t="shared" si="1226"/>
        <v>13746.951172226654</v>
      </c>
      <c r="AO261" s="11">
        <f t="shared" si="1195"/>
        <v>429.1005230351002</v>
      </c>
      <c r="AP261" s="11">
        <f t="shared" si="1196"/>
        <v>409.99442326664393</v>
      </c>
      <c r="AQ261">
        <v>4752</v>
      </c>
      <c r="AR261" s="10">
        <f t="shared" si="1186"/>
        <v>1068.1433658788885</v>
      </c>
      <c r="AS261" s="11">
        <f t="shared" si="1187"/>
        <v>8.9911057733913822</v>
      </c>
      <c r="AT261" s="11">
        <f t="shared" si="1188"/>
        <v>4.7203305310304584</v>
      </c>
      <c r="AV261">
        <v>60467</v>
      </c>
      <c r="AW261" s="31">
        <f t="shared" si="1176"/>
        <v>16157.119010954628</v>
      </c>
      <c r="AX261" s="32">
        <f t="shared" si="1177"/>
        <v>744.70191482181326</v>
      </c>
      <c r="AY261" s="32">
        <f t="shared" si="1178"/>
        <v>738.823392351027</v>
      </c>
      <c r="AZ261">
        <v>1532</v>
      </c>
      <c r="BA261" s="31">
        <f t="shared" si="1214"/>
        <v>409.35892842017114</v>
      </c>
      <c r="BB261" s="32">
        <f t="shared" si="1215"/>
        <v>8.0161670056169214</v>
      </c>
      <c r="BC261" s="32">
        <f t="shared" si="1216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97"/>
        <v>23273.389820654989</v>
      </c>
      <c r="E262" s="11">
        <f t="shared" si="1198"/>
        <v>566.02315073017598</v>
      </c>
      <c r="F262" s="11">
        <f t="shared" si="1199"/>
        <v>694.43246596354584</v>
      </c>
      <c r="G262">
        <v>1916</v>
      </c>
      <c r="H262" s="10">
        <f t="shared" si="1200"/>
        <v>1224.0410347618711</v>
      </c>
      <c r="I262" s="11">
        <f t="shared" si="1172"/>
        <v>1.2777046291878378</v>
      </c>
      <c r="J262" s="11">
        <f t="shared" si="1201"/>
        <v>13.543669069390216</v>
      </c>
      <c r="L262">
        <v>97779</v>
      </c>
      <c r="M262" s="10">
        <f t="shared" si="1202"/>
        <v>22260.312175727588</v>
      </c>
      <c r="N262" s="11">
        <f t="shared" si="1203"/>
        <v>884.22925669648976</v>
      </c>
      <c r="O262" s="11">
        <f t="shared" si="1204"/>
        <v>908.22456144824173</v>
      </c>
      <c r="P262">
        <v>4629</v>
      </c>
      <c r="Q262" s="10">
        <f t="shared" si="1223"/>
        <v>1045.8674575859084</v>
      </c>
      <c r="R262" s="11">
        <f t="shared" si="1224"/>
        <v>10.244674704259069</v>
      </c>
      <c r="S262" s="11">
        <f t="shared" si="1225"/>
        <v>8.1502078758327112</v>
      </c>
      <c r="U262">
        <v>260754</v>
      </c>
      <c r="V262" s="10">
        <f t="shared" si="1205"/>
        <v>26026.454649386364</v>
      </c>
      <c r="W262" s="11">
        <f t="shared" si="1206"/>
        <v>630.61406718525177</v>
      </c>
      <c r="X262" s="11">
        <f t="shared" si="1207"/>
        <v>884.75612762638559</v>
      </c>
      <c r="Y262">
        <v>18343</v>
      </c>
      <c r="Z262" s="10">
        <f t="shared" si="1208"/>
        <v>1830.8568905316663</v>
      </c>
      <c r="AA262" s="11">
        <f t="shared" si="1209"/>
        <v>11.678038281208501</v>
      </c>
      <c r="AB262" s="11">
        <f t="shared" si="1210"/>
        <v>11.797813032810518</v>
      </c>
      <c r="AD262">
        <v>65531</v>
      </c>
      <c r="AE262" s="10">
        <f t="shared" si="1217"/>
        <v>13353.155936521211</v>
      </c>
      <c r="AF262" s="11">
        <f t="shared" si="1218"/>
        <v>496.38015384116989</v>
      </c>
      <c r="AG262" s="11">
        <f t="shared" si="1219"/>
        <v>459.4980488143832</v>
      </c>
      <c r="AH262">
        <v>2478</v>
      </c>
      <c r="AI262" s="10">
        <f t="shared" si="1220"/>
        <v>504.93843235567226</v>
      </c>
      <c r="AJ262" s="11">
        <f t="shared" si="1221"/>
        <v>4.0753707211918595</v>
      </c>
      <c r="AK262" s="11">
        <f t="shared" si="1222"/>
        <v>3.6678336490726791</v>
      </c>
      <c r="AM262">
        <v>62914</v>
      </c>
      <c r="AN262" s="10">
        <f t="shared" si="1226"/>
        <v>14141.660715678534</v>
      </c>
      <c r="AO262" s="11">
        <f t="shared" si="1195"/>
        <v>394.70954345187965</v>
      </c>
      <c r="AP262" s="11">
        <f t="shared" si="1196"/>
        <v>409.85955668004317</v>
      </c>
      <c r="AQ262">
        <v>4781</v>
      </c>
      <c r="AR262" s="10">
        <f t="shared" si="1186"/>
        <v>1074.6619175645972</v>
      </c>
      <c r="AS262" s="11">
        <f t="shared" si="1187"/>
        <v>6.5185516857086441</v>
      </c>
      <c r="AT262" s="11">
        <f t="shared" si="1188"/>
        <v>5.2597968774339279</v>
      </c>
      <c r="AV262">
        <v>62946</v>
      </c>
      <c r="AW262" s="31">
        <f t="shared" si="1176"/>
        <v>16819.521611185439</v>
      </c>
      <c r="AX262" s="32">
        <f t="shared" si="1177"/>
        <v>662.402600230811</v>
      </c>
      <c r="AY262" s="32">
        <f t="shared" si="1178"/>
        <v>763.94071563529326</v>
      </c>
      <c r="AZ262">
        <v>1561</v>
      </c>
      <c r="BA262" s="31">
        <f t="shared" si="1214"/>
        <v>417.10788985893419</v>
      </c>
      <c r="BB262" s="32">
        <f t="shared" si="1215"/>
        <v>7.7489614387630468</v>
      </c>
      <c r="BC262" s="32">
        <f t="shared" si="1216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97"/>
        <v>23617.092365906497</v>
      </c>
      <c r="E263" s="11">
        <f t="shared" si="1198"/>
        <v>343.70254525150813</v>
      </c>
      <c r="F263" s="11">
        <f t="shared" si="1199"/>
        <v>619.81451561898143</v>
      </c>
      <c r="G263">
        <v>1937</v>
      </c>
      <c r="H263" s="10">
        <f t="shared" si="1200"/>
        <v>1237.4569333683423</v>
      </c>
      <c r="I263" s="11">
        <f t="shared" si="1172"/>
        <v>13.415898606471274</v>
      </c>
      <c r="J263" s="11">
        <f t="shared" si="1201"/>
        <v>13.160357680633888</v>
      </c>
      <c r="L263">
        <v>100655</v>
      </c>
      <c r="M263" s="10">
        <f t="shared" si="1202"/>
        <v>22915.060719048673</v>
      </c>
      <c r="N263" s="11">
        <f t="shared" si="1203"/>
        <v>654.74854332108589</v>
      </c>
      <c r="O263" s="11">
        <f t="shared" si="1204"/>
        <v>876.30670825852792</v>
      </c>
      <c r="P263">
        <v>4678</v>
      </c>
      <c r="Q263" s="10">
        <f t="shared" si="1223"/>
        <v>1053.8355379114432</v>
      </c>
      <c r="R263" s="11">
        <f t="shared" si="1224"/>
        <v>7.9680803255348565</v>
      </c>
      <c r="S263" s="11">
        <f t="shared" si="1225"/>
        <v>8.423399201279631</v>
      </c>
      <c r="U263">
        <v>265531</v>
      </c>
      <c r="V263" s="10">
        <f t="shared" si="1205"/>
        <v>26503.257973055872</v>
      </c>
      <c r="W263" s="11">
        <f t="shared" si="1206"/>
        <v>476.80332366950825</v>
      </c>
      <c r="X263" s="11">
        <f t="shared" si="1207"/>
        <v>825.24803853872436</v>
      </c>
      <c r="Y263">
        <v>18442</v>
      </c>
      <c r="Z263" s="10">
        <f t="shared" si="1208"/>
        <v>1840.7383075388425</v>
      </c>
      <c r="AA263" s="11">
        <f t="shared" si="1209"/>
        <v>9.8814170071761964</v>
      </c>
      <c r="AB263" s="11">
        <f t="shared" si="1210"/>
        <v>11.857700408611572</v>
      </c>
      <c r="AD263">
        <v>68795</v>
      </c>
      <c r="AE263" s="10">
        <f t="shared" si="1217"/>
        <v>14018.256438219723</v>
      </c>
      <c r="AF263" s="11">
        <f t="shared" si="1218"/>
        <v>665.10050169851274</v>
      </c>
      <c r="AG263" s="11">
        <f t="shared" si="1219"/>
        <v>482.6054008035411</v>
      </c>
      <c r="AH263">
        <v>2516</v>
      </c>
      <c r="AI263" s="10">
        <f t="shared" si="1220"/>
        <v>512.68163672593676</v>
      </c>
      <c r="AJ263" s="11">
        <f t="shared" si="1221"/>
        <v>7.7432043702644933</v>
      </c>
      <c r="AK263" s="11">
        <f t="shared" si="1222"/>
        <v>4.6866763293706413</v>
      </c>
      <c r="AM263">
        <v>65091</v>
      </c>
      <c r="AN263" s="10">
        <f t="shared" si="1226"/>
        <v>14631.001647395356</v>
      </c>
      <c r="AO263" s="11">
        <f t="shared" si="1195"/>
        <v>489.34093171682252</v>
      </c>
      <c r="AP263" s="11">
        <f t="shared" si="1196"/>
        <v>415.83864201934847</v>
      </c>
      <c r="AQ263">
        <v>4824</v>
      </c>
      <c r="AR263" s="10">
        <f t="shared" si="1186"/>
        <v>1084.3273562709928</v>
      </c>
      <c r="AS263" s="11">
        <f t="shared" si="1187"/>
        <v>9.6654387063956619</v>
      </c>
      <c r="AT263" s="11">
        <f t="shared" si="1188"/>
        <v>6.1589074547730434</v>
      </c>
      <c r="AV263">
        <v>65190</v>
      </c>
      <c r="AW263" s="31">
        <f t="shared" si="1176"/>
        <v>17419.130903205587</v>
      </c>
      <c r="AX263" s="32">
        <f t="shared" si="1177"/>
        <v>599.60929202014813</v>
      </c>
      <c r="AY263" s="32">
        <f t="shared" si="1178"/>
        <v>759.02413320518167</v>
      </c>
      <c r="AZ263">
        <v>1594</v>
      </c>
      <c r="BA263" s="31">
        <f t="shared" si="1214"/>
        <v>425.92567356511279</v>
      </c>
      <c r="BB263" s="32">
        <f t="shared" si="1215"/>
        <v>8.8177837061786022</v>
      </c>
      <c r="BC263" s="32">
        <f t="shared" si="1216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97"/>
        <v>24365.827278610523</v>
      </c>
      <c r="E264" s="11">
        <f t="shared" si="1198"/>
        <v>748.73491270402519</v>
      </c>
      <c r="F264" s="11">
        <f t="shared" si="1199"/>
        <v>615.2147789539049</v>
      </c>
      <c r="G264">
        <v>1976</v>
      </c>
      <c r="H264" s="10">
        <f t="shared" si="1200"/>
        <v>1262.3721736375037</v>
      </c>
      <c r="I264" s="11">
        <f t="shared" si="1172"/>
        <v>24.915240269161359</v>
      </c>
      <c r="J264" s="11">
        <f t="shared" si="1201"/>
        <v>14.438062309821635</v>
      </c>
      <c r="L264">
        <v>104314</v>
      </c>
      <c r="M264" s="10">
        <f t="shared" si="1202"/>
        <v>23748.066602223869</v>
      </c>
      <c r="N264" s="11">
        <f t="shared" si="1203"/>
        <v>833.00588317519578</v>
      </c>
      <c r="O264" s="11">
        <f t="shared" si="1204"/>
        <v>898.52626939487675</v>
      </c>
      <c r="P264">
        <v>4742</v>
      </c>
      <c r="Q264" s="10">
        <f t="shared" si="1223"/>
        <v>1064.9908503671918</v>
      </c>
      <c r="R264" s="11">
        <f t="shared" si="1224"/>
        <v>11.155312455748572</v>
      </c>
      <c r="S264" s="11">
        <f t="shared" si="1225"/>
        <v>8.9697818521734227</v>
      </c>
      <c r="U264">
        <v>276486</v>
      </c>
      <c r="V264" s="10">
        <f t="shared" si="1205"/>
        <v>27596.701642890381</v>
      </c>
      <c r="W264" s="11">
        <f t="shared" si="1206"/>
        <v>1093.4436698345089</v>
      </c>
      <c r="X264" s="11">
        <f t="shared" si="1207"/>
        <v>867.82796273328347</v>
      </c>
      <c r="Y264">
        <v>18571</v>
      </c>
      <c r="Z264" s="10">
        <f t="shared" si="1208"/>
        <v>1853.6140933360723</v>
      </c>
      <c r="AA264" s="11">
        <f t="shared" si="1209"/>
        <v>12.87578579722981</v>
      </c>
      <c r="AB264" s="11">
        <f t="shared" si="1210"/>
        <v>11.658075822607998</v>
      </c>
      <c r="AD264">
        <v>72092</v>
      </c>
      <c r="AE264" s="10">
        <f t="shared" si="1217"/>
        <v>14690.081301608201</v>
      </c>
      <c r="AF264" s="11">
        <f t="shared" si="1218"/>
        <v>671.82486338847775</v>
      </c>
      <c r="AG264" s="11">
        <f t="shared" si="1219"/>
        <v>523.23684689382355</v>
      </c>
      <c r="AH264">
        <v>2543</v>
      </c>
      <c r="AI264" s="10">
        <f t="shared" si="1220"/>
        <v>518.18338719954579</v>
      </c>
      <c r="AJ264" s="11">
        <f t="shared" si="1221"/>
        <v>5.5017504736090359</v>
      </c>
      <c r="AK264" s="11">
        <f t="shared" si="1222"/>
        <v>5.0942134014898333</v>
      </c>
      <c r="AM264">
        <v>67041</v>
      </c>
      <c r="AN264" s="10">
        <f t="shared" si="1226"/>
        <v>15069.318053848183</v>
      </c>
      <c r="AO264" s="11">
        <f t="shared" si="1195"/>
        <v>438.31640645282641</v>
      </c>
      <c r="AP264" s="11">
        <f t="shared" si="1196"/>
        <v>424.56001461953821</v>
      </c>
      <c r="AQ264">
        <v>4845</v>
      </c>
      <c r="AR264" s="10">
        <f t="shared" si="1186"/>
        <v>1089.0476868020232</v>
      </c>
      <c r="AS264" s="11">
        <f t="shared" si="1187"/>
        <v>4.7203305310304131</v>
      </c>
      <c r="AT264" s="11">
        <f t="shared" si="1188"/>
        <v>6.5635072145756563</v>
      </c>
      <c r="AV264">
        <v>67413</v>
      </c>
      <c r="AW264" s="31">
        <f t="shared" si="1176"/>
        <v>18013.128878321801</v>
      </c>
      <c r="AX264" s="32">
        <f t="shared" si="1177"/>
        <v>593.99797511621364</v>
      </c>
      <c r="AY264" s="32">
        <f t="shared" si="1178"/>
        <v>780.13337298663942</v>
      </c>
      <c r="AZ264">
        <v>1648</v>
      </c>
      <c r="BA264" s="31">
        <f t="shared" si="1214"/>
        <v>440.35477417522327</v>
      </c>
      <c r="BB264" s="32">
        <f t="shared" si="1215"/>
        <v>14.429100610110481</v>
      </c>
      <c r="BC264" s="32">
        <f t="shared" si="1216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97"/>
        <v>25069.842529292975</v>
      </c>
      <c r="E265" s="11">
        <f t="shared" si="1198"/>
        <v>704.01525068245246</v>
      </c>
      <c r="F265" s="11">
        <f t="shared" si="1199"/>
        <v>612.02051738093508</v>
      </c>
      <c r="G265">
        <v>2009</v>
      </c>
      <c r="H265" s="10">
        <f t="shared" si="1200"/>
        <v>1283.4543000191018</v>
      </c>
      <c r="I265" s="11">
        <f t="shared" si="1172"/>
        <v>21.082126381598073</v>
      </c>
      <c r="J265" s="11">
        <f t="shared" si="1201"/>
        <v>16.610160179440847</v>
      </c>
      <c r="L265">
        <v>107267</v>
      </c>
      <c r="M265" s="10">
        <f t="shared" si="1202"/>
        <v>24420.344922261131</v>
      </c>
      <c r="N265" s="11">
        <f t="shared" si="1203"/>
        <v>672.27832003726144</v>
      </c>
      <c r="O265" s="11">
        <f t="shared" si="1204"/>
        <v>810.8773858139939</v>
      </c>
      <c r="P265">
        <v>4826</v>
      </c>
      <c r="Q265" s="10">
        <f t="shared" si="1223"/>
        <v>1079.5610543910268</v>
      </c>
      <c r="R265" s="11">
        <f t="shared" si="1224"/>
        <v>14.570204023835004</v>
      </c>
      <c r="S265" s="11">
        <f t="shared" si="1225"/>
        <v>10.108079041535529</v>
      </c>
      <c r="U265">
        <v>284666</v>
      </c>
      <c r="V265" s="10">
        <f t="shared" si="1205"/>
        <v>28413.166199644947</v>
      </c>
      <c r="W265" s="11">
        <f t="shared" si="1206"/>
        <v>816.46455675456673</v>
      </c>
      <c r="X265" s="11">
        <f t="shared" si="1207"/>
        <v>832.81381034825904</v>
      </c>
      <c r="Y265">
        <v>18723</v>
      </c>
      <c r="Z265" s="10">
        <f t="shared" si="1208"/>
        <v>1868.7855618723429</v>
      </c>
      <c r="AA265" s="11">
        <f t="shared" si="1209"/>
        <v>15.171468536270595</v>
      </c>
      <c r="AB265" s="11">
        <f t="shared" si="1210"/>
        <v>12.077287453215467</v>
      </c>
      <c r="AD265">
        <v>75907</v>
      </c>
      <c r="AE265" s="10">
        <f t="shared" si="1217"/>
        <v>15467.45826667555</v>
      </c>
      <c r="AF265" s="11">
        <f t="shared" si="1218"/>
        <v>777.37696506734937</v>
      </c>
      <c r="AG265" s="11">
        <f t="shared" si="1219"/>
        <v>615.78851597209109</v>
      </c>
      <c r="AH265">
        <v>2568</v>
      </c>
      <c r="AI265" s="10">
        <f t="shared" si="1220"/>
        <v>523.2776006010356</v>
      </c>
      <c r="AJ265" s="11">
        <f t="shared" si="1221"/>
        <v>5.0942134014898102</v>
      </c>
      <c r="AK265" s="11">
        <f t="shared" si="1222"/>
        <v>5.7462727168805259</v>
      </c>
      <c r="AM265">
        <v>69049</v>
      </c>
      <c r="AN265" s="10">
        <f t="shared" si="1226"/>
        <v>15520.671563672428</v>
      </c>
      <c r="AO265" s="11">
        <f t="shared" si="1195"/>
        <v>451.35350982424461</v>
      </c>
      <c r="AP265" s="11">
        <f t="shared" si="1196"/>
        <v>440.56418289617466</v>
      </c>
      <c r="AQ265">
        <v>4876</v>
      </c>
      <c r="AR265" s="10">
        <f t="shared" si="1186"/>
        <v>1096.0157937764016</v>
      </c>
      <c r="AS265" s="11">
        <f t="shared" si="1187"/>
        <v>6.9681069743783155</v>
      </c>
      <c r="AT265" s="11">
        <f t="shared" si="1188"/>
        <v>7.3727067341808832</v>
      </c>
      <c r="AV265">
        <v>69920</v>
      </c>
      <c r="AW265" s="31">
        <f t="shared" si="1176"/>
        <v>18683.013234424521</v>
      </c>
      <c r="AX265" s="32">
        <f t="shared" si="1177"/>
        <v>669.88435610272063</v>
      </c>
      <c r="AY265" s="32">
        <f t="shared" si="1178"/>
        <v>654.11922765834129</v>
      </c>
      <c r="AZ265">
        <v>1701</v>
      </c>
      <c r="BA265" s="31">
        <f t="shared" si="1214"/>
        <v>454.51666921847988</v>
      </c>
      <c r="BB265" s="32">
        <f t="shared" si="1215"/>
        <v>14.161895043256607</v>
      </c>
      <c r="BC265" s="32">
        <f t="shared" si="1216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97"/>
        <v>25716.999923976575</v>
      </c>
      <c r="E266" s="11">
        <f t="shared" si="1198"/>
        <v>647.1573946835997</v>
      </c>
      <c r="F266" s="11">
        <f t="shared" si="1199"/>
        <v>601.92665081035227</v>
      </c>
      <c r="G266">
        <v>2040</v>
      </c>
      <c r="H266" s="10">
        <f t="shared" si="1200"/>
        <v>1303.258721771512</v>
      </c>
      <c r="I266" s="11">
        <f t="shared" si="1172"/>
        <v>19.804421752410235</v>
      </c>
      <c r="J266" s="11">
        <f t="shared" si="1201"/>
        <v>16.099078327765756</v>
      </c>
      <c r="L266">
        <v>112054</v>
      </c>
      <c r="M266" s="10">
        <f t="shared" si="1202"/>
        <v>25510.150651356416</v>
      </c>
      <c r="N266" s="11">
        <f t="shared" si="1203"/>
        <v>1089.8057290952856</v>
      </c>
      <c r="O266" s="11">
        <f t="shared" si="1204"/>
        <v>826.81354646506372</v>
      </c>
      <c r="P266">
        <v>4903</v>
      </c>
      <c r="Q266" s="10">
        <f t="shared" si="1223"/>
        <v>1098.6844471723105</v>
      </c>
      <c r="R266" s="11">
        <f t="shared" si="1224"/>
        <v>19.123392781283655</v>
      </c>
      <c r="S266" s="11">
        <f t="shared" si="1225"/>
        <v>12.61233285813223</v>
      </c>
      <c r="U266">
        <v>293957</v>
      </c>
      <c r="V266" s="10">
        <f t="shared" si="1205"/>
        <v>29340.522213924494</v>
      </c>
      <c r="W266" s="11">
        <f t="shared" si="1206"/>
        <v>927.3560142795468</v>
      </c>
      <c r="X266" s="11">
        <f t="shared" si="1207"/>
        <v>788.93632634467644</v>
      </c>
      <c r="Y266">
        <v>18910</v>
      </c>
      <c r="Z266" s="10">
        <f t="shared" si="1208"/>
        <v>1887.450460663676</v>
      </c>
      <c r="AA266" s="11">
        <f t="shared" si="1209"/>
        <v>18.664898791333144</v>
      </c>
      <c r="AB266" s="11">
        <f t="shared" si="1210"/>
        <v>13.65432168264365</v>
      </c>
      <c r="AD266">
        <v>79269</v>
      </c>
      <c r="AE266" s="10">
        <f t="shared" si="1217"/>
        <v>16152.528084907903</v>
      </c>
      <c r="AF266" s="11">
        <f t="shared" si="1218"/>
        <v>685.06981823235219</v>
      </c>
      <c r="AG266" s="11">
        <f t="shared" si="1219"/>
        <v>659.15046044557243</v>
      </c>
      <c r="AH266">
        <v>2574</v>
      </c>
      <c r="AI266" s="10">
        <f t="shared" si="1220"/>
        <v>524.50021181739316</v>
      </c>
      <c r="AJ266" s="11">
        <f t="shared" si="1221"/>
        <v>1.2226112163575635</v>
      </c>
      <c r="AK266" s="11">
        <f t="shared" si="1222"/>
        <v>4.7274300365825521</v>
      </c>
      <c r="AM266">
        <v>73432</v>
      </c>
      <c r="AN266" s="10">
        <f t="shared" si="1226"/>
        <v>16505.87197879178</v>
      </c>
      <c r="AO266" s="11">
        <f t="shared" si="1195"/>
        <v>985.20041511935233</v>
      </c>
      <c r="AP266" s="11">
        <f t="shared" si="1196"/>
        <v>551.78416131302515</v>
      </c>
      <c r="AQ266">
        <v>4925</v>
      </c>
      <c r="AR266" s="10">
        <f t="shared" si="1186"/>
        <v>1107.029898348806</v>
      </c>
      <c r="AS266" s="11">
        <f t="shared" si="1187"/>
        <v>11.014104572404449</v>
      </c>
      <c r="AT266" s="11">
        <f t="shared" si="1188"/>
        <v>7.777306493983497</v>
      </c>
      <c r="AV266">
        <v>71852</v>
      </c>
      <c r="AW266" s="31">
        <f t="shared" si="1176"/>
        <v>19199.254389586251</v>
      </c>
      <c r="AX266" s="32">
        <f t="shared" si="1177"/>
        <v>516.24115516172969</v>
      </c>
      <c r="AY266" s="32">
        <f t="shared" si="1178"/>
        <v>608.42707572632457</v>
      </c>
      <c r="AZ266">
        <v>1738</v>
      </c>
      <c r="BA266" s="31">
        <f t="shared" si="1214"/>
        <v>464.40327519207409</v>
      </c>
      <c r="BB266" s="32">
        <f t="shared" si="1215"/>
        <v>9.8866059735942144</v>
      </c>
      <c r="BC266" s="32">
        <f t="shared" si="1216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97"/>
        <v>26489.372372320573</v>
      </c>
      <c r="E267" s="11">
        <f t="shared" si="1198"/>
        <v>772.37244834399826</v>
      </c>
      <c r="F267" s="11">
        <f t="shared" si="1199"/>
        <v>643.19651033311675</v>
      </c>
      <c r="G267">
        <v>2058</v>
      </c>
      <c r="H267" s="10">
        <f t="shared" si="1200"/>
        <v>1314.7580634342016</v>
      </c>
      <c r="I267" s="11">
        <f t="shared" ref="I267:I283" si="1227">$H267-$H266</f>
        <v>11.499341662689631</v>
      </c>
      <c r="J267" s="11">
        <f t="shared" si="1201"/>
        <v>18.143405734466114</v>
      </c>
      <c r="L267">
        <v>117312</v>
      </c>
      <c r="M267" s="10">
        <f t="shared" si="1202"/>
        <v>26707.183975689615</v>
      </c>
      <c r="N267" s="11">
        <f t="shared" si="1203"/>
        <v>1197.0333243331988</v>
      </c>
      <c r="O267" s="11">
        <f t="shared" si="1204"/>
        <v>889.37435999240552</v>
      </c>
      <c r="P267">
        <v>4964</v>
      </c>
      <c r="Q267" s="10">
        <f t="shared" si="1223"/>
        <v>1116.2142238884869</v>
      </c>
      <c r="R267" s="11">
        <f t="shared" si="1224"/>
        <v>17.529776716176457</v>
      </c>
      <c r="S267" s="11">
        <f t="shared" si="1225"/>
        <v>14.069353260515708</v>
      </c>
      <c r="U267">
        <v>304591</v>
      </c>
      <c r="V267" s="10">
        <f t="shared" si="1205"/>
        <v>30401.926137705432</v>
      </c>
      <c r="W267" s="11">
        <f t="shared" si="1206"/>
        <v>1061.4039237809375</v>
      </c>
      <c r="X267" s="11">
        <f t="shared" si="1207"/>
        <v>875.09429766381368</v>
      </c>
      <c r="Y267">
        <v>19028</v>
      </c>
      <c r="Z267" s="10">
        <f t="shared" si="1208"/>
        <v>1899.2283112378861</v>
      </c>
      <c r="AA267" s="11">
        <f t="shared" si="1209"/>
        <v>11.777850574210106</v>
      </c>
      <c r="AB267" s="11">
        <f t="shared" si="1210"/>
        <v>13.67428414124397</v>
      </c>
      <c r="AD267">
        <v>81492</v>
      </c>
      <c r="AE267" s="10">
        <f t="shared" si="1217"/>
        <v>16605.505540568378</v>
      </c>
      <c r="AF267" s="11">
        <f t="shared" si="1218"/>
        <v>452.97745566047524</v>
      </c>
      <c r="AG267" s="11">
        <f t="shared" si="1219"/>
        <v>650.46992080943346</v>
      </c>
      <c r="AH267">
        <v>2595</v>
      </c>
      <c r="AI267" s="10">
        <f t="shared" si="1220"/>
        <v>528.77935107464464</v>
      </c>
      <c r="AJ267" s="11">
        <f t="shared" si="1221"/>
        <v>4.2791392572514724</v>
      </c>
      <c r="AK267" s="11">
        <f t="shared" si="1222"/>
        <v>4.7681837437944754</v>
      </c>
      <c r="AM267">
        <v>75855</v>
      </c>
      <c r="AN267" s="10">
        <f t="shared" si="1226"/>
        <v>17050.50821101496</v>
      </c>
      <c r="AO267" s="11">
        <f t="shared" si="1195"/>
        <v>544.63623222317983</v>
      </c>
      <c r="AP267" s="11">
        <f t="shared" si="1196"/>
        <v>581.7694990672851</v>
      </c>
      <c r="AQ267">
        <v>4965</v>
      </c>
      <c r="AR267" s="10">
        <f t="shared" si="1186"/>
        <v>1116.0210041221972</v>
      </c>
      <c r="AS267" s="11">
        <f t="shared" si="1187"/>
        <v>8.9911057733911548</v>
      </c>
      <c r="AT267" s="11">
        <f t="shared" si="1188"/>
        <v>8.2718173115199995</v>
      </c>
      <c r="AV267">
        <v>74330</v>
      </c>
      <c r="AW267" s="31">
        <f t="shared" si="1176"/>
        <v>19861.389784250212</v>
      </c>
      <c r="AX267" s="32">
        <f t="shared" si="1177"/>
        <v>662.13539466396105</v>
      </c>
      <c r="AY267" s="32">
        <f t="shared" si="1178"/>
        <v>608.37363461295467</v>
      </c>
      <c r="AZ267">
        <v>1793</v>
      </c>
      <c r="BA267" s="31">
        <f t="shared" si="1214"/>
        <v>479.09958136903845</v>
      </c>
      <c r="BB267" s="32">
        <f t="shared" si="1215"/>
        <v>14.696306176964356</v>
      </c>
      <c r="BC267" s="32">
        <f t="shared" si="1216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97"/>
        <v>27186.360247542496</v>
      </c>
      <c r="E268" s="11">
        <f t="shared" si="1198"/>
        <v>696.98787522192288</v>
      </c>
      <c r="F268" s="11">
        <f t="shared" si="1199"/>
        <v>713.85357632719968</v>
      </c>
      <c r="G268">
        <v>2088</v>
      </c>
      <c r="H268" s="10">
        <f t="shared" si="1200"/>
        <v>1333.9236328720181</v>
      </c>
      <c r="I268" s="11">
        <f t="shared" si="1227"/>
        <v>19.16556943781643</v>
      </c>
      <c r="J268" s="11">
        <f t="shared" si="1201"/>
        <v>19.293339900735145</v>
      </c>
      <c r="L268">
        <v>121783</v>
      </c>
      <c r="M268" s="10">
        <f t="shared" si="1202"/>
        <v>27725.049322417213</v>
      </c>
      <c r="N268" s="11">
        <f t="shared" si="1203"/>
        <v>1017.8653467275981</v>
      </c>
      <c r="O268" s="11">
        <f t="shared" si="1204"/>
        <v>961.99772067370793</v>
      </c>
      <c r="P268">
        <v>5001</v>
      </c>
      <c r="Q268" s="10">
        <f t="shared" si="1223"/>
        <v>1130.1014495987047</v>
      </c>
      <c r="R268" s="11">
        <f t="shared" si="1224"/>
        <v>13.887225710217763</v>
      </c>
      <c r="S268" s="11">
        <f t="shared" si="1225"/>
        <v>15.253182337452291</v>
      </c>
      <c r="U268">
        <v>312720</v>
      </c>
      <c r="V268" s="10">
        <f t="shared" si="1205"/>
        <v>31213.300267516908</v>
      </c>
      <c r="W268" s="11">
        <f t="shared" si="1206"/>
        <v>811.37412981147645</v>
      </c>
      <c r="X268" s="11">
        <f t="shared" si="1207"/>
        <v>942.00845889220727</v>
      </c>
      <c r="Y268">
        <v>19186</v>
      </c>
      <c r="Z268" s="10">
        <f t="shared" si="1208"/>
        <v>1914.9986535321675</v>
      </c>
      <c r="AA268" s="11">
        <f t="shared" si="1209"/>
        <v>15.770342294281363</v>
      </c>
      <c r="AB268" s="11">
        <f t="shared" si="1210"/>
        <v>14.852069198665003</v>
      </c>
      <c r="AD268">
        <v>87337</v>
      </c>
      <c r="AE268" s="10">
        <f t="shared" si="1217"/>
        <v>17796.532633836701</v>
      </c>
      <c r="AF268" s="11">
        <f t="shared" si="1218"/>
        <v>1191.0270932683234</v>
      </c>
      <c r="AG268" s="11">
        <f t="shared" si="1219"/>
        <v>755.65523912339563</v>
      </c>
      <c r="AH268">
        <v>2689</v>
      </c>
      <c r="AI268" s="10">
        <f t="shared" si="1220"/>
        <v>547.93359346424643</v>
      </c>
      <c r="AJ268" s="11">
        <f t="shared" si="1221"/>
        <v>19.154242389601791</v>
      </c>
      <c r="AK268" s="11">
        <f t="shared" si="1222"/>
        <v>7.0503913476619342</v>
      </c>
      <c r="AM268">
        <v>78283</v>
      </c>
      <c r="AN268" s="10">
        <f t="shared" si="1226"/>
        <v>17596.268331459811</v>
      </c>
      <c r="AO268" s="11">
        <f t="shared" si="1195"/>
        <v>545.76012044485105</v>
      </c>
      <c r="AP268" s="11">
        <f t="shared" si="1196"/>
        <v>593.05333681289085</v>
      </c>
      <c r="AQ268">
        <v>5008</v>
      </c>
      <c r="AR268" s="10">
        <f t="shared" si="1186"/>
        <v>1125.6864428285928</v>
      </c>
      <c r="AS268" s="11">
        <f t="shared" si="1187"/>
        <v>9.6654387063956619</v>
      </c>
      <c r="AT268" s="11">
        <f t="shared" si="1188"/>
        <v>8.2718173115199995</v>
      </c>
      <c r="AV268">
        <v>76750</v>
      </c>
      <c r="AW268" s="31">
        <f t="shared" si="1176"/>
        <v>20508.027256036643</v>
      </c>
      <c r="AX268" s="32">
        <f t="shared" si="1177"/>
        <v>646.63747178643098</v>
      </c>
      <c r="AY268" s="32">
        <f t="shared" si="1178"/>
        <v>617.77927056621115</v>
      </c>
      <c r="AZ268">
        <v>1835</v>
      </c>
      <c r="BA268" s="31">
        <f t="shared" si="1214"/>
        <v>490.32221517690215</v>
      </c>
      <c r="BB268" s="32">
        <f t="shared" si="1215"/>
        <v>11.222633807863701</v>
      </c>
      <c r="BC268" s="32">
        <f t="shared" si="1216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97"/>
        <v>27711.496850138661</v>
      </c>
      <c r="E269" s="11">
        <f t="shared" si="1198"/>
        <v>525.13660259616518</v>
      </c>
      <c r="F269" s="11">
        <f t="shared" si="1199"/>
        <v>669.13391430562774</v>
      </c>
      <c r="G269">
        <v>2109</v>
      </c>
      <c r="H269" s="10">
        <f t="shared" si="1200"/>
        <v>1347.3395314784896</v>
      </c>
      <c r="I269" s="11">
        <f t="shared" si="1227"/>
        <v>13.415898606471501</v>
      </c>
      <c r="J269" s="11">
        <f t="shared" si="1201"/>
        <v>16.993471568197172</v>
      </c>
      <c r="L269">
        <v>125465</v>
      </c>
      <c r="M269" s="10">
        <f t="shared" si="1202"/>
        <v>28563.291372663472</v>
      </c>
      <c r="N269" s="11">
        <f t="shared" si="1203"/>
        <v>838.24205024625917</v>
      </c>
      <c r="O269" s="11">
        <f t="shared" si="1204"/>
        <v>963.04495408792059</v>
      </c>
      <c r="P269">
        <v>5046</v>
      </c>
      <c r="Q269" s="10">
        <f t="shared" si="1223"/>
        <v>1138.5248487999843</v>
      </c>
      <c r="R269" s="11">
        <f t="shared" si="1224"/>
        <v>8.423399201279608</v>
      </c>
      <c r="S269" s="11">
        <f t="shared" si="1225"/>
        <v>14.706799686558497</v>
      </c>
      <c r="U269">
        <v>320780</v>
      </c>
      <c r="V269" s="10">
        <f t="shared" si="1205"/>
        <v>32017.787349111262</v>
      </c>
      <c r="W269" s="11">
        <f t="shared" si="1206"/>
        <v>804.48708159435409</v>
      </c>
      <c r="X269" s="11">
        <f t="shared" si="1207"/>
        <v>884.21714124417633</v>
      </c>
      <c r="Y269">
        <v>19367</v>
      </c>
      <c r="Z269" s="10">
        <f t="shared" si="1208"/>
        <v>1933.0646785654899</v>
      </c>
      <c r="AA269" s="11">
        <f t="shared" si="1209"/>
        <v>18.066025033322376</v>
      </c>
      <c r="AB269" s="11">
        <f t="shared" si="1210"/>
        <v>15.890117045883517</v>
      </c>
      <c r="AD269">
        <v>90901</v>
      </c>
      <c r="AE269" s="10">
        <f t="shared" si="1217"/>
        <v>18522.763696353093</v>
      </c>
      <c r="AF269" s="11">
        <f t="shared" si="1218"/>
        <v>726.23106251639183</v>
      </c>
      <c r="AG269" s="11">
        <f t="shared" si="1219"/>
        <v>766.53647894897836</v>
      </c>
      <c r="AH269">
        <v>2727</v>
      </c>
      <c r="AI269" s="10">
        <f t="shared" si="1220"/>
        <v>555.67679783451104</v>
      </c>
      <c r="AJ269" s="11">
        <f t="shared" si="1221"/>
        <v>7.743204370264607</v>
      </c>
      <c r="AK269" s="11">
        <f t="shared" si="1222"/>
        <v>7.4986821269930486</v>
      </c>
      <c r="AM269">
        <v>80684</v>
      </c>
      <c r="AN269" s="10">
        <f t="shared" si="1226"/>
        <v>18135.959455507626</v>
      </c>
      <c r="AO269" s="11">
        <f t="shared" si="1195"/>
        <v>539.69112404781481</v>
      </c>
      <c r="AP269" s="11">
        <f t="shared" si="1196"/>
        <v>613.32828033188855</v>
      </c>
      <c r="AQ269">
        <v>5044</v>
      </c>
      <c r="AR269" s="10">
        <f t="shared" si="1186"/>
        <v>1133.7784380246451</v>
      </c>
      <c r="AS269" s="11">
        <f t="shared" si="1187"/>
        <v>8.0919951960522667</v>
      </c>
      <c r="AT269" s="11">
        <f t="shared" si="1188"/>
        <v>8.9461502445243699</v>
      </c>
      <c r="AV269">
        <v>79403</v>
      </c>
      <c r="AW269" s="31">
        <f t="shared" si="1176"/>
        <v>21216.923624900031</v>
      </c>
      <c r="AX269" s="32">
        <f t="shared" si="1177"/>
        <v>708.89636886338849</v>
      </c>
      <c r="AY269" s="32">
        <f t="shared" si="1178"/>
        <v>640.75894931564619</v>
      </c>
      <c r="AZ269">
        <v>1879</v>
      </c>
      <c r="BA269" s="31">
        <f t="shared" si="1214"/>
        <v>502.07926011847366</v>
      </c>
      <c r="BB269" s="32">
        <f t="shared" si="1215"/>
        <v>11.757044941571507</v>
      </c>
      <c r="BC269" s="32">
        <f t="shared" si="1216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97"/>
        <v>27944.677944965428</v>
      </c>
      <c r="E270" s="11">
        <f t="shared" si="1198"/>
        <v>233.18109482676664</v>
      </c>
      <c r="F270" s="11">
        <f t="shared" si="1199"/>
        <v>574.96708313449051</v>
      </c>
      <c r="G270">
        <v>2124</v>
      </c>
      <c r="H270" s="10">
        <f t="shared" si="1200"/>
        <v>1356.9223161973978</v>
      </c>
      <c r="I270" s="11">
        <f t="shared" si="1227"/>
        <v>9.5827847189082149</v>
      </c>
      <c r="J270" s="11">
        <f t="shared" si="1201"/>
        <v>14.693603235659202</v>
      </c>
      <c r="L270">
        <v>128941</v>
      </c>
      <c r="M270" s="10">
        <f t="shared" si="1202"/>
        <v>29354.635578708014</v>
      </c>
      <c r="N270" s="11">
        <f t="shared" si="1203"/>
        <v>791.34420604454135</v>
      </c>
      <c r="O270" s="11">
        <f t="shared" si="1204"/>
        <v>986.85813128937662</v>
      </c>
      <c r="P270">
        <v>5117</v>
      </c>
      <c r="Q270" s="10">
        <f t="shared" si="1223"/>
        <v>1148.7695235042434</v>
      </c>
      <c r="R270" s="11">
        <f t="shared" si="1224"/>
        <v>10.244674704259069</v>
      </c>
      <c r="S270" s="11">
        <f t="shared" si="1225"/>
        <v>13.841693822643311</v>
      </c>
      <c r="U270">
        <v>324908</v>
      </c>
      <c r="V270" s="10">
        <f t="shared" si="1205"/>
        <v>32429.812494622613</v>
      </c>
      <c r="W270" s="11">
        <f t="shared" si="1206"/>
        <v>412.02514551135027</v>
      </c>
      <c r="X270" s="11">
        <f t="shared" si="1207"/>
        <v>803.329258995533</v>
      </c>
      <c r="Y270">
        <v>19466</v>
      </c>
      <c r="Z270" s="10">
        <f t="shared" si="1208"/>
        <v>1942.9460955726661</v>
      </c>
      <c r="AA270" s="11">
        <f t="shared" si="1209"/>
        <v>9.8814170071761964</v>
      </c>
      <c r="AB270" s="11">
        <f t="shared" si="1210"/>
        <v>14.832106740064637</v>
      </c>
      <c r="AD270">
        <v>94506</v>
      </c>
      <c r="AE270" s="10">
        <f t="shared" si="1217"/>
        <v>19257.349268847927</v>
      </c>
      <c r="AF270" s="11">
        <f t="shared" si="1218"/>
        <v>734.5855724948342</v>
      </c>
      <c r="AG270" s="11">
        <f t="shared" si="1219"/>
        <v>757.97820043447541</v>
      </c>
      <c r="AH270">
        <v>2764</v>
      </c>
      <c r="AI270" s="10">
        <f t="shared" si="1220"/>
        <v>563.21623366871597</v>
      </c>
      <c r="AJ270" s="11">
        <f t="shared" si="1221"/>
        <v>7.5394358342049372</v>
      </c>
      <c r="AK270" s="11">
        <f t="shared" si="1222"/>
        <v>7.9877266135360738</v>
      </c>
      <c r="AM270">
        <v>83068</v>
      </c>
      <c r="AN270" s="10">
        <f t="shared" si="1226"/>
        <v>18671.82935960175</v>
      </c>
      <c r="AO270" s="11">
        <f t="shared" si="1195"/>
        <v>535.86990409412465</v>
      </c>
      <c r="AP270" s="11">
        <f t="shared" si="1196"/>
        <v>630.23155918586451</v>
      </c>
      <c r="AQ270">
        <v>5067</v>
      </c>
      <c r="AR270" s="10">
        <f t="shared" si="1186"/>
        <v>1138.9483238443452</v>
      </c>
      <c r="AS270" s="11">
        <f t="shared" si="1187"/>
        <v>5.1698858197000845</v>
      </c>
      <c r="AT270" s="11">
        <f t="shared" si="1188"/>
        <v>8.586506013588723</v>
      </c>
      <c r="AV270">
        <v>81836</v>
      </c>
      <c r="AW270" s="31">
        <f t="shared" si="1176"/>
        <v>21867.034769055565</v>
      </c>
      <c r="AX270" s="32">
        <f t="shared" si="1177"/>
        <v>650.11114415553311</v>
      </c>
      <c r="AY270" s="32">
        <f t="shared" si="1178"/>
        <v>636.80430692620871</v>
      </c>
      <c r="AZ270">
        <v>1915</v>
      </c>
      <c r="BA270" s="31">
        <f t="shared" si="1214"/>
        <v>511.69866052521394</v>
      </c>
      <c r="BB270" s="32">
        <f t="shared" si="1215"/>
        <v>9.619400406740283</v>
      </c>
      <c r="BC270" s="32">
        <f t="shared" si="1216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97"/>
        <v>28382.291780462234</v>
      </c>
      <c r="E271" s="11">
        <f t="shared" si="1198"/>
        <v>437.61383549680613</v>
      </c>
      <c r="F271" s="11">
        <f t="shared" si="1199"/>
        <v>533.05837129713177</v>
      </c>
      <c r="G271">
        <v>2144</v>
      </c>
      <c r="H271" s="10">
        <f t="shared" si="1200"/>
        <v>1369.6993624892752</v>
      </c>
      <c r="I271" s="11">
        <f t="shared" si="1227"/>
        <v>12.777046291877468</v>
      </c>
      <c r="J271" s="11">
        <f t="shared" si="1201"/>
        <v>13.288128143552649</v>
      </c>
      <c r="L271">
        <v>131547</v>
      </c>
      <c r="M271" s="10">
        <f t="shared" si="1202"/>
        <v>29947.916073803546</v>
      </c>
      <c r="N271" s="11">
        <f t="shared" si="1203"/>
        <v>593.28049509553239</v>
      </c>
      <c r="O271" s="11">
        <f t="shared" si="1204"/>
        <v>887.55308448942594</v>
      </c>
      <c r="P271">
        <v>5190</v>
      </c>
      <c r="Q271" s="10">
        <f t="shared" si="1223"/>
        <v>1164.9333435931853</v>
      </c>
      <c r="R271" s="11">
        <f t="shared" si="1224"/>
        <v>16.163820088941975</v>
      </c>
      <c r="S271" s="11">
        <f t="shared" si="1225"/>
        <v>13.249779284174974</v>
      </c>
      <c r="U271">
        <v>333356</v>
      </c>
      <c r="V271" s="10">
        <f t="shared" si="1205"/>
        <v>33273.026745901661</v>
      </c>
      <c r="W271" s="11">
        <f t="shared" si="1206"/>
        <v>843.21425127904877</v>
      </c>
      <c r="X271" s="11">
        <f t="shared" si="1207"/>
        <v>786.50090639543339</v>
      </c>
      <c r="Y271">
        <v>19668</v>
      </c>
      <c r="Z271" s="10">
        <f t="shared" si="1208"/>
        <v>1963.1081787590258</v>
      </c>
      <c r="AA271" s="11">
        <f t="shared" si="1209"/>
        <v>20.162083186359723</v>
      </c>
      <c r="AB271" s="11">
        <f t="shared" si="1210"/>
        <v>15.131543619069953</v>
      </c>
      <c r="AD271">
        <v>98084</v>
      </c>
      <c r="AE271" s="10">
        <f t="shared" si="1217"/>
        <v>19986.433090869152</v>
      </c>
      <c r="AF271" s="11">
        <f t="shared" si="1218"/>
        <v>729.08382202122448</v>
      </c>
      <c r="AG271" s="11">
        <f t="shared" si="1219"/>
        <v>766.78100119224985</v>
      </c>
      <c r="AH271">
        <v>2816</v>
      </c>
      <c r="AI271" s="10">
        <f t="shared" si="1220"/>
        <v>573.81219754381482</v>
      </c>
      <c r="AJ271" s="11">
        <f t="shared" si="1221"/>
        <v>10.595963875098846</v>
      </c>
      <c r="AK271" s="11">
        <f t="shared" si="1222"/>
        <v>9.86239714528433</v>
      </c>
      <c r="AM271">
        <v>85699</v>
      </c>
      <c r="AN271" s="10">
        <f t="shared" si="1226"/>
        <v>19263.219341846561</v>
      </c>
      <c r="AO271" s="11">
        <f t="shared" si="1195"/>
        <v>591.38998224481111</v>
      </c>
      <c r="AP271" s="11">
        <f t="shared" si="1196"/>
        <v>551.46947261095625</v>
      </c>
      <c r="AQ271">
        <v>5115</v>
      </c>
      <c r="AR271" s="10">
        <f t="shared" si="1186"/>
        <v>1149.7376507724148</v>
      </c>
      <c r="AS271" s="11">
        <f t="shared" si="1187"/>
        <v>10.789326928069613</v>
      </c>
      <c r="AT271" s="11">
        <f t="shared" si="1188"/>
        <v>8.5415504847217569</v>
      </c>
      <c r="AV271">
        <v>84197</v>
      </c>
      <c r="AW271" s="31">
        <f t="shared" si="1176"/>
        <v>22497.907112397617</v>
      </c>
      <c r="AX271" s="32">
        <f t="shared" si="1177"/>
        <v>630.87234334205277</v>
      </c>
      <c r="AY271" s="32">
        <f t="shared" si="1178"/>
        <v>659.73054456227328</v>
      </c>
      <c r="AZ271">
        <v>1967</v>
      </c>
      <c r="BA271" s="31">
        <f t="shared" si="1214"/>
        <v>525.59335000161661</v>
      </c>
      <c r="BB271" s="32">
        <f t="shared" si="1215"/>
        <v>13.894689476402675</v>
      </c>
      <c r="BC271" s="32">
        <f t="shared" si="1216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97"/>
        <v>28877.402324272491</v>
      </c>
      <c r="E272" s="11">
        <f t="shared" si="1198"/>
        <v>495.11054381025679</v>
      </c>
      <c r="F272" s="11">
        <f t="shared" si="1199"/>
        <v>477.60599039038351</v>
      </c>
      <c r="G272">
        <v>2163</v>
      </c>
      <c r="H272" s="10">
        <f t="shared" si="1200"/>
        <v>1381.8375564665589</v>
      </c>
      <c r="I272" s="11">
        <f t="shared" si="1227"/>
        <v>12.138193977283663</v>
      </c>
      <c r="J272" s="11">
        <f t="shared" si="1201"/>
        <v>13.415898606471455</v>
      </c>
      <c r="L272">
        <v>134828</v>
      </c>
      <c r="M272" s="10">
        <f t="shared" si="1202"/>
        <v>30694.866689462964</v>
      </c>
      <c r="N272" s="11">
        <f t="shared" si="1203"/>
        <v>746.95061565941796</v>
      </c>
      <c r="O272" s="11">
        <f t="shared" si="1204"/>
        <v>797.53654275466977</v>
      </c>
      <c r="P272">
        <v>5253</v>
      </c>
      <c r="Q272" s="10">
        <f t="shared" si="1223"/>
        <v>1181.5524825578721</v>
      </c>
      <c r="R272" s="11">
        <f t="shared" si="1224"/>
        <v>16.619138964686726</v>
      </c>
      <c r="S272" s="11">
        <f t="shared" si="1225"/>
        <v>13.067651733877028</v>
      </c>
      <c r="U272">
        <v>340989</v>
      </c>
      <c r="V272" s="10">
        <f t="shared" si="1205"/>
        <v>34034.893978384251</v>
      </c>
      <c r="W272" s="11">
        <f t="shared" si="1206"/>
        <v>761.86723248258932</v>
      </c>
      <c r="X272" s="11">
        <f t="shared" si="1207"/>
        <v>726.5935681357638</v>
      </c>
      <c r="Y272">
        <v>19850</v>
      </c>
      <c r="Z272" s="10">
        <f t="shared" si="1208"/>
        <v>1981.27401608535</v>
      </c>
      <c r="AA272" s="11">
        <f t="shared" si="1209"/>
        <v>18.165837326324208</v>
      </c>
      <c r="AB272" s="11">
        <f t="shared" si="1210"/>
        <v>16.409140969492775</v>
      </c>
      <c r="AD272">
        <v>100876</v>
      </c>
      <c r="AE272" s="10">
        <f t="shared" si="1217"/>
        <v>20555.354843547535</v>
      </c>
      <c r="AF272" s="11">
        <f t="shared" si="1218"/>
        <v>568.9217526783832</v>
      </c>
      <c r="AG272" s="11">
        <f t="shared" si="1219"/>
        <v>789.96986059583139</v>
      </c>
      <c r="AH272">
        <v>2845</v>
      </c>
      <c r="AI272" s="10">
        <f t="shared" si="1220"/>
        <v>579.72148508954297</v>
      </c>
      <c r="AJ272" s="11">
        <f t="shared" si="1221"/>
        <v>5.909287545728148</v>
      </c>
      <c r="AK272" s="11">
        <f t="shared" si="1222"/>
        <v>10.188426802979667</v>
      </c>
      <c r="AM272">
        <v>88520</v>
      </c>
      <c r="AN272" s="10">
        <f t="shared" si="1226"/>
        <v>19897.317076514984</v>
      </c>
      <c r="AO272" s="11">
        <f t="shared" si="1195"/>
        <v>634.09773466842307</v>
      </c>
      <c r="AP272" s="11">
        <f t="shared" si="1196"/>
        <v>569.36177310000494</v>
      </c>
      <c r="AQ272">
        <v>5168</v>
      </c>
      <c r="AR272" s="10">
        <f t="shared" si="1186"/>
        <v>1161.6508659221581</v>
      </c>
      <c r="AS272" s="11">
        <f t="shared" si="1187"/>
        <v>11.913215149743337</v>
      </c>
      <c r="AT272" s="11">
        <f t="shared" si="1188"/>
        <v>9.1259723599921934</v>
      </c>
      <c r="AV272">
        <v>86705</v>
      </c>
      <c r="AW272" s="31">
        <f t="shared" si="1176"/>
        <v>23168.058674067193</v>
      </c>
      <c r="AX272" s="32">
        <f t="shared" si="1177"/>
        <v>670.15156166957604</v>
      </c>
      <c r="AY272" s="32">
        <f t="shared" si="1178"/>
        <v>661.3337779633963</v>
      </c>
      <c r="AZ272">
        <v>2022</v>
      </c>
      <c r="BA272" s="31">
        <f t="shared" si="1214"/>
        <v>540.28965617858103</v>
      </c>
      <c r="BB272" s="32">
        <f t="shared" si="1215"/>
        <v>14.696306176964413</v>
      </c>
      <c r="BC272" s="32">
        <f t="shared" si="1216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97"/>
        <v>29383.373357430843</v>
      </c>
      <c r="E273" s="11">
        <f t="shared" si="1198"/>
        <v>505.97103315835193</v>
      </c>
      <c r="F273" s="11">
        <f t="shared" si="1199"/>
        <v>439.40262197766936</v>
      </c>
      <c r="G273">
        <v>2178</v>
      </c>
      <c r="H273" s="10">
        <f t="shared" si="1200"/>
        <v>1391.4203411854671</v>
      </c>
      <c r="I273" s="11">
        <f t="shared" si="1227"/>
        <v>9.5827847189082149</v>
      </c>
      <c r="J273" s="11">
        <f t="shared" si="1201"/>
        <v>11.499341662689812</v>
      </c>
      <c r="L273">
        <v>140177</v>
      </c>
      <c r="M273" s="10">
        <f t="shared" si="1202"/>
        <v>31912.617022642553</v>
      </c>
      <c r="N273" s="11">
        <f t="shared" si="1203"/>
        <v>1217.7503331795888</v>
      </c>
      <c r="O273" s="11">
        <f t="shared" si="1204"/>
        <v>837.51354004506788</v>
      </c>
      <c r="P273">
        <v>5331</v>
      </c>
      <c r="Q273" s="10">
        <f t="shared" si="1223"/>
        <v>1195.8950271438348</v>
      </c>
      <c r="R273" s="11">
        <f t="shared" si="1224"/>
        <v>14.342544585962742</v>
      </c>
      <c r="S273" s="11">
        <f t="shared" si="1225"/>
        <v>13.158715509026024</v>
      </c>
      <c r="U273">
        <v>348442</v>
      </c>
      <c r="V273" s="10">
        <f t="shared" si="1205"/>
        <v>34778.794998126526</v>
      </c>
      <c r="W273" s="11">
        <f t="shared" si="1206"/>
        <v>743.90101974227582</v>
      </c>
      <c r="X273" s="11">
        <f t="shared" si="1207"/>
        <v>713.09894612192363</v>
      </c>
      <c r="Y273">
        <v>20015</v>
      </c>
      <c r="Z273" s="10">
        <f t="shared" ref="Z273" si="1228">Y273/$BR$6</f>
        <v>1997.7430444306437</v>
      </c>
      <c r="AA273" s="11">
        <f t="shared" ref="AA273" si="1229">Z273-Z272</f>
        <v>16.469028345293736</v>
      </c>
      <c r="AB273" s="11">
        <f t="shared" ref="AB273" si="1230">SUM(AA269:AA273)/5</f>
        <v>16.548878179695247</v>
      </c>
      <c r="AD273">
        <v>102842</v>
      </c>
      <c r="AE273" s="10">
        <f t="shared" si="1217"/>
        <v>20955.963785440697</v>
      </c>
      <c r="AF273" s="11">
        <f t="shared" si="1218"/>
        <v>400.60894189316241</v>
      </c>
      <c r="AG273" s="11">
        <f t="shared" si="1219"/>
        <v>631.8862303207992</v>
      </c>
      <c r="AH273">
        <v>2867</v>
      </c>
      <c r="AI273" s="10">
        <f t="shared" si="1220"/>
        <v>584.20439288285399</v>
      </c>
      <c r="AJ273" s="11">
        <f t="shared" si="1221"/>
        <v>4.4829077933110284</v>
      </c>
      <c r="AK273" s="11">
        <f t="shared" si="1222"/>
        <v>7.2541598837215133</v>
      </c>
      <c r="AM273">
        <v>91066</v>
      </c>
      <c r="AN273" s="10">
        <f t="shared" si="1226"/>
        <v>20469.600958991341</v>
      </c>
      <c r="AO273" s="11">
        <f t="shared" si="1195"/>
        <v>572.28388247635667</v>
      </c>
      <c r="AP273" s="11">
        <f t="shared" si="1196"/>
        <v>574.66652550630602</v>
      </c>
      <c r="AQ273">
        <v>5218</v>
      </c>
      <c r="AR273" s="10">
        <f t="shared" si="1186"/>
        <v>1172.8897481388974</v>
      </c>
      <c r="AS273" s="11">
        <f t="shared" si="1187"/>
        <v>11.238882216739285</v>
      </c>
      <c r="AT273" s="11">
        <f t="shared" si="1188"/>
        <v>9.4406610620609168</v>
      </c>
      <c r="AV273">
        <v>88677</v>
      </c>
      <c r="AW273" s="31">
        <f t="shared" si="1176"/>
        <v>23694.988051903081</v>
      </c>
      <c r="AX273" s="32">
        <f t="shared" si="1177"/>
        <v>526.92937783588786</v>
      </c>
      <c r="AY273" s="32">
        <f t="shared" si="1178"/>
        <v>637.39215917328761</v>
      </c>
      <c r="AZ273">
        <v>2073</v>
      </c>
      <c r="BA273" s="31">
        <f t="shared" si="1214"/>
        <v>553.91714008812983</v>
      </c>
      <c r="BB273" s="32">
        <f t="shared" si="1215"/>
        <v>13.627483909548801</v>
      </c>
      <c r="BC273" s="32">
        <f t="shared" si="1216"/>
        <v>12.718984982245535</v>
      </c>
    </row>
    <row r="274" spans="1:55">
      <c r="A274" s="2">
        <v>44155</v>
      </c>
      <c r="B274" s="3">
        <v>271</v>
      </c>
      <c r="C274">
        <v>46755</v>
      </c>
      <c r="D274" s="10">
        <f t="shared" ref="D274:D275" si="1231">C274/$BR$4</f>
        <v>29869.539968836783</v>
      </c>
      <c r="E274" s="11">
        <f t="shared" ref="E274:E275" si="1232">D274-D273</f>
        <v>486.16661140594078</v>
      </c>
      <c r="F274" s="11">
        <f t="shared" ref="F274:F275" si="1233">SUM(E270:E274)/5</f>
        <v>431.60862373962448</v>
      </c>
      <c r="G274">
        <v>2207</v>
      </c>
      <c r="H274" s="10">
        <f t="shared" ref="H274:H275" si="1234">G274/$BR$4</f>
        <v>1409.9470583086895</v>
      </c>
      <c r="I274" s="11">
        <f t="shared" si="1227"/>
        <v>18.526717123222397</v>
      </c>
      <c r="J274" s="11">
        <f t="shared" ref="J274:J275" si="1235">SUM(I270:I274)/5</f>
        <v>12.521505366039992</v>
      </c>
      <c r="L274">
        <v>144038</v>
      </c>
      <c r="M274" s="10">
        <f t="shared" ref="M274:M275" si="1236">L274/$BR$5</f>
        <v>32791.610112267976</v>
      </c>
      <c r="N274" s="11">
        <f t="shared" ref="N274:N275" si="1237">M274-M273</f>
        <v>878.99308962542273</v>
      </c>
      <c r="O274" s="11">
        <f t="shared" ref="O274:O275" si="1238">SUM(N270:N274)/5</f>
        <v>845.66374792090062</v>
      </c>
      <c r="P274">
        <v>5419</v>
      </c>
      <c r="Q274" s="10">
        <f t="shared" si="1223"/>
        <v>1213.6524632978837</v>
      </c>
      <c r="R274" s="11">
        <f t="shared" ref="R274:R275" si="1239">Q274-Q273</f>
        <v>17.757436154048946</v>
      </c>
      <c r="S274" s="11">
        <f t="shared" ref="S274:S275" si="1240">SUM(R270:R274)/5</f>
        <v>15.025522899579892</v>
      </c>
      <c r="U274">
        <v>357663</v>
      </c>
      <c r="V274" s="10">
        <f t="shared" ref="V274:V275" si="1241">U274/$BR$6</f>
        <v>35699.164151895944</v>
      </c>
      <c r="W274" s="11">
        <f t="shared" ref="W274:W275" si="1242">V274-V273</f>
        <v>920.36915376941761</v>
      </c>
      <c r="X274" s="11">
        <f t="shared" ref="X274:X275" si="1243">SUM(W270:W274)/5</f>
        <v>736.27536055693633</v>
      </c>
      <c r="Y274">
        <v>20190</v>
      </c>
      <c r="Z274" s="10">
        <f t="shared" ref="Z274:Z275" si="1244">Y274/$BR$6</f>
        <v>2015.2101957059554</v>
      </c>
      <c r="AA274" s="11">
        <f t="shared" ref="AA274:AA275" si="1245">Z274-Z273</f>
        <v>17.467151275311608</v>
      </c>
      <c r="AB274" s="11">
        <f t="shared" ref="AB274:AB275" si="1246">SUM(AA270:AA274)/5</f>
        <v>16.429103428093093</v>
      </c>
      <c r="AD274">
        <v>116159</v>
      </c>
      <c r="AE274" s="10">
        <f t="shared" ref="AE274:AE275" si="1247">AD274/$BR$7</f>
        <v>23669.549380146302</v>
      </c>
      <c r="AF274" s="11">
        <f t="shared" ref="AF274:AF275" si="1248">AE274-AE273</f>
        <v>2713.5855947056043</v>
      </c>
      <c r="AG274" s="11">
        <f t="shared" ref="AG274:AG275" si="1249">SUM(AF270:AF274)/5</f>
        <v>1029.3571367586417</v>
      </c>
      <c r="AH274">
        <v>3123</v>
      </c>
      <c r="AI274" s="10">
        <f t="shared" si="1220"/>
        <v>636.36913811410989</v>
      </c>
      <c r="AJ274" s="11">
        <f t="shared" ref="AJ274" si="1250">AI274-AI273</f>
        <v>52.164745231255893</v>
      </c>
      <c r="AK274" s="11">
        <f t="shared" ref="AK274" si="1251">SUM(AJ270:AJ274)/5</f>
        <v>16.13846805591977</v>
      </c>
      <c r="AM274">
        <v>100344</v>
      </c>
      <c r="AN274" s="10">
        <f t="shared" ref="AN274" si="1252">AM274/$BR$8</f>
        <v>22555.08794312946</v>
      </c>
      <c r="AO274" s="11">
        <f t="shared" ref="AO274" si="1253">AN274-AN273</f>
        <v>2085.4869841381187</v>
      </c>
      <c r="AP274" s="11">
        <f t="shared" ref="AP274" si="1254">SUM(AO270:AO274)/5</f>
        <v>883.82569752436689</v>
      </c>
      <c r="AQ274">
        <v>5265</v>
      </c>
      <c r="AR274" s="10">
        <f t="shared" ref="AR274:AR275" si="1255">AQ274/$BR$8</f>
        <v>1183.4542974226322</v>
      </c>
      <c r="AS274" s="11">
        <f t="shared" ref="AS274:AS275" si="1256">AR274-AR273</f>
        <v>10.564549283734777</v>
      </c>
      <c r="AT274" s="11">
        <f t="shared" ref="AT274:AT275" si="1257">SUM(AS270:AS274)/5</f>
        <v>9.9351718795974193</v>
      </c>
      <c r="AV274">
        <v>90884</v>
      </c>
      <c r="AW274" s="31">
        <f t="shared" ref="AW274:AW275" si="1258">AV274/$BR$9</f>
        <v>24284.71073794963</v>
      </c>
      <c r="AX274" s="32">
        <f t="shared" ref="AX274:AX275" si="1259">AW274-AW273</f>
        <v>589.72268604654892</v>
      </c>
      <c r="AY274" s="32">
        <f t="shared" ref="AY274:AY275" si="1260">SUM(AX270:AX274)/5</f>
        <v>613.55742260991974</v>
      </c>
      <c r="AZ274">
        <v>2121</v>
      </c>
      <c r="BA274" s="31">
        <f t="shared" ref="BA274:BA275" si="1261">AZ274/$BR$9</f>
        <v>566.74300729711683</v>
      </c>
      <c r="BB274" s="32">
        <f t="shared" ref="BB274:BB275" si="1262">BA274-BA273</f>
        <v>12.825867208987006</v>
      </c>
      <c r="BC274" s="32">
        <f t="shared" ref="BC274:BC275" si="1263">SUM(BB270:BB274)/5</f>
        <v>12.932749435728635</v>
      </c>
    </row>
    <row r="275" spans="1:55">
      <c r="A275" s="2">
        <v>44156</v>
      </c>
      <c r="B275" s="3">
        <v>272</v>
      </c>
      <c r="C275">
        <v>47516</v>
      </c>
      <c r="D275" s="10">
        <f t="shared" si="1231"/>
        <v>30355.706580242724</v>
      </c>
      <c r="E275" s="11">
        <f t="shared" si="1232"/>
        <v>486.16661140594078</v>
      </c>
      <c r="F275" s="11">
        <f t="shared" si="1233"/>
        <v>482.20572705545931</v>
      </c>
      <c r="G275">
        <v>2227</v>
      </c>
      <c r="H275" s="10">
        <f t="shared" si="1234"/>
        <v>1422.7241046005672</v>
      </c>
      <c r="I275" s="11">
        <f t="shared" si="1227"/>
        <v>12.777046291877696</v>
      </c>
      <c r="J275" s="11">
        <f t="shared" si="1235"/>
        <v>13.160357680633888</v>
      </c>
      <c r="L275">
        <v>146934</v>
      </c>
      <c r="M275" s="10">
        <f t="shared" si="1236"/>
        <v>33450.911844346512</v>
      </c>
      <c r="N275" s="11">
        <f t="shared" si="1237"/>
        <v>659.30173207853659</v>
      </c>
      <c r="O275" s="11">
        <f t="shared" si="1238"/>
        <v>819.25525312769969</v>
      </c>
      <c r="P275">
        <v>5496</v>
      </c>
      <c r="Q275" s="10">
        <f t="shared" si="1223"/>
        <v>1233.6864938306569</v>
      </c>
      <c r="R275" s="11">
        <f t="shared" si="1239"/>
        <v>20.034030532773158</v>
      </c>
      <c r="S275" s="11">
        <f t="shared" si="1240"/>
        <v>16.98339406528271</v>
      </c>
      <c r="U275">
        <v>366516</v>
      </c>
      <c r="V275" s="10">
        <f t="shared" si="1241"/>
        <v>36582.802381840709</v>
      </c>
      <c r="W275" s="11">
        <f t="shared" si="1242"/>
        <v>883.63822994476504</v>
      </c>
      <c r="X275" s="11">
        <f t="shared" si="1243"/>
        <v>830.59797744361936</v>
      </c>
      <c r="Y275">
        <v>20359</v>
      </c>
      <c r="Z275" s="10">
        <f t="shared" si="1244"/>
        <v>2032.0784732232564</v>
      </c>
      <c r="AA275" s="11">
        <f t="shared" si="1245"/>
        <v>16.868277517301067</v>
      </c>
      <c r="AB275" s="11">
        <f t="shared" si="1246"/>
        <v>17.826475530118067</v>
      </c>
      <c r="AD275">
        <v>119726</v>
      </c>
      <c r="AE275" s="10">
        <f t="shared" si="1247"/>
        <v>24396.391748270871</v>
      </c>
      <c r="AF275" s="11">
        <f t="shared" si="1248"/>
        <v>726.84236812456948</v>
      </c>
      <c r="AG275" s="11">
        <f t="shared" si="1249"/>
        <v>1027.8084958845889</v>
      </c>
      <c r="AH275">
        <v>3190</v>
      </c>
      <c r="AI275" s="10">
        <f t="shared" ref="AI275" si="1264">AH275/$BR$7</f>
        <v>650.02163003010264</v>
      </c>
      <c r="AJ275" s="11">
        <f t="shared" ref="AJ275" si="1265">AI275-AI274</f>
        <v>13.652491915992755</v>
      </c>
      <c r="AK275" s="11">
        <f t="shared" ref="AK275" si="1266">SUM(AJ271:AJ275)/5</f>
        <v>17.361079272277333</v>
      </c>
      <c r="AM275">
        <v>103064</v>
      </c>
      <c r="AN275" s="10">
        <f t="shared" ref="AN275" si="1267">AM275/$BR$8</f>
        <v>23166.483135720067</v>
      </c>
      <c r="AO275" s="11">
        <f t="shared" ref="AO275" si="1268">AN275-AN274</f>
        <v>611.39519259060762</v>
      </c>
      <c r="AP275" s="11">
        <f t="shared" ref="AP275" si="1269">SUM(AO271:AO275)/5</f>
        <v>898.93075522366348</v>
      </c>
      <c r="AQ275">
        <v>5312</v>
      </c>
      <c r="AR275" s="10">
        <f t="shared" si="1255"/>
        <v>1194.018846706367</v>
      </c>
      <c r="AS275" s="11">
        <f t="shared" si="1256"/>
        <v>10.564549283734777</v>
      </c>
      <c r="AT275" s="11">
        <f t="shared" si="1257"/>
        <v>11.014104572404358</v>
      </c>
      <c r="AV275">
        <v>92776</v>
      </c>
      <c r="AW275" s="31">
        <f t="shared" si="1258"/>
        <v>24790.263670437205</v>
      </c>
      <c r="AX275" s="32">
        <f t="shared" si="1259"/>
        <v>505.55293248757516</v>
      </c>
      <c r="AY275" s="32">
        <f t="shared" si="1260"/>
        <v>584.6457802763282</v>
      </c>
      <c r="AZ275">
        <v>2165</v>
      </c>
      <c r="BA275" s="31">
        <f t="shared" si="1261"/>
        <v>578.50005223868834</v>
      </c>
      <c r="BB275" s="32">
        <f t="shared" si="1262"/>
        <v>11.757044941571507</v>
      </c>
      <c r="BC275" s="32">
        <f t="shared" si="1263"/>
        <v>13.36027834269488</v>
      </c>
    </row>
    <row r="276" spans="1:55">
      <c r="A276" s="2">
        <v>44157</v>
      </c>
      <c r="B276" s="3">
        <v>272</v>
      </c>
      <c r="C276">
        <v>48127</v>
      </c>
      <c r="D276" s="10">
        <f t="shared" ref="D276" si="1270">C276/$BR$4</f>
        <v>30746.045344459584</v>
      </c>
      <c r="E276" s="11">
        <f t="shared" ref="E276" si="1271">D276-D275</f>
        <v>390.33876421686</v>
      </c>
      <c r="F276" s="11">
        <f t="shared" ref="F276" si="1272">SUM(E272:E276)/5</f>
        <v>472.75071279947008</v>
      </c>
      <c r="G276">
        <v>2241</v>
      </c>
      <c r="H276" s="10">
        <f t="shared" ref="H276" si="1273">G276/$BR$4</f>
        <v>1431.6680370048814</v>
      </c>
      <c r="I276" s="11">
        <f t="shared" si="1227"/>
        <v>8.9439324043141823</v>
      </c>
      <c r="J276" s="11">
        <f t="shared" ref="J276" si="1274">SUM(I272:I276)/5</f>
        <v>12.393734903121231</v>
      </c>
      <c r="L276">
        <v>149575</v>
      </c>
      <c r="M276" s="10">
        <f t="shared" ref="M276" si="1275">L276/$BR$5</f>
        <v>34052.160419767577</v>
      </c>
      <c r="N276" s="11">
        <f t="shared" ref="N276" si="1276">M276-M275</f>
        <v>601.24857542106474</v>
      </c>
      <c r="O276" s="11">
        <f t="shared" ref="O276" si="1277">SUM(N272:N276)/5</f>
        <v>820.84886919280621</v>
      </c>
      <c r="P276">
        <v>5565</v>
      </c>
      <c r="Q276" s="10">
        <f t="shared" ref="Q276" si="1278">P275/$BR$5</f>
        <v>1251.2162705468334</v>
      </c>
      <c r="R276" s="11">
        <f t="shared" ref="R276" si="1279">Q276-Q275</f>
        <v>17.529776716176457</v>
      </c>
      <c r="S276" s="11">
        <f t="shared" ref="S276" si="1280">SUM(R272:R276)/5</f>
        <v>17.256585390729605</v>
      </c>
      <c r="U276">
        <v>371610</v>
      </c>
      <c r="V276" s="10">
        <f t="shared" ref="V276" si="1281">U276/$BR$6</f>
        <v>37091.246202391783</v>
      </c>
      <c r="W276" s="11">
        <f t="shared" ref="W276" si="1282">V276-V275</f>
        <v>508.44382055107417</v>
      </c>
      <c r="X276" s="11">
        <f t="shared" ref="X276" si="1283">SUM(W272:W276)/5</f>
        <v>763.64389129802441</v>
      </c>
      <c r="Y276">
        <v>20524</v>
      </c>
      <c r="Z276" s="10">
        <f t="shared" ref="Z276" si="1284">Y276/$BR$6</f>
        <v>2048.5475015685502</v>
      </c>
      <c r="AA276" s="11">
        <f t="shared" ref="AA276" si="1285">Z276-Z275</f>
        <v>16.469028345293736</v>
      </c>
      <c r="AB276" s="11">
        <f t="shared" ref="AB276" si="1286">SUM(AA272:AA276)/5</f>
        <v>17.087864561904873</v>
      </c>
      <c r="AD276">
        <v>122682</v>
      </c>
      <c r="AE276" s="10">
        <f t="shared" ref="AE276" si="1287">AD276/$BR$7</f>
        <v>24998.731540863027</v>
      </c>
      <c r="AF276" s="11">
        <f t="shared" ref="AF276" si="1288">AE276-AE275</f>
        <v>602.3397925921563</v>
      </c>
      <c r="AG276" s="11">
        <f t="shared" ref="AG276" si="1289">SUM(AF272:AF276)/5</f>
        <v>1002.4596899987752</v>
      </c>
      <c r="AH276">
        <v>3221</v>
      </c>
      <c r="AI276" s="10">
        <f t="shared" ref="AI276" si="1290">AH276/$BR$7</f>
        <v>656.33845464795013</v>
      </c>
      <c r="AJ276" s="11">
        <f t="shared" ref="AJ276" si="1291">AI276-AI275</f>
        <v>6.3168246178474874</v>
      </c>
      <c r="AK276" s="11">
        <f t="shared" ref="AK276" si="1292">SUM(AJ272:AJ276)/5</f>
        <v>16.505251420827062</v>
      </c>
      <c r="AM276">
        <v>105729</v>
      </c>
      <c r="AN276" s="10">
        <f t="shared" ref="AN276" si="1293">AM276/$BR$8</f>
        <v>23765.515557872266</v>
      </c>
      <c r="AO276" s="11">
        <f t="shared" ref="AO276" si="1294">AN276-AN275</f>
        <v>599.03242215219871</v>
      </c>
      <c r="AP276" s="11">
        <f t="shared" ref="AP276" si="1295">SUM(AO272:AO276)/5</f>
        <v>900.45924320514098</v>
      </c>
      <c r="AQ276">
        <v>5350</v>
      </c>
      <c r="AR276" s="10">
        <f t="shared" ref="AR276" si="1296">AQ276/$BR$8</f>
        <v>1202.5603971910887</v>
      </c>
      <c r="AS276" s="11">
        <f t="shared" ref="AS276" si="1297">AR276-AR275</f>
        <v>8.5415504847217107</v>
      </c>
      <c r="AT276" s="11">
        <f t="shared" ref="AT276" si="1298">SUM(AS272:AS276)/5</f>
        <v>10.564549283734777</v>
      </c>
      <c r="AV276">
        <v>94705</v>
      </c>
      <c r="AW276" s="31">
        <f t="shared" ref="AW276" si="1299">AV276/$BR$9</f>
        <v>25305.703208898376</v>
      </c>
      <c r="AX276" s="32">
        <f t="shared" ref="AX276" si="1300">AW276-AW275</f>
        <v>515.43953846117074</v>
      </c>
      <c r="AY276" s="32">
        <f t="shared" ref="AY276" si="1301">SUM(AX272:AX276)/5</f>
        <v>561.55921930015177</v>
      </c>
      <c r="AZ276">
        <v>2216</v>
      </c>
      <c r="BA276" s="31">
        <f t="shared" ref="BA276" si="1302">AZ276/$BR$9</f>
        <v>592.12753614823714</v>
      </c>
      <c r="BB276" s="32">
        <f t="shared" ref="BB276" si="1303">BA276-BA275</f>
        <v>13.627483909548801</v>
      </c>
      <c r="BC276" s="32">
        <f t="shared" ref="BC276" si="1304">SUM(BB272:BB276)/5</f>
        <v>13.306837229324106</v>
      </c>
    </row>
    <row r="277" spans="1:55">
      <c r="A277" s="2">
        <v>44158</v>
      </c>
      <c r="B277" s="3">
        <v>273</v>
      </c>
      <c r="C277">
        <v>48412</v>
      </c>
      <c r="D277" s="10">
        <f t="shared" ref="D277:D278" si="1305">C277/$BR$4</f>
        <v>30928.118254118839</v>
      </c>
      <c r="E277" s="11">
        <f t="shared" ref="E277:E278" si="1306">D277-D276</f>
        <v>182.07290965925495</v>
      </c>
      <c r="F277" s="11">
        <f t="shared" ref="F277:F278" si="1307">SUM(E273:E277)/5</f>
        <v>410.14318596926967</v>
      </c>
      <c r="G277">
        <v>2261</v>
      </c>
      <c r="H277" s="10">
        <f t="shared" ref="H277:H278" si="1308">G277/$BR$4</f>
        <v>1444.4450832967591</v>
      </c>
      <c r="I277" s="11">
        <f t="shared" si="1227"/>
        <v>12.777046291877696</v>
      </c>
      <c r="J277" s="11">
        <f t="shared" ref="J277:J278" si="1309">SUM(I273:I277)/5</f>
        <v>12.521505366040037</v>
      </c>
      <c r="L277">
        <v>151305</v>
      </c>
      <c r="M277" s="10">
        <f t="shared" ref="M277:M278" si="1310">L277/$BR$5</f>
        <v>34446.011247286864</v>
      </c>
      <c r="N277" s="11">
        <f t="shared" ref="N277:N278" si="1311">M277-M276</f>
        <v>393.85082751928712</v>
      </c>
      <c r="O277" s="11">
        <f t="shared" ref="O277:O278" si="1312">SUM(N273:N277)/5</f>
        <v>750.22891156477999</v>
      </c>
      <c r="P277">
        <v>5646</v>
      </c>
      <c r="Q277" s="10">
        <f t="shared" ref="Q277:Q278" si="1313">P276/$BR$5</f>
        <v>1266.9247717600306</v>
      </c>
      <c r="R277" s="11">
        <f t="shared" ref="R277:R278" si="1314">Q277-Q276</f>
        <v>15.708501213197223</v>
      </c>
      <c r="S277" s="11">
        <f t="shared" ref="S277:S278" si="1315">SUM(R273:R277)/5</f>
        <v>17.074457840431705</v>
      </c>
      <c r="U277">
        <v>376899</v>
      </c>
      <c r="V277" s="10">
        <f t="shared" ref="V277:V278" si="1316">U277/$BR$6</f>
        <v>37619.153420078204</v>
      </c>
      <c r="W277" s="11">
        <f t="shared" ref="W277:W278" si="1317">V277-V276</f>
        <v>527.90721768642106</v>
      </c>
      <c r="X277" s="11">
        <f t="shared" ref="X277:X278" si="1318">SUM(W273:W277)/5</f>
        <v>716.85188833879079</v>
      </c>
      <c r="Y277">
        <v>20664</v>
      </c>
      <c r="Z277" s="10">
        <f t="shared" ref="Z277:Z278" si="1319">Y277/$BR$6</f>
        <v>2062.5212225887994</v>
      </c>
      <c r="AA277" s="11">
        <f t="shared" ref="AA277:AA278" si="1320">Z277-Z276</f>
        <v>13.973721020249286</v>
      </c>
      <c r="AB277" s="11">
        <f t="shared" ref="AB277:AB278" si="1321">SUM(AA273:AA277)/5</f>
        <v>16.249441300689888</v>
      </c>
      <c r="AD277">
        <v>125222</v>
      </c>
      <c r="AE277" s="10">
        <f t="shared" ref="AE277:AE278" si="1322">AD277/$BR$7</f>
        <v>25516.303622454394</v>
      </c>
      <c r="AF277" s="11">
        <f t="shared" ref="AF277:AF278" si="1323">AE277-AE276</f>
        <v>517.57208159136644</v>
      </c>
      <c r="AG277" s="11">
        <f t="shared" ref="AG277:AG278" si="1324">SUM(AF273:AF277)/5</f>
        <v>992.18975578137179</v>
      </c>
      <c r="AH277">
        <v>3258</v>
      </c>
      <c r="AI277" s="10">
        <f t="shared" ref="AI277:AI278" si="1325">AH277/$BR$7</f>
        <v>663.87789048215507</v>
      </c>
      <c r="AJ277" s="11">
        <f t="shared" ref="AJ277:AJ278" si="1326">AI277-AI276</f>
        <v>7.5394358342049372</v>
      </c>
      <c r="AK277" s="11">
        <f t="shared" ref="AK277:AK278" si="1327">SUM(AJ273:AJ277)/5</f>
        <v>16.831281078522419</v>
      </c>
      <c r="AM277">
        <v>108073</v>
      </c>
      <c r="AN277" s="10">
        <f t="shared" ref="AN277:AN278" si="1328">AM277/$BR$8</f>
        <v>24292.394356192995</v>
      </c>
      <c r="AO277" s="11">
        <f t="shared" ref="AO277:AO278" si="1329">AN277-AN276</f>
        <v>526.8787983207294</v>
      </c>
      <c r="AP277" s="11">
        <f t="shared" ref="AP277:AP278" si="1330">SUM(AO273:AO277)/5</f>
        <v>879.01545593560218</v>
      </c>
      <c r="AQ277">
        <v>5384</v>
      </c>
      <c r="AR277" s="10">
        <f t="shared" ref="AR277:AR278" si="1331">AQ277/$BR$8</f>
        <v>1210.2028370984713</v>
      </c>
      <c r="AS277" s="11">
        <f t="shared" ref="AS277:AS278" si="1332">AR277-AR276</f>
        <v>7.6424399073825953</v>
      </c>
      <c r="AT277" s="11">
        <f t="shared" ref="AT277:AT278" si="1333">SUM(AS273:AS277)/5</f>
        <v>9.7103942352626298</v>
      </c>
      <c r="AV277">
        <v>96028</v>
      </c>
      <c r="AW277" s="31">
        <f t="shared" ref="AW277:AW278" si="1334">AV277/$BR$9</f>
        <v>25659.216173846082</v>
      </c>
      <c r="AX277" s="32">
        <f t="shared" ref="AX277:AX278" si="1335">AW277-AW276</f>
        <v>353.51296494770577</v>
      </c>
      <c r="AY277" s="32">
        <f t="shared" ref="AY277:AY278" si="1336">SUM(AX273:AX277)/5</f>
        <v>498.23149995577768</v>
      </c>
      <c r="AZ277">
        <v>2264</v>
      </c>
      <c r="BA277" s="31">
        <f t="shared" ref="BA277:BA278" si="1337">AZ277/$BR$9</f>
        <v>604.95340335722426</v>
      </c>
      <c r="BB277" s="32">
        <f t="shared" ref="BB277:BB278" si="1338">BA277-BA276</f>
        <v>12.82586720898712</v>
      </c>
      <c r="BC277" s="32">
        <f t="shared" ref="BC277:BC278" si="1339">SUM(BB273:BB277)/5</f>
        <v>12.932749435728647</v>
      </c>
    </row>
    <row r="278" spans="1:55">
      <c r="A278" s="2">
        <v>44159</v>
      </c>
      <c r="B278" s="3">
        <v>274</v>
      </c>
      <c r="C278">
        <v>48921</v>
      </c>
      <c r="D278" s="10">
        <f t="shared" si="1305"/>
        <v>31253.294082247125</v>
      </c>
      <c r="E278" s="11">
        <f t="shared" si="1306"/>
        <v>325.1758281282855</v>
      </c>
      <c r="F278" s="11">
        <f t="shared" si="1307"/>
        <v>373.98414496325643</v>
      </c>
      <c r="G278">
        <v>2286</v>
      </c>
      <c r="H278" s="10">
        <f t="shared" si="1308"/>
        <v>1460.416391161606</v>
      </c>
      <c r="I278" s="11">
        <f t="shared" si="1227"/>
        <v>15.971307864846949</v>
      </c>
      <c r="J278" s="11">
        <f t="shared" si="1309"/>
        <v>13.799209995227784</v>
      </c>
      <c r="L278">
        <v>153375</v>
      </c>
      <c r="M278" s="10">
        <f t="shared" si="1310"/>
        <v>34917.26628368278</v>
      </c>
      <c r="N278" s="11">
        <f t="shared" si="1311"/>
        <v>471.25503639591625</v>
      </c>
      <c r="O278" s="11">
        <f t="shared" si="1312"/>
        <v>600.92985220804553</v>
      </c>
      <c r="P278">
        <v>5719</v>
      </c>
      <c r="Q278" s="10">
        <f t="shared" si="1313"/>
        <v>1285.3651862276968</v>
      </c>
      <c r="R278" s="11">
        <f t="shared" si="1314"/>
        <v>18.440414467666187</v>
      </c>
      <c r="S278" s="11">
        <f t="shared" si="1315"/>
        <v>17.894031816772394</v>
      </c>
      <c r="U278">
        <v>381785</v>
      </c>
      <c r="V278" s="10">
        <f t="shared" si="1316"/>
        <v>38106.836283684905</v>
      </c>
      <c r="W278" s="11">
        <f t="shared" si="1317"/>
        <v>487.68286360670027</v>
      </c>
      <c r="X278" s="11">
        <f t="shared" si="1318"/>
        <v>665.60825711167558</v>
      </c>
      <c r="Y278">
        <v>20850</v>
      </c>
      <c r="Z278" s="10">
        <f t="shared" si="1319"/>
        <v>2081.0863090871308</v>
      </c>
      <c r="AA278" s="11">
        <f t="shared" si="1320"/>
        <v>18.565086498331311</v>
      </c>
      <c r="AB278" s="11">
        <f t="shared" si="1321"/>
        <v>16.668652931297402</v>
      </c>
      <c r="AD278">
        <v>127416</v>
      </c>
      <c r="AE278" s="10">
        <f t="shared" si="1322"/>
        <v>25963.371790569141</v>
      </c>
      <c r="AF278" s="11">
        <f t="shared" si="1323"/>
        <v>447.0681681147471</v>
      </c>
      <c r="AG278" s="11">
        <f t="shared" si="1324"/>
        <v>1001.4816010256887</v>
      </c>
      <c r="AH278">
        <v>3353</v>
      </c>
      <c r="AI278" s="10">
        <f t="shared" si="1325"/>
        <v>683.23590140781641</v>
      </c>
      <c r="AJ278" s="11">
        <f t="shared" si="1326"/>
        <v>19.358010925661347</v>
      </c>
      <c r="AK278" s="11">
        <f t="shared" si="1327"/>
        <v>19.806301704992485</v>
      </c>
      <c r="AM278">
        <v>110571</v>
      </c>
      <c r="AN278" s="10">
        <f t="shared" si="1328"/>
        <v>24853.888911741284</v>
      </c>
      <c r="AO278" s="11">
        <f t="shared" si="1329"/>
        <v>561.49455554828819</v>
      </c>
      <c r="AP278" s="11">
        <f t="shared" si="1330"/>
        <v>876.85759054998857</v>
      </c>
      <c r="AQ278">
        <v>5439</v>
      </c>
      <c r="AR278" s="10">
        <f t="shared" si="1331"/>
        <v>1222.5656075368843</v>
      </c>
      <c r="AS278" s="11">
        <f t="shared" si="1332"/>
        <v>12.362770438413008</v>
      </c>
      <c r="AT278" s="11">
        <f t="shared" si="1333"/>
        <v>9.9351718795973731</v>
      </c>
      <c r="AV278">
        <v>96990</v>
      </c>
      <c r="AW278" s="31">
        <f t="shared" si="1334"/>
        <v>25916.26792915953</v>
      </c>
      <c r="AX278" s="32">
        <f t="shared" si="1335"/>
        <v>257.05175531344867</v>
      </c>
      <c r="AY278" s="32">
        <f t="shared" si="1336"/>
        <v>444.25597545128983</v>
      </c>
      <c r="AZ278">
        <v>2311</v>
      </c>
      <c r="BA278" s="31">
        <f t="shared" si="1337"/>
        <v>617.51206499935745</v>
      </c>
      <c r="BB278" s="32">
        <f t="shared" si="1338"/>
        <v>12.558661642133188</v>
      </c>
      <c r="BC278" s="32">
        <f t="shared" si="1339"/>
        <v>12.718984982245525</v>
      </c>
    </row>
    <row r="279" spans="1:55">
      <c r="A279" s="2">
        <v>44160</v>
      </c>
      <c r="B279" s="3">
        <v>274</v>
      </c>
      <c r="C279">
        <v>49381</v>
      </c>
      <c r="D279" s="10">
        <f t="shared" ref="D279:D280" si="1340">C279/$BR$4</f>
        <v>31547.16614696031</v>
      </c>
      <c r="E279" s="11">
        <f t="shared" ref="E279:E280" si="1341">D279-D278</f>
        <v>293.87206471318495</v>
      </c>
      <c r="F279" s="11">
        <f t="shared" ref="F279:F280" si="1342">SUM(E275:E279)/5</f>
        <v>335.52523562470526</v>
      </c>
      <c r="G279">
        <v>2308</v>
      </c>
      <c r="H279" s="10">
        <f t="shared" ref="H279:H280" si="1343">G279/$BR$4</f>
        <v>1474.4711420826713</v>
      </c>
      <c r="I279" s="11">
        <f t="shared" si="1227"/>
        <v>14.054750921065306</v>
      </c>
      <c r="J279" s="11">
        <f t="shared" ref="J279:J280" si="1344">SUM(I275:I279)/5</f>
        <v>12.904816754796366</v>
      </c>
      <c r="L279">
        <v>156253</v>
      </c>
      <c r="M279" s="10">
        <f t="shared" ref="M279:M280" si="1345">L279/$BR$5</f>
        <v>35572.470145879612</v>
      </c>
      <c r="N279" s="11">
        <f t="shared" ref="N279:N280" si="1346">M279-M278</f>
        <v>655.20386219683132</v>
      </c>
      <c r="O279" s="11">
        <f t="shared" ref="O279:O280" si="1347">SUM(N275:N279)/5</f>
        <v>556.17200672232718</v>
      </c>
      <c r="P279">
        <v>5803</v>
      </c>
      <c r="Q279" s="10">
        <f t="shared" ref="Q279:Q280" si="1348">P278/$BR$5</f>
        <v>1301.9843251923835</v>
      </c>
      <c r="R279" s="11">
        <f t="shared" ref="R279:R280" si="1349">Q279-Q278</f>
        <v>16.619138964686726</v>
      </c>
      <c r="S279" s="11">
        <f t="shared" ref="S279:S280" si="1350">SUM(R275:R279)/5</f>
        <v>17.66637237889995</v>
      </c>
      <c r="U279">
        <v>386958</v>
      </c>
      <c r="V279" s="10">
        <f t="shared" ref="V279:V280" si="1351">U279/$BR$6</f>
        <v>38623.165275383115</v>
      </c>
      <c r="W279" s="11">
        <f t="shared" ref="W279:W280" si="1352">V279-V278</f>
        <v>516.3289916982103</v>
      </c>
      <c r="X279" s="11">
        <f t="shared" ref="X279:X280" si="1353">SUM(W275:W279)/5</f>
        <v>584.80022469743415</v>
      </c>
      <c r="Y279">
        <v>21005</v>
      </c>
      <c r="Z279" s="10">
        <f t="shared" ref="Z279:Z280" si="1354">Y279/$BR$6</f>
        <v>2096.5572145024066</v>
      </c>
      <c r="AA279" s="11">
        <f t="shared" ref="AA279:AA280" si="1355">Z279-Z278</f>
        <v>15.470905415275865</v>
      </c>
      <c r="AB279" s="11">
        <f t="shared" ref="AB279:AB280" si="1356">SUM(AA275:AA279)/5</f>
        <v>16.269403759290253</v>
      </c>
      <c r="AD279">
        <v>130076</v>
      </c>
      <c r="AE279" s="10">
        <f t="shared" ref="AE279:AE280" si="1357">AD279/$BR$7</f>
        <v>26505.396096487661</v>
      </c>
      <c r="AF279" s="11">
        <f t="shared" ref="AF279:AF280" si="1358">AE279-AE278</f>
        <v>542.02430591851953</v>
      </c>
      <c r="AG279" s="11">
        <f t="shared" ref="AG279:AG280" si="1359">SUM(AF275:AF279)/5</f>
        <v>567.16934326827175</v>
      </c>
      <c r="AH279">
        <v>3429</v>
      </c>
      <c r="AI279" s="10">
        <f t="shared" ref="AI279:AI280" si="1360">AH279/$BR$7</f>
        <v>698.72231014834551</v>
      </c>
      <c r="AJ279" s="11">
        <f t="shared" ref="AJ279:AJ280" si="1361">AI279-AI278</f>
        <v>15.4864087405291</v>
      </c>
      <c r="AK279" s="11">
        <f t="shared" ref="AK279:AK280" si="1362">SUM(AJ275:AJ279)/5</f>
        <v>12.470634406847125</v>
      </c>
      <c r="AM279">
        <v>112700</v>
      </c>
      <c r="AN279" s="10">
        <f t="shared" ref="AN279:AN280" si="1363">AM279/$BR$8</f>
        <v>25332.440516530038</v>
      </c>
      <c r="AO279" s="11">
        <f t="shared" ref="AO279:AO280" si="1364">AN279-AN278</f>
        <v>478.55160478875405</v>
      </c>
      <c r="AP279" s="11">
        <f t="shared" ref="AP279:AP280" si="1365">SUM(AO275:AO279)/5</f>
        <v>555.47051468011557</v>
      </c>
      <c r="AQ279">
        <v>5493</v>
      </c>
      <c r="AR279" s="10">
        <f t="shared" ref="AR279:AR280" si="1366">AQ279/$BR$8</f>
        <v>1234.7036003309627</v>
      </c>
      <c r="AS279" s="11">
        <f t="shared" ref="AS279:AS280" si="1367">AR279-AR278</f>
        <v>12.1379927940784</v>
      </c>
      <c r="AT279" s="11">
        <f t="shared" ref="AT279:AT280" si="1368">SUM(AS275:AS279)/5</f>
        <v>10.249860581666098</v>
      </c>
      <c r="AV279">
        <v>97976</v>
      </c>
      <c r="AW279" s="31">
        <f t="shared" ref="AW279:AW280" si="1369">AV279/$BR$9</f>
        <v>26179.732618077473</v>
      </c>
      <c r="AX279" s="32">
        <f t="shared" ref="AX279:AX280" si="1370">AW279-AW278</f>
        <v>263.46468891794211</v>
      </c>
      <c r="AY279" s="32">
        <f t="shared" ref="AY279:AY280" si="1371">SUM(AX275:AX279)/5</f>
        <v>379.00437602556849</v>
      </c>
      <c r="AZ279">
        <v>2378</v>
      </c>
      <c r="BA279" s="31">
        <f t="shared" ref="BA279:BA280" si="1372">AZ279/$BR$9</f>
        <v>635.41483797856858</v>
      </c>
      <c r="BB279" s="32">
        <f t="shared" ref="BB279:BB280" si="1373">BA279-BA278</f>
        <v>17.902772979211136</v>
      </c>
      <c r="BC279" s="32">
        <f t="shared" ref="BC279:BC280" si="1374">SUM(BB275:BB279)/5</f>
        <v>13.734366136290351</v>
      </c>
    </row>
    <row r="280" spans="1:55">
      <c r="A280" s="2">
        <v>44161</v>
      </c>
      <c r="B280" s="3">
        <v>274</v>
      </c>
      <c r="C280">
        <v>49951</v>
      </c>
      <c r="D280" s="10">
        <f t="shared" si="1340"/>
        <v>31911.311966278819</v>
      </c>
      <c r="E280" s="11">
        <f t="shared" si="1341"/>
        <v>364.14581931850989</v>
      </c>
      <c r="F280" s="11">
        <f t="shared" si="1342"/>
        <v>311.12107720721906</v>
      </c>
      <c r="G280">
        <v>2322</v>
      </c>
      <c r="H280" s="10">
        <f t="shared" si="1343"/>
        <v>1483.4150744869855</v>
      </c>
      <c r="I280" s="11">
        <f t="shared" si="1227"/>
        <v>8.9439324043141823</v>
      </c>
      <c r="J280" s="11">
        <f t="shared" si="1344"/>
        <v>12.138193977283663</v>
      </c>
      <c r="L280">
        <v>159004</v>
      </c>
      <c r="M280" s="10">
        <f t="shared" si="1345"/>
        <v>36198.76125946665</v>
      </c>
      <c r="N280" s="11">
        <f t="shared" si="1346"/>
        <v>626.29111358703813</v>
      </c>
      <c r="O280" s="11">
        <f t="shared" si="1347"/>
        <v>549.56988302402749</v>
      </c>
      <c r="P280">
        <v>5875</v>
      </c>
      <c r="Q280" s="10">
        <f t="shared" si="1348"/>
        <v>1321.1077179736671</v>
      </c>
      <c r="R280" s="11">
        <f t="shared" si="1349"/>
        <v>19.123392781283655</v>
      </c>
      <c r="S280" s="11">
        <f t="shared" si="1350"/>
        <v>17.484244828602051</v>
      </c>
      <c r="U280">
        <v>392655</v>
      </c>
      <c r="V280" s="10">
        <f t="shared" si="1351"/>
        <v>39191.795908614258</v>
      </c>
      <c r="W280" s="11">
        <f t="shared" si="1352"/>
        <v>568.63063323114329</v>
      </c>
      <c r="X280" s="11">
        <f t="shared" si="1353"/>
        <v>521.7987053547098</v>
      </c>
      <c r="Y280">
        <v>21212</v>
      </c>
      <c r="Z280" s="10">
        <f t="shared" si="1354"/>
        <v>2117.2183591537755</v>
      </c>
      <c r="AA280" s="11">
        <f t="shared" si="1355"/>
        <v>20.661144651368886</v>
      </c>
      <c r="AB280" s="11">
        <f t="shared" si="1356"/>
        <v>17.027977186103818</v>
      </c>
      <c r="AD280">
        <v>134056</v>
      </c>
      <c r="AE280" s="10">
        <f t="shared" si="1357"/>
        <v>27316.394870004842</v>
      </c>
      <c r="AF280" s="11">
        <f t="shared" si="1358"/>
        <v>810.99877351718169</v>
      </c>
      <c r="AG280" s="11">
        <f t="shared" si="1359"/>
        <v>584.00062434679421</v>
      </c>
      <c r="AH280">
        <v>3501</v>
      </c>
      <c r="AI280" s="10">
        <f t="shared" si="1360"/>
        <v>713.39364474463616</v>
      </c>
      <c r="AJ280" s="11">
        <f t="shared" si="1361"/>
        <v>14.671334596290649</v>
      </c>
      <c r="AK280" s="11">
        <f t="shared" si="1362"/>
        <v>12.674402942906704</v>
      </c>
      <c r="AM280">
        <v>114855</v>
      </c>
      <c r="AN280" s="10">
        <f t="shared" si="1363"/>
        <v>25816.836340071495</v>
      </c>
      <c r="AO280" s="11">
        <f t="shared" si="1364"/>
        <v>484.3958235414575</v>
      </c>
      <c r="AP280" s="11">
        <f t="shared" si="1365"/>
        <v>530.07064087028562</v>
      </c>
      <c r="AQ280">
        <v>5548</v>
      </c>
      <c r="AR280" s="10">
        <f t="shared" si="1366"/>
        <v>1247.0663707693757</v>
      </c>
      <c r="AS280" s="11">
        <f t="shared" si="1367"/>
        <v>12.362770438413008</v>
      </c>
      <c r="AT280" s="11">
        <f t="shared" si="1368"/>
        <v>10.609504812601745</v>
      </c>
      <c r="AV280">
        <v>99327</v>
      </c>
      <c r="AW280" s="31">
        <f t="shared" si="1369"/>
        <v>26540.72733889709</v>
      </c>
      <c r="AX280" s="32">
        <f t="shared" si="1370"/>
        <v>360.99472081961721</v>
      </c>
      <c r="AY280" s="32">
        <f t="shared" si="1371"/>
        <v>350.09273369197689</v>
      </c>
      <c r="AZ280">
        <v>2450</v>
      </c>
      <c r="BA280" s="31">
        <f t="shared" si="1372"/>
        <v>654.65363879204915</v>
      </c>
      <c r="BB280" s="32">
        <f t="shared" si="1373"/>
        <v>19.238800813480566</v>
      </c>
      <c r="BC280" s="32">
        <f t="shared" si="1374"/>
        <v>15.230717310672162</v>
      </c>
    </row>
    <row r="281" spans="1:55">
      <c r="A281" s="2">
        <v>44162</v>
      </c>
      <c r="B281" s="3">
        <v>275</v>
      </c>
      <c r="C281">
        <v>50557</v>
      </c>
      <c r="D281" s="10">
        <f t="shared" ref="D281:D283" si="1375">C281/$BR$4</f>
        <v>32298.456468922708</v>
      </c>
      <c r="E281" s="11">
        <f t="shared" ref="E281:E283" si="1376">D281-D280</f>
        <v>387.1445026438887</v>
      </c>
      <c r="F281" s="11">
        <f t="shared" ref="F281:F283" si="1377">SUM(E277:E281)/5</f>
        <v>310.4822248926248</v>
      </c>
      <c r="G281">
        <v>2336</v>
      </c>
      <c r="H281" s="10">
        <f t="shared" ref="H281:H283" si="1378">G281/$BR$4</f>
        <v>1492.3590068912999</v>
      </c>
      <c r="I281" s="11">
        <f t="shared" si="1227"/>
        <v>8.9439324043144097</v>
      </c>
      <c r="J281" s="11">
        <f t="shared" ref="J281:J283" si="1379">SUM(I277:I281)/5</f>
        <v>12.138193977283709</v>
      </c>
      <c r="L281">
        <v>162153</v>
      </c>
      <c r="M281" s="10">
        <f t="shared" ref="M281:M283" si="1380">L281/$BR$5</f>
        <v>36915.660829326902</v>
      </c>
      <c r="N281" s="11">
        <f t="shared" ref="N281:N283" si="1381">M281-M280</f>
        <v>716.89956986025209</v>
      </c>
      <c r="O281" s="11">
        <f t="shared" ref="O281:O283" si="1382">SUM(N277:N281)/5</f>
        <v>572.70008191186503</v>
      </c>
      <c r="P281">
        <v>5979</v>
      </c>
      <c r="Q281" s="10">
        <f t="shared" ref="Q281:Q283" si="1383">P280/$BR$5</f>
        <v>1337.4991975004814</v>
      </c>
      <c r="R281" s="11">
        <f t="shared" ref="R281:R283" si="1384">Q281-Q280</f>
        <v>16.391479526814237</v>
      </c>
      <c r="S281" s="11">
        <f t="shared" ref="S281:S283" si="1385">SUM(R277:R281)/5</f>
        <v>17.256585390729605</v>
      </c>
      <c r="U281">
        <v>398044</v>
      </c>
      <c r="V281" s="10">
        <f t="shared" ref="V281:V283" si="1386">U281/$BR$6</f>
        <v>39729.684355600861</v>
      </c>
      <c r="W281" s="11">
        <f t="shared" ref="W281:W283" si="1387">V281-V280</f>
        <v>537.8884469866025</v>
      </c>
      <c r="X281" s="11">
        <f t="shared" ref="X281:X283" si="1388">SUM(W277:W281)/5</f>
        <v>527.68763064181553</v>
      </c>
      <c r="Y281">
        <v>21393</v>
      </c>
      <c r="Z281" s="10">
        <f t="shared" ref="Z281:Z283" si="1389">Y281/$BR$6</f>
        <v>2135.2843841870977</v>
      </c>
      <c r="AA281" s="11">
        <f t="shared" ref="AA281:AA283" si="1390">Z281-Z280</f>
        <v>18.066025033322148</v>
      </c>
      <c r="AB281" s="11">
        <f t="shared" ref="AB281:AB283" si="1391">SUM(AA277:AA281)/5</f>
        <v>17.347376523709499</v>
      </c>
      <c r="AD281">
        <v>137474</v>
      </c>
      <c r="AE281" s="10">
        <f t="shared" ref="AE281:AE283" si="1392">AD281/$BR$7</f>
        <v>28012.87572625653</v>
      </c>
      <c r="AF281" s="11">
        <f t="shared" ref="AF281:AF283" si="1393">AE281-AE280</f>
        <v>696.48085625168824</v>
      </c>
      <c r="AG281" s="11">
        <f t="shared" ref="AG281:AG283" si="1394">SUM(AF277:AF281)/5</f>
        <v>602.82883707870064</v>
      </c>
      <c r="AH281">
        <v>3561</v>
      </c>
      <c r="AI281" s="10">
        <f t="shared" ref="AI281:AI283" si="1395">AH281/$BR$7</f>
        <v>725.6197569082118</v>
      </c>
      <c r="AJ281" s="11">
        <f t="shared" ref="AJ281:AJ283" si="1396">AI281-AI280</f>
        <v>12.226112163575635</v>
      </c>
      <c r="AK281" s="11">
        <f t="shared" ref="AK281:AK283" si="1397">SUM(AJ277:AJ281)/5</f>
        <v>13.856260452052334</v>
      </c>
      <c r="AM281">
        <v>117019</v>
      </c>
      <c r="AN281" s="10">
        <f t="shared" ref="AN281:AN283" si="1398">AM281/$BR$8</f>
        <v>26303.255162411962</v>
      </c>
      <c r="AO281" s="11">
        <f t="shared" ref="AO281:AO283" si="1399">AN281-AN280</f>
        <v>486.41882234046716</v>
      </c>
      <c r="AP281" s="11">
        <f t="shared" ref="AP281:AP283" si="1400">SUM(AO277:AO281)/5</f>
        <v>507.54792090793927</v>
      </c>
      <c r="AQ281">
        <v>5614</v>
      </c>
      <c r="AR281" s="10">
        <f t="shared" ref="AR281:AR283" si="1401">AQ281/$BR$8</f>
        <v>1261.9016952954714</v>
      </c>
      <c r="AS281" s="11">
        <f t="shared" ref="AS281:AS283" si="1402">AR281-AR280</f>
        <v>14.835324526095746</v>
      </c>
      <c r="AT281" s="11">
        <f t="shared" ref="AT281:AT283" si="1403">SUM(AS277:AS281)/5</f>
        <v>11.868259620876552</v>
      </c>
      <c r="AV281">
        <v>100444</v>
      </c>
      <c r="AW281" s="31">
        <f t="shared" ref="AW281:AW283" si="1404">AV281/$BR$9</f>
        <v>26839.195957072894</v>
      </c>
      <c r="AX281" s="32">
        <f t="shared" ref="AX281:AX283" si="1405">AW281-AW280</f>
        <v>298.46861817580429</v>
      </c>
      <c r="AY281" s="32">
        <f t="shared" ref="AY281:AY283" si="1406">SUM(AX277:AX281)/5</f>
        <v>306.6985496349036</v>
      </c>
      <c r="AZ281">
        <v>2516</v>
      </c>
      <c r="BA281" s="31">
        <f t="shared" ref="BA281:BA283" si="1407">AZ281/$BR$9</f>
        <v>672.28920620440647</v>
      </c>
      <c r="BB281" s="32">
        <f t="shared" ref="BB281:BB283" si="1408">BA281-BA280</f>
        <v>17.635567412357318</v>
      </c>
      <c r="BC281" s="32">
        <f t="shared" ref="BC281:BC283" si="1409">SUM(BB277:BB281)/5</f>
        <v>16.032334011233864</v>
      </c>
    </row>
    <row r="282" spans="1:55">
      <c r="A282" s="2">
        <v>44163</v>
      </c>
      <c r="B282" s="3">
        <v>276</v>
      </c>
      <c r="C282">
        <v>51011</v>
      </c>
      <c r="D282" s="10">
        <f t="shared" si="1375"/>
        <v>32588.495419748331</v>
      </c>
      <c r="E282" s="11">
        <f t="shared" si="1376"/>
        <v>290.03895082562303</v>
      </c>
      <c r="F282" s="11">
        <f t="shared" si="1377"/>
        <v>332.07543312589843</v>
      </c>
      <c r="G282">
        <v>2364</v>
      </c>
      <c r="H282" s="10">
        <f t="shared" si="1378"/>
        <v>1510.2468716999285</v>
      </c>
      <c r="I282" s="11">
        <f t="shared" si="1227"/>
        <v>17.887864808628592</v>
      </c>
      <c r="J282" s="11">
        <f t="shared" si="1379"/>
        <v>13.160357680633888</v>
      </c>
      <c r="L282">
        <v>164310</v>
      </c>
      <c r="M282" s="10">
        <f t="shared" si="1380"/>
        <v>37406.722236817717</v>
      </c>
      <c r="N282" s="11">
        <f t="shared" si="1381"/>
        <v>491.06140749081533</v>
      </c>
      <c r="O282" s="11">
        <f t="shared" si="1382"/>
        <v>592.14219790617062</v>
      </c>
      <c r="P282">
        <v>6070</v>
      </c>
      <c r="Q282" s="10">
        <f t="shared" si="1383"/>
        <v>1361.1757790392135</v>
      </c>
      <c r="R282" s="11">
        <f t="shared" si="1384"/>
        <v>23.67658153873208</v>
      </c>
      <c r="S282" s="11">
        <f t="shared" si="1385"/>
        <v>18.850201455836576</v>
      </c>
      <c r="U282">
        <v>402659</v>
      </c>
      <c r="V282" s="10">
        <f t="shared" si="1386"/>
        <v>40190.31808780408</v>
      </c>
      <c r="W282" s="11">
        <f t="shared" si="1387"/>
        <v>460.63373220321955</v>
      </c>
      <c r="X282" s="11">
        <f t="shared" si="1388"/>
        <v>514.23293354517523</v>
      </c>
      <c r="Y282">
        <v>21512</v>
      </c>
      <c r="Z282" s="10">
        <f t="shared" si="1389"/>
        <v>2147.1620470543098</v>
      </c>
      <c r="AA282" s="11">
        <f t="shared" si="1390"/>
        <v>11.877662867212166</v>
      </c>
      <c r="AB282" s="11">
        <f t="shared" si="1391"/>
        <v>16.928164893102075</v>
      </c>
      <c r="AD282">
        <v>140972</v>
      </c>
      <c r="AE282" s="10">
        <f t="shared" si="1392"/>
        <v>28725.658065392989</v>
      </c>
      <c r="AF282" s="11">
        <f t="shared" si="1393"/>
        <v>712.78233913645818</v>
      </c>
      <c r="AG282" s="11">
        <f t="shared" si="1394"/>
        <v>641.87088858771892</v>
      </c>
      <c r="AH282">
        <v>3644</v>
      </c>
      <c r="AI282" s="10">
        <f t="shared" si="1395"/>
        <v>742.53254540115802</v>
      </c>
      <c r="AJ282" s="11">
        <f t="shared" si="1396"/>
        <v>16.91278849294622</v>
      </c>
      <c r="AK282" s="11">
        <f t="shared" si="1397"/>
        <v>15.73093098380059</v>
      </c>
      <c r="AM282">
        <v>119184</v>
      </c>
      <c r="AN282" s="10">
        <f t="shared" si="1398"/>
        <v>26789.89876239677</v>
      </c>
      <c r="AO282" s="11">
        <f t="shared" si="1399"/>
        <v>486.64359998480722</v>
      </c>
      <c r="AP282" s="11">
        <f t="shared" si="1400"/>
        <v>499.50088124075484</v>
      </c>
      <c r="AQ282">
        <v>5684</v>
      </c>
      <c r="AR282" s="10">
        <f t="shared" si="1401"/>
        <v>1277.6361303989063</v>
      </c>
      <c r="AS282" s="11">
        <f t="shared" si="1402"/>
        <v>15.734435103434862</v>
      </c>
      <c r="AT282" s="11">
        <f t="shared" si="1403"/>
        <v>13.486658660087006</v>
      </c>
      <c r="AV282">
        <v>101640</v>
      </c>
      <c r="AW282" s="31">
        <f t="shared" si="1404"/>
        <v>27158.773815030156</v>
      </c>
      <c r="AX282" s="32">
        <f t="shared" si="1405"/>
        <v>319.57785795726159</v>
      </c>
      <c r="AY282" s="32">
        <f t="shared" si="1406"/>
        <v>299.91152823681477</v>
      </c>
      <c r="AZ282">
        <v>2563</v>
      </c>
      <c r="BA282" s="31">
        <f t="shared" si="1407"/>
        <v>684.84786784653966</v>
      </c>
      <c r="BB282" s="32">
        <f t="shared" si="1408"/>
        <v>12.558661642133188</v>
      </c>
      <c r="BC282" s="32">
        <f t="shared" si="1409"/>
        <v>15.97889289786308</v>
      </c>
    </row>
    <row r="283" spans="1:55">
      <c r="A283" s="2">
        <v>44164</v>
      </c>
      <c r="B283" s="3">
        <v>277</v>
      </c>
      <c r="C283">
        <v>51448</v>
      </c>
      <c r="D283" s="10">
        <f t="shared" si="1375"/>
        <v>32867.673881225855</v>
      </c>
      <c r="E283" s="11">
        <f t="shared" si="1376"/>
        <v>279.17846147752425</v>
      </c>
      <c r="F283" s="11">
        <f t="shared" si="1377"/>
        <v>322.87595979574616</v>
      </c>
      <c r="G283">
        <v>2380</v>
      </c>
      <c r="H283" s="10">
        <f t="shared" si="1378"/>
        <v>1520.4685087334306</v>
      </c>
      <c r="I283" s="11">
        <f t="shared" si="1227"/>
        <v>10.22163703350202</v>
      </c>
      <c r="J283" s="11">
        <f t="shared" si="1379"/>
        <v>12.010423514364902</v>
      </c>
      <c r="L283">
        <v>166331</v>
      </c>
      <c r="M283" s="10">
        <f t="shared" si="1380"/>
        <v>37866.821960757887</v>
      </c>
      <c r="N283" s="11">
        <f t="shared" si="1381"/>
        <v>460.0997239401695</v>
      </c>
      <c r="O283" s="11">
        <f t="shared" si="1382"/>
        <v>589.91113541502125</v>
      </c>
      <c r="P283">
        <v>6154</v>
      </c>
      <c r="Q283" s="10">
        <f t="shared" si="1383"/>
        <v>1381.8927878856039</v>
      </c>
      <c r="R283" s="11">
        <f t="shared" si="1384"/>
        <v>20.717008846390399</v>
      </c>
      <c r="S283" s="11">
        <f t="shared" si="1385"/>
        <v>19.30552033158142</v>
      </c>
      <c r="U283">
        <v>405862</v>
      </c>
      <c r="V283" s="10">
        <f t="shared" si="1386"/>
        <v>40510.01686228878</v>
      </c>
      <c r="W283" s="11">
        <f t="shared" si="1387"/>
        <v>319.69877448469924</v>
      </c>
      <c r="X283" s="11">
        <f t="shared" si="1388"/>
        <v>480.63611572077497</v>
      </c>
      <c r="Y283">
        <v>21647</v>
      </c>
      <c r="Z283" s="10">
        <f t="shared" si="1389"/>
        <v>2160.6367066095499</v>
      </c>
      <c r="AA283" s="11">
        <f t="shared" si="1390"/>
        <v>13.474659555240123</v>
      </c>
      <c r="AB283" s="11">
        <f t="shared" si="1391"/>
        <v>15.910079504483837</v>
      </c>
      <c r="AD283">
        <v>143589</v>
      </c>
      <c r="AE283" s="10">
        <f t="shared" si="1392"/>
        <v>29258.920324260944</v>
      </c>
      <c r="AF283" s="11">
        <f t="shared" si="1393"/>
        <v>533.2622588679551</v>
      </c>
      <c r="AG283" s="11">
        <f t="shared" si="1394"/>
        <v>659.1097067383605</v>
      </c>
      <c r="AH283">
        <v>3677</v>
      </c>
      <c r="AI283" s="10">
        <f t="shared" si="1395"/>
        <v>749.25690709112462</v>
      </c>
      <c r="AJ283" s="11">
        <f t="shared" si="1396"/>
        <v>6.7243616899665994</v>
      </c>
      <c r="AK283" s="11">
        <f t="shared" si="1397"/>
        <v>13.204201136661641</v>
      </c>
      <c r="AM283">
        <v>121032</v>
      </c>
      <c r="AN283" s="10">
        <f t="shared" si="1398"/>
        <v>27205.28784912745</v>
      </c>
      <c r="AO283" s="11">
        <f t="shared" si="1399"/>
        <v>415.38908673067999</v>
      </c>
      <c r="AP283" s="11">
        <f t="shared" si="1400"/>
        <v>470.27978747723319</v>
      </c>
      <c r="AQ283">
        <v>5714</v>
      </c>
      <c r="AR283" s="10">
        <f t="shared" si="1401"/>
        <v>1284.3794597289498</v>
      </c>
      <c r="AS283" s="11">
        <f t="shared" si="1402"/>
        <v>6.7433293300434798</v>
      </c>
      <c r="AT283" s="11">
        <f t="shared" si="1403"/>
        <v>12.362770438413099</v>
      </c>
      <c r="AV283">
        <v>102548</v>
      </c>
      <c r="AW283" s="31">
        <f t="shared" si="1404"/>
        <v>27401.396469733492</v>
      </c>
      <c r="AX283" s="32">
        <f t="shared" si="1405"/>
        <v>242.62265470333659</v>
      </c>
      <c r="AY283" s="32">
        <f t="shared" si="1406"/>
        <v>297.02570811479234</v>
      </c>
      <c r="AZ283">
        <v>2601</v>
      </c>
      <c r="BA283" s="31">
        <f t="shared" si="1407"/>
        <v>695.00167938698769</v>
      </c>
      <c r="BB283" s="32">
        <f t="shared" si="1408"/>
        <v>10.153811540448032</v>
      </c>
      <c r="BC283" s="32">
        <f t="shared" si="1409"/>
        <v>15.497922877526047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workbookViewId="0">
      <pane ySplit="1" topLeftCell="A263" activePane="bottomLeft" state="frozen"/>
      <selection activeCell="T1" sqref="T1"/>
      <selection pane="bottomLeft" activeCell="A280" sqref="A280:BC283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62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62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62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62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62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63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62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62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62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62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62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162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162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162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162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162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163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167" si="115">AQ163/$BR$8</f>
        <v>0</v>
      </c>
      <c r="AS163" s="11">
        <v>0</v>
      </c>
      <c r="AT163" s="11">
        <f t="shared" ref="AT163:AT167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4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4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4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4:AS167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4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" si="166">P239/$BR$5</f>
        <v>13.887225710217765</v>
      </c>
      <c r="R239" s="11">
        <f t="shared" ref="R239" si="167">Q239-Q238</f>
        <v>0.68297831361726757</v>
      </c>
      <c r="S239" s="11">
        <f t="shared" ref="S239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5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283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3" si="194">C270/$BR$4</f>
        <v>21419.440403703553</v>
      </c>
      <c r="E270" s="11">
        <f t="shared" ref="E270:E273" si="195">D270-D269</f>
        <v>233.181094826763</v>
      </c>
      <c r="F270" s="11">
        <f t="shared" ref="F270:F273" si="196">SUM(E266:E270)/5</f>
        <v>574.96708313449051</v>
      </c>
      <c r="G270" s="16">
        <f>'Dati REG'!G270-$G$162</f>
        <v>557</v>
      </c>
      <c r="H270" s="10">
        <f t="shared" ref="H270:H273" si="197">G270/$BR$4</f>
        <v>355.84073922879026</v>
      </c>
      <c r="I270" s="11">
        <f t="shared" si="192"/>
        <v>9.5827847189081581</v>
      </c>
      <c r="J270" s="11">
        <f t="shared" ref="J270:J273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V270" s="16">
        <f>'Dati REG'!AV270-$AV$162</f>
        <v>71353</v>
      </c>
      <c r="AW270" s="10">
        <f t="shared" ref="AW270:AW275" si="199">AV270/$BR$9</f>
        <v>19065.918811726158</v>
      </c>
      <c r="AX270" s="11">
        <f t="shared" ref="AX270:AX275" si="200">AW270-AW269</f>
        <v>650.11114415553311</v>
      </c>
      <c r="AY270" s="11">
        <f t="shared" ref="AY270:AY275" si="201">SUM(AX266:AX270)/5</f>
        <v>636.80430692620905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V271" s="16">
        <f>'Dati REG'!AV271-$AV$162</f>
        <v>73714</v>
      </c>
      <c r="AW271" s="10">
        <f t="shared" si="199"/>
        <v>19696.791155068211</v>
      </c>
      <c r="AX271" s="11">
        <f t="shared" si="200"/>
        <v>630.87234334205277</v>
      </c>
      <c r="AY271" s="11">
        <f t="shared" si="201"/>
        <v>659.73054456227328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V272" s="16">
        <f>'Dati REG'!AV272-$AV$162</f>
        <v>76222</v>
      </c>
      <c r="AW272" s="10">
        <f t="shared" si="199"/>
        <v>20366.942716737783</v>
      </c>
      <c r="AX272" s="11">
        <f t="shared" si="200"/>
        <v>670.1515616695724</v>
      </c>
      <c r="AY272" s="11">
        <f t="shared" si="201"/>
        <v>661.3337779633963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V273" s="16">
        <f>'Dati REG'!AV273-$AV$162</f>
        <v>78194</v>
      </c>
      <c r="AW273" s="10">
        <f t="shared" si="199"/>
        <v>20893.872094573671</v>
      </c>
      <c r="AX273" s="11">
        <f t="shared" si="200"/>
        <v>526.92937783588786</v>
      </c>
      <c r="AY273" s="11">
        <f t="shared" si="201"/>
        <v>637.39215917328761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>
        <f>'Dati REG'!C274-$C$162</f>
        <v>36541</v>
      </c>
      <c r="D274" s="10">
        <f t="shared" ref="D274:D275" si="202">C274/$BR$4</f>
        <v>23344.302427574909</v>
      </c>
      <c r="E274" s="11">
        <f t="shared" ref="E274:E275" si="203">D274-D273</f>
        <v>486.16661140594078</v>
      </c>
      <c r="F274" s="11">
        <f t="shared" ref="F274:F275" si="204">SUM(E270:E274)/5</f>
        <v>431.60862373962374</v>
      </c>
      <c r="G274" s="16">
        <f>'Dati REG'!G274-$G$162</f>
        <v>640</v>
      </c>
      <c r="H274" s="10">
        <f t="shared" ref="H274:H275" si="205">G274/$BR$4</f>
        <v>408.86548134008217</v>
      </c>
      <c r="I274" s="11">
        <f t="shared" si="192"/>
        <v>18.526717123222454</v>
      </c>
      <c r="J274" s="11">
        <f t="shared" ref="J274:J275" si="206">SUM(I270:I274)/5</f>
        <v>12.521505366040014</v>
      </c>
      <c r="L274" s="16">
        <f>'Dati REG'!L274-$L$162</f>
        <v>112371</v>
      </c>
      <c r="M274" s="10">
        <f t="shared" ref="M274:M275" si="207">L274/$BR$5</f>
        <v>25582.318693161975</v>
      </c>
      <c r="N274" s="11">
        <f t="shared" ref="N274:N275" si="208">M274-M273</f>
        <v>878.99308962542273</v>
      </c>
      <c r="O274" s="11">
        <f t="shared" ref="O274:O275" si="209">SUM(N270:N274)/5</f>
        <v>845.66374792089994</v>
      </c>
      <c r="P274" s="16">
        <f>'Dati REG'!P274-$P$162</f>
        <v>1290</v>
      </c>
      <c r="Q274" s="10">
        <f t="shared" ref="Q274:Q275" si="210">P274/$BR$5</f>
        <v>293.68067485542485</v>
      </c>
      <c r="R274" s="11">
        <f t="shared" ref="R274:R275" si="211">Q274-Q273</f>
        <v>20.034030532773158</v>
      </c>
      <c r="S274" s="11">
        <f t="shared" si="174"/>
        <v>16.98339406528271</v>
      </c>
      <c r="U274" s="16">
        <f>'Dati REG'!U274-$U$162</f>
        <v>261444</v>
      </c>
      <c r="V274" s="10">
        <f t="shared" ref="V274:V275" si="212">U274/$BR$6</f>
        <v>26095.325131557594</v>
      </c>
      <c r="W274" s="11">
        <f t="shared" ref="W274:W275" si="213">V274-V273</f>
        <v>920.36915376942125</v>
      </c>
      <c r="X274" s="11">
        <f t="shared" ref="X274:X275" si="214">SUM(W270:W274)/5</f>
        <v>736.27536055693713</v>
      </c>
      <c r="Y274" s="16">
        <f>'Dati REG'!Y274-$Y$162</f>
        <v>3384</v>
      </c>
      <c r="Z274" s="10">
        <f t="shared" ref="Z274:Z275" si="215">Y274/$BR$6</f>
        <v>337.76479951802639</v>
      </c>
      <c r="AA274" s="11">
        <f t="shared" ref="AA274:AA275" si="216">Z274-Z273</f>
        <v>17.467151275311608</v>
      </c>
      <c r="AB274" s="11">
        <f t="shared" ref="AB274:AB275" si="217">SUM(AA270:AA274)/5</f>
        <v>16.429103428093121</v>
      </c>
      <c r="AD274" s="16">
        <f>'Dati REG'!AD274-$AD$162</f>
        <v>96039</v>
      </c>
      <c r="AE274" s="10">
        <f t="shared" ref="AE274:AE275" si="218">AD274/$BR$7</f>
        <v>19569.726434627282</v>
      </c>
      <c r="AF274" s="11">
        <f t="shared" ref="AF274:AF275" si="219">AE274-AE273</f>
        <v>2713.5855947056043</v>
      </c>
      <c r="AG274" s="11">
        <f t="shared" ref="AG274:AG275" si="220">SUM(AF270:AF274)/5</f>
        <v>1029.3571367586414</v>
      </c>
      <c r="AH274" s="16">
        <f>'Dati REG'!AH274-$AH$162</f>
        <v>1049</v>
      </c>
      <c r="AI274" s="10">
        <f t="shared" ref="AI274:AI275" si="221">AH274/$BR$7</f>
        <v>213.75319432651338</v>
      </c>
      <c r="AJ274" s="11">
        <f t="shared" ref="AJ274:AJ275" si="222">AI274-AI273</f>
        <v>52.164745231255864</v>
      </c>
      <c r="AK274" s="11">
        <f t="shared" ref="AK274:AK275" si="223">SUM(AJ270:AJ274)/5</f>
        <v>16.138468055919788</v>
      </c>
      <c r="AM274" s="16">
        <f>'Dati REG'!AM274-$AM$162</f>
        <v>70536</v>
      </c>
      <c r="AN274" s="10">
        <f t="shared" ref="AN274:AN275" si="224">AM274/$BR$8</f>
        <v>15854.915920798248</v>
      </c>
      <c r="AO274" s="11">
        <f t="shared" ref="AO274:AO275" si="225">AN274-AN273</f>
        <v>2085.4869841381151</v>
      </c>
      <c r="AP274" s="11">
        <f t="shared" ref="AP274:AP275" si="226">SUM(AO270:AO274)/5</f>
        <v>883.82569752436643</v>
      </c>
      <c r="AQ274" s="16">
        <f>'Dati REG'!AQ274-$AQ$162</f>
        <v>974</v>
      </c>
      <c r="AR274" s="10">
        <f t="shared" ref="AR274:AR275" si="227">AQ274/$BR$8</f>
        <v>218.93342558207857</v>
      </c>
      <c r="AS274" s="11">
        <f t="shared" ref="AS274:AS275" si="228">AR274-AR273</f>
        <v>10.564549283734777</v>
      </c>
      <c r="AT274" s="11">
        <f t="shared" ref="AT274:AT275" si="229">SUM(AS270:AS274)/5</f>
        <v>9.9351718795974016</v>
      </c>
      <c r="AV274" s="16">
        <f>'Dati REG'!AV274-$AV$162</f>
        <v>80401</v>
      </c>
      <c r="AW274" s="10">
        <f t="shared" si="199"/>
        <v>21483.594780620224</v>
      </c>
      <c r="AX274" s="11">
        <f t="shared" si="200"/>
        <v>589.72268604655255</v>
      </c>
      <c r="AY274" s="11">
        <f t="shared" si="201"/>
        <v>613.55742260991974</v>
      </c>
      <c r="AZ274" s="16">
        <f>'Dati REG'!AZ274-$AZ$162</f>
        <v>987</v>
      </c>
      <c r="BA274" s="10">
        <f t="shared" ref="BA274:BA275" si="230">AZ274/$BR$9</f>
        <v>263.73189448479695</v>
      </c>
      <c r="BB274" s="11">
        <f t="shared" ref="BB274:BB275" si="231">BA274-BA273</f>
        <v>12.825867208987091</v>
      </c>
      <c r="BC274" s="11">
        <f t="shared" ref="BC274:BC275" si="232">SUM(BB270:BB274)/5</f>
        <v>12.932749435728647</v>
      </c>
    </row>
    <row r="275" spans="1:55">
      <c r="A275" s="2">
        <v>44156</v>
      </c>
      <c r="B275" s="3">
        <v>272</v>
      </c>
      <c r="C275" s="16">
        <f>'Dati REG'!C275-$C$162</f>
        <v>37302</v>
      </c>
      <c r="D275" s="10">
        <f t="shared" si="202"/>
        <v>23830.469038980853</v>
      </c>
      <c r="E275" s="11">
        <f t="shared" si="203"/>
        <v>486.16661140594442</v>
      </c>
      <c r="F275" s="11">
        <f t="shared" si="204"/>
        <v>482.20572705545999</v>
      </c>
      <c r="G275" s="16">
        <f>'Dati REG'!G275-$G$162</f>
        <v>660</v>
      </c>
      <c r="H275" s="10">
        <f t="shared" si="205"/>
        <v>421.64252763195975</v>
      </c>
      <c r="I275" s="11">
        <f t="shared" si="192"/>
        <v>12.777046291877582</v>
      </c>
      <c r="J275" s="11">
        <f t="shared" si="206"/>
        <v>13.160357680633899</v>
      </c>
      <c r="L275" s="16">
        <f>'Dati REG'!L275-$L$162</f>
        <v>115267</v>
      </c>
      <c r="M275" s="10">
        <f t="shared" si="207"/>
        <v>26241.620425240511</v>
      </c>
      <c r="N275" s="11">
        <f t="shared" si="208"/>
        <v>659.30173207853659</v>
      </c>
      <c r="O275" s="11">
        <f t="shared" si="209"/>
        <v>819.25525312769969</v>
      </c>
      <c r="P275" s="16">
        <f>'Dati REG'!P275-$P$162</f>
        <v>1367</v>
      </c>
      <c r="Q275" s="10">
        <f t="shared" si="210"/>
        <v>311.21045157160137</v>
      </c>
      <c r="R275" s="11">
        <f t="shared" si="211"/>
        <v>17.529776716176514</v>
      </c>
      <c r="S275" s="11">
        <f t="shared" si="174"/>
        <v>17.256585390729612</v>
      </c>
      <c r="U275" s="16">
        <f>'Dati REG'!U275-$U$162</f>
        <v>270297</v>
      </c>
      <c r="V275" s="10">
        <f t="shared" si="212"/>
        <v>26978.963361502359</v>
      </c>
      <c r="W275" s="11">
        <f t="shared" si="213"/>
        <v>883.63822994476504</v>
      </c>
      <c r="X275" s="11">
        <f t="shared" si="214"/>
        <v>830.59797744361936</v>
      </c>
      <c r="Y275" s="16">
        <f>'Dati REG'!Y275-$Y$162</f>
        <v>3553</v>
      </c>
      <c r="Z275" s="10">
        <f t="shared" si="215"/>
        <v>354.6330770353274</v>
      </c>
      <c r="AA275" s="11">
        <f t="shared" si="216"/>
        <v>16.86827751730101</v>
      </c>
      <c r="AB275" s="11">
        <f t="shared" si="217"/>
        <v>17.826475530118067</v>
      </c>
      <c r="AD275" s="16">
        <f>'Dati REG'!AD275-$AD$162</f>
        <v>99606</v>
      </c>
      <c r="AE275" s="10">
        <f t="shared" si="218"/>
        <v>20296.568802751852</v>
      </c>
      <c r="AF275" s="11">
        <f t="shared" si="219"/>
        <v>726.84236812456948</v>
      </c>
      <c r="AG275" s="11">
        <f t="shared" si="220"/>
        <v>1027.8084958845889</v>
      </c>
      <c r="AH275" s="16">
        <f>'Dati REG'!AH275-$AH$162</f>
        <v>1116</v>
      </c>
      <c r="AI275" s="10">
        <f t="shared" si="221"/>
        <v>227.40568624250614</v>
      </c>
      <c r="AJ275" s="11">
        <f t="shared" si="222"/>
        <v>13.652491915992755</v>
      </c>
      <c r="AK275" s="11">
        <f t="shared" si="223"/>
        <v>17.361079272277351</v>
      </c>
      <c r="AM275" s="16">
        <f>'Dati REG'!AM275-$AM$162</f>
        <v>73256</v>
      </c>
      <c r="AN275" s="10">
        <f t="shared" si="224"/>
        <v>16466.31111338886</v>
      </c>
      <c r="AO275" s="11">
        <f t="shared" si="225"/>
        <v>611.39519259061126</v>
      </c>
      <c r="AP275" s="11">
        <f t="shared" si="226"/>
        <v>898.93075522366416</v>
      </c>
      <c r="AQ275" s="16">
        <f>'Dati REG'!AQ275-$AQ$162</f>
        <v>1021</v>
      </c>
      <c r="AR275" s="10">
        <f t="shared" si="227"/>
        <v>229.49797486581338</v>
      </c>
      <c r="AS275" s="11">
        <f t="shared" si="228"/>
        <v>10.564549283734806</v>
      </c>
      <c r="AT275" s="11">
        <f t="shared" si="229"/>
        <v>11.014104572404364</v>
      </c>
      <c r="AV275" s="16">
        <f>'Dati REG'!AV275-$AV$162</f>
        <v>82293</v>
      </c>
      <c r="AW275" s="10">
        <f t="shared" si="199"/>
        <v>21989.147713107795</v>
      </c>
      <c r="AX275" s="11">
        <f t="shared" si="200"/>
        <v>505.55293248757152</v>
      </c>
      <c r="AY275" s="11">
        <f t="shared" si="201"/>
        <v>584.6457802763274</v>
      </c>
      <c r="AZ275" s="16">
        <f>'Dati REG'!AZ275-$AZ$162</f>
        <v>1031</v>
      </c>
      <c r="BA275" s="10">
        <f t="shared" si="230"/>
        <v>275.48893942636846</v>
      </c>
      <c r="BB275" s="11">
        <f t="shared" si="231"/>
        <v>11.757044941571507</v>
      </c>
      <c r="BC275" s="11">
        <f t="shared" si="232"/>
        <v>13.360278342694887</v>
      </c>
    </row>
    <row r="276" spans="1:55">
      <c r="A276" s="2">
        <v>44157</v>
      </c>
      <c r="B276" s="3">
        <v>273</v>
      </c>
      <c r="C276" s="16">
        <f>'Dati REG'!C276-$C$162</f>
        <v>37913</v>
      </c>
      <c r="D276" s="10">
        <f t="shared" ref="D276" si="233">C276/$BR$4</f>
        <v>24220.807803197713</v>
      </c>
      <c r="E276" s="11">
        <f t="shared" ref="E276" si="234">D276-D275</f>
        <v>390.33876421686</v>
      </c>
      <c r="F276" s="11">
        <f t="shared" ref="F276" si="235">SUM(E272:E276)/5</f>
        <v>472.75071279947008</v>
      </c>
      <c r="G276" s="16">
        <f>'Dati REG'!G276-$G$162</f>
        <v>674</v>
      </c>
      <c r="H276" s="10">
        <f t="shared" ref="H276" si="236">G276/$BR$4</f>
        <v>430.58646003627405</v>
      </c>
      <c r="I276" s="11">
        <f t="shared" si="192"/>
        <v>8.943932404314296</v>
      </c>
      <c r="J276" s="11">
        <f t="shared" ref="J276" si="237">SUM(I272:I276)/5</f>
        <v>12.393734903121242</v>
      </c>
      <c r="L276" s="16">
        <f>'Dati REG'!L276-$L$162</f>
        <v>117908</v>
      </c>
      <c r="M276" s="10">
        <f t="shared" ref="M276" si="238">L276/$BR$5</f>
        <v>26842.869000661576</v>
      </c>
      <c r="N276" s="11">
        <f t="shared" ref="N276" si="239">M276-M275</f>
        <v>601.24857542106474</v>
      </c>
      <c r="O276" s="11">
        <f t="shared" ref="O276" si="240">SUM(N272:N276)/5</f>
        <v>820.84886919280621</v>
      </c>
      <c r="P276" s="16">
        <f>'Dati REG'!P276-$P$162</f>
        <v>1436</v>
      </c>
      <c r="Q276" s="10">
        <f t="shared" ref="Q276" si="241">P276/$BR$5</f>
        <v>326.91895278479853</v>
      </c>
      <c r="R276" s="11">
        <f t="shared" ref="R276" si="242">Q276-Q275</f>
        <v>15.708501213197167</v>
      </c>
      <c r="S276" s="11">
        <f t="shared" ref="S276" si="243">SUM(R272:R276)/5</f>
        <v>17.074457840431677</v>
      </c>
      <c r="U276" s="16">
        <f>'Dati REG'!U276-$U$162</f>
        <v>275391</v>
      </c>
      <c r="V276" s="10">
        <f t="shared" ref="V276" si="244">U276/$BR$6</f>
        <v>27487.40718205343</v>
      </c>
      <c r="W276" s="11">
        <f t="shared" ref="W276" si="245">V276-V275</f>
        <v>508.44382055107053</v>
      </c>
      <c r="X276" s="11">
        <f t="shared" ref="X276" si="246">SUM(W272:W276)/5</f>
        <v>763.64389129802441</v>
      </c>
      <c r="Y276" s="16">
        <f>'Dati REG'!Y276-$Y$162</f>
        <v>3718</v>
      </c>
      <c r="Z276" s="10">
        <f t="shared" ref="Z276" si="247">Y276/$BR$6</f>
        <v>371.1021053806212</v>
      </c>
      <c r="AA276" s="11">
        <f t="shared" ref="AA276" si="248">Z276-Z275</f>
        <v>16.469028345293793</v>
      </c>
      <c r="AB276" s="11">
        <f t="shared" ref="AB276" si="249">SUM(AA272:AA276)/5</f>
        <v>17.087864561904883</v>
      </c>
      <c r="AD276" s="16">
        <f>'Dati REG'!AD276-$AD$162</f>
        <v>102562</v>
      </c>
      <c r="AE276" s="10">
        <f t="shared" ref="AE276" si="250">AD276/$BR$7</f>
        <v>20898.908595344012</v>
      </c>
      <c r="AF276" s="11">
        <f t="shared" ref="AF276" si="251">AE276-AE275</f>
        <v>602.33979259215994</v>
      </c>
      <c r="AG276" s="11">
        <f t="shared" ref="AG276" si="252">SUM(AF272:AF276)/5</f>
        <v>1002.4596899987755</v>
      </c>
      <c r="AH276" s="16">
        <f>'Dati REG'!AH276-$AH$162</f>
        <v>1147</v>
      </c>
      <c r="AI276" s="10">
        <f t="shared" ref="AI276" si="253">AH276/$BR$7</f>
        <v>233.72251086035354</v>
      </c>
      <c r="AJ276" s="11">
        <f t="shared" ref="AJ276" si="254">AI276-AI275</f>
        <v>6.3168246178474021</v>
      </c>
      <c r="AK276" s="11">
        <f t="shared" ref="AK276" si="255">SUM(AJ272:AJ276)/5</f>
        <v>16.505251420827058</v>
      </c>
      <c r="AM276" s="16">
        <f>'Dati REG'!AM276-$AM$162</f>
        <v>75921</v>
      </c>
      <c r="AN276" s="10">
        <f t="shared" ref="AN276" si="256">AM276/$BR$8</f>
        <v>17065.343535541055</v>
      </c>
      <c r="AO276" s="11">
        <f t="shared" ref="AO276" si="257">AN276-AN275</f>
        <v>599.03242215219507</v>
      </c>
      <c r="AP276" s="11">
        <f t="shared" ref="AP276" si="258">SUM(AO272:AO276)/5</f>
        <v>900.45924320514018</v>
      </c>
      <c r="AQ276" s="16">
        <f>'Dati REG'!AQ276-$AQ$162</f>
        <v>1059</v>
      </c>
      <c r="AR276" s="10">
        <f t="shared" ref="AR276" si="259">AQ276/$BR$8</f>
        <v>238.03952535053511</v>
      </c>
      <c r="AS276" s="11">
        <f t="shared" ref="AS276" si="260">AR276-AR275</f>
        <v>8.5415504847217392</v>
      </c>
      <c r="AT276" s="11">
        <f t="shared" ref="AT276" si="261">SUM(AS272:AS276)/5</f>
        <v>10.564549283734795</v>
      </c>
      <c r="AV276" s="16">
        <f>'Dati REG'!AV276-$AV$162</f>
        <v>84222</v>
      </c>
      <c r="AW276" s="10">
        <f t="shared" ref="AW276" si="262">AV276/$BR$9</f>
        <v>22504.587251568966</v>
      </c>
      <c r="AX276" s="11">
        <f t="shared" ref="AX276" si="263">AW276-AW275</f>
        <v>515.43953846117074</v>
      </c>
      <c r="AY276" s="11">
        <f t="shared" ref="AY276" si="264">SUM(AX272:AX276)/5</f>
        <v>561.55921930015097</v>
      </c>
      <c r="AZ276" s="16">
        <f>'Dati REG'!AZ276-$AZ$162</f>
        <v>1082</v>
      </c>
      <c r="BA276" s="10">
        <f t="shared" ref="BA276" si="265">AZ276/$BR$9</f>
        <v>289.1164233359172</v>
      </c>
      <c r="BB276" s="11">
        <f t="shared" ref="BB276" si="266">BA276-BA275</f>
        <v>13.627483909548744</v>
      </c>
      <c r="BC276" s="11">
        <f t="shared" ref="BC276" si="267">SUM(BB272:BB276)/5</f>
        <v>13.306837229324099</v>
      </c>
    </row>
    <row r="277" spans="1:55">
      <c r="A277" s="2">
        <v>44158</v>
      </c>
      <c r="B277" s="3">
        <v>274</v>
      </c>
      <c r="C277" s="16">
        <f>'Dati REG'!C277-$C$162</f>
        <v>38198</v>
      </c>
      <c r="D277" s="10">
        <f t="shared" ref="D277:D278" si="268">C277/$BR$4</f>
        <v>24402.880712856968</v>
      </c>
      <c r="E277" s="11">
        <f t="shared" ref="E277:E278" si="269">D277-D276</f>
        <v>182.07290965925495</v>
      </c>
      <c r="F277" s="11">
        <f t="shared" ref="F277:F278" si="270">SUM(E273:E277)/5</f>
        <v>410.14318596927041</v>
      </c>
      <c r="G277" s="16">
        <f>'Dati REG'!G277-$G$162</f>
        <v>694</v>
      </c>
      <c r="H277" s="10">
        <f t="shared" ref="H277:H278" si="271">G277/$BR$4</f>
        <v>443.36350632815157</v>
      </c>
      <c r="I277" s="11">
        <f t="shared" si="192"/>
        <v>12.777046291877525</v>
      </c>
      <c r="J277" s="11">
        <f t="shared" ref="J277:J278" si="272">SUM(I273:I277)/5</f>
        <v>12.521505366040014</v>
      </c>
      <c r="L277" s="16">
        <f>'Dati REG'!L277-$L$162</f>
        <v>119638</v>
      </c>
      <c r="M277" s="10">
        <f t="shared" ref="M277:M278" si="273">L277/$BR$5</f>
        <v>27236.719828180867</v>
      </c>
      <c r="N277" s="11">
        <f t="shared" ref="N277:N278" si="274">M277-M276</f>
        <v>393.85082751929076</v>
      </c>
      <c r="O277" s="11">
        <f t="shared" ref="O277:O278" si="275">SUM(N273:N277)/5</f>
        <v>750.22891156478067</v>
      </c>
      <c r="P277" s="16">
        <f>'Dati REG'!P277-$P$162</f>
        <v>1517</v>
      </c>
      <c r="Q277" s="10">
        <f t="shared" ref="Q277:Q278" si="276">P277/$BR$5</f>
        <v>345.35936725246472</v>
      </c>
      <c r="R277" s="11">
        <f t="shared" ref="R277:R278" si="277">Q277-Q276</f>
        <v>18.440414467666187</v>
      </c>
      <c r="S277" s="11">
        <f t="shared" ref="S277:S278" si="278">SUM(R273:R277)/5</f>
        <v>17.894031816772394</v>
      </c>
      <c r="U277" s="16">
        <f>'Dati REG'!U277-$U$162</f>
        <v>280680</v>
      </c>
      <c r="V277" s="10">
        <f t="shared" ref="V277:V278" si="279">U277/$BR$6</f>
        <v>28015.314399739851</v>
      </c>
      <c r="W277" s="11">
        <f t="shared" ref="W277:W278" si="280">V277-V276</f>
        <v>527.90721768642106</v>
      </c>
      <c r="X277" s="11">
        <f t="shared" ref="X277:X278" si="281">SUM(W273:W277)/5</f>
        <v>716.85188833878999</v>
      </c>
      <c r="Y277" s="16">
        <f>'Dati REG'!Y277-$Y$162</f>
        <v>3858</v>
      </c>
      <c r="Z277" s="10">
        <f t="shared" ref="Z277:Z278" si="282">Y277/$BR$6</f>
        <v>385.07582640087054</v>
      </c>
      <c r="AA277" s="11">
        <f t="shared" ref="AA277:AA278" si="283">Z277-Z276</f>
        <v>13.973721020249343</v>
      </c>
      <c r="AB277" s="11">
        <f t="shared" ref="AB277:AB278" si="284">SUM(AA273:AA277)/5</f>
        <v>16.24944130068992</v>
      </c>
      <c r="AD277" s="16">
        <f>'Dati REG'!AD277-$AD$162</f>
        <v>105102</v>
      </c>
      <c r="AE277" s="10">
        <f t="shared" ref="AE277:AE278" si="285">AD277/$BR$7</f>
        <v>21416.480676935378</v>
      </c>
      <c r="AF277" s="11">
        <f t="shared" ref="AF277:AF278" si="286">AE277-AE276</f>
        <v>517.57208159136644</v>
      </c>
      <c r="AG277" s="11">
        <f t="shared" ref="AG277:AG278" si="287">SUM(AF273:AF277)/5</f>
        <v>992.18975578137179</v>
      </c>
      <c r="AH277" s="16">
        <f>'Dati REG'!AH277-$AH$162</f>
        <v>1184</v>
      </c>
      <c r="AI277" s="10">
        <f t="shared" ref="AI277:AI278" si="288">AH277/$BR$7</f>
        <v>241.2619466945585</v>
      </c>
      <c r="AJ277" s="11">
        <f t="shared" ref="AJ277:AJ278" si="289">AI277-AI276</f>
        <v>7.5394358342049657</v>
      </c>
      <c r="AK277" s="11">
        <f t="shared" ref="AK277:AK278" si="290">SUM(AJ273:AJ277)/5</f>
        <v>16.831281078522409</v>
      </c>
      <c r="AM277" s="16">
        <f>'Dati REG'!AM277-$AM$162</f>
        <v>78265</v>
      </c>
      <c r="AN277" s="10">
        <f t="shared" ref="AN277:AN278" si="291">AM277/$BR$8</f>
        <v>17592.222333861788</v>
      </c>
      <c r="AO277" s="11">
        <f t="shared" ref="AO277:AO278" si="292">AN277-AN276</f>
        <v>526.87879832073304</v>
      </c>
      <c r="AP277" s="11">
        <f t="shared" ref="AP277:AP278" si="293">SUM(AO273:AO277)/5</f>
        <v>879.01545593560263</v>
      </c>
      <c r="AQ277" s="16">
        <f>'Dati REG'!AQ277-$AQ$162</f>
        <v>1093</v>
      </c>
      <c r="AR277" s="10">
        <f t="shared" ref="AR277:AR278" si="294">AQ277/$BR$8</f>
        <v>245.68196525791774</v>
      </c>
      <c r="AS277" s="11">
        <f t="shared" ref="AS277:AS278" si="295">AR277-AR276</f>
        <v>7.6424399073826237</v>
      </c>
      <c r="AT277" s="11">
        <f t="shared" ref="AT277:AT278" si="296">SUM(AS273:AS277)/5</f>
        <v>9.7103942352626227</v>
      </c>
      <c r="AV277" s="16">
        <f>'Dati REG'!AV277-$AV$162</f>
        <v>85545</v>
      </c>
      <c r="AW277" s="10">
        <f t="shared" ref="AW277:AW278" si="297">AV277/$BR$9</f>
        <v>22858.100216516672</v>
      </c>
      <c r="AX277" s="11">
        <f t="shared" ref="AX277:AX278" si="298">AW277-AW276</f>
        <v>353.51296494770577</v>
      </c>
      <c r="AY277" s="11">
        <f t="shared" ref="AY277:AY278" si="299">SUM(AX273:AX277)/5</f>
        <v>498.23149995577768</v>
      </c>
      <c r="AZ277" s="16">
        <f>'Dati REG'!AZ277-$AZ$162</f>
        <v>1130</v>
      </c>
      <c r="BA277" s="10">
        <f t="shared" ref="BA277:BA278" si="300">AZ277/$BR$9</f>
        <v>301.94229054490432</v>
      </c>
      <c r="BB277" s="11">
        <f t="shared" ref="BB277:BB278" si="301">BA277-BA276</f>
        <v>12.82586720898712</v>
      </c>
      <c r="BC277" s="11">
        <f t="shared" ref="BC277:BC278" si="302">SUM(BB273:BB277)/5</f>
        <v>12.932749435728647</v>
      </c>
    </row>
    <row r="278" spans="1:55">
      <c r="A278" s="2">
        <v>44159</v>
      </c>
      <c r="B278" s="3">
        <v>275</v>
      </c>
      <c r="C278" s="16">
        <f>'Dati REG'!C278-$C$162</f>
        <v>38707</v>
      </c>
      <c r="D278" s="10">
        <f t="shared" si="268"/>
        <v>24728.05654098525</v>
      </c>
      <c r="E278" s="11">
        <f t="shared" si="269"/>
        <v>325.17582812828186</v>
      </c>
      <c r="F278" s="11">
        <f t="shared" si="270"/>
        <v>373.98414496325643</v>
      </c>
      <c r="G278" s="16">
        <f>'Dati REG'!G278-$G$162</f>
        <v>719</v>
      </c>
      <c r="H278" s="10">
        <f t="shared" si="271"/>
        <v>459.33481419299858</v>
      </c>
      <c r="I278" s="11">
        <f t="shared" si="192"/>
        <v>15.971307864847006</v>
      </c>
      <c r="J278" s="11">
        <f t="shared" si="272"/>
        <v>13.799209995227773</v>
      </c>
      <c r="L278" s="16">
        <f>'Dati REG'!L278-$L$162</f>
        <v>121708</v>
      </c>
      <c r="M278" s="10">
        <f t="shared" si="273"/>
        <v>27707.974864576783</v>
      </c>
      <c r="N278" s="11">
        <f t="shared" si="274"/>
        <v>471.25503639591625</v>
      </c>
      <c r="O278" s="11">
        <f t="shared" si="275"/>
        <v>600.92985220804621</v>
      </c>
      <c r="P278" s="16">
        <f>'Dati REG'!P278-$P$162</f>
        <v>1590</v>
      </c>
      <c r="Q278" s="10">
        <f t="shared" si="276"/>
        <v>361.97850621715156</v>
      </c>
      <c r="R278" s="11">
        <f t="shared" si="277"/>
        <v>16.61913896468684</v>
      </c>
      <c r="S278" s="11">
        <f t="shared" si="278"/>
        <v>17.666372378899972</v>
      </c>
      <c r="U278" s="16">
        <f>'Dati REG'!U278-$U$162</f>
        <v>285566</v>
      </c>
      <c r="V278" s="10">
        <f t="shared" si="279"/>
        <v>28502.997263346551</v>
      </c>
      <c r="W278" s="11">
        <f t="shared" si="280"/>
        <v>487.68286360670027</v>
      </c>
      <c r="X278" s="11">
        <f t="shared" si="281"/>
        <v>665.60825711167558</v>
      </c>
      <c r="Y278" s="16">
        <f>'Dati REG'!Y278-$Y$162</f>
        <v>4044</v>
      </c>
      <c r="Z278" s="10">
        <f t="shared" si="282"/>
        <v>403.64091289920179</v>
      </c>
      <c r="AA278" s="11">
        <f t="shared" si="283"/>
        <v>18.565086498331254</v>
      </c>
      <c r="AB278" s="11">
        <f t="shared" si="284"/>
        <v>16.668652931297402</v>
      </c>
      <c r="AD278" s="16">
        <f>'Dati REG'!AD278-$AD$162</f>
        <v>107296</v>
      </c>
      <c r="AE278" s="10">
        <f t="shared" si="285"/>
        <v>21863.548845050125</v>
      </c>
      <c r="AF278" s="11">
        <f t="shared" si="286"/>
        <v>447.0681681147471</v>
      </c>
      <c r="AG278" s="11">
        <f t="shared" si="287"/>
        <v>1001.4816010256894</v>
      </c>
      <c r="AH278" s="16">
        <f>'Dati REG'!AH278-$AH$162</f>
        <v>1279</v>
      </c>
      <c r="AI278" s="10">
        <f t="shared" si="288"/>
        <v>260.61995762021985</v>
      </c>
      <c r="AJ278" s="11">
        <f t="shared" si="289"/>
        <v>19.358010925661347</v>
      </c>
      <c r="AK278" s="11">
        <f t="shared" si="290"/>
        <v>19.806301704992467</v>
      </c>
      <c r="AM278" s="16">
        <f>'Dati REG'!AM278-$AM$162</f>
        <v>80763</v>
      </c>
      <c r="AN278" s="10">
        <f t="shared" si="291"/>
        <v>18153.716889410072</v>
      </c>
      <c r="AO278" s="11">
        <f t="shared" si="292"/>
        <v>561.49455554828455</v>
      </c>
      <c r="AP278" s="11">
        <f t="shared" si="293"/>
        <v>876.85759054998778</v>
      </c>
      <c r="AQ278" s="16">
        <f>'Dati REG'!AQ278-$AQ$162</f>
        <v>1148</v>
      </c>
      <c r="AR278" s="10">
        <f t="shared" si="294"/>
        <v>258.0447356963308</v>
      </c>
      <c r="AS278" s="11">
        <f t="shared" si="295"/>
        <v>12.362770438413065</v>
      </c>
      <c r="AT278" s="11">
        <f t="shared" si="296"/>
        <v>9.9351718795974016</v>
      </c>
      <c r="AV278" s="16">
        <f>'Dati REG'!AV278-$AV$162</f>
        <v>86507</v>
      </c>
      <c r="AW278" s="10">
        <f t="shared" si="297"/>
        <v>23115.151971830121</v>
      </c>
      <c r="AX278" s="11">
        <f t="shared" si="298"/>
        <v>257.05175531344867</v>
      </c>
      <c r="AY278" s="11">
        <f t="shared" si="299"/>
        <v>444.25597545128983</v>
      </c>
      <c r="AZ278" s="16">
        <f>'Dati REG'!AZ278-$AZ$162</f>
        <v>1177</v>
      </c>
      <c r="BA278" s="10">
        <f t="shared" si="300"/>
        <v>314.50095218703751</v>
      </c>
      <c r="BB278" s="11">
        <f t="shared" si="301"/>
        <v>12.558661642133188</v>
      </c>
      <c r="BC278" s="11">
        <f t="shared" si="302"/>
        <v>12.71898498224553</v>
      </c>
    </row>
    <row r="279" spans="1:55">
      <c r="A279" s="2">
        <v>44160</v>
      </c>
      <c r="B279" s="3">
        <v>276</v>
      </c>
      <c r="C279" s="16">
        <f>'Dati REG'!C279-$C$162</f>
        <v>39167</v>
      </c>
      <c r="D279" s="10">
        <f t="shared" ref="D279:D280" si="303">C279/$BR$4</f>
        <v>25021.928605698435</v>
      </c>
      <c r="E279" s="11">
        <f t="shared" ref="E279:E280" si="304">D279-D278</f>
        <v>293.87206471318495</v>
      </c>
      <c r="F279" s="11">
        <f t="shared" ref="F279:F280" si="305">SUM(E275:E279)/5</f>
        <v>335.52523562470526</v>
      </c>
      <c r="G279" s="16">
        <f>'Dati REG'!G279-$G$162</f>
        <v>741</v>
      </c>
      <c r="H279" s="10">
        <f t="shared" ref="H279:H280" si="306">G279/$BR$4</f>
        <v>473.38956511406388</v>
      </c>
      <c r="I279" s="11">
        <f t="shared" si="192"/>
        <v>14.054750921065306</v>
      </c>
      <c r="J279" s="11">
        <f t="shared" ref="J279:J280" si="307">SUM(I275:I279)/5</f>
        <v>12.904816754796343</v>
      </c>
      <c r="L279" s="16">
        <f>'Dati REG'!L279-$L$162</f>
        <v>124586</v>
      </c>
      <c r="M279" s="10">
        <f t="shared" ref="M279:M280" si="308">L279/$BR$5</f>
        <v>28363.178726773614</v>
      </c>
      <c r="N279" s="11">
        <f t="shared" ref="N279:N280" si="309">M279-M278</f>
        <v>655.20386219683132</v>
      </c>
      <c r="O279" s="11">
        <f t="shared" ref="O279:O280" si="310">SUM(N275:N279)/5</f>
        <v>556.17200672232798</v>
      </c>
      <c r="P279" s="16">
        <f>'Dati REG'!P279-$P$162</f>
        <v>1674</v>
      </c>
      <c r="Q279" s="10">
        <f t="shared" ref="Q279:Q280" si="311">P279/$BR$5</f>
        <v>381.10189899843505</v>
      </c>
      <c r="R279" s="11">
        <f t="shared" ref="R279:R280" si="312">Q279-Q278</f>
        <v>19.123392781283485</v>
      </c>
      <c r="S279" s="11">
        <f t="shared" ref="S279:S280" si="313">SUM(R275:R279)/5</f>
        <v>17.484244828602037</v>
      </c>
      <c r="U279" s="16">
        <f>'Dati REG'!U279-$U$162</f>
        <v>290739</v>
      </c>
      <c r="V279" s="10">
        <f t="shared" ref="V279:V280" si="314">U279/$BR$6</f>
        <v>29019.326255044765</v>
      </c>
      <c r="W279" s="11">
        <f t="shared" ref="W279:W280" si="315">V279-V278</f>
        <v>516.32899169821394</v>
      </c>
      <c r="X279" s="11">
        <f t="shared" ref="X279:X280" si="316">SUM(W275:W279)/5</f>
        <v>584.80022469743415</v>
      </c>
      <c r="Y279" s="16">
        <f>'Dati REG'!Y279-$Y$162</f>
        <v>4199</v>
      </c>
      <c r="Z279" s="10">
        <f t="shared" ref="Z279:Z280" si="317">Y279/$BR$6</f>
        <v>419.11181831447783</v>
      </c>
      <c r="AA279" s="11">
        <f t="shared" ref="AA279:AA280" si="318">Z279-Z278</f>
        <v>15.470905415276036</v>
      </c>
      <c r="AB279" s="11">
        <f t="shared" ref="AB279:AB280" si="319">SUM(AA275:AA279)/5</f>
        <v>16.269403759290288</v>
      </c>
      <c r="AD279" s="16">
        <f>'Dati REG'!AD279-$AD$162</f>
        <v>109956</v>
      </c>
      <c r="AE279" s="10">
        <f t="shared" ref="AE279:AE280" si="320">AD279/$BR$7</f>
        <v>22405.573150968645</v>
      </c>
      <c r="AF279" s="11">
        <f t="shared" ref="AF279:AF280" si="321">AE279-AE278</f>
        <v>542.02430591851953</v>
      </c>
      <c r="AG279" s="11">
        <f t="shared" ref="AG279:AG280" si="322">SUM(AF275:AF279)/5</f>
        <v>567.16934326827254</v>
      </c>
      <c r="AH279" s="16">
        <f>'Dati REG'!AH279-$AH$162</f>
        <v>1355</v>
      </c>
      <c r="AI279" s="10">
        <f t="shared" ref="AI279:AI280" si="323">AH279/$BR$7</f>
        <v>276.10636636074895</v>
      </c>
      <c r="AJ279" s="11">
        <f t="shared" ref="AJ279:AJ280" si="324">AI279-AI278</f>
        <v>15.4864087405291</v>
      </c>
      <c r="AK279" s="11">
        <f t="shared" ref="AK279:AK280" si="325">SUM(AJ275:AJ279)/5</f>
        <v>12.470634406847115</v>
      </c>
      <c r="AM279" s="16">
        <f>'Dati REG'!AM279-$AM$162</f>
        <v>82892</v>
      </c>
      <c r="AN279" s="10">
        <f t="shared" ref="AN279:AN280" si="326">AM279/$BR$8</f>
        <v>18632.268494198826</v>
      </c>
      <c r="AO279" s="11">
        <f t="shared" ref="AO279:AO280" si="327">AN279-AN278</f>
        <v>478.55160478875405</v>
      </c>
      <c r="AP279" s="11">
        <f t="shared" ref="AP279:AP280" si="328">SUM(AO275:AO279)/5</f>
        <v>555.47051468011557</v>
      </c>
      <c r="AQ279" s="16">
        <f>'Dati REG'!AQ279-$AQ$162</f>
        <v>1202</v>
      </c>
      <c r="AR279" s="10">
        <f t="shared" ref="AR279:AR280" si="329">AQ279/$BR$8</f>
        <v>270.18272849040909</v>
      </c>
      <c r="AS279" s="11">
        <f t="shared" ref="AS279:AS280" si="330">AR279-AR278</f>
        <v>12.137992794078286</v>
      </c>
      <c r="AT279" s="11">
        <f t="shared" ref="AT279:AT280" si="331">SUM(AS275:AS279)/5</f>
        <v>10.249860581666104</v>
      </c>
      <c r="AV279" s="16">
        <f>'Dati REG'!AV279-$AV$162</f>
        <v>87493</v>
      </c>
      <c r="AW279" s="10">
        <f t="shared" ref="AW279:AW280" si="332">AV279/$BR$9</f>
        <v>23378.616660748066</v>
      </c>
      <c r="AX279" s="11">
        <f t="shared" ref="AX279:AX280" si="333">AW279-AW278</f>
        <v>263.46468891794575</v>
      </c>
      <c r="AY279" s="11">
        <f t="shared" ref="AY279:AY280" si="334">SUM(AX275:AX279)/5</f>
        <v>379.00437602556849</v>
      </c>
      <c r="AZ279" s="16">
        <f>'Dati REG'!AZ279-$AZ$162</f>
        <v>1244</v>
      </c>
      <c r="BA279" s="10">
        <f t="shared" ref="BA279:BA280" si="335">AZ279/$BR$9</f>
        <v>332.40372516624865</v>
      </c>
      <c r="BB279" s="11">
        <f t="shared" ref="BB279:BB280" si="336">BA279-BA278</f>
        <v>17.902772979211136</v>
      </c>
      <c r="BC279" s="11">
        <f t="shared" ref="BC279:BC280" si="337">SUM(BB275:BB279)/5</f>
        <v>13.734366136290339</v>
      </c>
    </row>
    <row r="280" spans="1:55">
      <c r="A280" s="2">
        <v>44161</v>
      </c>
      <c r="B280" s="3">
        <v>277</v>
      </c>
      <c r="C280" s="16">
        <f>'Dati REG'!C280-$C$162</f>
        <v>39737</v>
      </c>
      <c r="D280" s="10">
        <f t="shared" si="303"/>
        <v>25386.074425016945</v>
      </c>
      <c r="E280" s="11">
        <f t="shared" si="304"/>
        <v>364.14581931850989</v>
      </c>
      <c r="F280" s="11">
        <f t="shared" si="305"/>
        <v>311.12107720721832</v>
      </c>
      <c r="G280" s="16">
        <f>'Dati REG'!G280-$G$162</f>
        <v>755</v>
      </c>
      <c r="H280" s="10">
        <f t="shared" si="306"/>
        <v>482.33349751837818</v>
      </c>
      <c r="I280" s="11">
        <f t="shared" si="192"/>
        <v>8.943932404314296</v>
      </c>
      <c r="J280" s="11">
        <f t="shared" si="307"/>
        <v>12.138193977283686</v>
      </c>
      <c r="L280" s="16">
        <f>'Dati REG'!L280-$L$162</f>
        <v>127337</v>
      </c>
      <c r="M280" s="10">
        <f t="shared" si="308"/>
        <v>28989.469840360649</v>
      </c>
      <c r="N280" s="11">
        <f t="shared" si="309"/>
        <v>626.29111358703449</v>
      </c>
      <c r="O280" s="11">
        <f t="shared" si="310"/>
        <v>549.56988302402749</v>
      </c>
      <c r="P280" s="16">
        <f>'Dati REG'!P280-$P$162</f>
        <v>1746</v>
      </c>
      <c r="Q280" s="10">
        <f t="shared" si="311"/>
        <v>397.49337852524945</v>
      </c>
      <c r="R280" s="11">
        <f t="shared" si="312"/>
        <v>16.391479526814408</v>
      </c>
      <c r="S280" s="11">
        <f t="shared" si="313"/>
        <v>17.256585390729619</v>
      </c>
      <c r="U280" s="16">
        <f>'Dati REG'!U280-$U$162</f>
        <v>296436</v>
      </c>
      <c r="V280" s="10">
        <f t="shared" si="314"/>
        <v>29587.956888275909</v>
      </c>
      <c r="W280" s="11">
        <f t="shared" si="315"/>
        <v>568.63063323114329</v>
      </c>
      <c r="X280" s="11">
        <f t="shared" si="316"/>
        <v>521.7987053547098</v>
      </c>
      <c r="Y280" s="16">
        <f>'Dati REG'!Y280-$Y$162</f>
        <v>4406</v>
      </c>
      <c r="Z280" s="10">
        <f t="shared" si="317"/>
        <v>439.77296296584643</v>
      </c>
      <c r="AA280" s="11">
        <f t="shared" si="318"/>
        <v>20.661144651368602</v>
      </c>
      <c r="AB280" s="11">
        <f t="shared" si="319"/>
        <v>17.027977186103804</v>
      </c>
      <c r="AD280" s="16">
        <f>'Dati REG'!AD280-$AD$162</f>
        <v>113936</v>
      </c>
      <c r="AE280" s="10">
        <f t="shared" si="320"/>
        <v>23216.571924485823</v>
      </c>
      <c r="AF280" s="11">
        <f t="shared" si="321"/>
        <v>810.99877351717805</v>
      </c>
      <c r="AG280" s="11">
        <f t="shared" si="322"/>
        <v>584.00062434679421</v>
      </c>
      <c r="AH280" s="16">
        <f>'Dati REG'!AH280-$AH$162</f>
        <v>1427</v>
      </c>
      <c r="AI280" s="10">
        <f t="shared" si="323"/>
        <v>290.77770095703966</v>
      </c>
      <c r="AJ280" s="11">
        <f t="shared" si="324"/>
        <v>14.671334596290706</v>
      </c>
      <c r="AK280" s="11">
        <f t="shared" si="325"/>
        <v>12.674402942906704</v>
      </c>
      <c r="AM280" s="16">
        <f>'Dati REG'!AM280-$AM$162</f>
        <v>85047</v>
      </c>
      <c r="AN280" s="10">
        <f t="shared" si="326"/>
        <v>19116.664317740284</v>
      </c>
      <c r="AO280" s="11">
        <f t="shared" si="327"/>
        <v>484.3958235414575</v>
      </c>
      <c r="AP280" s="11">
        <f t="shared" si="328"/>
        <v>530.07064087028482</v>
      </c>
      <c r="AQ280" s="16">
        <f>'Dati REG'!AQ280-$AQ$162</f>
        <v>1257</v>
      </c>
      <c r="AR280" s="10">
        <f t="shared" si="329"/>
        <v>282.54549892882216</v>
      </c>
      <c r="AS280" s="11">
        <f t="shared" si="330"/>
        <v>12.362770438413065</v>
      </c>
      <c r="AT280" s="11">
        <f t="shared" si="331"/>
        <v>10.609504812601756</v>
      </c>
      <c r="AV280" s="16">
        <f>'Dati REG'!AV280-$AV$162</f>
        <v>88844</v>
      </c>
      <c r="AW280" s="10">
        <f t="shared" si="332"/>
        <v>23739.61138156768</v>
      </c>
      <c r="AX280" s="11">
        <f t="shared" si="333"/>
        <v>360.99472081961358</v>
      </c>
      <c r="AY280" s="11">
        <f t="shared" si="334"/>
        <v>350.09273369197689</v>
      </c>
      <c r="AZ280" s="16">
        <f>'Dati REG'!AZ280-$AZ$162</f>
        <v>1316</v>
      </c>
      <c r="BA280" s="10">
        <f t="shared" si="335"/>
        <v>351.64252597972927</v>
      </c>
      <c r="BB280" s="11">
        <f t="shared" si="336"/>
        <v>19.238800813480623</v>
      </c>
      <c r="BC280" s="11">
        <f t="shared" si="337"/>
        <v>15.230717310672162</v>
      </c>
    </row>
    <row r="281" spans="1:55">
      <c r="A281" s="2">
        <v>44162</v>
      </c>
      <c r="B281" s="3">
        <v>278</v>
      </c>
      <c r="C281" s="16">
        <f>'Dati REG'!C281-$C$162</f>
        <v>40343</v>
      </c>
      <c r="D281" s="10">
        <f t="shared" ref="D281:D283" si="338">C281/$BR$4</f>
        <v>25773.218927660837</v>
      </c>
      <c r="E281" s="11">
        <f t="shared" ref="E281:E283" si="339">D281-D280</f>
        <v>387.14450264389234</v>
      </c>
      <c r="F281" s="11">
        <f t="shared" ref="F281:F283" si="340">SUM(E277:E281)/5</f>
        <v>310.4822248926248</v>
      </c>
      <c r="G281" s="16">
        <f>'Dati REG'!G281-$G$162</f>
        <v>769</v>
      </c>
      <c r="H281" s="10">
        <f t="shared" ref="H281:H283" si="341">G281/$BR$4</f>
        <v>491.27742992269248</v>
      </c>
      <c r="I281" s="11">
        <f t="shared" si="192"/>
        <v>8.943932404314296</v>
      </c>
      <c r="J281" s="11">
        <f t="shared" ref="J281:J283" si="342">SUM(I277:I281)/5</f>
        <v>12.138193977283686</v>
      </c>
      <c r="L281" s="16">
        <f>'Dati REG'!L281-$L$162</f>
        <v>130486</v>
      </c>
      <c r="M281" s="10">
        <f t="shared" ref="M281:M283" si="343">L281/$BR$5</f>
        <v>29706.369410220905</v>
      </c>
      <c r="N281" s="11">
        <f t="shared" ref="N281:N283" si="344">M281-M280</f>
        <v>716.89956986025572</v>
      </c>
      <c r="O281" s="11">
        <f t="shared" ref="O281:O283" si="345">SUM(N277:N281)/5</f>
        <v>572.70008191186571</v>
      </c>
      <c r="P281" s="16">
        <f>'Dati REG'!P281-$P$162</f>
        <v>1850</v>
      </c>
      <c r="Q281" s="10">
        <f t="shared" ref="Q281:Q283" si="346">P281/$BR$5</f>
        <v>421.16996006398142</v>
      </c>
      <c r="R281" s="11">
        <f t="shared" ref="R281:R283" si="347">Q281-Q280</f>
        <v>23.676581538731966</v>
      </c>
      <c r="S281" s="11">
        <f t="shared" ref="S281:S283" si="348">SUM(R277:R281)/5</f>
        <v>18.850201455836576</v>
      </c>
      <c r="U281" s="16">
        <f>'Dati REG'!U281-$U$162</f>
        <v>301825</v>
      </c>
      <c r="V281" s="10">
        <f t="shared" ref="V281:V283" si="349">U281/$BR$6</f>
        <v>30125.845335262507</v>
      </c>
      <c r="W281" s="11">
        <f t="shared" ref="W281:W283" si="350">V281-V280</f>
        <v>537.88844698659886</v>
      </c>
      <c r="X281" s="11">
        <f t="shared" ref="X281:X283" si="351">SUM(W277:W281)/5</f>
        <v>527.68763064181553</v>
      </c>
      <c r="Y281" s="16">
        <f>'Dati REG'!Y281-$Y$162</f>
        <v>4587</v>
      </c>
      <c r="Z281" s="10">
        <f t="shared" ref="Z281:Z283" si="352">Y281/$BR$6</f>
        <v>457.83898799916875</v>
      </c>
      <c r="AA281" s="11">
        <f t="shared" ref="AA281:AA283" si="353">Z281-Z280</f>
        <v>18.066025033322319</v>
      </c>
      <c r="AB281" s="11">
        <f t="shared" ref="AB281:AB283" si="354">SUM(AA277:AA281)/5</f>
        <v>17.34737652370951</v>
      </c>
      <c r="AD281" s="16">
        <f>'Dati REG'!AD281-$AD$162</f>
        <v>117354</v>
      </c>
      <c r="AE281" s="10">
        <f t="shared" ref="AE281:AE283" si="355">AD281/$BR$7</f>
        <v>23913.052780737515</v>
      </c>
      <c r="AF281" s="11">
        <f t="shared" ref="AF281:AF283" si="356">AE281-AE280</f>
        <v>696.48085625169188</v>
      </c>
      <c r="AG281" s="11">
        <f t="shared" ref="AG281:AG283" si="357">SUM(AF277:AF281)/5</f>
        <v>602.82883707870064</v>
      </c>
      <c r="AH281" s="16">
        <f>'Dati REG'!AH281-$AH$162</f>
        <v>1487</v>
      </c>
      <c r="AI281" s="10">
        <f t="shared" ref="AI281:AI283" si="358">AH281/$BR$7</f>
        <v>303.00381312061529</v>
      </c>
      <c r="AJ281" s="11">
        <f t="shared" ref="AJ281:AJ283" si="359">AI281-AI280</f>
        <v>12.226112163575635</v>
      </c>
      <c r="AK281" s="11">
        <f t="shared" ref="AK281:AK283" si="360">SUM(AJ277:AJ281)/5</f>
        <v>13.85626045205235</v>
      </c>
      <c r="AM281" s="16">
        <f>'Dati REG'!AM281-$AM$162</f>
        <v>87211</v>
      </c>
      <c r="AN281" s="10">
        <f t="shared" ref="AN281:AN283" si="361">AM281/$BR$8</f>
        <v>19603.083140080755</v>
      </c>
      <c r="AO281" s="11">
        <f t="shared" ref="AO281:AO283" si="362">AN281-AN280</f>
        <v>486.4188223404708</v>
      </c>
      <c r="AP281" s="11">
        <f t="shared" ref="AP281:AP283" si="363">SUM(AO277:AO281)/5</f>
        <v>507.54792090794001</v>
      </c>
      <c r="AQ281" s="16">
        <f>'Dati REG'!AQ281-$AQ$162</f>
        <v>1323</v>
      </c>
      <c r="AR281" s="10">
        <f t="shared" ref="AR281:AR283" si="364">AQ281/$BR$8</f>
        <v>297.38082345491785</v>
      </c>
      <c r="AS281" s="11">
        <f t="shared" ref="AS281:AS283" si="365">AR281-AR280</f>
        <v>14.83532452609569</v>
      </c>
      <c r="AT281" s="11">
        <f t="shared" ref="AT281:AT283" si="366">SUM(AS277:AS281)/5</f>
        <v>11.868259620876547</v>
      </c>
      <c r="AV281" s="16">
        <f>'Dati REG'!AV281-$AV$162</f>
        <v>89961</v>
      </c>
      <c r="AW281" s="10">
        <f t="shared" ref="AW281:AW283" si="367">AV281/$BR$9</f>
        <v>24038.079999743484</v>
      </c>
      <c r="AX281" s="11">
        <f t="shared" ref="AX281:AX283" si="368">AW281-AW280</f>
        <v>298.46861817580429</v>
      </c>
      <c r="AY281" s="11">
        <f t="shared" ref="AY281:AY283" si="369">SUM(AX277:AX281)/5</f>
        <v>306.6985496349036</v>
      </c>
      <c r="AZ281" s="16">
        <f>'Dati REG'!AZ281-$AZ$162</f>
        <v>1382</v>
      </c>
      <c r="BA281" s="10">
        <f t="shared" ref="BA281:BA283" si="370">AZ281/$BR$9</f>
        <v>369.27809339208653</v>
      </c>
      <c r="BB281" s="11">
        <f t="shared" ref="BB281:BB283" si="371">BA281-BA280</f>
        <v>17.635567412357261</v>
      </c>
      <c r="BC281" s="11">
        <f t="shared" ref="BC281:BC283" si="372">SUM(BB277:BB281)/5</f>
        <v>16.032334011233864</v>
      </c>
    </row>
    <row r="282" spans="1:55">
      <c r="A282" s="2">
        <v>44163</v>
      </c>
      <c r="B282" s="3">
        <v>279</v>
      </c>
      <c r="C282" s="16">
        <f>'Dati REG'!C282-$C$162</f>
        <v>40797</v>
      </c>
      <c r="D282" s="10">
        <f t="shared" si="338"/>
        <v>26063.257878486456</v>
      </c>
      <c r="E282" s="11">
        <f t="shared" si="339"/>
        <v>290.03895082561939</v>
      </c>
      <c r="F282" s="11">
        <f t="shared" si="340"/>
        <v>332.07543312589769</v>
      </c>
      <c r="G282" s="16">
        <f>'Dati REG'!G282-$G$162</f>
        <v>797</v>
      </c>
      <c r="H282" s="10">
        <f t="shared" si="341"/>
        <v>509.16529473132107</v>
      </c>
      <c r="I282" s="11">
        <f t="shared" si="192"/>
        <v>17.887864808628592</v>
      </c>
      <c r="J282" s="11">
        <f t="shared" si="342"/>
        <v>13.160357680633899</v>
      </c>
      <c r="L282" s="16">
        <f>'Dati REG'!L282-$L$162</f>
        <v>132643</v>
      </c>
      <c r="M282" s="10">
        <f t="shared" si="343"/>
        <v>30197.43081771172</v>
      </c>
      <c r="N282" s="11">
        <f t="shared" si="344"/>
        <v>491.06140749081533</v>
      </c>
      <c r="O282" s="11">
        <f t="shared" si="345"/>
        <v>592.14219790617062</v>
      </c>
      <c r="P282" s="16">
        <f>'Dati REG'!P282-$P$162</f>
        <v>1941</v>
      </c>
      <c r="Q282" s="10">
        <f t="shared" si="346"/>
        <v>441.88696891037182</v>
      </c>
      <c r="R282" s="11">
        <f t="shared" si="347"/>
        <v>20.717008846390399</v>
      </c>
      <c r="S282" s="11">
        <f t="shared" si="348"/>
        <v>19.30552033158142</v>
      </c>
      <c r="U282" s="16">
        <f>'Dati REG'!U282-$U$162</f>
        <v>306440</v>
      </c>
      <c r="V282" s="10">
        <f t="shared" si="349"/>
        <v>30586.479067465723</v>
      </c>
      <c r="W282" s="11">
        <f t="shared" si="350"/>
        <v>460.63373220321591</v>
      </c>
      <c r="X282" s="11">
        <f t="shared" si="351"/>
        <v>514.23293354517443</v>
      </c>
      <c r="Y282" s="16">
        <f>'Dati REG'!Y282-$Y$162</f>
        <v>4706</v>
      </c>
      <c r="Z282" s="10">
        <f t="shared" si="352"/>
        <v>469.71665086638069</v>
      </c>
      <c r="AA282" s="11">
        <f t="shared" si="353"/>
        <v>11.877662867211939</v>
      </c>
      <c r="AB282" s="11">
        <f t="shared" si="354"/>
        <v>16.928164893102029</v>
      </c>
      <c r="AD282" s="16">
        <f>'Dati REG'!AD282-$AD$162</f>
        <v>120852</v>
      </c>
      <c r="AE282" s="10">
        <f t="shared" si="355"/>
        <v>24625.835119873973</v>
      </c>
      <c r="AF282" s="11">
        <f t="shared" si="356"/>
        <v>712.78233913645818</v>
      </c>
      <c r="AG282" s="11">
        <f t="shared" si="357"/>
        <v>641.87088858771892</v>
      </c>
      <c r="AH282" s="16">
        <f>'Dati REG'!AH282-$AH$162</f>
        <v>1570</v>
      </c>
      <c r="AI282" s="10">
        <f t="shared" si="358"/>
        <v>319.91660161356151</v>
      </c>
      <c r="AJ282" s="11">
        <f t="shared" si="359"/>
        <v>16.91278849294622</v>
      </c>
      <c r="AK282" s="11">
        <f t="shared" si="360"/>
        <v>15.730930983800601</v>
      </c>
      <c r="AM282" s="16">
        <f>'Dati REG'!AM282-$AM$162</f>
        <v>89376</v>
      </c>
      <c r="AN282" s="10">
        <f t="shared" si="361"/>
        <v>20089.726740065558</v>
      </c>
      <c r="AO282" s="11">
        <f t="shared" si="362"/>
        <v>486.64359998480359</v>
      </c>
      <c r="AP282" s="11">
        <f t="shared" si="363"/>
        <v>499.5008812407541</v>
      </c>
      <c r="AQ282" s="16">
        <f>'Dati REG'!AQ282-$AQ$162</f>
        <v>1393</v>
      </c>
      <c r="AR282" s="10">
        <f t="shared" si="364"/>
        <v>313.11525855835265</v>
      </c>
      <c r="AS282" s="11">
        <f t="shared" si="365"/>
        <v>15.734435103434805</v>
      </c>
      <c r="AT282" s="11">
        <f t="shared" si="366"/>
        <v>13.486658660086983</v>
      </c>
      <c r="AV282" s="16">
        <f>'Dati REG'!AV282-$AV$162</f>
        <v>91157</v>
      </c>
      <c r="AW282" s="10">
        <f t="shared" si="367"/>
        <v>24357.657857700746</v>
      </c>
      <c r="AX282" s="11">
        <f t="shared" si="368"/>
        <v>319.57785795726159</v>
      </c>
      <c r="AY282" s="11">
        <f t="shared" si="369"/>
        <v>299.91152823681477</v>
      </c>
      <c r="AZ282" s="16">
        <f>'Dati REG'!AZ282-$AZ$162</f>
        <v>1429</v>
      </c>
      <c r="BA282" s="10">
        <f t="shared" si="370"/>
        <v>381.83675503421972</v>
      </c>
      <c r="BB282" s="11">
        <f t="shared" si="371"/>
        <v>12.558661642133188</v>
      </c>
      <c r="BC282" s="11">
        <f t="shared" si="372"/>
        <v>15.97889289786308</v>
      </c>
    </row>
    <row r="283" spans="1:55">
      <c r="A283" s="2">
        <v>44164</v>
      </c>
      <c r="B283" s="3">
        <v>280</v>
      </c>
      <c r="C283" s="16">
        <f>'Dati REG'!C283-$C$162</f>
        <v>41234</v>
      </c>
      <c r="D283" s="10">
        <f t="shared" si="338"/>
        <v>26342.436339963981</v>
      </c>
      <c r="E283" s="11">
        <f t="shared" si="339"/>
        <v>279.17846147752425</v>
      </c>
      <c r="F283" s="11">
        <f t="shared" si="340"/>
        <v>322.87595979574616</v>
      </c>
      <c r="G283" s="16">
        <f>'Dati REG'!G283-$G$162</f>
        <v>813</v>
      </c>
      <c r="H283" s="10">
        <f t="shared" si="341"/>
        <v>519.38693176482309</v>
      </c>
      <c r="I283" s="11">
        <f t="shared" si="192"/>
        <v>10.22163703350202</v>
      </c>
      <c r="J283" s="11">
        <f t="shared" si="342"/>
        <v>12.010423514364902</v>
      </c>
      <c r="L283" s="16">
        <f>'Dati REG'!L283-$L$162</f>
        <v>134664</v>
      </c>
      <c r="M283" s="10">
        <f t="shared" si="343"/>
        <v>30657.530541651886</v>
      </c>
      <c r="N283" s="11">
        <f t="shared" si="344"/>
        <v>460.09972394016586</v>
      </c>
      <c r="O283" s="11">
        <f t="shared" si="345"/>
        <v>589.91113541502057</v>
      </c>
      <c r="P283" s="16">
        <f>'Dati REG'!P283-$P$162</f>
        <v>2025</v>
      </c>
      <c r="Q283" s="10">
        <f t="shared" si="346"/>
        <v>461.01036169165531</v>
      </c>
      <c r="R283" s="11">
        <f t="shared" si="347"/>
        <v>19.123392781283485</v>
      </c>
      <c r="S283" s="11">
        <f t="shared" si="348"/>
        <v>19.806371094900747</v>
      </c>
      <c r="U283" s="16">
        <f>'Dati REG'!U283-$U$162</f>
        <v>309643</v>
      </c>
      <c r="V283" s="10">
        <f t="shared" si="349"/>
        <v>30906.17784195043</v>
      </c>
      <c r="W283" s="11">
        <f t="shared" si="350"/>
        <v>319.69877448470652</v>
      </c>
      <c r="X283" s="11">
        <f t="shared" si="351"/>
        <v>480.63611572077571</v>
      </c>
      <c r="Y283" s="16">
        <f>'Dati REG'!Y283-$Y$162</f>
        <v>4841</v>
      </c>
      <c r="Z283" s="10">
        <f t="shared" si="352"/>
        <v>483.1913104216211</v>
      </c>
      <c r="AA283" s="11">
        <f t="shared" si="353"/>
        <v>13.474659555240407</v>
      </c>
      <c r="AB283" s="11">
        <f t="shared" si="354"/>
        <v>15.910079504483861</v>
      </c>
      <c r="AD283" s="16">
        <f>'Dati REG'!AD283-$AD$162</f>
        <v>123469</v>
      </c>
      <c r="AE283" s="10">
        <f t="shared" si="355"/>
        <v>25159.097378741928</v>
      </c>
      <c r="AF283" s="11">
        <f t="shared" si="356"/>
        <v>533.2622588679551</v>
      </c>
      <c r="AG283" s="11">
        <f t="shared" si="357"/>
        <v>659.1097067383605</v>
      </c>
      <c r="AH283" s="16">
        <f>'Dati REG'!AH283-$AH$162</f>
        <v>1603</v>
      </c>
      <c r="AI283" s="10">
        <f t="shared" si="358"/>
        <v>326.64096330352811</v>
      </c>
      <c r="AJ283" s="11">
        <f t="shared" si="359"/>
        <v>6.7243616899665994</v>
      </c>
      <c r="AK283" s="11">
        <f t="shared" si="360"/>
        <v>13.204201136661652</v>
      </c>
      <c r="AM283" s="16">
        <f>'Dati REG'!AM283-$AM$162</f>
        <v>91224</v>
      </c>
      <c r="AN283" s="10">
        <f t="shared" si="361"/>
        <v>20505.115826796238</v>
      </c>
      <c r="AO283" s="11">
        <f t="shared" si="362"/>
        <v>415.38908673067999</v>
      </c>
      <c r="AP283" s="11">
        <f t="shared" si="363"/>
        <v>470.27978747723319</v>
      </c>
      <c r="AQ283" s="16">
        <f>'Dati REG'!AQ283-$AQ$162</f>
        <v>1423</v>
      </c>
      <c r="AR283" s="10">
        <f t="shared" si="364"/>
        <v>319.85858788839613</v>
      </c>
      <c r="AS283" s="11">
        <f t="shared" si="365"/>
        <v>6.7433293300434798</v>
      </c>
      <c r="AT283" s="11">
        <f t="shared" si="366"/>
        <v>12.362770438413065</v>
      </c>
      <c r="AV283" s="16">
        <f>'Dati REG'!AV283-$AV$162</f>
        <v>92065</v>
      </c>
      <c r="AW283" s="10">
        <f t="shared" si="367"/>
        <v>24600.280512404086</v>
      </c>
      <c r="AX283" s="11">
        <f t="shared" si="368"/>
        <v>242.62265470334023</v>
      </c>
      <c r="AY283" s="11">
        <f t="shared" si="369"/>
        <v>297.02570811479308</v>
      </c>
      <c r="AZ283" s="16">
        <f>'Dati REG'!AZ283-$AZ$162</f>
        <v>1467</v>
      </c>
      <c r="BA283" s="10">
        <f t="shared" si="370"/>
        <v>391.99056657466781</v>
      </c>
      <c r="BB283" s="11">
        <f t="shared" si="371"/>
        <v>10.153811540448089</v>
      </c>
      <c r="BC283" s="11">
        <f t="shared" si="372"/>
        <v>15.49792287752606</v>
      </c>
    </row>
    <row r="284" spans="1:55">
      <c r="L284" s="16"/>
      <c r="AH284" s="15"/>
    </row>
    <row r="285" spans="1:55">
      <c r="L285" s="16"/>
      <c r="AH285" s="15"/>
    </row>
    <row r="286" spans="1:55">
      <c r="L286" s="16"/>
      <c r="AH286" s="15"/>
    </row>
    <row r="287" spans="1:55">
      <c r="L287" s="16"/>
      <c r="AH287" s="15"/>
    </row>
    <row r="288" spans="1:55">
      <c r="L288" s="16"/>
      <c r="AH288" s="15"/>
    </row>
    <row r="289" spans="12:34">
      <c r="L289" s="16"/>
      <c r="AH289" s="15"/>
    </row>
    <row r="290" spans="12:34">
      <c r="L290" s="16"/>
      <c r="AH290" s="15"/>
    </row>
    <row r="291" spans="12:34">
      <c r="L291" s="16"/>
      <c r="AH291" s="15"/>
    </row>
    <row r="292" spans="12:34">
      <c r="L292" s="16"/>
      <c r="AH292" s="15"/>
    </row>
    <row r="293" spans="12:34">
      <c r="L293" s="16"/>
      <c r="AH293" s="15"/>
    </row>
    <row r="294" spans="12:34">
      <c r="L294" s="16"/>
      <c r="AH294" s="15"/>
    </row>
    <row r="295" spans="12:34">
      <c r="L295" s="16"/>
      <c r="AH295" s="15"/>
    </row>
    <row r="296" spans="12:34">
      <c r="L296" s="16"/>
      <c r="AH296" s="15"/>
    </row>
    <row r="297" spans="12:34">
      <c r="L297" s="16"/>
      <c r="AH297" s="15"/>
    </row>
    <row r="298" spans="12:34">
      <c r="L298" s="16"/>
      <c r="AH298" s="15"/>
    </row>
    <row r="299" spans="12:34">
      <c r="L299" s="16"/>
      <c r="AH299" s="15"/>
    </row>
    <row r="300" spans="12:34">
      <c r="L300" s="16"/>
      <c r="AH300" s="15"/>
    </row>
    <row r="301" spans="12:34">
      <c r="L301" s="16"/>
      <c r="AH301" s="15"/>
    </row>
    <row r="302" spans="12:34">
      <c r="L302" s="16"/>
      <c r="AH302" s="15"/>
    </row>
    <row r="303" spans="12:34">
      <c r="L303" s="16"/>
      <c r="AH303" s="15"/>
    </row>
    <row r="304" spans="12:34">
      <c r="L304" s="16"/>
      <c r="AH304" s="15"/>
    </row>
    <row r="305" spans="12:34">
      <c r="L305" s="16"/>
      <c r="AH305" s="15"/>
    </row>
    <row r="306" spans="12:34">
      <c r="L306" s="16"/>
      <c r="AH306" s="15"/>
    </row>
    <row r="307" spans="12:34">
      <c r="L307" s="16"/>
      <c r="AH307" s="15"/>
    </row>
    <row r="308" spans="12:34">
      <c r="L308" s="16"/>
      <c r="AH308" s="15"/>
    </row>
    <row r="309" spans="12:34">
      <c r="L309" s="16"/>
      <c r="AH309" s="15"/>
    </row>
    <row r="310" spans="12:34">
      <c r="L310" s="16"/>
      <c r="AH310" s="15"/>
    </row>
    <row r="311" spans="12:34">
      <c r="L311" s="16"/>
      <c r="AH311" s="15"/>
    </row>
    <row r="312" spans="12:34">
      <c r="L312" s="16"/>
      <c r="AH312" s="15"/>
    </row>
    <row r="313" spans="12:34">
      <c r="L313" s="16"/>
      <c r="AH313" s="15"/>
    </row>
    <row r="314" spans="12:34">
      <c r="L314" s="16"/>
      <c r="AH314" s="15"/>
    </row>
    <row r="315" spans="12:34">
      <c r="L315" s="16"/>
      <c r="AH315" s="15"/>
    </row>
    <row r="316" spans="12:34">
      <c r="L316" s="16"/>
      <c r="AH316" s="15"/>
    </row>
    <row r="317" spans="12:34">
      <c r="L317" s="16"/>
      <c r="AH317" s="15"/>
    </row>
    <row r="318" spans="12:34">
      <c r="L318" s="16"/>
      <c r="AH318" s="15"/>
    </row>
    <row r="319" spans="12:34">
      <c r="L319" s="16"/>
      <c r="AH319" s="15"/>
    </row>
    <row r="320" spans="12:34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7" zoomScale="85" zoomScaleNormal="85" workbookViewId="0">
      <selection activeCell="N33" sqref="N3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2020-11-29T17:55:01Z</dcterms:modified>
</cp:coreProperties>
</file>