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tte\Desktop\ESERCIZI CORSO DA\EXCEL\"/>
    </mc:Choice>
  </mc:AlternateContent>
  <xr:revisionPtr revIDLastSave="0" documentId="13_ncr:1_{CD033EF9-8699-47B2-9860-ABB93B3B9813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Prodotti" sheetId="1" r:id="rId1"/>
  </sheets>
  <definedNames>
    <definedName name="_xlnm.Print_Area" localSheetId="0">Prodotti!$A$1:$E$142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5" i="1"/>
  <c r="B15" i="1"/>
  <c r="B16" i="1"/>
  <c r="B17" i="1"/>
  <c r="B18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<sst xmlns="http://schemas.openxmlformats.org/spreadsheetml/2006/main" count="32" uniqueCount="21">
  <si>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</si>
  <si>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</si>
  <si>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</si>
  <si>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</si>
  <si>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</si>
  <si>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</si>
  <si>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</si>
  <si>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</si>
  <si>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</si>
  <si>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</si>
  <si>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</si>
  <si>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</si>
  <si>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</si>
  <si>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</si>
  <si>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</si>
  <si>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</si>
  <si>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</si>
  <si>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</si>
  <si>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</si>
  <si>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Quantità totale</t>
  </si>
  <si>
    <t>Spese per azienda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</si>
</sst>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Spese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1.63328866511724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8E-4DC1-9AD6-B4EFC8525EB7}"/>
                </c:ext>
              </c:extLst>
            </c:dLbl>
            <c:dLbl>
              <c:idx val="6"/>
              <c:layout>
                <c:manualLayout>
                  <c:x val="0"/>
                  <c:y val="7.6299441061535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8E-4DC1-9AD6-B4EFC8525EB7}"/>
                </c:ext>
              </c:extLst>
            </c:dLbl>
            <c:dLbl>
              <c:idx val="7"/>
              <c:layout>
                <c:manualLayout>
                  <c:x val="0"/>
                  <c:y val="7.6299441061535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8E-4DC1-9AD6-B4EFC8525EB7}"/>
                </c:ext>
              </c:extLst>
            </c:dLbl>
            <c:dLbl>
              <c:idx val="8"/>
              <c:layout>
                <c:manualLayout>
                  <c:x val="0"/>
                  <c:y val="-7.629944106153515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8E-4DC1-9AD6-B4EFC8525E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E-4DC1-9AD6-B4EFC8525E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60768"/>
        <c:axId val="60566048"/>
      </c:barChart>
      <c:catAx>
        <c:axId val="605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566048"/>
        <c:crosses val="autoZero"/>
        <c:auto val="1"/>
        <c:lblAlgn val="ctr"/>
        <c:lblOffset val="100"/>
        <c:noMultiLvlLbl val="0"/>
      </c:catAx>
      <c:valAx>
        <c:axId val="60566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6056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Spese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9855883639545056"/>
          <c:y val="0.25940361621463981"/>
          <c:w val="0.40288232720909889"/>
          <c:h val="0.67147054534849815"/>
        </c:manualLayout>
      </c:layout>
      <c:pieChart>
        <c:varyColors val="1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2C9-4242-98F4-23985A76CE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C9-4242-98F4-23985A76CE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2C9-4242-98F4-23985A76CE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2C9-4242-98F4-23985A76CE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C9-4242-98F4-23985A76CE21}"/>
              </c:ext>
            </c:extLst>
          </c:dPt>
          <c:dLbls>
            <c:dLbl>
              <c:idx val="1"/>
              <c:layout>
                <c:manualLayout>
                  <c:x val="2.4999999999999897E-2"/>
                  <c:y val="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C9-4242-98F4-23985A76CE21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9-4242-98F4-23985A76C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Spese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Prodotti!$A$15:$A$18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Prodotti!$C$15:$C$18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8-40E2-A01C-2A55D092C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73728"/>
        <c:axId val="60569408"/>
      </c:barChart>
      <c:catAx>
        <c:axId val="605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569408"/>
        <c:crosses val="autoZero"/>
        <c:auto val="1"/>
        <c:lblAlgn val="ctr"/>
        <c:lblOffset val="100"/>
        <c:noMultiLvlLbl val="0"/>
      </c:catAx>
      <c:valAx>
        <c:axId val="60569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6057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Spese</a:t>
            </a:r>
            <a:r>
              <a:rPr lang="it-IT" baseline="0"/>
              <a:t>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54-4FA1-B9B6-A7E987CFB1A5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Prodotti!$A$15:$A$18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Prodotti!$C$15:$C$18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4-4FA1-B9B6-A7E987CFB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1381124</xdr:colOff>
      <xdr:row>53</xdr:row>
      <xdr:rowOff>80962</xdr:rowOff>
    </xdr:from>
    <xdr:to>
      <xdr:col>3</xdr:col>
      <xdr:colOff>1337469</xdr:colOff>
      <xdr:row>70</xdr:row>
      <xdr:rowOff>9527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DA12F13-F510-3521-CCB2-D163364B3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1359693</xdr:colOff>
      <xdr:row>76</xdr:row>
      <xdr:rowOff>41277</xdr:rowOff>
    </xdr:from>
    <xdr:to>
      <xdr:col>3</xdr:col>
      <xdr:colOff>1302543</xdr:colOff>
      <xdr:row>89</xdr:row>
      <xdr:rowOff>182564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99A439-D2CA-DFCF-6B51-05514680A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1111249</xdr:colOff>
      <xdr:row>120</xdr:row>
      <xdr:rowOff>30163</xdr:rowOff>
    </xdr:from>
    <xdr:to>
      <xdr:col>3</xdr:col>
      <xdr:colOff>1690687</xdr:colOff>
      <xdr:row>138</xdr:row>
      <xdr:rowOff>142875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B736D75-9290-9E4C-2B13-7B3C4FB8F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924719</xdr:colOff>
      <xdr:row>98</xdr:row>
      <xdr:rowOff>82551</xdr:rowOff>
    </xdr:from>
    <xdr:to>
      <xdr:col>3</xdr:col>
      <xdr:colOff>1682750</xdr:colOff>
      <xdr:row>116</xdr:row>
      <xdr:rowOff>23813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1472A7-7394-C564-D317-521ECDB22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8"/>
  <sheetViews>
    <sheetView tabSelected="1" view="pageLayout" zoomScale="49" zoomScaleNormal="100" zoomScalePageLayoutView="49" workbookViewId="0">
      <selection activeCell="D37" sqref="D37"/>
    </sheetView>
  </sheetViews>
  <sheetFormatPr defaultColWidth="12.59765625" defaultRowHeight="15.75" customHeight="1" x14ac:dyDescent="0.35"/>
  <cols>
    <col min="1" max="1" width="19.73046875" customWidth="1"/>
    <col min="2" max="3" width="22.3984375" customWidth="1"/>
    <col min="4" max="4" width="24" style="5" customWidth="1"/>
    <col min="5" max="5" width="12.59765625" style="5"/>
  </cols>
  <sheetData>
    <row r="1" spans="1:26" ht="15.75" customHeight="1" x14ac:dyDescent="0.4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35">
      <c r="A2" s="2" t="s">
        <v>5</v>
      </c>
      <c r="B2" s="2" t="s">
        <v>6</v>
      </c>
      <c r="C2" s="2">
        <v>500</v>
      </c>
      <c r="D2" s="3">
        <v>15.75</v>
      </c>
      <c r="E2" s="5">
        <f>PRODUCT(D2,C2)</f>
        <v>7875</v>
      </c>
    </row>
    <row r="3" spans="1:26" ht="12.75" x14ac:dyDescent="0.35">
      <c r="A3" s="2" t="s">
        <v>5</v>
      </c>
      <c r="B3" s="2" t="s">
        <v>7</v>
      </c>
      <c r="C3" s="2">
        <v>1200</v>
      </c>
      <c r="D3" s="3">
        <v>8.5</v>
      </c>
      <c r="E3" s="5">
        <f t="shared" ref="E3:E11" si="0">PRODUCT(D3,C3)</f>
        <v>10200</v>
      </c>
    </row>
    <row r="4" spans="1:26" ht="12.75" x14ac:dyDescent="0.35">
      <c r="A4" s="2" t="s">
        <v>8</v>
      </c>
      <c r="B4" s="2" t="s">
        <v>9</v>
      </c>
      <c r="C4" s="2">
        <v>800</v>
      </c>
      <c r="D4" s="3">
        <v>12.25</v>
      </c>
      <c r="E4" s="5">
        <f t="shared" si="0"/>
        <v>9800</v>
      </c>
    </row>
    <row r="5" spans="1:26" ht="12.75" x14ac:dyDescent="0.35">
      <c r="A5" s="2" t="s">
        <v>5</v>
      </c>
      <c r="B5" s="2" t="s">
        <v>10</v>
      </c>
      <c r="C5" s="2">
        <v>300</v>
      </c>
      <c r="D5" s="3">
        <v>25</v>
      </c>
      <c r="E5" s="5">
        <f t="shared" si="0"/>
        <v>7500</v>
      </c>
    </row>
    <row r="6" spans="1:26" ht="12.75" x14ac:dyDescent="0.35">
      <c r="A6" s="2" t="s">
        <v>8</v>
      </c>
      <c r="B6" s="2" t="s">
        <v>11</v>
      </c>
      <c r="C6" s="2">
        <v>1500</v>
      </c>
      <c r="D6" s="3">
        <v>6.5</v>
      </c>
      <c r="E6" s="5">
        <f t="shared" si="0"/>
        <v>9750</v>
      </c>
    </row>
    <row r="7" spans="1:26" ht="12.75" x14ac:dyDescent="0.35">
      <c r="A7" s="2" t="s">
        <v>12</v>
      </c>
      <c r="B7" s="2" t="s">
        <v>13</v>
      </c>
      <c r="C7" s="2">
        <v>700</v>
      </c>
      <c r="D7" s="3">
        <v>18.75</v>
      </c>
      <c r="E7" s="5">
        <f t="shared" si="0"/>
        <v>13125</v>
      </c>
    </row>
    <row r="8" spans="1:26" ht="12.75" x14ac:dyDescent="0.35">
      <c r="A8" s="2" t="s">
        <v>12</v>
      </c>
      <c r="B8" s="2" t="s">
        <v>14</v>
      </c>
      <c r="C8" s="2">
        <v>900</v>
      </c>
      <c r="D8" s="3">
        <v>14</v>
      </c>
      <c r="E8" s="5">
        <f t="shared" si="0"/>
        <v>12600</v>
      </c>
    </row>
    <row r="9" spans="1:26" ht="12.75" x14ac:dyDescent="0.35">
      <c r="A9" s="2" t="s">
        <v>8</v>
      </c>
      <c r="B9" s="2" t="s">
        <v>15</v>
      </c>
      <c r="C9" s="2">
        <v>1100</v>
      </c>
      <c r="D9" s="3">
        <v>10.5</v>
      </c>
      <c r="E9" s="5">
        <f t="shared" si="0"/>
        <v>11550</v>
      </c>
    </row>
    <row r="10" spans="1:26" ht="12.75" x14ac:dyDescent="0.35">
      <c r="A10" s="2" t="s">
        <v>12</v>
      </c>
      <c r="B10" s="2" t="s">
        <v>16</v>
      </c>
      <c r="C10" s="2">
        <v>600</v>
      </c>
      <c r="D10" s="3">
        <v>20</v>
      </c>
      <c r="E10" s="5">
        <f t="shared" si="0"/>
        <v>12000</v>
      </c>
    </row>
    <row r="11" spans="1:26" ht="12.75" x14ac:dyDescent="0.35">
      <c r="A11" s="2" t="s">
        <v>17</v>
      </c>
      <c r="B11" s="2" t="s">
        <v>18</v>
      </c>
      <c r="C11" s="2">
        <v>1000</v>
      </c>
      <c r="D11" s="3">
        <v>13.5</v>
      </c>
      <c r="E11" s="5">
        <f t="shared" si="0"/>
        <v>13500</v>
      </c>
    </row>
    <row r="14" spans="1:26" ht="15.75" customHeight="1" x14ac:dyDescent="0.4">
      <c r="A14" s="6" t="s">
        <v>0</v>
      </c>
      <c r="B14" s="6" t="s">
        <v>19</v>
      </c>
      <c r="C14" s="6" t="s">
        <v>20</v>
      </c>
    </row>
    <row r="15" spans="1:26" ht="15.75" customHeight="1" x14ac:dyDescent="0.35">
      <c r="A15" s="2" t="s">
        <v>5</v>
      </c>
      <c r="B15">
        <f>SUMIF($A$2:$A$11,A15,$C$2:$C$11)</f>
        <v>2000</v>
      </c>
      <c r="C15" s="5">
        <f>SUMIF($A$2:$A$11,A15,$E$2:$E$11)</f>
        <v>25575</v>
      </c>
    </row>
    <row r="16" spans="1:26" ht="15.75" customHeight="1" x14ac:dyDescent="0.35">
      <c r="A16" s="2" t="s">
        <v>8</v>
      </c>
      <c r="B16">
        <f t="shared" ref="B16:B18" si="1">SUMIF($A$2:$A$11,A16,$C$2:$C$11)</f>
        <v>3400</v>
      </c>
      <c r="C16" s="5">
        <f t="shared" ref="C16:C18" si="2">SUMIF($A$2:$A$11,A16,$E$2:$E$11)</f>
        <v>31100</v>
      </c>
    </row>
    <row r="17" spans="1:3" ht="15.75" customHeight="1" x14ac:dyDescent="0.35">
      <c r="A17" s="2" t="s">
        <v>12</v>
      </c>
      <c r="B17">
        <f t="shared" si="1"/>
        <v>2200</v>
      </c>
      <c r="C17" s="5">
        <f t="shared" si="2"/>
        <v>37725</v>
      </c>
    </row>
    <row r="18" spans="1:3" ht="15.75" customHeight="1" x14ac:dyDescent="0.35">
      <c r="A18" s="2" t="s">
        <v>17</v>
      </c>
      <c r="B18">
        <f t="shared" si="1"/>
        <v>1000</v>
      </c>
      <c r="C18" s="5">
        <f t="shared" si="2"/>
        <v>13500</v>
      </c>
    </row>
  </sheetData>
  <printOptions headings="1"/>
  <pageMargins left="0.19685039370078741" right="0.19685039370078741" top="0.39370078740157483" bottom="0.39370078740157483" header="0.31496062992125984" footer="0.31496062992125984"/>
  <pageSetup orientation="portrait" horizontalDpi="300" verticalDpi="300" r:id="rId1"/>
  <headerFooter>
    <oddHeader xml:space="preserve">&amp;C&amp;"-,Grassetto"&amp;14&amp;UANALISI SPESE
</oddHeader>
    <oddFooter>&amp;L&amp;D&amp;R&amp;P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Prodotti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Faedda</dc:creator>
  <cp:lastModifiedBy>Matteo Faedda</cp:lastModifiedBy>
  <cp:lastPrinted>2024-10-13T13:36:09Z</cp:lastPrinted>
  <dcterms:created xsi:type="dcterms:W3CDTF">2024-10-13T12:51:22Z</dcterms:created>
  <dcterms:modified xsi:type="dcterms:W3CDTF">2024-10-13T13:39:21Z</dcterms:modified>
</cp:coreProperties>
</file>