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8p/Desktop/COVID-19/"/>
    </mc:Choice>
  </mc:AlternateContent>
  <xr:revisionPtr revIDLastSave="0" documentId="13_ncr:1_{07016EE2-B64E-2B45-9B93-6A83FF6F7A9A}" xr6:coauthVersionLast="45" xr6:coauthVersionMax="45" xr10:uidLastSave="{00000000-0000-0000-0000-000000000000}"/>
  <bookViews>
    <workbookView xWindow="0" yWindow="0" windowWidth="28800" windowHeight="18000" xr2:uid="{5EFCBC95-F7AF-A549-BCE5-0BC4E44BD244}"/>
  </bookViews>
  <sheets>
    <sheet name="Sheet1" sheetId="1" r:id="rId1"/>
  </sheets>
  <definedNames>
    <definedName name="_xlchart.v1.0" hidden="1">Sheet1!$C$2:$C$55</definedName>
    <definedName name="_xlchart.v1.1" hidden="1">Sheet1!$D$2:$D$55</definedName>
    <definedName name="_xlchart.v1.10" hidden="1">Sheet1!$C$2:$C$55</definedName>
    <definedName name="_xlchart.v1.11" hidden="1">Sheet1!$D$2:$D$55</definedName>
    <definedName name="_xlchart.v1.12" hidden="1">Sheet1!$C$1</definedName>
    <definedName name="_xlchart.v1.13" hidden="1">Sheet1!$C$2:$C$55</definedName>
    <definedName name="_xlchart.v1.14" hidden="1">Sheet1!$D$1</definedName>
    <definedName name="_xlchart.v1.15" hidden="1">Sheet1!$D$2:$D$55</definedName>
    <definedName name="_xlchart.v1.16" hidden="1">Sheet1!$C$1</definedName>
    <definedName name="_xlchart.v1.17" hidden="1">Sheet1!$C$2:$C$55</definedName>
    <definedName name="_xlchart.v1.18" hidden="1">Sheet1!$D$1</definedName>
    <definedName name="_xlchart.v1.19" hidden="1">Sheet1!$D$2:$D$55</definedName>
    <definedName name="_xlchart.v1.2" hidden="1">Sheet1!$C$1</definedName>
    <definedName name="_xlchart.v1.20" hidden="1">Sheet1!$C$1</definedName>
    <definedName name="_xlchart.v1.21" hidden="1">Sheet1!$C$2:$C$55</definedName>
    <definedName name="_xlchart.v1.22" hidden="1">Sheet1!$D$1</definedName>
    <definedName name="_xlchart.v1.23" hidden="1">Sheet1!$D$2:$D$55</definedName>
    <definedName name="_xlchart.v1.24" hidden="1">Sheet1!$C$1</definedName>
    <definedName name="_xlchart.v1.25" hidden="1">Sheet1!$C$2:$C$55</definedName>
    <definedName name="_xlchart.v1.26" hidden="1">Sheet1!$D$1</definedName>
    <definedName name="_xlchart.v1.27" hidden="1">Sheet1!$D$2:$D$55</definedName>
    <definedName name="_xlchart.v1.28" hidden="1">Sheet1!$C$1</definedName>
    <definedName name="_xlchart.v1.29" hidden="1">Sheet1!$C$2:$C$55</definedName>
    <definedName name="_xlchart.v1.3" hidden="1">Sheet1!$C$2:$C$55</definedName>
    <definedName name="_xlchart.v1.30" hidden="1">Sheet1!$D$1</definedName>
    <definedName name="_xlchart.v1.31" hidden="1">Sheet1!$D$2:$D$55</definedName>
    <definedName name="_xlchart.v1.4" hidden="1">Sheet1!$D$1</definedName>
    <definedName name="_xlchart.v1.5" hidden="1">Sheet1!$D$2:$D$55</definedName>
    <definedName name="_xlchart.v1.6" hidden="1">Sheet1!$C$1</definedName>
    <definedName name="_xlchart.v1.7" hidden="1">Sheet1!$C$2:$C$55</definedName>
    <definedName name="_xlchart.v1.8" hidden="1">Sheet1!$D$1</definedName>
    <definedName name="_xlchart.v1.9" hidden="1">Sheet1!$D$2:$D$55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J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6" i="1"/>
  <c r="D7" i="1"/>
  <c r="D8" i="1"/>
  <c r="D9" i="1"/>
  <c r="D10" i="1"/>
  <c r="D11" i="1"/>
  <c r="D12" i="1"/>
  <c r="D13" i="1"/>
  <c r="D14" i="1"/>
  <c r="D15" i="1"/>
  <c r="D16" i="1"/>
  <c r="D5" i="1"/>
  <c r="D4" i="1"/>
  <c r="D3" i="1"/>
</calcChain>
</file>

<file path=xl/sharedStrings.xml><?xml version="1.0" encoding="utf-8"?>
<sst xmlns="http://schemas.openxmlformats.org/spreadsheetml/2006/main" count="9" uniqueCount="7">
  <si>
    <t xml:space="preserve">Days After </t>
  </si>
  <si>
    <t>Confirmed Cases</t>
  </si>
  <si>
    <t>Growth Rate (Cases/Day)</t>
  </si>
  <si>
    <t>Days After</t>
  </si>
  <si>
    <t>Recovered</t>
  </si>
  <si>
    <t>Deaths</t>
  </si>
  <si>
    <t>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</si>
</sst>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Growth Rate (China 1/22/20 - 3/15/20)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Sheet1!$D$2:$D$55</c:f>
              <c:numCache>
                <c:formatCode>General</c:formatCode>
                <c:ptCount val="54"/>
                <c:pt idx="0">
                  <c:v>548</c:v>
                </c:pt>
                <c:pt idx="1">
                  <c:v>95</c:v>
                </c:pt>
                <c:pt idx="2">
                  <c:v>277</c:v>
                </c:pt>
                <c:pt idx="3">
                  <c:v>486</c:v>
                </c:pt>
                <c:pt idx="4">
                  <c:v>669</c:v>
                </c:pt>
                <c:pt idx="5">
                  <c:v>802</c:v>
                </c:pt>
                <c:pt idx="6">
                  <c:v>2632</c:v>
                </c:pt>
                <c:pt idx="7">
                  <c:v>578</c:v>
                </c:pt>
                <c:pt idx="8">
                  <c:v>2054</c:v>
                </c:pt>
                <c:pt idx="9">
                  <c:v>1661</c:v>
                </c:pt>
                <c:pt idx="10">
                  <c:v>2089</c:v>
                </c:pt>
                <c:pt idx="11">
                  <c:v>4739</c:v>
                </c:pt>
                <c:pt idx="12">
                  <c:v>3086</c:v>
                </c:pt>
                <c:pt idx="13">
                  <c:v>3991</c:v>
                </c:pt>
                <c:pt idx="14">
                  <c:v>3733</c:v>
                </c:pt>
                <c:pt idx="15">
                  <c:v>3147</c:v>
                </c:pt>
                <c:pt idx="16">
                  <c:v>3523</c:v>
                </c:pt>
                <c:pt idx="17">
                  <c:v>2704</c:v>
                </c:pt>
                <c:pt idx="18">
                  <c:v>3015</c:v>
                </c:pt>
                <c:pt idx="19">
                  <c:v>2525</c:v>
                </c:pt>
                <c:pt idx="20">
                  <c:v>2032</c:v>
                </c:pt>
                <c:pt idx="21">
                  <c:v>373</c:v>
                </c:pt>
                <c:pt idx="22">
                  <c:v>15136</c:v>
                </c:pt>
                <c:pt idx="23">
                  <c:v>6463</c:v>
                </c:pt>
                <c:pt idx="24">
                  <c:v>2055</c:v>
                </c:pt>
                <c:pt idx="25">
                  <c:v>2100</c:v>
                </c:pt>
                <c:pt idx="26">
                  <c:v>1921</c:v>
                </c:pt>
                <c:pt idx="27">
                  <c:v>1777</c:v>
                </c:pt>
                <c:pt idx="28">
                  <c:v>408</c:v>
                </c:pt>
                <c:pt idx="29">
                  <c:v>458</c:v>
                </c:pt>
                <c:pt idx="30">
                  <c:v>473</c:v>
                </c:pt>
                <c:pt idx="31">
                  <c:v>1451</c:v>
                </c:pt>
                <c:pt idx="32">
                  <c:v>21</c:v>
                </c:pt>
                <c:pt idx="33">
                  <c:v>219</c:v>
                </c:pt>
                <c:pt idx="34">
                  <c:v>513</c:v>
                </c:pt>
                <c:pt idx="35">
                  <c:v>412</c:v>
                </c:pt>
                <c:pt idx="36">
                  <c:v>434</c:v>
                </c:pt>
                <c:pt idx="37">
                  <c:v>328</c:v>
                </c:pt>
                <c:pt idx="38">
                  <c:v>428</c:v>
                </c:pt>
                <c:pt idx="39">
                  <c:v>576</c:v>
                </c:pt>
                <c:pt idx="40">
                  <c:v>204</c:v>
                </c:pt>
                <c:pt idx="41">
                  <c:v>125</c:v>
                </c:pt>
                <c:pt idx="42">
                  <c:v>125</c:v>
                </c:pt>
                <c:pt idx="43">
                  <c:v>151</c:v>
                </c:pt>
                <c:pt idx="44">
                  <c:v>153</c:v>
                </c:pt>
                <c:pt idx="45">
                  <c:v>80</c:v>
                </c:pt>
                <c:pt idx="46">
                  <c:v>53</c:v>
                </c:pt>
                <c:pt idx="47">
                  <c:v>37</c:v>
                </c:pt>
                <c:pt idx="48">
                  <c:v>27</c:v>
                </c:pt>
                <c:pt idx="49">
                  <c:v>34</c:v>
                </c:pt>
                <c:pt idx="50">
                  <c:v>11</c:v>
                </c:pt>
                <c:pt idx="51">
                  <c:v>13</c:v>
                </c:pt>
                <c:pt idx="52">
                  <c:v>32</c:v>
                </c:pt>
                <c:pt idx="5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6-9D4B-8F15-DFA7238A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174048"/>
        <c:axId val="1901361200"/>
      </c:lineChart>
      <c:catAx>
        <c:axId val="1954174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1361200"/>
        <c:crosses val="autoZero"/>
        <c:auto val="1"/>
        <c:lblAlgn val="ctr"/>
        <c:lblOffset val="100"/>
        <c:noMultiLvlLbl val="0"/>
      </c:catAx>
      <c:valAx>
        <c:axId val="19013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Confirmed Cases (China 1/22/20 - 3/15/20)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Sheet1!$B$2:$B$55</c:f>
              <c:numCache>
                <c:formatCode>General</c:formatCode>
                <c:ptCount val="54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0-0C47-B977-E8093A2C0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39072"/>
        <c:axId val="1959495488"/>
      </c:lineChart>
      <c:catAx>
        <c:axId val="191173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9495488"/>
        <c:crosses val="autoZero"/>
        <c:auto val="1"/>
        <c:lblAlgn val="ctr"/>
        <c:lblOffset val="100"/>
        <c:noMultiLvlLbl val="0"/>
      </c:catAx>
      <c:valAx>
        <c:axId val="19594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COVID-19 Summary (China 1/22/20 - 3/15/20)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Sheet1!$B$2:$B$55</c:f>
              <c:numCache>
                <c:formatCode>General</c:formatCode>
                <c:ptCount val="54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9-E24D-AD1B-59E1DEE8CB2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Sheet1!$F$2:$F$55</c:f>
              <c:numCache>
                <c:formatCode>General</c:formatCode>
                <c:ptCount val="54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9-E24D-AD1B-59E1DEE8CB2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Sheet1!$H$2:$H$55</c:f>
              <c:numCache>
                <c:formatCode>General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9-E24D-AD1B-59E1DEE8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784192"/>
        <c:axId val="1982629408"/>
      </c:lineChart>
      <c:catAx>
        <c:axId val="1910784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82629408"/>
        <c:crosses val="autoZero"/>
        <c:auto val="1"/>
        <c:lblAlgn val="ctr"/>
        <c:lblOffset val="100"/>
        <c:noMultiLvlLbl val="0"/>
      </c:catAx>
      <c:valAx>
        <c:axId val="19826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COVID-19 Active Cases</a:t>
            </a:r>
            <a:r>
              <a:rPr lang="en-US" sz="2000" baseline="0"/>
              <a:t> (China 1/22/20 - 3/15/20)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Sheet1!$J$2:$J$55</c:f>
              <c:numCache>
                <c:formatCode>General</c:formatCode>
                <c:ptCount val="54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D-394F-9F93-89E5DAC6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348400"/>
        <c:axId val="1983180672"/>
      </c:lineChart>
      <c:catAx>
        <c:axId val="195634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80672"/>
        <c:crosses val="autoZero"/>
        <c:auto val="1"/>
        <c:lblAlgn val="ctr"/>
        <c:lblOffset val="100"/>
        <c:noMultiLvlLbl val="0"/>
      </c:catAx>
      <c:valAx>
        <c:axId val="1983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592420</xdr:colOff>
      <xdr:row>1</xdr:row>
      <xdr:rowOff>37353</xdr:rowOff>
    </xdr:from>
    <xdr:to>
      <xdr:col>30</xdr:col>
      <xdr:colOff>762994</xdr:colOff>
      <xdr:row>24</xdr:row>
      <xdr:rowOff>60656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8EBBC0-8E8F-3545-B382-303182BE2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63380</xdr:colOff>
      <xdr:row>29</xdr:row>
      <xdr:rowOff>57490</xdr:rowOff>
    </xdr:from>
    <xdr:to>
      <xdr:col>23</xdr:col>
      <xdr:colOff>768722</xdr:colOff>
      <xdr:row>53</xdr:row>
      <xdr:rowOff>106830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43C46E-1681-A849-9042-9F9AB9459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826238</xdr:colOff>
      <xdr:row>34</xdr:row>
      <xdr:rowOff>85165</xdr:rowOff>
    </xdr:from>
    <xdr:to>
      <xdr:col>38</xdr:col>
      <xdr:colOff>679737</xdr:colOff>
      <xdr:row>61</xdr:row>
      <xdr:rowOff>109019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BCD5FE-F34E-1441-A29E-693E2698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667488</xdr:colOff>
      <xdr:row>9</xdr:row>
      <xdr:rowOff>223284</xdr:rowOff>
    </xdr:from>
    <xdr:to>
      <xdr:col>18</xdr:col>
      <xdr:colOff>206744</xdr:colOff>
      <xdr:row>37</xdr:row>
      <xdr:rowOff>177210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B56170-4471-C646-867B-97EF9D079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87F2-B8D3-8342-8F3E-7AC597518E1F}">
  <dimension ref="A1:BB55"/>
  <sheetViews>
    <sheetView tabSelected="1" zoomScale="43" workbookViewId="0">
      <selection activeCell="J1" sqref="J1:J55"/>
    </sheetView>
  </sheetViews>
  <sheetFormatPr baseColWidth="10" defaultRowHeight="16" x14ac:dyDescent="0.2"/>
  <cols>
    <col min="1" max="1" width="21.1640625" customWidth="1"/>
    <col min="2" max="2" width="26" customWidth="1"/>
    <col min="3" max="3" width="24" customWidth="1"/>
    <col min="4" max="4" width="23.83203125" customWidth="1"/>
    <col min="5" max="5" width="21.83203125" customWidth="1"/>
    <col min="6" max="6" width="18" customWidth="1"/>
    <col min="7" max="7" width="28.1640625" customWidth="1"/>
    <col min="10" max="10" width="18" customWidth="1"/>
  </cols>
  <sheetData>
    <row r="1" spans="1:54" x14ac:dyDescent="0.2">
      <c r="A1" t="s">
        <v>0</v>
      </c>
      <c r="B1" t="s">
        <v>1</v>
      </c>
      <c r="C1" t="s">
        <v>3</v>
      </c>
      <c r="D1" s="1" t="s">
        <v>2</v>
      </c>
      <c r="E1" t="s">
        <v>0</v>
      </c>
      <c r="F1" s="1" t="s">
        <v>4</v>
      </c>
      <c r="G1" t="s">
        <v>0</v>
      </c>
      <c r="H1" s="1" t="s">
        <v>5</v>
      </c>
      <c r="I1" s="1"/>
      <c r="J1" s="1" t="s">
        <v>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9" x14ac:dyDescent="0.25">
      <c r="A2" s="3">
        <v>1</v>
      </c>
      <c r="B2" s="2">
        <v>548</v>
      </c>
      <c r="C2">
        <v>1</v>
      </c>
      <c r="D2">
        <v>548</v>
      </c>
      <c r="E2" s="3">
        <v>1</v>
      </c>
      <c r="F2" s="2">
        <v>28</v>
      </c>
      <c r="G2" s="3">
        <v>1</v>
      </c>
      <c r="H2" s="2">
        <v>17</v>
      </c>
      <c r="J2">
        <f>B2-F2-H2</f>
        <v>503</v>
      </c>
    </row>
    <row r="3" spans="1:54" ht="19" x14ac:dyDescent="0.25">
      <c r="A3">
        <v>2</v>
      </c>
      <c r="B3" s="2">
        <v>643</v>
      </c>
      <c r="C3">
        <v>2</v>
      </c>
      <c r="D3">
        <f>B3-B2</f>
        <v>95</v>
      </c>
      <c r="E3">
        <v>2</v>
      </c>
      <c r="F3" s="2">
        <v>30</v>
      </c>
      <c r="G3">
        <v>2</v>
      </c>
      <c r="H3" s="2">
        <v>18</v>
      </c>
      <c r="J3">
        <f>B3-F3-H3</f>
        <v>595</v>
      </c>
    </row>
    <row r="4" spans="1:54" ht="19" x14ac:dyDescent="0.25">
      <c r="A4">
        <v>3</v>
      </c>
      <c r="B4" s="2">
        <v>920</v>
      </c>
      <c r="C4">
        <v>3</v>
      </c>
      <c r="D4">
        <f>B4-B3</f>
        <v>277</v>
      </c>
      <c r="E4">
        <v>3</v>
      </c>
      <c r="F4" s="2">
        <v>36</v>
      </c>
      <c r="G4">
        <v>3</v>
      </c>
      <c r="H4" s="2">
        <v>26</v>
      </c>
      <c r="J4">
        <f t="shared" ref="J4:J55" si="0">B4-F4-H4</f>
        <v>858</v>
      </c>
    </row>
    <row r="5" spans="1:54" ht="19" x14ac:dyDescent="0.25">
      <c r="A5" s="3">
        <v>4</v>
      </c>
      <c r="B5" s="2">
        <v>1406</v>
      </c>
      <c r="C5">
        <v>4</v>
      </c>
      <c r="D5">
        <f>B5-B4</f>
        <v>486</v>
      </c>
      <c r="E5" s="3">
        <v>4</v>
      </c>
      <c r="F5" s="2">
        <v>39</v>
      </c>
      <c r="G5" s="3">
        <v>4</v>
      </c>
      <c r="H5" s="2">
        <v>42</v>
      </c>
      <c r="J5">
        <f t="shared" si="0"/>
        <v>1325</v>
      </c>
    </row>
    <row r="6" spans="1:54" ht="19" x14ac:dyDescent="0.25">
      <c r="A6">
        <v>5</v>
      </c>
      <c r="B6" s="2">
        <v>2075</v>
      </c>
      <c r="C6">
        <v>5</v>
      </c>
      <c r="D6">
        <f>B6-B5</f>
        <v>669</v>
      </c>
      <c r="E6">
        <v>5</v>
      </c>
      <c r="F6" s="2">
        <v>49</v>
      </c>
      <c r="G6">
        <v>5</v>
      </c>
      <c r="H6" s="2">
        <v>56</v>
      </c>
      <c r="J6">
        <f t="shared" si="0"/>
        <v>1970</v>
      </c>
    </row>
    <row r="7" spans="1:54" ht="19" x14ac:dyDescent="0.25">
      <c r="A7">
        <v>6</v>
      </c>
      <c r="B7" s="2">
        <v>2877</v>
      </c>
      <c r="C7">
        <v>6</v>
      </c>
      <c r="D7">
        <f>B7-B6</f>
        <v>802</v>
      </c>
      <c r="E7">
        <v>6</v>
      </c>
      <c r="F7" s="2">
        <v>58</v>
      </c>
      <c r="G7">
        <v>6</v>
      </c>
      <c r="H7" s="2">
        <v>82</v>
      </c>
      <c r="J7">
        <f t="shared" si="0"/>
        <v>2737</v>
      </c>
    </row>
    <row r="8" spans="1:54" ht="19" x14ac:dyDescent="0.25">
      <c r="A8" s="3">
        <v>7</v>
      </c>
      <c r="B8" s="2">
        <v>5509</v>
      </c>
      <c r="C8">
        <v>7</v>
      </c>
      <c r="D8">
        <f>B8-B7</f>
        <v>2632</v>
      </c>
      <c r="E8" s="3">
        <v>7</v>
      </c>
      <c r="F8" s="2">
        <v>101</v>
      </c>
      <c r="G8" s="3">
        <v>7</v>
      </c>
      <c r="H8" s="2">
        <v>131</v>
      </c>
      <c r="J8">
        <f t="shared" si="0"/>
        <v>5277</v>
      </c>
    </row>
    <row r="9" spans="1:54" ht="19" x14ac:dyDescent="0.25">
      <c r="A9">
        <v>8</v>
      </c>
      <c r="B9" s="2">
        <v>6087</v>
      </c>
      <c r="C9">
        <v>8</v>
      </c>
      <c r="D9">
        <f>B9-B8</f>
        <v>578</v>
      </c>
      <c r="E9">
        <v>8</v>
      </c>
      <c r="F9" s="2">
        <v>120</v>
      </c>
      <c r="G9">
        <v>8</v>
      </c>
      <c r="H9" s="2">
        <v>133</v>
      </c>
      <c r="J9">
        <f t="shared" si="0"/>
        <v>5834</v>
      </c>
    </row>
    <row r="10" spans="1:54" ht="19" x14ac:dyDescent="0.25">
      <c r="A10">
        <v>9</v>
      </c>
      <c r="B10" s="2">
        <v>8141</v>
      </c>
      <c r="C10">
        <v>9</v>
      </c>
      <c r="D10">
        <f>B10-B9</f>
        <v>2054</v>
      </c>
      <c r="E10">
        <v>9</v>
      </c>
      <c r="F10" s="2">
        <v>135</v>
      </c>
      <c r="G10">
        <v>9</v>
      </c>
      <c r="H10" s="2">
        <v>171</v>
      </c>
      <c r="J10">
        <f t="shared" si="0"/>
        <v>7835</v>
      </c>
    </row>
    <row r="11" spans="1:54" ht="19" x14ac:dyDescent="0.25">
      <c r="A11" s="3">
        <v>10</v>
      </c>
      <c r="B11" s="2">
        <v>9802</v>
      </c>
      <c r="C11">
        <v>10</v>
      </c>
      <c r="D11">
        <f>B11-B10</f>
        <v>1661</v>
      </c>
      <c r="E11" s="3">
        <v>10</v>
      </c>
      <c r="F11" s="2">
        <v>214</v>
      </c>
      <c r="G11" s="3">
        <v>10</v>
      </c>
      <c r="H11" s="2">
        <v>213</v>
      </c>
      <c r="J11">
        <f t="shared" si="0"/>
        <v>9375</v>
      </c>
    </row>
    <row r="12" spans="1:54" ht="19" x14ac:dyDescent="0.25">
      <c r="A12">
        <v>11</v>
      </c>
      <c r="B12" s="2">
        <v>11891</v>
      </c>
      <c r="C12">
        <v>11</v>
      </c>
      <c r="D12">
        <f>B12-B11</f>
        <v>2089</v>
      </c>
      <c r="E12">
        <v>11</v>
      </c>
      <c r="F12" s="2">
        <v>275</v>
      </c>
      <c r="G12">
        <v>11</v>
      </c>
      <c r="H12" s="2">
        <v>259</v>
      </c>
      <c r="J12">
        <f t="shared" si="0"/>
        <v>11357</v>
      </c>
    </row>
    <row r="13" spans="1:54" ht="19" x14ac:dyDescent="0.25">
      <c r="A13">
        <v>12</v>
      </c>
      <c r="B13" s="2">
        <v>16630</v>
      </c>
      <c r="C13">
        <v>12</v>
      </c>
      <c r="D13">
        <f>B13-B12</f>
        <v>4739</v>
      </c>
      <c r="E13">
        <v>12</v>
      </c>
      <c r="F13" s="2">
        <v>463</v>
      </c>
      <c r="G13">
        <v>12</v>
      </c>
      <c r="H13" s="2">
        <v>361</v>
      </c>
      <c r="J13">
        <f t="shared" si="0"/>
        <v>15806</v>
      </c>
    </row>
    <row r="14" spans="1:54" ht="19" x14ac:dyDescent="0.25">
      <c r="A14" s="3">
        <v>13</v>
      </c>
      <c r="B14" s="2">
        <v>19716</v>
      </c>
      <c r="C14">
        <v>13</v>
      </c>
      <c r="D14">
        <f>B14-B13</f>
        <v>3086</v>
      </c>
      <c r="E14" s="3">
        <v>13</v>
      </c>
      <c r="F14" s="2">
        <v>614</v>
      </c>
      <c r="G14" s="3">
        <v>13</v>
      </c>
      <c r="H14" s="2">
        <v>425</v>
      </c>
      <c r="J14">
        <f t="shared" si="0"/>
        <v>18677</v>
      </c>
    </row>
    <row r="15" spans="1:54" ht="19" x14ac:dyDescent="0.25">
      <c r="A15">
        <v>14</v>
      </c>
      <c r="B15" s="2">
        <v>23707</v>
      </c>
      <c r="C15">
        <v>14</v>
      </c>
      <c r="D15">
        <f>B15-B14</f>
        <v>3991</v>
      </c>
      <c r="E15">
        <v>14</v>
      </c>
      <c r="F15" s="2">
        <v>843</v>
      </c>
      <c r="G15">
        <v>14</v>
      </c>
      <c r="H15" s="2">
        <v>491</v>
      </c>
      <c r="J15">
        <f t="shared" si="0"/>
        <v>22373</v>
      </c>
    </row>
    <row r="16" spans="1:54" ht="19" x14ac:dyDescent="0.25">
      <c r="A16">
        <v>15</v>
      </c>
      <c r="B16" s="2">
        <v>27440</v>
      </c>
      <c r="C16">
        <v>15</v>
      </c>
      <c r="D16">
        <f>B16-B15</f>
        <v>3733</v>
      </c>
      <c r="E16">
        <v>15</v>
      </c>
      <c r="F16" s="2">
        <v>1115</v>
      </c>
      <c r="G16">
        <v>15</v>
      </c>
      <c r="H16" s="2">
        <v>563</v>
      </c>
      <c r="J16">
        <f t="shared" si="0"/>
        <v>25762</v>
      </c>
    </row>
    <row r="17" spans="1:10" ht="19" x14ac:dyDescent="0.25">
      <c r="A17" s="3">
        <v>16</v>
      </c>
      <c r="B17" s="2">
        <v>30587</v>
      </c>
      <c r="C17">
        <v>16</v>
      </c>
      <c r="D17">
        <f>B17-B16</f>
        <v>3147</v>
      </c>
      <c r="E17" s="3">
        <v>16</v>
      </c>
      <c r="F17" s="2">
        <v>1477</v>
      </c>
      <c r="G17" s="3">
        <v>16</v>
      </c>
      <c r="H17" s="2">
        <v>633</v>
      </c>
      <c r="J17">
        <f t="shared" si="0"/>
        <v>28477</v>
      </c>
    </row>
    <row r="18" spans="1:10" ht="19" x14ac:dyDescent="0.25">
      <c r="A18">
        <v>17</v>
      </c>
      <c r="B18" s="2">
        <v>34110</v>
      </c>
      <c r="C18">
        <v>17</v>
      </c>
      <c r="D18">
        <f>B18-B17</f>
        <v>3523</v>
      </c>
      <c r="E18">
        <v>17</v>
      </c>
      <c r="F18" s="2">
        <v>1999</v>
      </c>
      <c r="G18">
        <v>17</v>
      </c>
      <c r="H18" s="2">
        <v>718</v>
      </c>
      <c r="J18">
        <f t="shared" si="0"/>
        <v>31393</v>
      </c>
    </row>
    <row r="19" spans="1:10" ht="19" x14ac:dyDescent="0.25">
      <c r="A19">
        <v>18</v>
      </c>
      <c r="B19" s="2">
        <v>36814</v>
      </c>
      <c r="C19">
        <v>18</v>
      </c>
      <c r="D19">
        <f>B19-B18</f>
        <v>2704</v>
      </c>
      <c r="E19">
        <v>18</v>
      </c>
      <c r="F19" s="2">
        <v>2596</v>
      </c>
      <c r="G19">
        <v>18</v>
      </c>
      <c r="H19" s="2">
        <v>805</v>
      </c>
      <c r="J19">
        <f t="shared" si="0"/>
        <v>33413</v>
      </c>
    </row>
    <row r="20" spans="1:10" ht="19" x14ac:dyDescent="0.25">
      <c r="A20" s="3">
        <v>19</v>
      </c>
      <c r="B20" s="2">
        <v>39829</v>
      </c>
      <c r="C20">
        <v>19</v>
      </c>
      <c r="D20">
        <f>B20-B19</f>
        <v>3015</v>
      </c>
      <c r="E20" s="3">
        <v>19</v>
      </c>
      <c r="F20" s="2">
        <v>3219</v>
      </c>
      <c r="G20" s="3">
        <v>19</v>
      </c>
      <c r="H20" s="2">
        <v>905</v>
      </c>
      <c r="J20">
        <f t="shared" si="0"/>
        <v>35705</v>
      </c>
    </row>
    <row r="21" spans="1:10" ht="19" x14ac:dyDescent="0.25">
      <c r="A21">
        <v>20</v>
      </c>
      <c r="B21" s="2">
        <v>42354</v>
      </c>
      <c r="C21">
        <v>20</v>
      </c>
      <c r="D21">
        <f>B21-B20</f>
        <v>2525</v>
      </c>
      <c r="E21">
        <v>20</v>
      </c>
      <c r="F21" s="2">
        <v>3918</v>
      </c>
      <c r="G21">
        <v>20</v>
      </c>
      <c r="H21" s="2">
        <v>1012</v>
      </c>
      <c r="J21">
        <f t="shared" si="0"/>
        <v>37424</v>
      </c>
    </row>
    <row r="22" spans="1:10" ht="19" x14ac:dyDescent="0.25">
      <c r="A22">
        <v>21</v>
      </c>
      <c r="B22" s="2">
        <v>44386</v>
      </c>
      <c r="C22">
        <v>21</v>
      </c>
      <c r="D22">
        <f>B22-B21</f>
        <v>2032</v>
      </c>
      <c r="E22">
        <v>21</v>
      </c>
      <c r="F22" s="2">
        <v>4636</v>
      </c>
      <c r="G22">
        <v>21</v>
      </c>
      <c r="H22" s="2">
        <v>1112</v>
      </c>
      <c r="J22">
        <f t="shared" si="0"/>
        <v>38638</v>
      </c>
    </row>
    <row r="23" spans="1:10" ht="19" x14ac:dyDescent="0.25">
      <c r="A23" s="3">
        <v>22</v>
      </c>
      <c r="B23" s="2">
        <v>44759</v>
      </c>
      <c r="C23">
        <v>22</v>
      </c>
      <c r="D23">
        <f>B23-B22</f>
        <v>373</v>
      </c>
      <c r="E23" s="3">
        <v>22</v>
      </c>
      <c r="F23" s="2">
        <v>5082</v>
      </c>
      <c r="G23" s="3">
        <v>22</v>
      </c>
      <c r="H23" s="2">
        <v>1117</v>
      </c>
      <c r="J23">
        <f t="shared" si="0"/>
        <v>38560</v>
      </c>
    </row>
    <row r="24" spans="1:10" ht="19" x14ac:dyDescent="0.25">
      <c r="A24">
        <v>23</v>
      </c>
      <c r="B24" s="2">
        <v>59895</v>
      </c>
      <c r="C24">
        <v>23</v>
      </c>
      <c r="D24">
        <f>B24-B23</f>
        <v>15136</v>
      </c>
      <c r="E24">
        <v>23</v>
      </c>
      <c r="F24" s="2">
        <v>6217</v>
      </c>
      <c r="G24">
        <v>23</v>
      </c>
      <c r="H24" s="2">
        <v>1369</v>
      </c>
      <c r="J24">
        <f t="shared" si="0"/>
        <v>52309</v>
      </c>
    </row>
    <row r="25" spans="1:10" ht="19" x14ac:dyDescent="0.25">
      <c r="A25">
        <v>24</v>
      </c>
      <c r="B25" s="2">
        <v>66358</v>
      </c>
      <c r="C25">
        <v>24</v>
      </c>
      <c r="D25">
        <f>B25-B24</f>
        <v>6463</v>
      </c>
      <c r="E25">
        <v>24</v>
      </c>
      <c r="F25" s="2">
        <v>7977</v>
      </c>
      <c r="G25">
        <v>24</v>
      </c>
      <c r="H25" s="2">
        <v>1521</v>
      </c>
      <c r="J25">
        <f t="shared" si="0"/>
        <v>56860</v>
      </c>
    </row>
    <row r="26" spans="1:10" ht="19" x14ac:dyDescent="0.25">
      <c r="A26" s="3">
        <v>25</v>
      </c>
      <c r="B26" s="2">
        <v>68413</v>
      </c>
      <c r="C26">
        <v>25</v>
      </c>
      <c r="D26">
        <f>B26-B25</f>
        <v>2055</v>
      </c>
      <c r="E26" s="3">
        <v>25</v>
      </c>
      <c r="F26" s="2">
        <v>9298</v>
      </c>
      <c r="G26" s="3">
        <v>25</v>
      </c>
      <c r="H26" s="2">
        <v>1663</v>
      </c>
      <c r="J26">
        <f t="shared" si="0"/>
        <v>57452</v>
      </c>
    </row>
    <row r="27" spans="1:10" ht="19" x14ac:dyDescent="0.25">
      <c r="A27">
        <v>26</v>
      </c>
      <c r="B27" s="2">
        <v>70513</v>
      </c>
      <c r="C27">
        <v>26</v>
      </c>
      <c r="D27">
        <f>B27-B26</f>
        <v>2100</v>
      </c>
      <c r="E27">
        <v>26</v>
      </c>
      <c r="F27" s="2">
        <v>10755</v>
      </c>
      <c r="G27">
        <v>26</v>
      </c>
      <c r="H27" s="2">
        <v>1766</v>
      </c>
      <c r="J27">
        <f t="shared" si="0"/>
        <v>57992</v>
      </c>
    </row>
    <row r="28" spans="1:10" ht="19" x14ac:dyDescent="0.25">
      <c r="A28">
        <v>27</v>
      </c>
      <c r="B28" s="2">
        <v>72434</v>
      </c>
      <c r="C28">
        <v>27</v>
      </c>
      <c r="D28">
        <f>B28-B27</f>
        <v>1921</v>
      </c>
      <c r="E28">
        <v>27</v>
      </c>
      <c r="F28" s="2">
        <v>12462</v>
      </c>
      <c r="G28">
        <v>27</v>
      </c>
      <c r="H28" s="2">
        <v>1864</v>
      </c>
      <c r="J28">
        <f t="shared" si="0"/>
        <v>58108</v>
      </c>
    </row>
    <row r="29" spans="1:10" ht="19" x14ac:dyDescent="0.25">
      <c r="A29" s="3">
        <v>28</v>
      </c>
      <c r="B29" s="2">
        <v>74211</v>
      </c>
      <c r="C29">
        <v>28</v>
      </c>
      <c r="D29">
        <f>B29-B28</f>
        <v>1777</v>
      </c>
      <c r="E29" s="3">
        <v>28</v>
      </c>
      <c r="F29" s="2">
        <v>14206</v>
      </c>
      <c r="G29" s="3">
        <v>28</v>
      </c>
      <c r="H29" s="2">
        <v>2003</v>
      </c>
      <c r="J29">
        <f t="shared" si="0"/>
        <v>58002</v>
      </c>
    </row>
    <row r="30" spans="1:10" ht="19" x14ac:dyDescent="0.25">
      <c r="A30">
        <v>29</v>
      </c>
      <c r="B30" s="2">
        <v>74619</v>
      </c>
      <c r="C30">
        <v>29</v>
      </c>
      <c r="D30">
        <f>B30-B29</f>
        <v>408</v>
      </c>
      <c r="E30">
        <v>29</v>
      </c>
      <c r="F30" s="2">
        <v>15962</v>
      </c>
      <c r="G30">
        <v>29</v>
      </c>
      <c r="H30" s="2">
        <v>2116</v>
      </c>
      <c r="J30">
        <f t="shared" si="0"/>
        <v>56541</v>
      </c>
    </row>
    <row r="31" spans="1:10" ht="19" x14ac:dyDescent="0.25">
      <c r="A31">
        <v>30</v>
      </c>
      <c r="B31" s="2">
        <v>75077</v>
      </c>
      <c r="C31">
        <v>30</v>
      </c>
      <c r="D31">
        <f>B31-B30</f>
        <v>458</v>
      </c>
      <c r="E31">
        <v>30</v>
      </c>
      <c r="F31" s="2">
        <v>18014</v>
      </c>
      <c r="G31">
        <v>30</v>
      </c>
      <c r="H31" s="2">
        <v>2238</v>
      </c>
      <c r="J31">
        <f t="shared" si="0"/>
        <v>54825</v>
      </c>
    </row>
    <row r="32" spans="1:10" ht="19" x14ac:dyDescent="0.25">
      <c r="A32" s="3">
        <v>31</v>
      </c>
      <c r="B32" s="2">
        <v>75550</v>
      </c>
      <c r="C32">
        <v>31</v>
      </c>
      <c r="D32">
        <f>B32-B31</f>
        <v>473</v>
      </c>
      <c r="E32" s="3">
        <v>31</v>
      </c>
      <c r="F32" s="2">
        <v>18704</v>
      </c>
      <c r="G32" s="3">
        <v>31</v>
      </c>
      <c r="H32" s="2">
        <v>2238</v>
      </c>
      <c r="J32">
        <f t="shared" si="0"/>
        <v>54608</v>
      </c>
    </row>
    <row r="33" spans="1:10" ht="19" x14ac:dyDescent="0.25">
      <c r="A33">
        <v>32</v>
      </c>
      <c r="B33" s="2">
        <v>77001</v>
      </c>
      <c r="C33">
        <v>32</v>
      </c>
      <c r="D33">
        <f>B33-B32</f>
        <v>1451</v>
      </c>
      <c r="E33">
        <v>32</v>
      </c>
      <c r="F33" s="2">
        <v>22699</v>
      </c>
      <c r="G33">
        <v>32</v>
      </c>
      <c r="H33" s="2">
        <v>2443</v>
      </c>
      <c r="J33">
        <f t="shared" si="0"/>
        <v>51859</v>
      </c>
    </row>
    <row r="34" spans="1:10" ht="19" x14ac:dyDescent="0.25">
      <c r="A34">
        <v>33</v>
      </c>
      <c r="B34" s="2">
        <v>77022</v>
      </c>
      <c r="C34">
        <v>33</v>
      </c>
      <c r="D34">
        <f>B34-B33</f>
        <v>21</v>
      </c>
      <c r="E34">
        <v>33</v>
      </c>
      <c r="F34" s="2">
        <v>23187</v>
      </c>
      <c r="G34">
        <v>33</v>
      </c>
      <c r="H34" s="2">
        <v>2445</v>
      </c>
      <c r="J34">
        <f t="shared" si="0"/>
        <v>51390</v>
      </c>
    </row>
    <row r="35" spans="1:10" ht="19" x14ac:dyDescent="0.25">
      <c r="A35" s="3">
        <v>34</v>
      </c>
      <c r="B35" s="2">
        <v>77241</v>
      </c>
      <c r="C35">
        <v>34</v>
      </c>
      <c r="D35">
        <f>B35-B34</f>
        <v>219</v>
      </c>
      <c r="E35" s="3">
        <v>34</v>
      </c>
      <c r="F35" s="2">
        <v>25015</v>
      </c>
      <c r="G35" s="3">
        <v>34</v>
      </c>
      <c r="H35" s="2">
        <v>2595</v>
      </c>
      <c r="J35">
        <f t="shared" si="0"/>
        <v>49631</v>
      </c>
    </row>
    <row r="36" spans="1:10" ht="19" x14ac:dyDescent="0.25">
      <c r="A36">
        <v>35</v>
      </c>
      <c r="B36" s="2">
        <v>77754</v>
      </c>
      <c r="C36">
        <v>35</v>
      </c>
      <c r="D36">
        <f>B36-B35</f>
        <v>513</v>
      </c>
      <c r="E36">
        <v>35</v>
      </c>
      <c r="F36" s="2">
        <v>27676</v>
      </c>
      <c r="G36">
        <v>35</v>
      </c>
      <c r="H36" s="2">
        <v>2665</v>
      </c>
      <c r="J36">
        <f t="shared" si="0"/>
        <v>47413</v>
      </c>
    </row>
    <row r="37" spans="1:10" ht="19" x14ac:dyDescent="0.25">
      <c r="A37">
        <v>36</v>
      </c>
      <c r="B37" s="2">
        <v>78166</v>
      </c>
      <c r="C37">
        <v>36</v>
      </c>
      <c r="D37">
        <f>B37-B36</f>
        <v>412</v>
      </c>
      <c r="E37">
        <v>36</v>
      </c>
      <c r="F37" s="2">
        <v>30084</v>
      </c>
      <c r="G37">
        <v>36</v>
      </c>
      <c r="H37" s="2">
        <v>2717</v>
      </c>
      <c r="J37">
        <f t="shared" si="0"/>
        <v>45365</v>
      </c>
    </row>
    <row r="38" spans="1:10" ht="19" x14ac:dyDescent="0.25">
      <c r="A38" s="3">
        <v>37</v>
      </c>
      <c r="B38" s="2">
        <v>78600</v>
      </c>
      <c r="C38">
        <v>37</v>
      </c>
      <c r="D38">
        <f>B38-B37</f>
        <v>434</v>
      </c>
      <c r="E38" s="3">
        <v>37</v>
      </c>
      <c r="F38" s="2">
        <v>32930</v>
      </c>
      <c r="G38" s="3">
        <v>37</v>
      </c>
      <c r="H38" s="2">
        <v>2746</v>
      </c>
      <c r="J38">
        <f t="shared" si="0"/>
        <v>42924</v>
      </c>
    </row>
    <row r="39" spans="1:10" ht="19" x14ac:dyDescent="0.25">
      <c r="A39">
        <v>38</v>
      </c>
      <c r="B39" s="2">
        <v>78928</v>
      </c>
      <c r="C39">
        <v>38</v>
      </c>
      <c r="D39">
        <f>B39-B38</f>
        <v>328</v>
      </c>
      <c r="E39">
        <v>38</v>
      </c>
      <c r="F39" s="2">
        <v>36329</v>
      </c>
      <c r="G39">
        <v>38</v>
      </c>
      <c r="H39" s="2">
        <v>2790</v>
      </c>
      <c r="J39">
        <f t="shared" si="0"/>
        <v>39809</v>
      </c>
    </row>
    <row r="40" spans="1:10" ht="19" x14ac:dyDescent="0.25">
      <c r="A40">
        <v>39</v>
      </c>
      <c r="B40" s="2">
        <v>79356</v>
      </c>
      <c r="C40">
        <v>39</v>
      </c>
      <c r="D40">
        <f>B40-B39</f>
        <v>428</v>
      </c>
      <c r="E40">
        <v>39</v>
      </c>
      <c r="F40" s="2">
        <v>39320</v>
      </c>
      <c r="G40">
        <v>39</v>
      </c>
      <c r="H40" s="2">
        <v>2837</v>
      </c>
      <c r="J40">
        <f t="shared" si="0"/>
        <v>37199</v>
      </c>
    </row>
    <row r="41" spans="1:10" ht="19" x14ac:dyDescent="0.25">
      <c r="A41" s="3">
        <v>40</v>
      </c>
      <c r="B41" s="2">
        <v>79932</v>
      </c>
      <c r="C41">
        <v>40</v>
      </c>
      <c r="D41">
        <f>B41-B40</f>
        <v>576</v>
      </c>
      <c r="E41" s="3">
        <v>40</v>
      </c>
      <c r="F41" s="2">
        <v>42162</v>
      </c>
      <c r="G41" s="3">
        <v>40</v>
      </c>
      <c r="H41" s="2">
        <v>2872</v>
      </c>
      <c r="J41">
        <f t="shared" si="0"/>
        <v>34898</v>
      </c>
    </row>
    <row r="42" spans="1:10" ht="19" x14ac:dyDescent="0.25">
      <c r="A42">
        <v>41</v>
      </c>
      <c r="B42" s="2">
        <v>80136</v>
      </c>
      <c r="C42">
        <v>41</v>
      </c>
      <c r="D42">
        <f>B42-B41</f>
        <v>204</v>
      </c>
      <c r="E42">
        <v>41</v>
      </c>
      <c r="F42" s="2">
        <v>44854</v>
      </c>
      <c r="G42">
        <v>41</v>
      </c>
      <c r="H42" s="2">
        <v>2914</v>
      </c>
      <c r="J42">
        <f t="shared" si="0"/>
        <v>32368</v>
      </c>
    </row>
    <row r="43" spans="1:10" ht="19" x14ac:dyDescent="0.25">
      <c r="A43">
        <v>42</v>
      </c>
      <c r="B43" s="2">
        <v>80261</v>
      </c>
      <c r="C43">
        <v>42</v>
      </c>
      <c r="D43">
        <f>B43-B42</f>
        <v>125</v>
      </c>
      <c r="E43">
        <v>42</v>
      </c>
      <c r="F43" s="2">
        <v>47450</v>
      </c>
      <c r="G43">
        <v>42</v>
      </c>
      <c r="H43" s="2">
        <v>2947</v>
      </c>
      <c r="J43">
        <f t="shared" si="0"/>
        <v>29864</v>
      </c>
    </row>
    <row r="44" spans="1:10" ht="19" x14ac:dyDescent="0.25">
      <c r="A44" s="3">
        <v>43</v>
      </c>
      <c r="B44" s="2">
        <v>80386</v>
      </c>
      <c r="C44">
        <v>43</v>
      </c>
      <c r="D44">
        <f>B44-B43</f>
        <v>125</v>
      </c>
      <c r="E44" s="3">
        <v>43</v>
      </c>
      <c r="F44" s="2">
        <v>50001</v>
      </c>
      <c r="G44" s="3">
        <v>43</v>
      </c>
      <c r="H44" s="2">
        <v>2983</v>
      </c>
      <c r="J44">
        <f t="shared" si="0"/>
        <v>27402</v>
      </c>
    </row>
    <row r="45" spans="1:10" ht="19" x14ac:dyDescent="0.25">
      <c r="A45">
        <v>44</v>
      </c>
      <c r="B45" s="2">
        <v>80537</v>
      </c>
      <c r="C45">
        <v>44</v>
      </c>
      <c r="D45">
        <f>B45-B44</f>
        <v>151</v>
      </c>
      <c r="E45">
        <v>44</v>
      </c>
      <c r="F45" s="2">
        <v>52292</v>
      </c>
      <c r="G45">
        <v>44</v>
      </c>
      <c r="H45" s="2">
        <v>3015</v>
      </c>
      <c r="J45">
        <f t="shared" si="0"/>
        <v>25230</v>
      </c>
    </row>
    <row r="46" spans="1:10" ht="19" x14ac:dyDescent="0.25">
      <c r="A46">
        <v>45</v>
      </c>
      <c r="B46" s="2">
        <v>80690</v>
      </c>
      <c r="C46">
        <v>45</v>
      </c>
      <c r="D46">
        <f>B46-B45</f>
        <v>153</v>
      </c>
      <c r="E46">
        <v>45</v>
      </c>
      <c r="F46" s="2">
        <v>53944</v>
      </c>
      <c r="G46">
        <v>45</v>
      </c>
      <c r="H46" s="2">
        <v>3044</v>
      </c>
      <c r="J46">
        <f t="shared" si="0"/>
        <v>23702</v>
      </c>
    </row>
    <row r="47" spans="1:10" ht="19" x14ac:dyDescent="0.25">
      <c r="A47" s="3">
        <v>46</v>
      </c>
      <c r="B47" s="2">
        <v>80770</v>
      </c>
      <c r="C47">
        <v>46</v>
      </c>
      <c r="D47">
        <f>B47-B46</f>
        <v>80</v>
      </c>
      <c r="E47" s="3">
        <v>46</v>
      </c>
      <c r="F47" s="2">
        <v>55539</v>
      </c>
      <c r="G47" s="3">
        <v>46</v>
      </c>
      <c r="H47" s="2">
        <v>3072</v>
      </c>
      <c r="J47">
        <f t="shared" si="0"/>
        <v>22159</v>
      </c>
    </row>
    <row r="48" spans="1:10" ht="19" x14ac:dyDescent="0.25">
      <c r="A48">
        <v>47</v>
      </c>
      <c r="B48" s="2">
        <v>80823</v>
      </c>
      <c r="C48">
        <v>47</v>
      </c>
      <c r="D48">
        <f>B48-B47</f>
        <v>53</v>
      </c>
      <c r="E48">
        <v>47</v>
      </c>
      <c r="F48" s="2">
        <v>57388</v>
      </c>
      <c r="G48">
        <v>47</v>
      </c>
      <c r="H48" s="2">
        <v>3100</v>
      </c>
      <c r="J48">
        <f t="shared" si="0"/>
        <v>20335</v>
      </c>
    </row>
    <row r="49" spans="1:10" ht="19" x14ac:dyDescent="0.25">
      <c r="A49">
        <v>48</v>
      </c>
      <c r="B49" s="2">
        <v>80860</v>
      </c>
      <c r="C49">
        <v>48</v>
      </c>
      <c r="D49">
        <f>B49-B48</f>
        <v>37</v>
      </c>
      <c r="E49">
        <v>48</v>
      </c>
      <c r="F49" s="2">
        <v>58804</v>
      </c>
      <c r="G49">
        <v>48</v>
      </c>
      <c r="H49" s="2">
        <v>3123</v>
      </c>
      <c r="J49">
        <f t="shared" si="0"/>
        <v>18933</v>
      </c>
    </row>
    <row r="50" spans="1:10" ht="19" x14ac:dyDescent="0.25">
      <c r="A50" s="3">
        <v>49</v>
      </c>
      <c r="B50" s="2">
        <v>80887</v>
      </c>
      <c r="C50">
        <v>49</v>
      </c>
      <c r="D50">
        <f>B50-B49</f>
        <v>27</v>
      </c>
      <c r="E50" s="3">
        <v>49</v>
      </c>
      <c r="F50" s="2">
        <v>60181</v>
      </c>
      <c r="G50" s="3">
        <v>49</v>
      </c>
      <c r="H50" s="2">
        <v>3139</v>
      </c>
      <c r="J50">
        <f t="shared" si="0"/>
        <v>17567</v>
      </c>
    </row>
    <row r="51" spans="1:10" ht="19" x14ac:dyDescent="0.25">
      <c r="A51">
        <v>50</v>
      </c>
      <c r="B51" s="2">
        <v>80921</v>
      </c>
      <c r="C51">
        <v>50</v>
      </c>
      <c r="D51">
        <f>B51-B50</f>
        <v>34</v>
      </c>
      <c r="E51">
        <v>50</v>
      </c>
      <c r="F51" s="2">
        <v>61644</v>
      </c>
      <c r="G51">
        <v>50</v>
      </c>
      <c r="H51" s="2">
        <v>3161</v>
      </c>
      <c r="J51">
        <f t="shared" si="0"/>
        <v>16116</v>
      </c>
    </row>
    <row r="52" spans="1:10" ht="19" x14ac:dyDescent="0.25">
      <c r="A52">
        <v>51</v>
      </c>
      <c r="B52" s="2">
        <v>80932</v>
      </c>
      <c r="C52">
        <v>51</v>
      </c>
      <c r="D52">
        <f>B52-B51</f>
        <v>11</v>
      </c>
      <c r="E52">
        <v>51</v>
      </c>
      <c r="F52" s="2">
        <v>62901</v>
      </c>
      <c r="G52">
        <v>51</v>
      </c>
      <c r="H52" s="2">
        <v>3172</v>
      </c>
      <c r="J52">
        <f t="shared" si="0"/>
        <v>14859</v>
      </c>
    </row>
    <row r="53" spans="1:10" ht="19" x14ac:dyDescent="0.25">
      <c r="A53" s="3">
        <v>52</v>
      </c>
      <c r="B53" s="2">
        <v>80945</v>
      </c>
      <c r="C53">
        <v>52</v>
      </c>
      <c r="D53">
        <f>B53-B52</f>
        <v>13</v>
      </c>
      <c r="E53" s="3">
        <v>52</v>
      </c>
      <c r="F53" s="2">
        <v>64196</v>
      </c>
      <c r="G53" s="3">
        <v>52</v>
      </c>
      <c r="H53" s="2">
        <v>3180</v>
      </c>
      <c r="J53">
        <f t="shared" si="0"/>
        <v>13569</v>
      </c>
    </row>
    <row r="54" spans="1:10" ht="19" x14ac:dyDescent="0.25">
      <c r="A54">
        <v>53</v>
      </c>
      <c r="B54" s="2">
        <v>80977</v>
      </c>
      <c r="C54">
        <v>53</v>
      </c>
      <c r="D54">
        <f>B54-B53</f>
        <v>32</v>
      </c>
      <c r="E54">
        <v>53</v>
      </c>
      <c r="F54" s="2">
        <v>65660</v>
      </c>
      <c r="G54">
        <v>53</v>
      </c>
      <c r="H54" s="2">
        <v>3193</v>
      </c>
      <c r="J54">
        <f t="shared" si="0"/>
        <v>12124</v>
      </c>
    </row>
    <row r="55" spans="1:10" ht="19" x14ac:dyDescent="0.25">
      <c r="A55">
        <v>54</v>
      </c>
      <c r="B55" s="2">
        <v>81004</v>
      </c>
      <c r="C55">
        <v>54</v>
      </c>
      <c r="D55">
        <f>B55-B54</f>
        <v>27</v>
      </c>
      <c r="E55">
        <v>54</v>
      </c>
      <c r="F55" s="2">
        <v>67017</v>
      </c>
      <c r="G55">
        <v>54</v>
      </c>
      <c r="H55" s="2">
        <v>3203</v>
      </c>
      <c r="J55">
        <f t="shared" si="0"/>
        <v>10784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2020-03-16T23:59:12Z</dcterms:created>
  <dcterms:modified xsi:type="dcterms:W3CDTF">2020-03-17T01:30:34Z</dcterms:modified>
</cp:coreProperties>
</file>