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1.1 Primary Assets" sheetId="2" r:id="rId5"/>
    <sheet state="visible" name="1.2 Impact Assessment" sheetId="3" r:id="rId6"/>
    <sheet state="visible" name="1.3 Supporting Asset" sheetId="4" r:id="rId7"/>
    <sheet state="visible" name="2.1 Threats Impact" sheetId="5" r:id="rId8"/>
    <sheet state="visible" name="2.2 Threat Likelihood" sheetId="6" r:id="rId9"/>
    <sheet state="visible" name="3.1 Risk Table" sheetId="7" r:id="rId10"/>
    <sheet state="visible" name="3.2 Risk Evaluation" sheetId="8" r:id="rId11"/>
    <sheet state="visible" name="4. Risk Treatment" sheetId="9" r:id="rId12"/>
    <sheet state="visible" name="5. Residual Risk" sheetId="10" r:id="rId13"/>
  </sheets>
  <definedNames/>
  <calcPr/>
</workbook>
</file>

<file path=xl/sharedStrings.xml><?xml version="1.0" encoding="utf-8"?>
<sst xmlns="http://schemas.openxmlformats.org/spreadsheetml/2006/main" count="1610" uniqueCount="484">
  <si>
    <t>Student Information</t>
  </si>
  <si>
    <t>Name</t>
  </si>
  <si>
    <t>Matteo</t>
  </si>
  <si>
    <t>Simone</t>
  </si>
  <si>
    <t>Surname</t>
  </si>
  <si>
    <t>Bertoldo</t>
  </si>
  <si>
    <t>Rossi</t>
  </si>
  <si>
    <t>ID (Matricola)</t>
  </si>
  <si>
    <t>256131</t>
  </si>
  <si>
    <t>257777</t>
  </si>
  <si>
    <t>Case Study</t>
  </si>
  <si>
    <t>Fleet Manager</t>
  </si>
  <si>
    <t>Step 1: Impact Assessment</t>
  </si>
  <si>
    <t>1.1. Primary Asset (PA) Identification</t>
  </si>
  <si>
    <t>Primary Asset ID</t>
  </si>
  <si>
    <t>Primary Asset Name</t>
  </si>
  <si>
    <t>Type (information/service)</t>
  </si>
  <si>
    <t>Justification</t>
  </si>
  <si>
    <t>UTM SYSTEM</t>
  </si>
  <si>
    <t>SERVICE</t>
  </si>
  <si>
    <t xml:space="preserve">Manages airspace design and real-time operations, foundational for drone fleet management </t>
  </si>
  <si>
    <t>COMMUNICATION SYSTEM</t>
  </si>
  <si>
    <t>Ensures secure vehicle-to-vehicle and vehicle-to-service communication, for real-time data exchange and control</t>
  </si>
  <si>
    <t>FLIGHT CONTROL</t>
  </si>
  <si>
    <t>Enables automated routing, navigation, and coordination; crucial for autonomous fleet operations.</t>
  </si>
  <si>
    <t>GEO-FENCING</t>
  </si>
  <si>
    <t>INFORMATION</t>
  </si>
  <si>
    <t>Defines virtual flight boundaries to enforce no-fly zones and operational constraints; supports compliance and safety.</t>
  </si>
  <si>
    <t>AIR TRAFFIC DATA</t>
  </si>
  <si>
    <t>Provides real-time air traffic data to support safe trajectory planning and path selection; critical to avoid conflicts.</t>
  </si>
  <si>
    <t>TELEMETRY DATA</t>
  </si>
  <si>
    <t>Live monitoring of UAV position and environmental conditions, important for ensure safety</t>
  </si>
  <si>
    <t xml:space="preserve">EMERGENCY RESPONSE </t>
  </si>
  <si>
    <t>Manages lost-link scenarios, collision avoidance, and emergency landing protocols; critical for risk mitigation and operational resilience.</t>
  </si>
  <si>
    <t>INTERNET SERVICE</t>
  </si>
  <si>
    <t xml:space="preserve">        Enables communication with cloud systems; vital for live data and updates.</t>
  </si>
  <si>
    <t>WEATHER DATA</t>
  </si>
  <si>
    <t>Provides updated meteorological information to support safe flight planning and operations.</t>
  </si>
  <si>
    <t>SECURE AUTHENTICATION AND ACCESS</t>
  </si>
  <si>
    <t>Manages user credentials, permissions, and role-based access; prevents unauthorized system and UAV access.</t>
  </si>
  <si>
    <t>SYSTEM MONITORING AND AUDITING</t>
  </si>
  <si>
    <t>Monitors fleet performance and operational status; detects anomalies and ensures accountability through activity logs.</t>
  </si>
  <si>
    <t>DRONE STORAGE AND MANTAINANCE</t>
  </si>
  <si>
    <t>Provides secure facilities and maintenance operations for UAVs; ensures drones are operational and ready for missions</t>
  </si>
  <si>
    <t>POWER INFRASTRUCTURE</t>
  </si>
  <si>
    <t>Provides stable power supply to UTM systems, UAVs, and base stations; essential for continuity and availability.</t>
  </si>
  <si>
    <t>COMPANY DATABASE</t>
  </si>
  <si>
    <t>Stores corporate information, user data, and operational records; critical for business operations and regulatory compliance.</t>
  </si>
  <si>
    <t>UPDATE CAPABILITY</t>
  </si>
  <si>
    <t>Allows remote updates of UAS software components; ensures systems stay patched, secure, and compatible with evolving requirements.</t>
  </si>
  <si>
    <t>1.2 Impact Assessment on Primary Assets</t>
  </si>
  <si>
    <t xml:space="preserve">Primary Asset Name </t>
  </si>
  <si>
    <t>Potential Compromise of   C, I or A:</t>
  </si>
  <si>
    <t>Impact (see Table in the Methodology)</t>
  </si>
  <si>
    <t>Personnel</t>
  </si>
  <si>
    <t>Capacity</t>
  </si>
  <si>
    <t>Performance</t>
  </si>
  <si>
    <t>Economic</t>
  </si>
  <si>
    <t>Branding</t>
  </si>
  <si>
    <t>Regulatory</t>
  </si>
  <si>
    <t>Environment</t>
  </si>
  <si>
    <t>Overall Impact (1.2)</t>
  </si>
  <si>
    <t>C</t>
  </si>
  <si>
    <t>A breach of confidentiality in the UTM system exposes sensitive flight planning and airspace data, creating regulatory violations and financial penalties, and undermining stakeholder trust.</t>
  </si>
  <si>
    <t>I</t>
  </si>
  <si>
    <t>Integrity issues can lead to false airspace coordination, directly impacting operational capacity, flight safety, and regulatory compliance.</t>
  </si>
  <si>
    <t>A</t>
  </si>
  <si>
    <t>Unavailability of UTM paralyzes flight coordination and traffic management, causing severe performance degradation and economic loss due to grounded operations.</t>
  </si>
  <si>
    <t>Confidentiality breach has minimal impact, with slight effects on performance and economics.</t>
  </si>
  <si>
    <t>Integrity issues cause minor disruptions to capacity and regulatory compliance.</t>
  </si>
  <si>
    <t>Loss of availability significantly impacts performance and economics due to communication disruptions.</t>
  </si>
  <si>
    <t>Compromising confidentiality has limited impact, mainly on regulatory compliance.</t>
  </si>
  <si>
    <t>Compromise of flight control integrity may result in unsafe flight behaviors, risking catastrophic failures and severe legal consequences.</t>
  </si>
  <si>
    <t>Full dependency on this system makes its availability critical; any downtime halts flight operations with serious safety, economic, and reputational impacts.</t>
  </si>
  <si>
    <t>Confidentiality breach exposes already public information, but still can be a problem for regulatory and brand reputation</t>
  </si>
  <si>
    <t>Integrity issues allow unauthorized access, impacting branding and regulation.</t>
  </si>
  <si>
    <t>Loss of availability prevents system access, disrupting performance and economics.</t>
  </si>
  <si>
    <t>all this info are public available</t>
  </si>
  <si>
    <t>Integrity is essential; compromise affects safety, capacity, and performance.</t>
  </si>
  <si>
    <t>Loss of availability reduces operational capacity and performance.</t>
  </si>
  <si>
    <t>Altered telemetry misleads operators about system health and behavior, degrading performance and compromising mission safety.</t>
  </si>
  <si>
    <t>A loss in telemetry breaks visibility into real-time system states, leading to potential operational failure or accidents.</t>
  </si>
  <si>
    <t>Incorrect or tampered emergency instructions severely endanger human lives, impacting safety, performance, and public confidence.</t>
  </si>
  <si>
    <t>Downtime during an emergency event directly jeopardizes lives and critical response effectiveness, with extensive legal, operational, and environmental consequences.</t>
  </si>
  <si>
    <t>INTERNET CONNECTIVITY</t>
  </si>
  <si>
    <t>Confidentiality breach has some impact, with effects on performance and economics.</t>
  </si>
  <si>
    <t>Loss of availability affects performance and economics due to service interruptions.</t>
  </si>
  <si>
    <t>Integrity issues moderately affect operational decisions and performance.</t>
  </si>
  <si>
    <t>Loss of availability reduces operational visibility, impacting performance and economics.</t>
  </si>
  <si>
    <t>Confidentiality breach exposes sensitive data, affecting branding and regulatory compliance.</t>
  </si>
  <si>
    <t>Loss of availability prevents system access, disrupting capacity, performance, and economics.</t>
  </si>
  <si>
    <t>Exposing monitoring data can provide adversaries insights into system weaknesses</t>
  </si>
  <si>
    <t>If monitoring data is altered, operational decisions based on that data could be flawed</t>
  </si>
  <si>
    <t>Loss of monitoring means delays in anomaly detection, with critical impacts across all dimensions, someone can die !</t>
  </si>
  <si>
    <t>While the facility location might be known, details about security measures are sensitive</t>
  </si>
  <si>
    <t>Any unauthorized modification to depot controls could disrupt maintenance operations</t>
  </si>
  <si>
    <t>If the depot becomes inaccessible, drone storage and maintenance are halted, directly affecting operational continuity and economics</t>
  </si>
  <si>
    <t>Exposure of power infrastructure details could enable targeted attacks</t>
  </si>
  <si>
    <t xml:space="preserve">Any tampering with power controls could lead to some operational disruptions </t>
  </si>
  <si>
    <t>Loss of power is critical as it would shut down operations completely</t>
  </si>
  <si>
    <t>Exposure of threat intelligence and internal data can aid attackers in crafting more effective attacks, with high regulatory and reputational consequences.</t>
  </si>
  <si>
    <t>Integrity compromises can lead to misleading analytics or security blindness, making detection and defense ineffective.</t>
  </si>
  <si>
    <t>If the core security database becomes unavailable, the organization loses situational awareness and centralized control, enabling uncontrolled threats.</t>
  </si>
  <si>
    <t>While the existence of the fleet is public, detailed operational parameters being exposed could moderately impact operational security</t>
  </si>
  <si>
    <t>Malicious tampering with updates could inject vulnerabilities or rogue commands, causing system malfunction or drone hijacking.</t>
  </si>
  <si>
    <t>The inability to update drones halts operational evolution and may prevent critical patches, resulting in unacceptable safety and operational risks.</t>
  </si>
  <si>
    <t>Step 2: Supporting Asset Identification &amp; Valuation</t>
  </si>
  <si>
    <t>2 Linkage with Primary Assets</t>
  </si>
  <si>
    <t>Primary Asset / Supporting Asset</t>
  </si>
  <si>
    <t>X</t>
  </si>
  <si>
    <t>Drone</t>
  </si>
  <si>
    <t>Network Infrastructure</t>
  </si>
  <si>
    <t>GPS Device</t>
  </si>
  <si>
    <t>DBMS</t>
  </si>
  <si>
    <t>Firewall</t>
  </si>
  <si>
    <t>Authentication Server</t>
  </si>
  <si>
    <t>Security Operation Center</t>
  </si>
  <si>
    <t>Electicity</t>
  </si>
  <si>
    <t>Satellite Links</t>
  </si>
  <si>
    <t>Access Control Lists (ACLs)</t>
  </si>
  <si>
    <t>Services APIs</t>
  </si>
  <si>
    <t>Warehouses and workshops</t>
  </si>
  <si>
    <t>Obstacle Detection Sensors</t>
  </si>
  <si>
    <t>Company datacenters</t>
  </si>
  <si>
    <t>Step 2: Threat Evaluation</t>
  </si>
  <si>
    <t>Step 2.1: Vulnerabilities &amp; Threat Scenarios Evaluation</t>
  </si>
  <si>
    <t>Supporting Asset (same as specified in step 2)</t>
  </si>
  <si>
    <t>Threat</t>
  </si>
  <si>
    <t>Vulnerability</t>
  </si>
  <si>
    <t>Primary Assets (specify a separate column for each primary asset specified in step 1.1)</t>
  </si>
  <si>
    <t>Inherited impact</t>
  </si>
  <si>
    <t>Reviewed Impact</t>
  </si>
  <si>
    <t>Justification for attenuating circumstances</t>
  </si>
  <si>
    <t>MAX</t>
  </si>
  <si>
    <t>&lt;=</t>
  </si>
  <si>
    <r>
      <rPr>
        <rFont val="Arial"/>
        <i/>
        <color rgb="FF000000"/>
        <sz val="11.0"/>
      </rPr>
      <t xml:space="preserve">(Same values as specified in column 1.2 Overall Impact) </t>
    </r>
    <r>
      <rPr>
        <rFont val="Arial"/>
        <i/>
        <color rgb="FF000000"/>
        <sz val="11.0"/>
      </rPr>
      <t>Impact -&gt;</t>
    </r>
  </si>
  <si>
    <t>Phishing attacks</t>
  </si>
  <si>
    <t>Lack of cybersecurity awareness</t>
  </si>
  <si>
    <t>Y</t>
  </si>
  <si>
    <t>While phishing can lead to significant breaches, proper incident response and limited access controls can contain impact. Most phishing attempts target credentials rather than causing immediate operational shutdown.</t>
  </si>
  <si>
    <t>Insider manipulation</t>
  </si>
  <si>
    <t>No background checks or monitoring</t>
  </si>
  <si>
    <t>Access rights are tiered and monitored, reducing the range of damage; activity logging can support forensics.</t>
  </si>
  <si>
    <t>Bribing</t>
  </si>
  <si>
    <t>Low morale or dissatisfaction</t>
  </si>
  <si>
    <t>High impact but typically very risky and expensive</t>
  </si>
  <si>
    <t>Hijacking (command injection)</t>
  </si>
  <si>
    <t>Weak control signal encryption</t>
  </si>
  <si>
    <t>Encrypted control signals under rollout and geofencing alerts reduce real-world feasibility of exploitation.</t>
  </si>
  <si>
    <t>Physical theft</t>
  </si>
  <si>
    <t>No geofencing or self-destruct protocols</t>
  </si>
  <si>
    <t>Limited flight range and time, plus post-theft location tracking capability, reduce persistence of damage.</t>
  </si>
  <si>
    <t>Firmware tampering</t>
  </si>
  <si>
    <t>Lack of secure boot or code signing</t>
  </si>
  <si>
    <t>Firmware is centrally deployed and monitored; updates require physical connection, limiting vector.</t>
  </si>
  <si>
    <t>Denial of Service (DoS)</t>
  </si>
  <si>
    <t>Lack of bandwidth management / rate limiting</t>
  </si>
  <si>
    <t>Traffic is monitored via external provider and baseline traffic thresholds exist for anomaly detection.</t>
  </si>
  <si>
    <t>Packet sniffing</t>
  </si>
  <si>
    <t>Unencrypted traffic</t>
  </si>
  <si>
    <t>Communications are encrypted and tunnelled through VPNs; unencrypted legacy traffic is minimal and low-value.</t>
  </si>
  <si>
    <t>Network Intrusion</t>
  </si>
  <si>
    <t>Unpatched vulnerabilities in network devices</t>
  </si>
  <si>
    <t>Monthly patching routine and device segmentation reduce likelihood of lateral movement and propagation.</t>
  </si>
  <si>
    <t>GPS Spoofing</t>
  </si>
  <si>
    <t>No signal validation</t>
  </si>
  <si>
    <t>Redundant inertial systems allow navigation continuity; spoofed data would require sustained access to affect operations.</t>
  </si>
  <si>
    <t>GPS Jamming</t>
  </si>
  <si>
    <t>Lack of anti-jamming hardware</t>
  </si>
  <si>
    <t>High impact but typically causes operational disruption rather than direct compromise. Alternative navigation methods may be available.</t>
  </si>
  <si>
    <t>Hardware Failure</t>
  </si>
  <si>
    <t>Component degradation</t>
  </si>
  <si>
    <t>Preventive maintenance schedule detects aging components early; operational impact is localized.</t>
  </si>
  <si>
    <t>SQL Injection</t>
  </si>
  <si>
    <t>Poor input sanitization</t>
  </si>
  <si>
    <t>No mitigating controls in place; direct access to critical data.</t>
  </si>
  <si>
    <t>Service Disruption</t>
  </si>
  <si>
    <t>Resource exhaustion vulnerability</t>
  </si>
  <si>
    <t>Database hosted on high-availability infrastructure with failover capabilities.</t>
  </si>
  <si>
    <t>Data Exfiltration</t>
  </si>
  <si>
    <t>Access control weakness</t>
  </si>
  <si>
    <t>Access controls limit exposure, but some users have broad permissions; monitoring helps detect unusual data access, though risk of exfiltration remains if controls are bypassed.</t>
  </si>
  <si>
    <t>Rule misconfiguration</t>
  </si>
  <si>
    <t>Manual rule entry without review</t>
  </si>
  <si>
    <t>Quarterly firewall audit and least-privilege principles reduce real-world exploitation scope.</t>
  </si>
  <si>
    <t>Zero-day exploit</t>
  </si>
  <si>
    <t>Lack of monitoring and intrusion detection systems</t>
  </si>
  <si>
    <t>Confirmed critical - firewall compromise bypasses primary security control and enables unrestricted network access.</t>
  </si>
  <si>
    <t>DoS attack / Overload</t>
  </si>
  <si>
    <t>Limited capacity</t>
  </si>
  <si>
    <t>ISP-level protections and rate-limiting policies mitigate most volumetric attacks before they reach perimeter.</t>
  </si>
  <si>
    <t>Password brute force</t>
  </si>
  <si>
    <t>No rate-limiting or account lockout</t>
  </si>
  <si>
    <t>Strong password policy and anomaly detection on failed logins limit exposure to brute force attempts.</t>
  </si>
  <si>
    <t>Session hijacking</t>
  </si>
  <si>
    <t>No session expiration or termination</t>
  </si>
  <si>
    <t>Confirmed critical - successful session hijacking provides immediate authenticated access to systems with full user privileges.</t>
  </si>
  <si>
    <t>Credentials theft</t>
  </si>
  <si>
    <t>Password and certificates theft</t>
  </si>
  <si>
    <t>High impact but requires prior credential compromise. Can be mitigated through unique passwords and multi-factor authentication.</t>
  </si>
  <si>
    <t>Delayed threat detection</t>
  </si>
  <si>
    <t>No real-time alerting</t>
  </si>
  <si>
    <t>Daily manual log review and threat intelligence provide partial detection coverage.</t>
  </si>
  <si>
    <t>Alert fatigue</t>
  </si>
  <si>
    <t>Excessive false positives</t>
  </si>
  <si>
    <t>Correlation rules and SIEM tuning are ongoing, reducing alert overload.</t>
  </si>
  <si>
    <t>Physical sabotage</t>
  </si>
  <si>
    <t>Malicious personnel can disable security checks or exfiltrate data</t>
  </si>
  <si>
    <t>Access is restricted and logs are backed up externally, but some staff still have broad privileges, leaving room for impactful insider actions</t>
  </si>
  <si>
    <t>Blackout / Grid failure</t>
  </si>
  <si>
    <t>No UPS or backup power</t>
  </si>
  <si>
    <t>Critical systems would shut down if outage exceeds UPS capacity; backup only covers short-term needs and no full failover infrastructure exists.</t>
  </si>
  <si>
    <t>Power surge</t>
  </si>
  <si>
    <t>No surge protection</t>
  </si>
  <si>
    <t>Surge protectors installed at rack level for high-value equipment; basic mitigation exists but not comprehensive.</t>
  </si>
  <si>
    <t>Natural disaster</t>
  </si>
  <si>
    <t>Damage to the electrical infrastructure</t>
  </si>
  <si>
    <t>Primary sites lack full disaster-resilient infrastructure; while emergency protocols exist, extended outages from natural events could severely disrupt operations.</t>
  </si>
  <si>
    <t>Signal jamming</t>
  </si>
  <si>
    <t>Use of non-resistant protocols</t>
  </si>
  <si>
    <t>Dual uplink redundancy and fallback to ground relays provide temporary operational continuity.</t>
  </si>
  <si>
    <t>Signal interception</t>
  </si>
  <si>
    <t>Unencrypted satellite traffic</t>
  </si>
  <si>
    <t>Minimal sensitive data sent over satellite; internal data encapsulation reduces exploitability.</t>
  </si>
  <si>
    <t>Service disruption</t>
  </si>
  <si>
    <t>No redundancy</t>
  </si>
  <si>
    <t>High operational impact but should be temporary. Critical communications should have terrestrial backup options.</t>
  </si>
  <si>
    <t>Excessive privileges</t>
  </si>
  <si>
    <t>Over-permissive ACL definitions</t>
  </si>
  <si>
    <t>Periodic privilege review conducted; sensitive data is access-logged and rarely accessed.</t>
  </si>
  <si>
    <t>Forgotten users</t>
  </si>
  <si>
    <t>No ACL audit policies</t>
  </si>
  <si>
    <t>Scripts flag inactive users for removal; some automation exists.</t>
  </si>
  <si>
    <t>ACL bypass via misconfiguration</t>
  </si>
  <si>
    <t>Unclear rule hierarchy</t>
  </si>
  <si>
    <t>ACLs now templated for standard services; misconfigurations still possible but impact constrained.</t>
  </si>
  <si>
    <t>API key leakage</t>
  </si>
  <si>
    <t>Poor storage/exposure</t>
  </si>
  <si>
    <t>Read-only keys used on client side; secrets rotate every 7 days and access scope is narrow.</t>
  </si>
  <si>
    <t>Rate abuse</t>
  </si>
  <si>
    <t>No rate limiting</t>
  </si>
  <si>
    <t>Basic throttling implemented; anomalous API usage triggers alerts.</t>
  </si>
  <si>
    <t>Unauthorized access</t>
  </si>
  <si>
    <t>No auth/validation</t>
  </si>
  <si>
    <t>Confirmed critical - unrestricted API access can enable complete system manipulation, data exfiltration, and service disruption.</t>
  </si>
  <si>
    <t>No surveillance</t>
  </si>
  <si>
    <t>Inventory is barcoded and reconciled weekly; entry logs partially reviewed.</t>
  </si>
  <si>
    <t>Sabotage</t>
  </si>
  <si>
    <t>No intrusion detection</t>
  </si>
  <si>
    <t>Environmental sensors and employee presence reduce unnoticed access.</t>
  </si>
  <si>
    <t>Fire/hazard</t>
  </si>
  <si>
    <t>No suppression/alarm</t>
  </si>
  <si>
    <t>Basic smoke detectors present; suppression system in planning.</t>
  </si>
  <si>
    <t>Calibration error</t>
  </si>
  <si>
    <t>No frequent maintenance</t>
  </si>
  <si>
    <t>Infrequent maintenance increases risk of sensor drift, causing occasional inaccuracies; redundancy helps mitigate impact but some errors may affect obstacle detection temporarily.</t>
  </si>
  <si>
    <t>Spoofing</t>
  </si>
  <si>
    <t>No sensor cross-check</t>
  </si>
  <si>
    <t>Speed and context-aware logic filters implausible readings; spoofing is detectable.</t>
  </si>
  <si>
    <t>Malfunction (weather)</t>
  </si>
  <si>
    <t>No self-diagnostics</t>
  </si>
  <si>
    <t>Harsh conditions logged and sensors recalibrated manually; failure results in fallback to manual control.</t>
  </si>
  <si>
    <t>Ransomware attack</t>
  </si>
  <si>
    <t>no frequent backups / no segmentation</t>
  </si>
  <si>
    <t>Confirmed critical - datacenter ransomware can encrypt critical systems and data, causing complete operational shutdown and potential data loss.</t>
  </si>
  <si>
    <t>Weak physical/logical access</t>
  </si>
  <si>
    <t>24/7 security guard and badge access limits entry; surveillance logs reviewed regularly.</t>
  </si>
  <si>
    <t>HVAC failure</t>
  </si>
  <si>
    <t>Inadequate temperature monitoring</t>
  </si>
  <si>
    <t>Critical temp alarms now notify staff; manual override of cooling possible within minutes.</t>
  </si>
  <si>
    <t>2.2 Likelihood Assessmenton Supporting Assets</t>
  </si>
  <si>
    <t>Likelihood Areas (see Table in the Methodology)</t>
  </si>
  <si>
    <t>Skills</t>
  </si>
  <si>
    <t>Means</t>
  </si>
  <si>
    <t>Opportunity</t>
  </si>
  <si>
    <t>Profit</t>
  </si>
  <si>
    <t>Attention</t>
  </si>
  <si>
    <t>Impunity</t>
  </si>
  <si>
    <t>Detection</t>
  </si>
  <si>
    <t>Overall Likelihood (2.2)</t>
  </si>
  <si>
    <t>Phishing requires minimal technical skill and remains highly profitable and hard to trace, especially when employee training is poor.</t>
  </si>
  <si>
    <t>Insider threats are difficult to detect and prevent if internal staff aren't vetted or monitored properly, and attackers often have legitimate access making detection moderately challenging.</t>
  </si>
  <si>
    <t>Attackers cannot easly evade ripercussions against law enforcements</t>
  </si>
  <si>
    <t>Hijacking drones requires advanced skills, but can cause severe damage or misuse if signal encryption is poor.</t>
  </si>
  <si>
    <t>Easy to steal drones if they are left unsecured or land; no deterrent like geofencing increases risk.</t>
  </si>
  <si>
    <t>Skilled attackers can persistently compromise drones if firmware isn't protected.</t>
  </si>
  <si>
    <t>DoS attacks are moderately easy to launch, frequently automated, highly disruptive, and attackers have abundant means and opportunities.</t>
  </si>
  <si>
    <t>With readily available tools, attackers can intercept data on insecure networks, but the gain is often limited.</t>
  </si>
  <si>
    <t>Network devices are often targeted due to known CVEs, especially if left unpatched, but requires technical skills.</t>
  </si>
  <si>
    <t>GPS spoofing requires specialized tools but is effective when validation is lacking.</t>
  </si>
  <si>
    <t>Easily achievable with cheap jammers; mitigations often not deployed.</t>
  </si>
  <si>
    <t>Hardware failure is a natural, non-malicious event without adversary involvement, so likelihood from threat actor perspective is negligible.</t>
  </si>
  <si>
    <t>SQLi is highly impactful and easy to automate, especially when sanitization is missing.</t>
  </si>
  <si>
    <t>Resource exhaustion attacks require some effort but generally yield limited profit and are often monitored; likelihood of success is moderate.</t>
  </si>
  <si>
    <t>Poor access control allows targeted data leaks which are very profitable.</t>
  </si>
  <si>
    <t>Internal admin error, not attacker-driven; usually fixed through routine checks.</t>
  </si>
  <si>
    <t>Rare but catastrophic if exploited; relies on vendor patch cycles and obscurity.</t>
  </si>
  <si>
    <t>Firewalls with low throughput can be overloaded by volumetric attacks if protections are absent.</t>
  </si>
  <si>
    <t>Brute-force attempts are relatively easy and partially preventable with basic security measures.</t>
  </si>
  <si>
    <t>Session hijacking requires moderate skills but stolen credentials are often reused with success.</t>
  </si>
  <si>
    <t>Credential theft relies on various attack vectors and can be very profitable if successful.</t>
  </si>
  <si>
    <t>Attackers may go undetected if alerts are delayed, but it's a secondary impact.</t>
  </si>
  <si>
    <t>Real threats may be missed if analysts are overwhelmed by too many benign alerts.</t>
  </si>
  <si>
    <t>Malicious insiders may disable security measures if no oversight or monitoring is in place.</t>
  </si>
  <si>
    <t>Lack of backup power leads to outages impacting operations during grid failure.</t>
  </si>
  <si>
    <t>Mainly an environmental issue; not a deliberate attack.</t>
  </si>
  <si>
    <t>Natural disasters can severely impact electrical infrastructure with moderate probability.</t>
  </si>
  <si>
    <t>Jamming can disrupt communication, especially with weak protocols.</t>
  </si>
  <si>
    <t>Intercepting satellite data is feasible with moderate skills and means; data intercepted can be valuable.</t>
  </si>
  <si>
    <t>A system without communication fallback is fragile but not easily exploited intentionally.</t>
  </si>
  <si>
    <t>Excessive permissions increase attack surface internally and externally.</t>
  </si>
  <si>
    <t>Stale accounts can linger with permissions, posing internal threats if exploited.</t>
  </si>
  <si>
    <t>Misconfigured rules can inadvertently expose access to unintended users or systems.</t>
  </si>
  <si>
    <t>API keys exposed in clients can be stolen and abused by attackers.</t>
  </si>
  <si>
    <t>Attackers can overload API endpoints or harvest data if quotas are not enforced.</t>
  </si>
  <si>
    <t>If APIs are unauthenticated, attackers can retrieve or manipulate data with minimal barriers.</t>
  </si>
  <si>
    <t>Easy theft if no physical barriers or monitoring are present.</t>
  </si>
  <si>
    <t>Sabotage requires physical access and intent; if monitoring is weak, attackers can cause damage with moderate chance of being caught.</t>
  </si>
  <si>
    <t>Natural hazards can escalate damage if early warning or suppression is not available.</t>
  </si>
  <si>
    <t>Calibration errors can lead to false readings but are typically operational issues rather than security threats.</t>
  </si>
  <si>
    <t>Spoofing sensors without cross-validation can cause false detections or misses.</t>
  </si>
  <si>
    <t>Environmental conditions can degrade sensor accuracy, moderate likelihood due to high opportunity.</t>
  </si>
  <si>
    <t>Ransomware can cripple datacenters if patching and segmentation are lacking.</t>
  </si>
  <si>
    <t>Datacenters must have tight access control; otherwise, internal or external threats can exploit gaps.</t>
  </si>
  <si>
    <t>HVAC failures are system faults, not attacks, with low likelihood tied to threat actors.</t>
  </si>
  <si>
    <t>Step 3: Risk Evaluation</t>
  </si>
  <si>
    <t>Step 3.1: Risk Table</t>
  </si>
  <si>
    <t>Likelihood</t>
  </si>
  <si>
    <t>1. No impact, NA</t>
  </si>
  <si>
    <t>2. Minor</t>
  </si>
  <si>
    <t>3. Severe</t>
  </si>
  <si>
    <t xml:space="preserve">4. Critical </t>
  </si>
  <si>
    <t xml:space="preserve">5. Catastrophic </t>
  </si>
  <si>
    <t>5. Certain</t>
  </si>
  <si>
    <t>Low</t>
  </si>
  <si>
    <t>Medium</t>
  </si>
  <si>
    <t>High</t>
  </si>
  <si>
    <t>Very High</t>
  </si>
  <si>
    <t>4. Very likely</t>
  </si>
  <si>
    <t>3. Likely</t>
  </si>
  <si>
    <t>Very Low</t>
  </si>
  <si>
    <t>2. Unlikely</t>
  </si>
  <si>
    <t>1. Very Unlikely</t>
  </si>
  <si>
    <t>We will use this personalized risk table</t>
  </si>
  <si>
    <t>The matrix combines Likelihood (1–5, from Very Unlikely to Certain) and Reviewed Impact (1–5, from No Impact to Catastrophic) to classify risks into five levels (Very Low to Very High). It is adapted from NIST 800-30 and ISO 27005 to emphasize catastrophic impacts, ensuring a conservative and prioritized assessment of critical risks within our system.</t>
  </si>
  <si>
    <t>Step 3.2: Risk Evaluation</t>
  </si>
  <si>
    <t>Supporting Assets(same as specified in step 2.1)</t>
  </si>
  <si>
    <t>Threats (same as specified in step 2.1)</t>
  </si>
  <si>
    <t>Vulnerability (same as specified in step 2.1)</t>
  </si>
  <si>
    <t>Reviewed Impact (from step 2.1)</t>
  </si>
  <si>
    <t>Likelihood (from step 2.2)</t>
  </si>
  <si>
    <t>Risk level (from Table 3.1)</t>
  </si>
  <si>
    <t>limited capacity</t>
  </si>
  <si>
    <t>Credential stuffing</t>
  </si>
  <si>
    <t>Password reuse across systems</t>
  </si>
  <si>
    <t>Insider suppression of alerts</t>
  </si>
  <si>
    <t>Lack of audit trail or segregation of duties</t>
  </si>
  <si>
    <t>Sabotage of power lines</t>
  </si>
  <si>
    <t>Poor physical protection of infrastructure</t>
  </si>
  <si>
    <t>No redundancy or fallback communication</t>
  </si>
  <si>
    <t>No ACL audit or cleanup policies</t>
  </si>
  <si>
    <t>Unclear rule hierarchy or conflicting rules</t>
  </si>
  <si>
    <t xml:space="preserve"> </t>
  </si>
  <si>
    <t>Poor API key storage or exposure in client apps</t>
  </si>
  <si>
    <t>No rate limiting or quotas</t>
  </si>
  <si>
    <t>No authentication or insufficient validation</t>
  </si>
  <si>
    <t>No access control or surveillance</t>
  </si>
  <si>
    <t>No monitoring or intrusion detection</t>
  </si>
  <si>
    <t>Fire or environmental hazard</t>
  </si>
  <si>
    <t>No fire suppression or alarm systems</t>
  </si>
  <si>
    <t>Sensor blinding (e.g., laser)</t>
  </si>
  <si>
    <t>No anti-interference shielding</t>
  </si>
  <si>
    <t>Sensor spoofing</t>
  </si>
  <si>
    <t>No cross-checking with multiple sensor types</t>
  </si>
  <si>
    <t>Malfunction via environmental conditions</t>
  </si>
  <si>
    <t>No self-diagnostics or weather protection</t>
  </si>
  <si>
    <t>Weak physical or logical access control</t>
  </si>
  <si>
    <t>HVAC failure in datacenter</t>
  </si>
  <si>
    <t>Step 4: Risk Treatment</t>
  </si>
  <si>
    <t>Step 4.1: Risk Treatment and Calculation of Residual Risk for Supporting Assets</t>
  </si>
  <si>
    <t>Supporting Assets  (same as  specified in step 2.1)</t>
  </si>
  <si>
    <t>Threats (same as specified in step 3.1)</t>
  </si>
  <si>
    <t>Vulnerability (same as specified in step 3.1)</t>
  </si>
  <si>
    <r>
      <rPr>
        <rFont val="Arial"/>
        <b/>
        <i/>
        <color rgb="FF000000"/>
        <sz val="12.0"/>
      </rPr>
      <t>Pre-</t>
    </r>
    <r>
      <rPr>
        <rFont val="Arial"/>
        <b/>
        <i/>
        <color rgb="FF000000"/>
        <sz val="12.0"/>
      </rPr>
      <t>Controls</t>
    </r>
  </si>
  <si>
    <t>Post-Controls</t>
  </si>
  <si>
    <t>Reviewed Impact (from step 3.1)</t>
  </si>
  <si>
    <t>Likelihood (from step 3.2)</t>
  </si>
  <si>
    <t>Residual Impact</t>
  </si>
  <si>
    <t>Residual Likelihood</t>
  </si>
  <si>
    <t>Residual Risk level (from Table 3.1)</t>
  </si>
  <si>
    <t>Security training, email filtering, principle of least privilege, Multi-Factor Authentication</t>
  </si>
  <si>
    <t>Incident response, account monitoring, disciplinary actions</t>
  </si>
  <si>
    <t>Background checks, psychological evaluations, continuous monitoring, principle of least priviledge</t>
  </si>
  <si>
    <t>Counseling, access revocation, forensic investigation</t>
  </si>
  <si>
    <t>Limit access based on roles; employees should only access what they need.</t>
  </si>
  <si>
    <t>Continuous monitoring for unusual actions</t>
  </si>
  <si>
    <t>Encrypted communication, AES-256, signal monitoring</t>
  </si>
  <si>
    <t>Emergency landing, remote shutdown, signal failover</t>
  </si>
  <si>
    <t>GPS tracking, tamper seals, geofencing</t>
  </si>
  <si>
    <t>Remote wipe, law enforcement, data purge</t>
  </si>
  <si>
    <t>Secure boot, code signing, hardware security modules</t>
  </si>
  <si>
    <t>Firmware rollback, quarantine, system restore</t>
  </si>
  <si>
    <t>Rate limiting, QoS, bandwidth control</t>
  </si>
  <si>
    <t>Traffic rerouting, load balancing, bandwidth prioritization</t>
  </si>
  <si>
    <t>Network encryption, segmentation, TLS/VPN</t>
  </si>
  <si>
    <t>Network isolation, breach assessment, re-encryption</t>
  </si>
  <si>
    <t>IDS, patch management, vulnerability scanning</t>
  </si>
  <si>
    <t>Isolation, emergency patching, forensic analysis</t>
  </si>
  <si>
    <t>GPS validation, signal auth, cross-referencing</t>
  </si>
  <si>
    <t>Backup navigation, manual navigation, signal analysis</t>
  </si>
  <si>
    <t>Anti-jamming, frequency diversity, signal processing</t>
  </si>
  <si>
    <t>Inertial navigation, manual override, route recalculation</t>
  </si>
  <si>
    <t>Redundant GPS, diagnostics, maintenance</t>
  </si>
  <si>
    <t>Failover systems, maintenance schedule, calibration</t>
  </si>
  <si>
    <t>Input validation, WAF, sanitization rules</t>
  </si>
  <si>
    <t>Backup restore, query audit, data verification</t>
  </si>
  <si>
    <t>Resource monitoring, auto-scaling, connection pooling</t>
  </si>
  <si>
    <t>Failover, optimization, resource reallocation</t>
  </si>
  <si>
    <t>Role-based access, DLP tools, least privilege</t>
  </si>
  <si>
    <t>Access audit, credential reset, rights review</t>
  </si>
  <si>
    <t>Automated rule testing, change management</t>
  </si>
  <si>
    <t>Rule rollback, audit, optimization</t>
  </si>
  <si>
    <t>Behavioral analysis, threat intel, patching, IDS based on behaviour, honeypot</t>
  </si>
  <si>
    <t>Emergency patching, configuration hardening</t>
  </si>
  <si>
    <t>DDoS protection, capacity planning</t>
  </si>
  <si>
    <t>Traffic rerouting, scaling, prioritization</t>
  </si>
  <si>
    <t>Account lockout policies, progressive delays</t>
  </si>
  <si>
    <t>Password reset, security review, monitoring</t>
  </si>
  <si>
    <t>Multi-Factor Authentication, token validation, session termination and re-authentication</t>
  </si>
  <si>
    <t>Session audit</t>
  </si>
  <si>
    <t>MFA, anomaly detection, credential monitoring</t>
  </si>
  <si>
    <t>Password change, security assessment, login analysis</t>
  </si>
  <si>
    <t>SIEM, real-time monitoring, alerts</t>
  </si>
  <si>
    <t>Threat containment, response team, incident escalation</t>
  </si>
  <si>
    <t>ML-based alert filtering, prioritization</t>
  </si>
  <si>
    <t>False positive tuning, threshold adjustment</t>
  </si>
  <si>
    <t>Segregation of duties, logging</t>
  </si>
  <si>
    <t>Forensic audit, internal investigation</t>
  </si>
  <si>
    <t>UPS, backup power, battery systems</t>
  </si>
  <si>
    <t>Emergency power, load shedding, restoration</t>
  </si>
  <si>
    <t>Surge protection, voltage regulation</t>
  </si>
  <si>
    <t>Damage assessment, restart, diagnostics</t>
  </si>
  <si>
    <t>Physical security, access control</t>
  </si>
  <si>
    <t>Security response, infrastructure repair</t>
  </si>
  <si>
    <t>Anti-jamming communications, frequency hopping</t>
  </si>
  <si>
    <t>Protocol switching, communication restoration</t>
  </si>
  <si>
    <t>Satellite encryption, frequency diversity</t>
  </si>
  <si>
    <t>Re-encryption, traffic analysis, comms review</t>
  </si>
  <si>
    <t>Redundant satellite links, terrestrial backup</t>
  </si>
  <si>
    <t>Backup activation, service restoration</t>
  </si>
  <si>
    <t>Access reviews, restrictive policies</t>
  </si>
  <si>
    <t>ACL tightening, pattern analysis, privilege revocation</t>
  </si>
  <si>
    <t>User lifecycle automation, ACL cleanup</t>
  </si>
  <si>
    <t>Manual ACL review, deactivation, validation</t>
  </si>
  <si>
    <t>ACL documentation, precedence rules, testing</t>
  </si>
  <si>
    <t>Configuration rollback, conflict resolution</t>
  </si>
  <si>
    <t>Key management, rotation, storage</t>
  </si>
  <si>
    <t>Key revocation, regeneration, security audit</t>
  </si>
  <si>
    <t>API rate limiting, usage quotas</t>
  </si>
  <si>
    <t>Abuse investigation, traffic throttling, restoration</t>
  </si>
  <si>
    <t>API auth controls (OAuth, JWT), Multi-Factor Authentication</t>
  </si>
  <si>
    <t>Access audit, auth implementation, revocation</t>
  </si>
  <si>
    <t>Surveillance, biometric controls, access systems</t>
  </si>
  <si>
    <t>Asset tracking, system updates, security review</t>
  </si>
  <si>
    <t>Motion sensors, alarm systems</t>
  </si>
  <si>
    <t>Forensics, system installation, response</t>
  </si>
  <si>
    <t>Fire suppression, environmental monitoring</t>
  </si>
  <si>
    <t>Emergency evacuation, damage mitigation</t>
  </si>
  <si>
    <t>Anti-interference shielding, filtering</t>
  </si>
  <si>
    <t>Manual detection, sensor replacement</t>
  </si>
  <si>
    <t>Sensor fusion, redundancy</t>
  </si>
  <si>
    <t>Recalibration, reconfiguration, verification</t>
  </si>
  <si>
    <t>Weatherproofing, self-testing</t>
  </si>
  <si>
    <t>Maintenance, diagnostics, protective gear</t>
  </si>
  <si>
    <t>Automated patching, frequent backups, network segmentation</t>
  </si>
  <si>
    <t>Emergency patching, isolation</t>
  </si>
  <si>
    <t>Zero-trust, MFA, biometric PAM</t>
  </si>
  <si>
    <t>Credential reset, audit, access enhancement</t>
  </si>
  <si>
    <t>Redundant cooling, temp monitoring</t>
  </si>
  <si>
    <t>Cooling activation, protection, equipment check</t>
  </si>
  <si>
    <t>Step 5: Residual Risk</t>
  </si>
  <si>
    <t>5.1 Back Linkage of 4.1 Residual Risk for Supporting Assets to Primary Assets (see 1.3)</t>
  </si>
  <si>
    <t>Residual Risk for Primary Assets</t>
  </si>
  <si>
    <t>&lt;-- Final outcome to be communicated to stakeholders (beside controls)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</si>
</sst>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42">
    <font>
      <sz val="10.0"/>
      <color rgb="FF000000"/>
      <name val="Arial"/>
      <scheme val="minor"/>
    </font>
    <font>
      <b/>
      <sz val="18.0"/>
      <color theme="1"/>
      <name val="Arial"/>
    </font>
    <font>
      <sz val="18.0"/>
      <color theme="1"/>
      <name val="Arial"/>
    </font>
    <font>
      <i/>
      <sz val="18.0"/>
      <color theme="1"/>
      <name val="Arial"/>
    </font>
    <font>
      <sz val="10.0"/>
      <color theme="1"/>
      <name val="Arial"/>
    </font>
    <font>
      <b/>
      <sz val="18.0"/>
      <color rgb="FF000000"/>
      <name val="Arial"/>
    </font>
    <font/>
    <font>
      <sz val="11.0"/>
      <color rgb="FF000000"/>
      <name val="Arial"/>
    </font>
    <font>
      <b/>
      <sz val="14.0"/>
      <color rgb="FF000000"/>
      <name val="Arial"/>
    </font>
    <font>
      <b/>
      <i/>
      <sz val="12.0"/>
      <color rgb="FF000000"/>
      <name val="Arial"/>
    </font>
    <font>
      <b/>
      <i/>
      <sz val="12.0"/>
      <color theme="1"/>
      <name val="Arial"/>
    </font>
    <font>
      <sz val="11.0"/>
      <color theme="1"/>
      <name val="Arial"/>
    </font>
    <font>
      <i/>
      <sz val="11.0"/>
      <color theme="1"/>
      <name val="Arial"/>
    </font>
    <font>
      <color theme="1"/>
      <name val="Arial"/>
    </font>
    <font>
      <sz val="10.0"/>
      <color theme="1"/>
      <name val="Calibri"/>
    </font>
    <font>
      <i/>
      <sz val="11.0"/>
      <color rgb="FF000000"/>
      <name val="Arial"/>
    </font>
    <font>
      <color rgb="FF000000"/>
      <name val="Sans-serif"/>
    </font>
    <font>
      <b/>
      <sz val="12.0"/>
      <color rgb="FF000000"/>
      <name val="Arial"/>
    </font>
    <font>
      <b/>
      <sz val="11.0"/>
      <color rgb="FF000000"/>
      <name val="Arial"/>
    </font>
    <font>
      <sz val="12.0"/>
      <color theme="1"/>
      <name val="Arial"/>
    </font>
    <font>
      <sz val="10.0"/>
      <color theme="1"/>
      <name val="Liberation Sans"/>
    </font>
    <font>
      <color theme="1"/>
      <name val="Arial"/>
      <scheme val="minor"/>
    </font>
    <font>
      <b/>
      <sz val="11.0"/>
      <color theme="1"/>
      <name val="Arial"/>
    </font>
    <font>
      <sz val="11.0"/>
      <color rgb="FF000000"/>
      <name val="Oswald"/>
    </font>
    <font>
      <sz val="10.0"/>
      <color rgb="FF000000"/>
      <name val="Arial"/>
    </font>
    <font>
      <sz val="16.0"/>
      <color theme="1"/>
      <name val="Arial"/>
    </font>
    <font>
      <b/>
      <sz val="12.0"/>
      <color theme="1"/>
      <name val="Arial"/>
    </font>
    <font>
      <b/>
      <i/>
      <sz val="11.0"/>
      <color theme="1"/>
      <name val="Arial"/>
    </font>
    <font>
      <b/>
      <i/>
      <sz val="11.0"/>
      <color rgb="FF000000"/>
      <name val="Arial"/>
    </font>
    <font>
      <sz val="8.0"/>
      <color theme="1"/>
      <name val="Arial"/>
      <scheme val="minor"/>
    </font>
    <font>
      <sz val="11.0"/>
      <color theme="1"/>
      <name val="Arial"/>
      <scheme val="minor"/>
    </font>
    <font>
      <color rgb="FF000000"/>
      <name val="Arial"/>
    </font>
    <font>
      <sz val="10.0"/>
      <color theme="1"/>
      <name val="Arial"/>
      <scheme val="minor"/>
    </font>
    <font>
      <b/>
      <color theme="1"/>
      <name val="Arial"/>
      <scheme val="minor"/>
    </font>
    <font>
      <sz val="9.0"/>
      <color theme="1"/>
      <name val="Arial"/>
      <scheme val="minor"/>
    </font>
    <font>
      <sz val="9.0"/>
      <color theme="1"/>
      <name val="Arial"/>
    </font>
    <font>
      <sz val="12.0"/>
      <color theme="1"/>
      <name val="Times New Roman"/>
    </font>
    <font>
      <b/>
      <sz val="18.0"/>
      <color theme="1"/>
      <name val="Arial"/>
      <scheme val="minor"/>
    </font>
    <font>
      <sz val="12.0"/>
      <color rgb="FF000000"/>
      <name val="Arial"/>
    </font>
    <font>
      <sz val="12.0"/>
      <color theme="1"/>
      <name val="Arial"/>
      <scheme val="minor"/>
    </font>
    <font>
      <b/>
      <i/>
      <sz val="14.0"/>
      <color rgb="FF000000"/>
      <name val="Arial"/>
    </font>
    <font>
      <b/>
      <sz val="10.0"/>
      <color theme="1"/>
      <name val="Arial"/>
    </font>
  </fonts>
  <fills count="9">
    <fill>
      <patternFill patternType="none"/>
    </fill>
    <fill>
      <patternFill patternType="lightGray"/>
    </fill>
    <fill>
      <patternFill patternType="solid">
        <fgColor rgb="FFFFFF66"/>
        <bgColor rgb="FFFFFF66"/>
      </patternFill>
    </fill>
    <fill>
      <patternFill patternType="solid">
        <fgColor rgb="FFFF9900"/>
        <bgColor rgb="FFFF9900"/>
      </patternFill>
    </fill>
    <fill>
      <patternFill patternType="solid">
        <fgColor rgb="FFFF0000"/>
        <bgColor rgb="FFFF0000"/>
      </patternFill>
    </fill>
    <fill>
      <patternFill patternType="solid">
        <fgColor rgb="FFFFF2CC"/>
        <bgColor rgb="FFFFF2CC"/>
      </patternFill>
    </fill>
    <fill>
      <patternFill patternType="solid">
        <fgColor rgb="FFFAC090"/>
        <bgColor rgb="FFFAC090"/>
      </patternFill>
    </fill>
    <fill>
      <patternFill patternType="solid">
        <fgColor rgb="FFD8D8D8"/>
        <bgColor rgb="FFD8D8D8"/>
      </patternFill>
    </fill>
    <fill>
      <patternFill patternType="solid">
        <fgColor rgb="FFD9D9D9"/>
        <bgColor rgb="FFD9D9D9"/>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rder>
    <border>
      <right/>
      <top/>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right style="medium">
        <color rgb="FF000000"/>
      </right>
      <top/>
      <bottom style="medium">
        <color rgb="FF000000"/>
      </bottom>
    </border>
    <border>
      <left style="thin">
        <color rgb="FF000000"/>
      </left>
      <bottom style="thin">
        <color rgb="FF000000"/>
      </bottom>
    </border>
    <border>
      <bottom style="thin">
        <color rgb="FF000000"/>
      </bottom>
    </border>
    <border>
      <left style="medium">
        <color rgb="FF000000"/>
      </left>
      <right style="medium">
        <color rgb="FF000000"/>
      </right>
      <bottom style="medium">
        <color rgb="FF000000"/>
      </bottom>
    </border>
    <border>
      <left/>
      <right style="medium">
        <color rgb="FF000000"/>
      </right>
      <bottom style="medium">
        <color rgb="FF000000"/>
      </bottom>
    </border>
    <border>
      <left style="medium">
        <color rgb="FF000000"/>
      </left>
      <right style="medium">
        <color rgb="FF000000"/>
      </right>
      <top/>
      <bottom style="medium">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vertical="bottom"/>
    </xf>
    <xf borderId="0" fillId="0" fontId="3" numFmtId="0" xfId="0" applyAlignment="1" applyFont="1">
      <alignment readingOrder="0" vertical="bottom"/>
    </xf>
    <xf borderId="0" fillId="0" fontId="4" numFmtId="0" xfId="0" applyFont="1"/>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xf borderId="1" fillId="0" fontId="5" numFmtId="0" xfId="0" applyAlignment="1" applyBorder="1" applyFont="1">
      <alignment horizontal="center" shrinkToFit="0" vertical="center" wrapText="1"/>
    </xf>
    <xf borderId="2" fillId="0" fontId="6" numFmtId="0" xfId="0" applyBorder="1" applyFont="1"/>
    <xf borderId="3" fillId="0" fontId="6" numFmtId="0" xfId="0" applyBorder="1" applyFont="1"/>
    <xf borderId="0" fillId="0" fontId="7" numFmtId="0" xfId="0" applyAlignment="1" applyFont="1">
      <alignment horizontal="center" vertical="center"/>
    </xf>
    <xf borderId="1" fillId="0" fontId="8" numFmtId="0" xfId="0" applyAlignment="1" applyBorder="1" applyFont="1">
      <alignment horizontal="center" shrinkToFit="0" vertical="center" wrapText="1"/>
    </xf>
    <xf borderId="0" fillId="0" fontId="4" numFmtId="0" xfId="0" applyAlignment="1" applyFont="1">
      <alignment shrinkToFit="0" vertical="center" wrapText="1"/>
    </xf>
    <xf borderId="4" fillId="0" fontId="9" numFmtId="0" xfId="0" applyAlignment="1" applyBorder="1" applyFont="1">
      <alignment horizontal="center" shrinkToFit="0" vertical="center" wrapText="1"/>
    </xf>
    <xf borderId="4" fillId="0" fontId="10"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5" fillId="0" fontId="11" numFmtId="0" xfId="0" applyAlignment="1" applyBorder="1" applyFont="1">
      <alignment horizontal="center" shrinkToFit="0" vertical="center" wrapText="1"/>
    </xf>
    <xf borderId="5" fillId="0" fontId="13"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14" numFmtId="0" xfId="0" applyAlignment="1" applyFont="1">
      <alignment horizontal="center" vertical="center"/>
    </xf>
    <xf borderId="6" fillId="0" fontId="6" numFmtId="0" xfId="0" applyBorder="1" applyFont="1"/>
    <xf borderId="7" fillId="0" fontId="6" numFmtId="0" xfId="0" applyBorder="1" applyFont="1"/>
    <xf borderId="5" fillId="0" fontId="12" numFmtId="0" xfId="0" applyAlignment="1" applyBorder="1" applyFont="1">
      <alignment horizontal="center" shrinkToFit="0" vertical="center" wrapText="1"/>
    </xf>
    <xf borderId="5" fillId="0" fontId="7" numFmtId="0" xfId="0" applyAlignment="1" applyBorder="1" applyFont="1">
      <alignment horizontal="center" readingOrder="0" shrinkToFit="0" vertical="center" wrapText="1"/>
    </xf>
    <xf borderId="5" fillId="0" fontId="15"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0" fillId="0" fontId="16" numFmtId="0" xfId="0" applyAlignment="1" applyFont="1">
      <alignment readingOrder="0" shrinkToFit="0" wrapText="1"/>
    </xf>
    <xf borderId="1" fillId="0" fontId="17" numFmtId="0" xfId="0" applyAlignment="1" applyBorder="1" applyFont="1">
      <alignment horizontal="center" shrinkToFit="0" vertical="center" wrapText="1"/>
    </xf>
    <xf borderId="5" fillId="0" fontId="9"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4" fillId="0" fontId="18" numFmtId="0" xfId="0" applyAlignment="1" applyBorder="1" applyFont="1">
      <alignment horizontal="center" shrinkToFit="0" vertical="center" wrapText="1"/>
    </xf>
    <xf borderId="4" fillId="0" fontId="11" numFmtId="0" xfId="0" applyAlignment="1" applyBorder="1" applyFont="1">
      <alignment horizontal="center" shrinkToFit="0" vertical="bottom" wrapText="1"/>
    </xf>
    <xf borderId="4" fillId="0" fontId="4" numFmtId="0" xfId="0" applyAlignment="1" applyBorder="1" applyFont="1">
      <alignment horizontal="center" readingOrder="0" vertical="center"/>
    </xf>
    <xf borderId="4" fillId="2" fontId="19" numFmtId="0" xfId="0" applyAlignment="1" applyBorder="1" applyFill="1" applyFont="1">
      <alignment horizontal="center" readingOrder="0" vertical="center"/>
    </xf>
    <xf borderId="4" fillId="0" fontId="13" numFmtId="0" xfId="0" applyAlignment="1" applyBorder="1" applyFont="1">
      <alignment readingOrder="0" shrinkToFit="0" vertical="center" wrapText="1"/>
    </xf>
    <xf borderId="4" fillId="3" fontId="19" numFmtId="0" xfId="0" applyAlignment="1" applyBorder="1" applyFill="1" applyFont="1">
      <alignment horizontal="center" readingOrder="0" vertical="center"/>
    </xf>
    <xf borderId="4" fillId="0" fontId="20" numFmtId="0" xfId="0" applyAlignment="1" applyBorder="1" applyFont="1">
      <alignment horizontal="center" vertical="center"/>
    </xf>
    <xf borderId="4" fillId="4" fontId="19" numFmtId="0" xfId="0" applyAlignment="1" applyBorder="1" applyFill="1" applyFont="1">
      <alignment horizontal="center" readingOrder="0" vertical="center"/>
    </xf>
    <xf borderId="4" fillId="5" fontId="19" numFmtId="0" xfId="0" applyAlignment="1" applyBorder="1" applyFill="1" applyFont="1">
      <alignment horizontal="center" readingOrder="0" vertical="center"/>
    </xf>
    <xf borderId="4" fillId="6" fontId="19" numFmtId="0" xfId="0" applyAlignment="1" applyBorder="1" applyFill="1" applyFont="1">
      <alignment horizontal="center" readingOrder="0" vertical="center"/>
    </xf>
    <xf borderId="4" fillId="0" fontId="11" numFmtId="0" xfId="0" applyAlignment="1" applyBorder="1" applyFont="1">
      <alignment horizontal="center" readingOrder="0" shrinkToFit="0" vertical="bottom" wrapText="1"/>
    </xf>
    <xf borderId="4" fillId="0" fontId="21" numFmtId="0" xfId="0" applyAlignment="1" applyBorder="1" applyFont="1">
      <alignment readingOrder="0" shrinkToFit="0" vertical="center" wrapText="1"/>
    </xf>
    <xf borderId="8" fillId="0" fontId="8"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0" fontId="14" numFmtId="0" xfId="0" applyAlignment="1" applyFont="1">
      <alignment horizontal="left"/>
    </xf>
    <xf borderId="8" fillId="0" fontId="17" numFmtId="0" xfId="0" applyAlignment="1" applyBorder="1" applyFont="1">
      <alignment horizontal="center" shrinkToFit="0" vertical="center" wrapText="1"/>
    </xf>
    <xf borderId="0" fillId="0" fontId="17" numFmtId="0" xfId="0" applyAlignment="1" applyFont="1">
      <alignment horizontal="center" shrinkToFit="0" vertical="center" wrapText="1"/>
    </xf>
    <xf borderId="5" fillId="0" fontId="22" numFmtId="0" xfId="0" applyAlignment="1" applyBorder="1" applyFont="1">
      <alignment horizontal="center" readingOrder="0" shrinkToFit="0" vertical="center" wrapText="1"/>
    </xf>
    <xf borderId="5" fillId="0" fontId="22" numFmtId="0" xfId="0" applyAlignment="1" applyBorder="1" applyFont="1">
      <alignment horizontal="center" shrinkToFit="0" vertical="center" wrapText="1"/>
    </xf>
    <xf borderId="5" fillId="0" fontId="18" numFmtId="0" xfId="0" applyAlignment="1" applyBorder="1" applyFont="1">
      <alignment horizontal="center" readingOrder="0" shrinkToFit="0" vertical="center" wrapText="1"/>
    </xf>
    <xf borderId="0" fillId="0" fontId="21" numFmtId="0" xfId="0" applyAlignment="1" applyFont="1">
      <alignment readingOrder="0" shrinkToFit="0" wrapText="1"/>
    </xf>
    <xf borderId="4" fillId="0" fontId="7" numFmtId="0" xfId="0" applyAlignment="1" applyBorder="1" applyFont="1">
      <alignment horizontal="center" readingOrder="0" shrinkToFit="0" vertical="center" wrapText="1"/>
    </xf>
    <xf borderId="4" fillId="0" fontId="23" numFmtId="0" xfId="0" applyAlignment="1" applyBorder="1" applyFont="1">
      <alignment horizontal="center" readingOrder="0" shrinkToFit="0" vertical="bottom" wrapText="1"/>
    </xf>
    <xf borderId="4" fillId="0" fontId="23" numFmtId="0" xfId="0" applyAlignment="1" applyBorder="1" applyFont="1">
      <alignment horizontal="center" shrinkToFit="0" vertical="bottom" wrapText="1"/>
    </xf>
    <xf borderId="4" fillId="0" fontId="23" numFmtId="0" xfId="0" applyAlignment="1" applyBorder="1" applyFont="1">
      <alignment horizontal="center" vertical="bottom"/>
    </xf>
    <xf borderId="4" fillId="0" fontId="23" numFmtId="0" xfId="0" applyAlignment="1" applyBorder="1" applyFont="1">
      <alignment horizontal="center" readingOrder="0" vertical="bottom"/>
    </xf>
    <xf borderId="4" fillId="0" fontId="23" numFmtId="0" xfId="0" applyAlignment="1" applyBorder="1" applyFont="1">
      <alignment horizontal="center" vertical="bottom"/>
    </xf>
    <xf borderId="4" fillId="0" fontId="7" numFmtId="0" xfId="0" applyAlignment="1" applyBorder="1" applyFont="1">
      <alignment horizontal="center" shrinkToFit="0" vertical="center" wrapText="1"/>
    </xf>
    <xf borderId="9" fillId="0" fontId="24" numFmtId="0" xfId="0" applyBorder="1" applyFont="1"/>
    <xf borderId="10" fillId="0" fontId="24" numFmtId="0" xfId="0" applyBorder="1" applyFont="1"/>
    <xf borderId="8" fillId="0" fontId="5" numFmtId="0" xfId="0" applyAlignment="1" applyBorder="1" applyFont="1">
      <alignment horizontal="center" shrinkToFit="0" vertical="center" wrapText="1"/>
    </xf>
    <xf borderId="0" fillId="0" fontId="25" numFmtId="0" xfId="0" applyFont="1"/>
    <xf borderId="4" fillId="0" fontId="10" numFmtId="0" xfId="0" applyAlignment="1" applyBorder="1" applyFont="1">
      <alignment horizontal="center" shrinkToFit="0" wrapText="1"/>
    </xf>
    <xf borderId="4" fillId="0" fontId="26" numFmtId="0" xfId="0" applyAlignment="1" applyBorder="1" applyFont="1">
      <alignment horizontal="center" shrinkToFit="0" vertical="center" wrapText="1"/>
    </xf>
    <xf borderId="0" fillId="0" fontId="26" numFmtId="0" xfId="0" applyAlignment="1" applyFont="1">
      <alignment horizontal="center" shrinkToFit="0" vertical="center" wrapText="1"/>
    </xf>
    <xf borderId="1" fillId="0" fontId="18" numFmtId="0" xfId="0" applyAlignment="1" applyBorder="1" applyFont="1">
      <alignment horizontal="center" readingOrder="0" shrinkToFit="0" vertical="center" wrapText="1"/>
    </xf>
    <xf borderId="11" fillId="0" fontId="27" numFmtId="0" xfId="0" applyAlignment="1" applyBorder="1" applyFont="1">
      <alignment horizontal="center" readingOrder="0" shrinkToFit="0" vertical="center" wrapText="1"/>
    </xf>
    <xf borderId="12" fillId="0" fontId="6" numFmtId="0" xfId="0" applyBorder="1" applyFont="1"/>
    <xf borderId="13" fillId="0" fontId="6" numFmtId="0" xfId="0" applyBorder="1" applyFont="1"/>
    <xf borderId="11" fillId="0" fontId="27" numFmtId="0" xfId="0" applyAlignment="1" applyBorder="1" applyFont="1">
      <alignment horizontal="center" shrinkToFit="0" vertical="center" wrapText="1"/>
    </xf>
    <xf borderId="11" fillId="0" fontId="28" numFmtId="0" xfId="0" applyAlignment="1" applyBorder="1" applyFont="1">
      <alignment horizontal="center" readingOrder="0" shrinkToFit="0" vertical="center" wrapText="1"/>
    </xf>
    <xf borderId="3" fillId="0" fontId="13" numFmtId="0" xfId="0" applyBorder="1" applyFont="1"/>
    <xf borderId="4" fillId="0" fontId="21" numFmtId="0" xfId="0" applyAlignment="1" applyBorder="1" applyFont="1">
      <alignment horizontal="left" vertical="center"/>
    </xf>
    <xf borderId="6" fillId="0" fontId="11" numFmtId="0" xfId="0" applyAlignment="1" applyBorder="1" applyFont="1">
      <alignment horizontal="center" shrinkToFit="0" wrapText="1"/>
    </xf>
    <xf borderId="4" fillId="0" fontId="7" numFmtId="0" xfId="0" applyAlignment="1" applyBorder="1" applyFont="1">
      <alignment horizontal="left" shrinkToFit="0" vertical="center" wrapText="1"/>
    </xf>
    <xf borderId="4" fillId="0" fontId="4" numFmtId="0" xfId="0" applyAlignment="1" applyBorder="1" applyFont="1">
      <alignment horizontal="left" vertical="center"/>
    </xf>
    <xf borderId="1" fillId="0" fontId="15" numFmtId="0" xfId="0" applyAlignment="1" applyBorder="1" applyFont="1">
      <alignment horizontal="right" shrinkToFit="0" vertical="center" wrapText="1"/>
    </xf>
    <xf borderId="14" fillId="3" fontId="19" numFmtId="0" xfId="0" applyAlignment="1" applyBorder="1" applyFont="1">
      <alignment horizontal="center" readingOrder="0" vertical="center"/>
    </xf>
    <xf borderId="14" fillId="4" fontId="19" numFmtId="0" xfId="0" applyAlignment="1" applyBorder="1" applyFont="1">
      <alignment horizontal="center" readingOrder="0" vertical="center"/>
    </xf>
    <xf borderId="14" fillId="2" fontId="19" numFmtId="0" xfId="0" applyAlignment="1" applyBorder="1" applyFont="1">
      <alignment horizontal="center" readingOrder="0" vertical="center"/>
    </xf>
    <xf borderId="14" fillId="5" fontId="19" numFmtId="0" xfId="0" applyAlignment="1" applyBorder="1" applyFont="1">
      <alignment horizontal="center" readingOrder="0" vertical="center"/>
    </xf>
    <xf borderId="14" fillId="6" fontId="19" numFmtId="0" xfId="0" applyAlignment="1" applyBorder="1" applyFont="1">
      <alignment horizontal="center" readingOrder="0" vertical="center"/>
    </xf>
    <xf borderId="4" fillId="0" fontId="11" numFmtId="0" xfId="0" applyAlignment="1" applyBorder="1" applyFont="1">
      <alignment horizontal="right" shrinkToFit="0" vertical="bottom" wrapText="1"/>
    </xf>
    <xf borderId="4" fillId="0" fontId="12" numFmtId="0" xfId="0" applyAlignment="1" applyBorder="1" applyFont="1">
      <alignment horizontal="center" readingOrder="0" shrinkToFit="0" vertical="center" wrapText="1"/>
    </xf>
    <xf borderId="4" fillId="0" fontId="29" numFmtId="0" xfId="0" applyAlignment="1" applyBorder="1" applyFont="1">
      <alignment horizontal="center" readingOrder="0" vertical="center"/>
    </xf>
    <xf borderId="4" fillId="0" fontId="29" numFmtId="0" xfId="0" applyAlignment="1" applyBorder="1" applyFont="1">
      <alignment horizontal="center" vertical="center"/>
    </xf>
    <xf borderId="4" fillId="0" fontId="30" numFmtId="0" xfId="0" applyAlignment="1" applyBorder="1" applyFont="1">
      <alignment horizontal="center" readingOrder="0" shrinkToFit="0" vertical="center" wrapText="1"/>
    </xf>
    <xf borderId="4" fillId="0" fontId="21" numFmtId="0" xfId="0" applyAlignment="1" applyBorder="1" applyFont="1">
      <alignment horizontal="left" readingOrder="0" shrinkToFit="0" vertical="center" wrapText="1"/>
    </xf>
    <xf borderId="0" fillId="0" fontId="31" numFmtId="0" xfId="0" applyAlignment="1" applyFont="1">
      <alignment readingOrder="0" shrinkToFit="0" wrapText="1"/>
    </xf>
    <xf borderId="5" fillId="0" fontId="7" numFmtId="0" xfId="0" applyAlignment="1" applyBorder="1" applyFont="1">
      <alignment horizontal="center" shrinkToFit="0" vertical="center" wrapText="1"/>
    </xf>
    <xf borderId="4" fillId="0" fontId="29" numFmtId="0" xfId="0" applyAlignment="1" applyBorder="1" applyFont="1">
      <alignment horizontal="center" vertical="center"/>
    </xf>
    <xf borderId="4" fillId="0" fontId="21" numFmtId="0" xfId="0" applyAlignment="1" applyBorder="1" applyFont="1">
      <alignment horizontal="center" vertical="center"/>
    </xf>
    <xf borderId="4" fillId="0" fontId="21" numFmtId="0" xfId="0" applyAlignment="1" applyBorder="1" applyFont="1">
      <alignment horizontal="center" vertical="center"/>
    </xf>
    <xf borderId="0" fillId="0" fontId="4" numFmtId="0" xfId="0" applyAlignment="1" applyFont="1">
      <alignment readingOrder="0" shrinkToFit="0" wrapText="1"/>
    </xf>
    <xf borderId="4" fillId="0" fontId="21" numFmtId="0" xfId="0" applyAlignment="1" applyBorder="1" applyFont="1">
      <alignment horizontal="center" readingOrder="0" vertical="center"/>
    </xf>
    <xf borderId="4" fillId="0" fontId="21" numFmtId="0" xfId="0" applyAlignment="1" applyBorder="1" applyFont="1">
      <alignment horizontal="center" vertical="center"/>
    </xf>
    <xf borderId="4" fillId="0" fontId="32" numFmtId="0" xfId="0" applyAlignment="1" applyBorder="1" applyFont="1">
      <alignment horizontal="center" vertical="center"/>
    </xf>
    <xf borderId="0" fillId="0" fontId="21" numFmtId="0" xfId="0" applyFont="1"/>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15" fillId="0" fontId="8" numFmtId="0" xfId="0" applyAlignment="1" applyBorder="1" applyFont="1">
      <alignment horizontal="center" shrinkToFit="0" vertical="center" wrapText="1"/>
    </xf>
    <xf borderId="16" fillId="0" fontId="6" numFmtId="0" xfId="0" applyBorder="1" applyFont="1"/>
    <xf borderId="0" fillId="0" fontId="9" numFmtId="0" xfId="0" applyAlignment="1" applyFont="1">
      <alignment horizontal="center" shrinkToFit="0" vertical="center" wrapText="1"/>
    </xf>
    <xf borderId="4" fillId="0" fontId="21" numFmtId="0" xfId="0" applyBorder="1" applyFont="1"/>
    <xf borderId="0" fillId="0" fontId="18" numFmtId="0" xfId="0" applyAlignment="1" applyFont="1">
      <alignment horizontal="center" shrinkToFit="0" vertical="center" wrapText="1"/>
    </xf>
    <xf borderId="4" fillId="0" fontId="21" numFmtId="0" xfId="0" applyAlignment="1" applyBorder="1" applyFont="1">
      <alignment readingOrder="0" shrinkToFit="0" wrapText="1"/>
    </xf>
    <xf borderId="5" fillId="0" fontId="15" numFmtId="0" xfId="0" applyAlignment="1" applyBorder="1" applyFont="1">
      <alignment horizontal="center" shrinkToFit="0" vertical="center" wrapText="1"/>
    </xf>
    <xf borderId="4" fillId="0" fontId="11" numFmtId="0" xfId="0" applyAlignment="1" applyBorder="1" applyFont="1">
      <alignment horizontal="center" readingOrder="0" shrinkToFit="0" vertical="center" wrapText="1"/>
    </xf>
    <xf borderId="0" fillId="0" fontId="33" numFmtId="0" xfId="0" applyAlignment="1" applyFont="1">
      <alignment horizontal="center" readingOrder="0"/>
    </xf>
    <xf borderId="0" fillId="0" fontId="34" numFmtId="0" xfId="0" applyFont="1"/>
    <xf borderId="0" fillId="0" fontId="34" numFmtId="0" xfId="0" applyAlignment="1" applyFont="1">
      <alignment readingOrder="0"/>
    </xf>
    <xf borderId="0" fillId="0" fontId="34" numFmtId="0" xfId="0" applyFont="1"/>
    <xf borderId="0" fillId="0" fontId="35" numFmtId="0" xfId="0" applyFont="1"/>
    <xf borderId="4" fillId="0" fontId="36" numFmtId="0" xfId="0" applyAlignment="1" applyBorder="1" applyFont="1">
      <alignment horizontal="left" vertical="center"/>
    </xf>
    <xf borderId="1" fillId="0" fontId="36" numFmtId="0" xfId="0" applyAlignment="1" applyBorder="1" applyFont="1">
      <alignment horizontal="center" vertical="center"/>
    </xf>
    <xf borderId="17" fillId="0" fontId="36" numFmtId="0" xfId="0" applyAlignment="1" applyBorder="1" applyFont="1">
      <alignment horizontal="center" vertical="center"/>
    </xf>
    <xf borderId="18" fillId="7" fontId="36" numFmtId="0" xfId="0" applyAlignment="1" applyBorder="1" applyFill="1" applyFont="1">
      <alignment horizontal="center" vertical="center"/>
    </xf>
    <xf borderId="18" fillId="7" fontId="36" numFmtId="0" xfId="0" applyAlignment="1" applyBorder="1" applyFont="1">
      <alignment horizontal="center" shrinkToFit="0" vertical="center" wrapText="1"/>
    </xf>
    <xf borderId="19" fillId="8" fontId="36" numFmtId="0" xfId="0" applyAlignment="1" applyBorder="1" applyFill="1" applyFont="1">
      <alignment horizontal="left" shrinkToFit="0" vertical="center" wrapText="1"/>
    </xf>
    <xf borderId="14" fillId="2" fontId="36" numFmtId="0" xfId="0" applyAlignment="1" applyBorder="1" applyFont="1">
      <alignment horizontal="center" vertical="center"/>
    </xf>
    <xf borderId="14" fillId="6" fontId="36" numFmtId="0" xfId="0" applyAlignment="1" applyBorder="1" applyFont="1">
      <alignment horizontal="center" vertical="center"/>
    </xf>
    <xf borderId="14" fillId="3" fontId="36" numFmtId="0" xfId="0" applyAlignment="1" applyBorder="1" applyFont="1">
      <alignment horizontal="center" vertical="center"/>
    </xf>
    <xf borderId="14" fillId="4" fontId="36" numFmtId="0" xfId="0" applyAlignment="1" applyBorder="1" applyFont="1">
      <alignment horizontal="center" readingOrder="0" vertical="center"/>
    </xf>
    <xf borderId="19" fillId="7" fontId="36" numFmtId="0" xfId="0" applyAlignment="1" applyBorder="1" applyFont="1">
      <alignment horizontal="left" shrinkToFit="0" vertical="center" wrapText="1"/>
    </xf>
    <xf borderId="14" fillId="5" fontId="36" numFmtId="0" xfId="0" applyAlignment="1" applyBorder="1" applyFont="1">
      <alignment horizontal="center" readingOrder="0" vertical="center"/>
    </xf>
    <xf borderId="0" fillId="0" fontId="14" numFmtId="0" xfId="0" applyAlignment="1" applyFont="1">
      <alignment readingOrder="0"/>
    </xf>
    <xf borderId="0" fillId="0" fontId="16" numFmtId="0" xfId="0" applyAlignment="1" applyFont="1">
      <alignment readingOrder="0" shrinkToFit="0" vertical="top" wrapText="1"/>
    </xf>
    <xf borderId="0" fillId="0" fontId="21" numFmtId="0" xfId="0" applyAlignment="1" applyFont="1">
      <alignment readingOrder="0" shrinkToFit="0" vertical="center" wrapText="1"/>
    </xf>
    <xf borderId="0" fillId="0" fontId="36" numFmtId="0" xfId="0" applyAlignment="1" applyFont="1">
      <alignment horizontal="left" vertical="center"/>
    </xf>
    <xf borderId="0" fillId="0" fontId="36" numFmtId="0" xfId="0" applyAlignment="1" applyFont="1">
      <alignment horizontal="center" vertical="center"/>
    </xf>
    <xf borderId="0" fillId="0" fontId="14" numFmtId="0" xfId="0" applyFont="1"/>
    <xf borderId="0" fillId="0" fontId="36" numFmtId="0" xfId="0" applyAlignment="1" applyFont="1">
      <alignment horizontal="center" shrinkToFit="0" vertical="center" wrapText="1"/>
    </xf>
    <xf borderId="0" fillId="0" fontId="36" numFmtId="0" xfId="0" applyAlignment="1" applyFont="1">
      <alignment horizontal="left" shrinkToFit="0" vertical="center" wrapText="1"/>
    </xf>
    <xf borderId="0" fillId="0" fontId="4" numFmtId="0" xfId="0" applyAlignment="1" applyFont="1">
      <alignment horizontal="center" readingOrder="0" vertical="center"/>
    </xf>
    <xf borderId="0" fillId="0" fontId="37" numFmtId="0" xfId="0" applyAlignment="1" applyFont="1">
      <alignment readingOrder="0"/>
    </xf>
    <xf borderId="0" fillId="0" fontId="5" numFmtId="0" xfId="0" applyAlignment="1" applyFont="1">
      <alignment shrinkToFit="0" vertical="center" wrapText="1"/>
    </xf>
    <xf borderId="0" fillId="0" fontId="8" numFmtId="0" xfId="0" applyAlignment="1" applyFont="1">
      <alignment shrinkToFit="0" vertical="center" wrapText="1"/>
    </xf>
    <xf borderId="0" fillId="0" fontId="19" numFmtId="0" xfId="0" applyAlignment="1" applyFont="1">
      <alignment horizontal="center" readingOrder="0" vertical="center"/>
    </xf>
    <xf borderId="4" fillId="0" fontId="38" numFmtId="0" xfId="0" applyAlignment="1" applyBorder="1" applyFont="1">
      <alignment horizontal="center" shrinkToFit="0" vertical="center" wrapText="1"/>
    </xf>
    <xf borderId="0" fillId="0" fontId="21" numFmtId="0" xfId="0" applyAlignment="1" applyFont="1">
      <alignment readingOrder="0"/>
    </xf>
    <xf borderId="0" fillId="0" fontId="7" numFmtId="0" xfId="0" applyAlignment="1" applyFont="1">
      <alignment horizontal="center" readingOrder="0" shrinkToFit="0" wrapText="1"/>
    </xf>
    <xf borderId="8" fillId="0" fontId="1" numFmtId="0" xfId="0" applyAlignment="1" applyBorder="1" applyFont="1">
      <alignment horizontal="center" shrinkToFit="0" wrapText="1"/>
    </xf>
    <xf borderId="1" fillId="0" fontId="17" numFmtId="0" xfId="0" applyAlignment="1" applyBorder="1" applyFont="1">
      <alignment horizontal="center" shrinkToFit="0" vertical="top" wrapText="1"/>
    </xf>
    <xf borderId="4" fillId="0" fontId="19" numFmtId="0" xfId="0" applyAlignment="1" applyBorder="1" applyFont="1">
      <alignment horizontal="center" readingOrder="0" vertical="center"/>
    </xf>
    <xf borderId="4" fillId="0" fontId="36" numFmtId="0" xfId="0" applyAlignment="1" applyBorder="1" applyFont="1">
      <alignment horizontal="center" readingOrder="0" vertical="center"/>
    </xf>
    <xf borderId="0" fillId="0" fontId="4" numFmtId="0" xfId="0" applyAlignment="1" applyFont="1">
      <alignment readingOrder="0"/>
    </xf>
    <xf borderId="0" fillId="0" fontId="30" numFmtId="0" xfId="0" applyAlignment="1" applyFont="1">
      <alignment readingOrder="0"/>
    </xf>
    <xf borderId="0" fillId="0" fontId="30" numFmtId="0" xfId="0" applyFont="1"/>
    <xf borderId="0" fillId="0" fontId="11" numFmtId="0" xfId="0" applyFont="1"/>
    <xf borderId="0" fillId="0" fontId="30" numFmtId="0" xfId="0" applyAlignment="1" applyFont="1">
      <alignment horizontal="center" readingOrder="0"/>
    </xf>
    <xf borderId="0" fillId="0" fontId="39" numFmtId="0" xfId="0" applyAlignment="1" applyFont="1">
      <alignment readingOrder="0"/>
    </xf>
    <xf borderId="0" fillId="0" fontId="39" numFmtId="0" xfId="0" applyFont="1"/>
    <xf borderId="0" fillId="0" fontId="19" numFmtId="0" xfId="0" applyFont="1"/>
    <xf borderId="0" fillId="0" fontId="39" numFmtId="0" xfId="0" applyAlignment="1" applyFont="1">
      <alignment horizontal="center" readingOrder="0"/>
    </xf>
    <xf borderId="4" fillId="0" fontId="18" numFmtId="0" xfId="0" applyAlignment="1" applyBorder="1" applyFont="1">
      <alignment horizontal="center" readingOrder="0" shrinkToFit="0" vertical="center" wrapText="1"/>
    </xf>
    <xf borderId="4" fillId="6" fontId="36" numFmtId="0" xfId="0" applyAlignment="1" applyBorder="1" applyFont="1">
      <alignment horizontal="center" vertical="center"/>
    </xf>
    <xf borderId="4" fillId="2" fontId="36" numFmtId="0" xfId="0" applyAlignment="1" applyBorder="1" applyFont="1">
      <alignment horizontal="center" vertical="center"/>
    </xf>
    <xf borderId="4" fillId="0" fontId="36" numFmtId="0" xfId="0" applyAlignment="1" applyBorder="1" applyFont="1">
      <alignment horizontal="center" vertical="center"/>
    </xf>
    <xf borderId="4" fillId="0" fontId="11" numFmtId="0" xfId="0" applyAlignment="1" applyBorder="1" applyFont="1">
      <alignment horizontal="center" shrinkToFit="0" vertical="center" wrapText="1"/>
    </xf>
    <xf borderId="4" fillId="5" fontId="36" numFmtId="0" xfId="0" applyAlignment="1" applyBorder="1" applyFont="1">
      <alignment horizontal="center" readingOrder="0" vertical="center"/>
    </xf>
    <xf borderId="4" fillId="0" fontId="38" numFmtId="0" xfId="0" applyAlignment="1" applyBorder="1" applyFont="1">
      <alignment horizontal="center" shrinkToFit="0" vertical="center" wrapText="1"/>
    </xf>
    <xf borderId="4" fillId="0" fontId="11" numFmtId="0" xfId="0" applyAlignment="1" applyBorder="1" applyFont="1">
      <alignment horizontal="center" shrinkToFit="0" vertical="center" wrapText="1"/>
    </xf>
    <xf borderId="4" fillId="0" fontId="40" numFmtId="0" xfId="0" applyAlignment="1" applyBorder="1" applyFont="1">
      <alignment horizontal="center" shrinkToFit="0" vertical="center" wrapText="1"/>
    </xf>
    <xf borderId="0" fillId="0" fontId="41" numFmtId="0" xfId="0" applyFont="1"/>
    <xf borderId="0" fillId="0" fontId="11" numFmtId="0" xfId="0" applyAlignment="1" applyFont="1">
      <alignment horizontal="center" shrinkToFit="0" vertical="center" wrapText="1"/>
    </xf>
  </cellXfs>
  <cellStyles count="1">
    <cellStyle xfId="0" name="Normal" builtinId="0"/>
  </cellStyles>
  <dxfs count="11">
    <dxf>
      <font/>
      <fill>
        <patternFill patternType="solid">
          <fgColor rgb="FFFFF2CC"/>
          <bgColor rgb="FFFFF2CC"/>
        </patternFill>
      </fill>
      <border/>
    </dxf>
    <dxf>
      <font/>
      <fill>
        <patternFill patternType="solid">
          <fgColor rgb="FFFFFF66"/>
          <bgColor rgb="FFFFFF66"/>
        </patternFill>
      </fill>
      <border/>
    </dxf>
    <dxf>
      <font/>
      <fill>
        <patternFill patternType="solid">
          <fgColor rgb="FFFAC090"/>
          <bgColor rgb="FFFAC090"/>
        </patternFill>
      </fill>
      <border/>
    </dxf>
    <dxf>
      <font/>
      <fill>
        <patternFill patternType="solid">
          <fgColor rgb="FFFF9900"/>
          <bgColor rgb="FFFF9900"/>
        </patternFill>
      </fill>
      <border/>
    </dxf>
    <dxf>
      <font/>
      <fill>
        <patternFill patternType="solid">
          <fgColor rgb="FFFF0000"/>
          <bgColor rgb="FFFF0000"/>
        </patternFill>
      </fill>
      <border/>
    </dxf>
    <dxf>
      <font/>
      <fill>
        <patternFill patternType="solid">
          <fgColor rgb="FFD0E0E3"/>
          <bgColor rgb="FFD0E0E3"/>
        </patternFill>
      </fill>
      <border/>
    </dxf>
    <dxf>
      <font/>
      <fill>
        <patternFill patternType="solid">
          <fgColor rgb="FFD9EAD3"/>
          <bgColor rgb="FFD9EAD3"/>
        </patternFill>
      </fill>
      <border/>
    </dxf>
    <dxf>
      <font/>
      <fill>
        <patternFill patternType="solid">
          <fgColor rgb="FFFCE5CD"/>
          <bgColor rgb="FFFCE5CD"/>
        </patternFill>
      </fill>
      <border/>
    </dxf>
    <dxf>
      <font/>
      <fill>
        <patternFill patternType="solid">
          <fgColor rgb="FFF4CCCC"/>
          <bgColor rgb="FFF4CCCC"/>
        </patternFill>
      </fill>
      <border/>
    </dxf>
    <dxf>
      <font/>
      <fill>
        <patternFill patternType="solid">
          <fgColor rgb="FFF9CB9C"/>
          <bgColor rgb="FFF9CB9C"/>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25"/>
    <col customWidth="1" min="2" max="3" width="37.63"/>
    <col customWidth="1" min="4" max="22" width="11.38"/>
    <col customWidth="1" min="23" max="26" width="14.38"/>
  </cols>
  <sheetData>
    <row r="1" ht="12.75" customHeight="1">
      <c r="A1" s="1" t="s">
        <v>0</v>
      </c>
      <c r="B1" s="2"/>
    </row>
    <row r="2" ht="24.0" customHeight="1"/>
    <row r="3" ht="12.75" customHeight="1">
      <c r="A3" s="1" t="s">
        <v>1</v>
      </c>
      <c r="B3" s="3" t="s">
        <v>2</v>
      </c>
      <c r="C3" s="4" t="s">
        <v>3</v>
      </c>
    </row>
    <row r="4" ht="12.75" customHeight="1">
      <c r="A4" s="1" t="s">
        <v>4</v>
      </c>
      <c r="B4" s="3" t="s">
        <v>5</v>
      </c>
      <c r="C4" s="4" t="s">
        <v>6</v>
      </c>
      <c r="D4" s="5"/>
      <c r="E4" s="5"/>
      <c r="F4" s="5"/>
      <c r="G4" s="5"/>
      <c r="H4" s="5"/>
      <c r="I4" s="5"/>
      <c r="J4" s="5"/>
      <c r="K4" s="5"/>
      <c r="L4" s="5"/>
      <c r="M4" s="5"/>
      <c r="N4" s="5"/>
      <c r="O4" s="5"/>
      <c r="P4" s="5"/>
      <c r="Q4" s="5"/>
      <c r="R4" s="5"/>
      <c r="S4" s="5"/>
      <c r="T4" s="5"/>
      <c r="U4" s="5"/>
      <c r="V4" s="5"/>
      <c r="W4" s="5"/>
      <c r="X4" s="5"/>
      <c r="Y4" s="5"/>
      <c r="Z4" s="5"/>
    </row>
    <row r="5" ht="12.75" customHeight="1">
      <c r="A5" s="1" t="s">
        <v>7</v>
      </c>
      <c r="B5" s="6" t="s">
        <v>8</v>
      </c>
      <c r="C5" s="7" t="s">
        <v>9</v>
      </c>
    </row>
    <row r="6" ht="21.0" customHeight="1">
      <c r="A6" s="2"/>
      <c r="B6" s="2"/>
      <c r="C6" s="2"/>
    </row>
    <row r="7" ht="12.75" customHeight="1">
      <c r="A7" s="1" t="s">
        <v>10</v>
      </c>
      <c r="B7" s="8" t="s">
        <v>11</v>
      </c>
      <c r="C7" s="8"/>
    </row>
    <row r="8" ht="12.75" customHeight="1">
      <c r="A8" s="1"/>
      <c r="B8" s="1"/>
      <c r="C8" s="5"/>
      <c r="D8" s="5"/>
      <c r="E8" s="5"/>
      <c r="F8" s="5"/>
      <c r="G8" s="5"/>
      <c r="H8" s="5"/>
      <c r="I8" s="5"/>
      <c r="J8" s="5"/>
      <c r="K8" s="5"/>
      <c r="L8" s="5"/>
      <c r="M8" s="5"/>
      <c r="N8" s="5"/>
      <c r="O8" s="5"/>
      <c r="P8" s="5"/>
      <c r="Q8" s="5"/>
      <c r="R8" s="5"/>
      <c r="S8" s="5"/>
      <c r="T8" s="5"/>
      <c r="U8" s="5"/>
      <c r="V8" s="5"/>
      <c r="W8" s="5"/>
      <c r="X8" s="5"/>
      <c r="Y8" s="5"/>
      <c r="Z8" s="5"/>
    </row>
    <row r="9" ht="12.75" customHeight="1">
      <c r="A9" s="2"/>
      <c r="B9" s="9"/>
    </row>
    <row r="10" ht="12.75" customHeight="1">
      <c r="A10" s="2"/>
      <c r="B10" s="9"/>
    </row>
    <row r="11" ht="12.75" customHeight="1">
      <c r="A11" s="2"/>
      <c r="B11" s="10"/>
    </row>
    <row r="12" ht="12.75" customHeight="1">
      <c r="A12" s="2"/>
      <c r="B12" s="10"/>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8.88"/>
    <col customWidth="1" min="3" max="3" width="31.0"/>
    <col customWidth="1" min="4" max="4" width="34.63"/>
    <col customWidth="1" min="5" max="5" width="9.13"/>
    <col customWidth="1" min="6" max="24" width="17.25"/>
    <col customWidth="1" min="25" max="26" width="14.38"/>
  </cols>
  <sheetData>
    <row r="1" ht="26.25" customHeight="1">
      <c r="A1" s="11" t="s">
        <v>12</v>
      </c>
      <c r="B1" s="12"/>
      <c r="C1" s="12"/>
      <c r="D1" s="13"/>
      <c r="E1" s="14"/>
    </row>
    <row r="2" ht="27.0" customHeight="1">
      <c r="A2" s="15" t="s">
        <v>13</v>
      </c>
      <c r="B2" s="12"/>
      <c r="C2" s="12"/>
      <c r="D2" s="13"/>
      <c r="E2" s="16"/>
    </row>
    <row r="3" ht="29.25" customHeight="1">
      <c r="A3" s="17" t="s">
        <v>14</v>
      </c>
      <c r="B3" s="17" t="s">
        <v>15</v>
      </c>
      <c r="C3" s="17" t="s">
        <v>16</v>
      </c>
      <c r="D3" s="18" t="s">
        <v>17</v>
      </c>
      <c r="E3" s="16"/>
    </row>
    <row r="4" ht="22.5" customHeight="1">
      <c r="A4" s="19">
        <v>1.0</v>
      </c>
      <c r="B4" s="20" t="s">
        <v>18</v>
      </c>
      <c r="C4" s="21" t="s">
        <v>19</v>
      </c>
      <c r="D4" s="22" t="s">
        <v>20</v>
      </c>
      <c r="E4" s="23"/>
      <c r="F4" s="24"/>
      <c r="G4" s="24"/>
      <c r="H4" s="24"/>
      <c r="I4" s="24"/>
      <c r="J4" s="24"/>
      <c r="K4" s="24"/>
      <c r="L4" s="24"/>
      <c r="M4" s="24"/>
      <c r="N4" s="24"/>
      <c r="O4" s="24"/>
      <c r="P4" s="24"/>
      <c r="Q4" s="24"/>
      <c r="R4" s="24"/>
      <c r="S4" s="24"/>
      <c r="T4" s="24"/>
      <c r="U4" s="24"/>
      <c r="V4" s="24"/>
      <c r="W4" s="24"/>
      <c r="X4" s="24"/>
      <c r="Y4" s="24"/>
      <c r="Z4" s="24"/>
    </row>
    <row r="5" ht="22.5" customHeight="1">
      <c r="A5" s="25"/>
      <c r="B5" s="25"/>
      <c r="C5" s="25"/>
      <c r="D5" s="25"/>
      <c r="E5" s="23"/>
      <c r="F5" s="24"/>
      <c r="G5" s="24"/>
      <c r="H5" s="24"/>
      <c r="I5" s="24"/>
      <c r="J5" s="24"/>
      <c r="K5" s="24"/>
      <c r="L5" s="24"/>
      <c r="M5" s="24"/>
      <c r="N5" s="24"/>
      <c r="O5" s="24"/>
      <c r="P5" s="24"/>
      <c r="Q5" s="24"/>
      <c r="R5" s="24"/>
      <c r="S5" s="24"/>
      <c r="T5" s="24"/>
      <c r="U5" s="24"/>
      <c r="V5" s="24"/>
      <c r="W5" s="24"/>
      <c r="X5" s="24"/>
      <c r="Y5" s="24"/>
      <c r="Z5" s="24"/>
    </row>
    <row r="6" ht="22.5" customHeight="1">
      <c r="A6" s="26"/>
      <c r="B6" s="26"/>
      <c r="C6" s="26"/>
      <c r="D6" s="26"/>
      <c r="E6" s="23"/>
      <c r="F6" s="24"/>
      <c r="G6" s="24"/>
      <c r="H6" s="24"/>
      <c r="I6" s="24"/>
      <c r="J6" s="24"/>
      <c r="K6" s="24"/>
      <c r="L6" s="24"/>
      <c r="M6" s="24"/>
      <c r="N6" s="24"/>
      <c r="O6" s="24"/>
      <c r="P6" s="24"/>
      <c r="Q6" s="24"/>
      <c r="R6" s="24"/>
      <c r="S6" s="24"/>
      <c r="T6" s="24"/>
      <c r="U6" s="24"/>
      <c r="V6" s="24"/>
      <c r="W6" s="24"/>
      <c r="X6" s="24"/>
      <c r="Y6" s="24"/>
      <c r="Z6" s="24"/>
    </row>
    <row r="7" ht="22.5" customHeight="1">
      <c r="A7" s="21">
        <v>2.0</v>
      </c>
      <c r="B7" s="20" t="s">
        <v>21</v>
      </c>
      <c r="C7" s="21" t="s">
        <v>19</v>
      </c>
      <c r="D7" s="22" t="s">
        <v>22</v>
      </c>
      <c r="E7" s="23"/>
      <c r="F7" s="24"/>
      <c r="G7" s="24"/>
      <c r="H7" s="24"/>
      <c r="I7" s="24"/>
      <c r="J7" s="24"/>
      <c r="K7" s="24"/>
      <c r="L7" s="24"/>
      <c r="M7" s="24"/>
      <c r="N7" s="24"/>
      <c r="O7" s="24"/>
      <c r="P7" s="24"/>
      <c r="Q7" s="24"/>
      <c r="R7" s="24"/>
      <c r="S7" s="24"/>
      <c r="T7" s="24"/>
      <c r="U7" s="24"/>
      <c r="V7" s="24"/>
      <c r="W7" s="24"/>
      <c r="X7" s="24"/>
      <c r="Y7" s="24"/>
      <c r="Z7" s="24"/>
    </row>
    <row r="8" ht="22.5" customHeight="1">
      <c r="A8" s="25"/>
      <c r="B8" s="25"/>
      <c r="C8" s="25"/>
      <c r="D8" s="25"/>
      <c r="E8" s="23"/>
      <c r="F8" s="24"/>
      <c r="G8" s="24"/>
      <c r="H8" s="24"/>
      <c r="I8" s="24"/>
      <c r="J8" s="24"/>
      <c r="K8" s="24"/>
      <c r="L8" s="24"/>
      <c r="M8" s="24"/>
      <c r="N8" s="24"/>
      <c r="O8" s="24"/>
      <c r="P8" s="24"/>
      <c r="Q8" s="24"/>
      <c r="R8" s="24"/>
      <c r="S8" s="24"/>
      <c r="T8" s="24"/>
      <c r="U8" s="24"/>
      <c r="V8" s="24"/>
      <c r="W8" s="24"/>
      <c r="X8" s="24"/>
      <c r="Y8" s="24"/>
      <c r="Z8" s="24"/>
    </row>
    <row r="9" ht="22.5" customHeight="1">
      <c r="A9" s="26"/>
      <c r="B9" s="26"/>
      <c r="C9" s="26"/>
      <c r="D9" s="26"/>
      <c r="E9" s="23"/>
      <c r="F9" s="24"/>
      <c r="G9" s="24"/>
      <c r="H9" s="24"/>
      <c r="I9" s="24"/>
      <c r="J9" s="24"/>
      <c r="K9" s="24"/>
      <c r="L9" s="24"/>
      <c r="M9" s="24"/>
      <c r="N9" s="24"/>
      <c r="O9" s="24"/>
      <c r="P9" s="24"/>
      <c r="Q9" s="24"/>
      <c r="R9" s="24"/>
      <c r="S9" s="24"/>
      <c r="T9" s="24"/>
      <c r="U9" s="24"/>
      <c r="V9" s="24"/>
      <c r="W9" s="24"/>
      <c r="X9" s="24"/>
      <c r="Y9" s="24"/>
      <c r="Z9" s="24"/>
    </row>
    <row r="10" ht="22.5" customHeight="1">
      <c r="A10" s="21">
        <v>3.0</v>
      </c>
      <c r="B10" s="20" t="s">
        <v>23</v>
      </c>
      <c r="C10" s="21" t="s">
        <v>19</v>
      </c>
      <c r="D10" s="22" t="s">
        <v>24</v>
      </c>
      <c r="E10" s="24"/>
      <c r="F10" s="24"/>
      <c r="G10" s="24"/>
      <c r="H10" s="24"/>
      <c r="I10" s="24"/>
      <c r="J10" s="24"/>
      <c r="K10" s="24"/>
      <c r="L10" s="24"/>
      <c r="M10" s="24"/>
      <c r="N10" s="24"/>
      <c r="O10" s="24"/>
      <c r="P10" s="24"/>
      <c r="Q10" s="24"/>
      <c r="R10" s="24"/>
      <c r="S10" s="24"/>
      <c r="T10" s="24"/>
      <c r="U10" s="24"/>
      <c r="V10" s="24"/>
      <c r="W10" s="24"/>
      <c r="X10" s="24"/>
      <c r="Y10" s="24"/>
      <c r="Z10" s="24"/>
    </row>
    <row r="11" ht="22.5" customHeight="1">
      <c r="A11" s="25"/>
      <c r="B11" s="25"/>
      <c r="C11" s="25"/>
      <c r="D11" s="25"/>
      <c r="E11" s="24"/>
      <c r="F11" s="24"/>
      <c r="G11" s="24"/>
      <c r="H11" s="24"/>
      <c r="I11" s="24"/>
      <c r="J11" s="24"/>
      <c r="K11" s="24"/>
      <c r="L11" s="24"/>
      <c r="M11" s="24"/>
      <c r="N11" s="24"/>
      <c r="O11" s="24"/>
      <c r="P11" s="24"/>
      <c r="Q11" s="24"/>
      <c r="R11" s="24"/>
      <c r="S11" s="24"/>
      <c r="T11" s="24"/>
      <c r="U11" s="24"/>
      <c r="V11" s="24"/>
      <c r="W11" s="24"/>
      <c r="X11" s="24"/>
      <c r="Y11" s="24"/>
      <c r="Z11" s="24"/>
    </row>
    <row r="12" ht="22.5" customHeight="1">
      <c r="A12" s="26"/>
      <c r="B12" s="26"/>
      <c r="C12" s="26"/>
      <c r="D12" s="26"/>
      <c r="E12" s="24"/>
      <c r="F12" s="24"/>
      <c r="G12" s="24"/>
      <c r="H12" s="24"/>
      <c r="I12" s="24"/>
      <c r="J12" s="24"/>
      <c r="K12" s="24"/>
      <c r="L12" s="24"/>
      <c r="M12" s="24"/>
      <c r="N12" s="24"/>
      <c r="O12" s="24"/>
      <c r="P12" s="24"/>
      <c r="Q12" s="24"/>
      <c r="R12" s="24"/>
      <c r="S12" s="24"/>
      <c r="T12" s="24"/>
      <c r="U12" s="24"/>
      <c r="V12" s="24"/>
      <c r="W12" s="24"/>
      <c r="X12" s="24"/>
      <c r="Y12" s="24"/>
      <c r="Z12" s="24"/>
    </row>
    <row r="13" ht="22.5" customHeight="1">
      <c r="A13" s="21">
        <v>4.0</v>
      </c>
      <c r="B13" s="20" t="s">
        <v>25</v>
      </c>
      <c r="C13" s="19" t="s">
        <v>26</v>
      </c>
      <c r="D13" s="22" t="s">
        <v>27</v>
      </c>
      <c r="E13" s="24"/>
      <c r="F13" s="24"/>
      <c r="G13" s="24"/>
      <c r="H13" s="24"/>
      <c r="I13" s="24"/>
      <c r="J13" s="24"/>
      <c r="K13" s="24"/>
      <c r="L13" s="24"/>
      <c r="M13" s="24"/>
      <c r="N13" s="24"/>
      <c r="O13" s="24"/>
      <c r="P13" s="24"/>
      <c r="Q13" s="24"/>
      <c r="R13" s="24"/>
      <c r="S13" s="24"/>
      <c r="T13" s="24"/>
      <c r="U13" s="24"/>
      <c r="V13" s="24"/>
      <c r="W13" s="24"/>
      <c r="X13" s="24"/>
      <c r="Y13" s="24"/>
      <c r="Z13" s="24"/>
    </row>
    <row r="14" ht="22.5" customHeight="1">
      <c r="A14" s="25"/>
      <c r="B14" s="25"/>
      <c r="C14" s="25"/>
      <c r="D14" s="25"/>
      <c r="E14" s="24"/>
      <c r="F14" s="24"/>
      <c r="G14" s="24"/>
      <c r="H14" s="24"/>
      <c r="I14" s="24"/>
      <c r="J14" s="24"/>
      <c r="K14" s="24"/>
      <c r="L14" s="24"/>
      <c r="M14" s="24"/>
      <c r="N14" s="24"/>
      <c r="O14" s="24"/>
      <c r="P14" s="24"/>
      <c r="Q14" s="24"/>
      <c r="R14" s="24"/>
      <c r="S14" s="24"/>
      <c r="T14" s="24"/>
      <c r="U14" s="24"/>
      <c r="V14" s="24"/>
      <c r="W14" s="24"/>
      <c r="X14" s="24"/>
      <c r="Y14" s="24"/>
      <c r="Z14" s="24"/>
    </row>
    <row r="15" ht="22.5" customHeight="1">
      <c r="A15" s="26"/>
      <c r="B15" s="26"/>
      <c r="C15" s="26"/>
      <c r="D15" s="26"/>
      <c r="E15" s="24"/>
      <c r="F15" s="24"/>
      <c r="G15" s="24"/>
      <c r="H15" s="24"/>
      <c r="I15" s="24"/>
      <c r="J15" s="24"/>
      <c r="K15" s="24"/>
      <c r="L15" s="24"/>
      <c r="M15" s="24"/>
      <c r="N15" s="24"/>
      <c r="O15" s="24"/>
      <c r="P15" s="24"/>
      <c r="Q15" s="24"/>
      <c r="R15" s="24"/>
      <c r="S15" s="24"/>
      <c r="T15" s="24"/>
      <c r="U15" s="24"/>
      <c r="V15" s="24"/>
      <c r="W15" s="24"/>
      <c r="X15" s="24"/>
      <c r="Y15" s="24"/>
      <c r="Z15" s="24"/>
    </row>
    <row r="16" ht="22.5" customHeight="1">
      <c r="A16" s="21">
        <v>5.0</v>
      </c>
      <c r="B16" s="20" t="s">
        <v>28</v>
      </c>
      <c r="C16" s="21" t="s">
        <v>26</v>
      </c>
      <c r="D16" s="22" t="s">
        <v>29</v>
      </c>
      <c r="E16" s="24"/>
      <c r="F16" s="24"/>
      <c r="G16" s="24"/>
      <c r="H16" s="24"/>
      <c r="I16" s="24"/>
      <c r="J16" s="24"/>
      <c r="K16" s="24"/>
      <c r="L16" s="24"/>
      <c r="M16" s="24"/>
      <c r="N16" s="24"/>
      <c r="O16" s="24"/>
      <c r="P16" s="24"/>
      <c r="Q16" s="24"/>
      <c r="R16" s="24"/>
      <c r="S16" s="24"/>
      <c r="T16" s="24"/>
      <c r="U16" s="24"/>
      <c r="V16" s="24"/>
      <c r="W16" s="24"/>
      <c r="X16" s="24"/>
      <c r="Y16" s="24"/>
      <c r="Z16" s="24"/>
    </row>
    <row r="17" ht="22.5" customHeight="1">
      <c r="A17" s="25"/>
      <c r="B17" s="25"/>
      <c r="C17" s="25"/>
      <c r="D17" s="25"/>
      <c r="E17" s="24"/>
      <c r="F17" s="24"/>
      <c r="G17" s="24"/>
      <c r="H17" s="24"/>
      <c r="I17" s="24"/>
      <c r="J17" s="24"/>
      <c r="K17" s="24"/>
      <c r="L17" s="24"/>
      <c r="M17" s="24"/>
      <c r="N17" s="24"/>
      <c r="O17" s="24"/>
      <c r="P17" s="24"/>
      <c r="Q17" s="24"/>
      <c r="R17" s="24"/>
      <c r="S17" s="24"/>
      <c r="T17" s="24"/>
      <c r="U17" s="24"/>
      <c r="V17" s="24"/>
      <c r="W17" s="24"/>
      <c r="X17" s="24"/>
      <c r="Y17" s="24"/>
      <c r="Z17" s="24"/>
    </row>
    <row r="18" ht="22.5" customHeight="1">
      <c r="A18" s="26"/>
      <c r="B18" s="26"/>
      <c r="C18" s="26"/>
      <c r="D18" s="26"/>
      <c r="E18" s="24"/>
      <c r="F18" s="24"/>
      <c r="G18" s="24"/>
      <c r="H18" s="24"/>
      <c r="I18" s="24"/>
      <c r="J18" s="24"/>
      <c r="K18" s="24"/>
      <c r="L18" s="24"/>
      <c r="M18" s="24"/>
      <c r="N18" s="24"/>
      <c r="O18" s="24"/>
      <c r="P18" s="24"/>
      <c r="Q18" s="24"/>
      <c r="R18" s="24"/>
      <c r="S18" s="24"/>
      <c r="T18" s="24"/>
      <c r="U18" s="24"/>
      <c r="V18" s="24"/>
      <c r="W18" s="24"/>
      <c r="X18" s="24"/>
      <c r="Y18" s="24"/>
      <c r="Z18" s="24"/>
    </row>
    <row r="19" ht="22.5" customHeight="1">
      <c r="A19" s="21">
        <v>6.0</v>
      </c>
      <c r="B19" s="20" t="s">
        <v>30</v>
      </c>
      <c r="C19" s="21" t="s">
        <v>26</v>
      </c>
      <c r="D19" s="22" t="s">
        <v>31</v>
      </c>
    </row>
    <row r="20" ht="22.5" customHeight="1">
      <c r="A20" s="25"/>
      <c r="B20" s="25"/>
      <c r="C20" s="25"/>
      <c r="D20" s="25"/>
    </row>
    <row r="21" ht="22.5" customHeight="1">
      <c r="A21" s="26"/>
      <c r="B21" s="26"/>
      <c r="C21" s="26"/>
      <c r="D21" s="26"/>
    </row>
    <row r="22" ht="22.5" customHeight="1">
      <c r="A22" s="21">
        <v>7.0</v>
      </c>
      <c r="B22" s="27" t="s">
        <v>32</v>
      </c>
      <c r="C22" s="21" t="s">
        <v>19</v>
      </c>
      <c r="D22" s="22" t="s">
        <v>33</v>
      </c>
    </row>
    <row r="23" ht="22.5" customHeight="1">
      <c r="A23" s="25"/>
      <c r="B23" s="25"/>
      <c r="C23" s="25"/>
      <c r="D23" s="25"/>
    </row>
    <row r="24" ht="22.5" customHeight="1">
      <c r="A24" s="26"/>
      <c r="B24" s="26"/>
      <c r="C24" s="26"/>
      <c r="D24" s="26"/>
    </row>
    <row r="25" ht="22.5" customHeight="1">
      <c r="A25" s="21">
        <v>8.0</v>
      </c>
      <c r="B25" s="20" t="s">
        <v>34</v>
      </c>
      <c r="C25" s="21" t="s">
        <v>19</v>
      </c>
      <c r="D25" s="22" t="s">
        <v>35</v>
      </c>
    </row>
    <row r="26" ht="22.5" customHeight="1">
      <c r="A26" s="25"/>
      <c r="B26" s="25"/>
      <c r="C26" s="25"/>
      <c r="D26" s="25"/>
    </row>
    <row r="27" ht="22.5" customHeight="1">
      <c r="A27" s="26"/>
      <c r="B27" s="26"/>
      <c r="C27" s="26"/>
      <c r="D27" s="26"/>
    </row>
    <row r="28" ht="22.5" customHeight="1">
      <c r="A28" s="21">
        <v>9.0</v>
      </c>
      <c r="B28" s="20" t="s">
        <v>36</v>
      </c>
      <c r="C28" s="19" t="s">
        <v>26</v>
      </c>
      <c r="D28" s="22" t="s">
        <v>37</v>
      </c>
    </row>
    <row r="29" ht="22.5" customHeight="1">
      <c r="A29" s="25"/>
      <c r="B29" s="25"/>
      <c r="C29" s="25"/>
      <c r="D29" s="25"/>
    </row>
    <row r="30" ht="22.5" customHeight="1">
      <c r="A30" s="26"/>
      <c r="B30" s="26"/>
      <c r="C30" s="26"/>
      <c r="D30" s="26"/>
    </row>
    <row r="31" ht="22.5" customHeight="1">
      <c r="A31" s="21">
        <v>10.0</v>
      </c>
      <c r="B31" s="20" t="s">
        <v>38</v>
      </c>
      <c r="C31" s="21" t="s">
        <v>19</v>
      </c>
      <c r="D31" s="22" t="s">
        <v>39</v>
      </c>
    </row>
    <row r="32" ht="22.5" customHeight="1">
      <c r="A32" s="25"/>
      <c r="B32" s="25"/>
      <c r="C32" s="25"/>
      <c r="D32" s="25"/>
    </row>
    <row r="33" ht="22.5" customHeight="1">
      <c r="A33" s="26"/>
      <c r="B33" s="26"/>
      <c r="C33" s="26"/>
      <c r="D33" s="26"/>
    </row>
    <row r="34" ht="22.5" customHeight="1">
      <c r="A34" s="28">
        <v>11.0</v>
      </c>
      <c r="B34" s="29" t="s">
        <v>40</v>
      </c>
      <c r="C34" s="28" t="s">
        <v>19</v>
      </c>
      <c r="D34" s="30" t="s">
        <v>41</v>
      </c>
    </row>
    <row r="35" ht="22.5" customHeight="1">
      <c r="A35" s="25"/>
      <c r="B35" s="25"/>
      <c r="C35" s="25"/>
      <c r="D35" s="25"/>
    </row>
    <row r="36" ht="22.5" customHeight="1">
      <c r="A36" s="26"/>
      <c r="B36" s="26"/>
      <c r="C36" s="26"/>
      <c r="D36" s="26"/>
    </row>
    <row r="37" ht="22.5" customHeight="1">
      <c r="A37" s="28">
        <v>12.0</v>
      </c>
      <c r="B37" s="20" t="s">
        <v>42</v>
      </c>
      <c r="C37" s="27" t="s">
        <v>19</v>
      </c>
      <c r="D37" s="22" t="s">
        <v>43</v>
      </c>
    </row>
    <row r="38" ht="22.5" customHeight="1">
      <c r="A38" s="25"/>
      <c r="B38" s="25"/>
      <c r="C38" s="25"/>
      <c r="D38" s="25"/>
    </row>
    <row r="39" ht="22.5" customHeight="1">
      <c r="A39" s="26"/>
      <c r="B39" s="26"/>
      <c r="C39" s="26"/>
      <c r="D39" s="26"/>
    </row>
    <row r="40" ht="22.5" customHeight="1">
      <c r="A40" s="28">
        <v>13.0</v>
      </c>
      <c r="B40" s="20" t="s">
        <v>44</v>
      </c>
      <c r="C40" s="27" t="s">
        <v>19</v>
      </c>
      <c r="D40" s="22" t="s">
        <v>45</v>
      </c>
    </row>
    <row r="41" ht="22.5" customHeight="1">
      <c r="A41" s="25"/>
      <c r="B41" s="25"/>
      <c r="C41" s="25"/>
      <c r="D41" s="25"/>
    </row>
    <row r="42" ht="22.5" customHeight="1">
      <c r="A42" s="26"/>
      <c r="B42" s="26"/>
      <c r="C42" s="26"/>
      <c r="D42" s="26"/>
    </row>
    <row r="43" ht="22.5" customHeight="1">
      <c r="A43" s="28">
        <v>14.0</v>
      </c>
      <c r="B43" s="20" t="s">
        <v>46</v>
      </c>
      <c r="C43" s="27" t="s">
        <v>19</v>
      </c>
      <c r="D43" s="22" t="s">
        <v>47</v>
      </c>
    </row>
    <row r="44" ht="22.5" customHeight="1">
      <c r="A44" s="25"/>
      <c r="B44" s="25"/>
      <c r="C44" s="25"/>
      <c r="D44" s="25"/>
    </row>
    <row r="45" ht="22.5" customHeight="1">
      <c r="A45" s="26"/>
      <c r="B45" s="26"/>
      <c r="C45" s="26"/>
      <c r="D45" s="26"/>
    </row>
    <row r="46" ht="22.5" customHeight="1">
      <c r="A46" s="28">
        <v>15.0</v>
      </c>
      <c r="B46" s="20" t="s">
        <v>48</v>
      </c>
      <c r="C46" s="27" t="s">
        <v>19</v>
      </c>
      <c r="D46" s="22" t="s">
        <v>49</v>
      </c>
    </row>
    <row r="47" ht="22.5" customHeight="1">
      <c r="A47" s="25"/>
      <c r="B47" s="25"/>
      <c r="C47" s="25"/>
      <c r="D47" s="25"/>
    </row>
    <row r="48" ht="22.5" customHeight="1">
      <c r="A48" s="26"/>
      <c r="B48" s="26"/>
      <c r="C48" s="26"/>
      <c r="D48" s="26"/>
    </row>
    <row r="49" ht="15.75" customHeight="1"/>
    <row r="50" ht="15.75" customHeight="1"/>
    <row r="51" ht="15.75" customHeight="1"/>
    <row r="52" ht="15.75" customHeight="1">
      <c r="A52" s="31"/>
    </row>
    <row r="53" ht="15.75" customHeight="1">
      <c r="A53" s="31"/>
    </row>
    <row r="54" ht="15.75" customHeight="1">
      <c r="A54" s="31"/>
    </row>
    <row r="55" ht="15.75" customHeight="1">
      <c r="A55" s="31"/>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2">
    <mergeCell ref="A19:A21"/>
    <mergeCell ref="A22:A24"/>
    <mergeCell ref="B22:B24"/>
    <mergeCell ref="C22:C24"/>
    <mergeCell ref="D22:D24"/>
    <mergeCell ref="A25:A27"/>
    <mergeCell ref="B25:B27"/>
    <mergeCell ref="A28:A30"/>
    <mergeCell ref="B28:B30"/>
    <mergeCell ref="C28:C30"/>
    <mergeCell ref="D28:D30"/>
    <mergeCell ref="B31:B33"/>
    <mergeCell ref="C31:C33"/>
    <mergeCell ref="D31:D33"/>
    <mergeCell ref="C37:C39"/>
    <mergeCell ref="D37:D39"/>
    <mergeCell ref="A31:A33"/>
    <mergeCell ref="A34:A36"/>
    <mergeCell ref="B34:B36"/>
    <mergeCell ref="C34:C36"/>
    <mergeCell ref="D34:D36"/>
    <mergeCell ref="A37:A39"/>
    <mergeCell ref="B37:B39"/>
    <mergeCell ref="B7:B9"/>
    <mergeCell ref="C7:C9"/>
    <mergeCell ref="A1:D1"/>
    <mergeCell ref="A2:D2"/>
    <mergeCell ref="A4:A6"/>
    <mergeCell ref="B4:B6"/>
    <mergeCell ref="C4:C6"/>
    <mergeCell ref="D4:D6"/>
    <mergeCell ref="D7:D9"/>
    <mergeCell ref="C13:C15"/>
    <mergeCell ref="D13:D15"/>
    <mergeCell ref="A7:A9"/>
    <mergeCell ref="A10:A12"/>
    <mergeCell ref="B10:B12"/>
    <mergeCell ref="C10:C12"/>
    <mergeCell ref="D10:D12"/>
    <mergeCell ref="A13:A15"/>
    <mergeCell ref="B13:B15"/>
    <mergeCell ref="A16:A18"/>
    <mergeCell ref="B16:B18"/>
    <mergeCell ref="C16:C18"/>
    <mergeCell ref="D16:D18"/>
    <mergeCell ref="B19:B21"/>
    <mergeCell ref="C19:C21"/>
    <mergeCell ref="D19:D21"/>
    <mergeCell ref="C25:C27"/>
    <mergeCell ref="D25:D27"/>
    <mergeCell ref="A43:A45"/>
    <mergeCell ref="A46:A48"/>
    <mergeCell ref="B46:B48"/>
    <mergeCell ref="C46:C48"/>
    <mergeCell ref="D46:D48"/>
    <mergeCell ref="A40:A42"/>
    <mergeCell ref="B40:B42"/>
    <mergeCell ref="C40:C42"/>
    <mergeCell ref="D40:D42"/>
    <mergeCell ref="B43:B45"/>
    <mergeCell ref="C43:C45"/>
    <mergeCell ref="D43:D45"/>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16.13"/>
    <col customWidth="1" min="3" max="3" width="14.38"/>
    <col customWidth="1" min="4" max="4" width="10.13"/>
    <col customWidth="1" min="5" max="5" width="14.38"/>
    <col customWidth="1" min="6" max="6" width="11.75"/>
    <col customWidth="1" min="7" max="7" width="10.38"/>
    <col customWidth="1" min="8" max="8" width="15.25"/>
    <col customWidth="1" min="9" max="9" width="16.38"/>
    <col customWidth="1" min="10" max="10" width="15.38"/>
    <col customWidth="1" min="11" max="11" width="56.13"/>
    <col customWidth="1" min="12" max="26" width="17.25"/>
  </cols>
  <sheetData>
    <row r="1" ht="18.75" customHeight="1">
      <c r="A1" s="15" t="s">
        <v>12</v>
      </c>
      <c r="B1" s="12"/>
      <c r="C1" s="12"/>
      <c r="D1" s="12"/>
      <c r="E1" s="12"/>
      <c r="F1" s="12"/>
      <c r="G1" s="12"/>
      <c r="H1" s="12"/>
      <c r="I1" s="12"/>
      <c r="J1" s="12"/>
      <c r="K1" s="13"/>
    </row>
    <row r="2" ht="18.75" customHeight="1">
      <c r="A2" s="32" t="s">
        <v>50</v>
      </c>
      <c r="B2" s="12"/>
      <c r="C2" s="12"/>
      <c r="D2" s="12"/>
      <c r="E2" s="12"/>
      <c r="F2" s="12"/>
      <c r="G2" s="12"/>
      <c r="H2" s="12"/>
      <c r="I2" s="12"/>
      <c r="J2" s="12"/>
      <c r="K2" s="13"/>
    </row>
    <row r="3" ht="18.75" customHeight="1">
      <c r="A3" s="33" t="s">
        <v>51</v>
      </c>
      <c r="B3" s="33" t="s">
        <v>52</v>
      </c>
      <c r="C3" s="34" t="s">
        <v>53</v>
      </c>
      <c r="D3" s="12"/>
      <c r="E3" s="12"/>
      <c r="F3" s="12"/>
      <c r="G3" s="12"/>
      <c r="H3" s="12"/>
      <c r="I3" s="12"/>
      <c r="J3" s="12"/>
      <c r="K3" s="13"/>
    </row>
    <row r="4" ht="32.25" customHeight="1">
      <c r="A4" s="26"/>
      <c r="B4" s="26"/>
      <c r="C4" s="35" t="s">
        <v>54</v>
      </c>
      <c r="D4" s="35" t="s">
        <v>55</v>
      </c>
      <c r="E4" s="35" t="s">
        <v>56</v>
      </c>
      <c r="F4" s="35" t="s">
        <v>57</v>
      </c>
      <c r="G4" s="35" t="s">
        <v>58</v>
      </c>
      <c r="H4" s="35" t="s">
        <v>59</v>
      </c>
      <c r="I4" s="35" t="s">
        <v>60</v>
      </c>
      <c r="J4" s="35" t="s">
        <v>61</v>
      </c>
      <c r="K4" s="35" t="s">
        <v>17</v>
      </c>
    </row>
    <row r="5" ht="26.25" customHeight="1">
      <c r="A5" s="20" t="s">
        <v>18</v>
      </c>
      <c r="B5" s="36" t="s">
        <v>62</v>
      </c>
      <c r="C5" s="37">
        <v>3.0</v>
      </c>
      <c r="D5" s="38">
        <v>2.0</v>
      </c>
      <c r="E5" s="38">
        <v>2.0</v>
      </c>
      <c r="F5" s="37">
        <v>4.0</v>
      </c>
      <c r="G5" s="37">
        <v>4.0</v>
      </c>
      <c r="H5" s="37">
        <v>4.0</v>
      </c>
      <c r="I5" s="37">
        <v>1.0</v>
      </c>
      <c r="J5" s="37">
        <v>4.0</v>
      </c>
      <c r="K5" s="39" t="s">
        <v>63</v>
      </c>
    </row>
    <row r="6" ht="26.25" customHeight="1">
      <c r="A6" s="25"/>
      <c r="B6" s="36" t="s">
        <v>64</v>
      </c>
      <c r="C6" s="37">
        <v>4.0</v>
      </c>
      <c r="D6" s="37">
        <v>4.0</v>
      </c>
      <c r="E6" s="37">
        <v>4.0</v>
      </c>
      <c r="F6" s="37">
        <v>4.0</v>
      </c>
      <c r="G6" s="37">
        <v>3.0</v>
      </c>
      <c r="H6" s="37">
        <v>4.0</v>
      </c>
      <c r="I6" s="38">
        <v>2.0</v>
      </c>
      <c r="J6" s="37">
        <v>4.0</v>
      </c>
      <c r="K6" s="39" t="s">
        <v>65</v>
      </c>
    </row>
    <row r="7" ht="26.25" customHeight="1">
      <c r="A7" s="26"/>
      <c r="B7" s="36" t="s">
        <v>66</v>
      </c>
      <c r="C7" s="37">
        <v>4.0</v>
      </c>
      <c r="D7" s="37">
        <v>5.0</v>
      </c>
      <c r="E7" s="37">
        <v>5.0</v>
      </c>
      <c r="F7" s="37">
        <v>5.0</v>
      </c>
      <c r="G7" s="37">
        <v>4.0</v>
      </c>
      <c r="H7" s="37">
        <v>4.0</v>
      </c>
      <c r="I7" s="38">
        <v>2.0</v>
      </c>
      <c r="J7" s="37">
        <v>5.0</v>
      </c>
      <c r="K7" s="39" t="s">
        <v>67</v>
      </c>
    </row>
    <row r="8" ht="26.25" customHeight="1">
      <c r="A8" s="20" t="s">
        <v>21</v>
      </c>
      <c r="B8" s="36" t="s">
        <v>62</v>
      </c>
      <c r="C8" s="37">
        <v>1.0</v>
      </c>
      <c r="D8" s="37">
        <v>1.0</v>
      </c>
      <c r="E8" s="38">
        <v>2.0</v>
      </c>
      <c r="F8" s="38">
        <v>2.0</v>
      </c>
      <c r="G8" s="38">
        <v>2.0</v>
      </c>
      <c r="H8" s="38">
        <v>2.0</v>
      </c>
      <c r="I8" s="37">
        <v>1.0</v>
      </c>
      <c r="J8" s="38">
        <v>2.0</v>
      </c>
      <c r="K8" s="39" t="s">
        <v>68</v>
      </c>
    </row>
    <row r="9" ht="26.25" customHeight="1">
      <c r="A9" s="25"/>
      <c r="B9" s="36" t="s">
        <v>64</v>
      </c>
      <c r="C9" s="38">
        <v>2.0</v>
      </c>
      <c r="D9" s="38">
        <v>2.0</v>
      </c>
      <c r="E9" s="38">
        <v>2.0</v>
      </c>
      <c r="F9" s="38">
        <v>2.0</v>
      </c>
      <c r="G9" s="37">
        <v>1.0</v>
      </c>
      <c r="H9" s="38">
        <v>2.0</v>
      </c>
      <c r="I9" s="37">
        <v>1.0</v>
      </c>
      <c r="J9" s="38">
        <v>2.0</v>
      </c>
      <c r="K9" s="39" t="s">
        <v>69</v>
      </c>
    </row>
    <row r="10" ht="26.25" customHeight="1">
      <c r="A10" s="26"/>
      <c r="B10" s="36" t="s">
        <v>66</v>
      </c>
      <c r="C10" s="37">
        <v>3.0</v>
      </c>
      <c r="D10" s="37">
        <v>3.0</v>
      </c>
      <c r="E10" s="37">
        <v>4.0</v>
      </c>
      <c r="F10" s="37">
        <v>4.0</v>
      </c>
      <c r="G10" s="37">
        <v>3.0</v>
      </c>
      <c r="H10" s="37">
        <v>3.0</v>
      </c>
      <c r="I10" s="37">
        <v>1.0</v>
      </c>
      <c r="J10" s="37">
        <v>4.0</v>
      </c>
      <c r="K10" s="39" t="s">
        <v>70</v>
      </c>
    </row>
    <row r="11" ht="26.25" customHeight="1">
      <c r="A11" s="20" t="s">
        <v>23</v>
      </c>
      <c r="B11" s="36" t="s">
        <v>62</v>
      </c>
      <c r="C11" s="38">
        <v>2.0</v>
      </c>
      <c r="D11" s="37">
        <v>1.0</v>
      </c>
      <c r="E11" s="37">
        <v>1.0</v>
      </c>
      <c r="F11" s="38">
        <v>2.0</v>
      </c>
      <c r="G11" s="38">
        <v>2.0</v>
      </c>
      <c r="H11" s="37">
        <v>3.0</v>
      </c>
      <c r="I11" s="37">
        <v>1.0</v>
      </c>
      <c r="J11" s="37">
        <v>2.0</v>
      </c>
      <c r="K11" s="39" t="s">
        <v>71</v>
      </c>
    </row>
    <row r="12" ht="26.25" customHeight="1">
      <c r="A12" s="25"/>
      <c r="B12" s="36" t="s">
        <v>64</v>
      </c>
      <c r="C12" s="37">
        <v>5.0</v>
      </c>
      <c r="D12" s="40">
        <v>4.0</v>
      </c>
      <c r="E12" s="37">
        <v>5.0</v>
      </c>
      <c r="F12" s="41">
        <v>4.0</v>
      </c>
      <c r="G12" s="37">
        <v>3.0</v>
      </c>
      <c r="H12" s="37">
        <v>5.0</v>
      </c>
      <c r="I12" s="37">
        <v>3.0</v>
      </c>
      <c r="J12" s="37">
        <v>5.0</v>
      </c>
      <c r="K12" s="39" t="s">
        <v>72</v>
      </c>
    </row>
    <row r="13" ht="26.25" customHeight="1">
      <c r="A13" s="26"/>
      <c r="B13" s="36" t="s">
        <v>66</v>
      </c>
      <c r="C13" s="37">
        <v>5.0</v>
      </c>
      <c r="D13" s="37">
        <v>5.0</v>
      </c>
      <c r="E13" s="37">
        <v>5.0</v>
      </c>
      <c r="F13" s="42">
        <v>5.0</v>
      </c>
      <c r="G13" s="37">
        <v>4.0</v>
      </c>
      <c r="H13" s="37">
        <v>4.0</v>
      </c>
      <c r="I13" s="37">
        <v>3.0</v>
      </c>
      <c r="J13" s="37">
        <v>5.0</v>
      </c>
      <c r="K13" s="39" t="s">
        <v>73</v>
      </c>
    </row>
    <row r="14" ht="26.25" customHeight="1">
      <c r="A14" s="20" t="s">
        <v>25</v>
      </c>
      <c r="B14" s="36" t="s">
        <v>62</v>
      </c>
      <c r="C14" s="38">
        <v>2.0</v>
      </c>
      <c r="D14" s="43">
        <v>1.0</v>
      </c>
      <c r="E14" s="37">
        <v>1.0</v>
      </c>
      <c r="F14" s="38">
        <v>2.0</v>
      </c>
      <c r="G14" s="37">
        <v>3.0</v>
      </c>
      <c r="H14" s="37">
        <v>3.0</v>
      </c>
      <c r="I14" s="37">
        <v>1.0</v>
      </c>
      <c r="J14" s="38">
        <v>2.0</v>
      </c>
      <c r="K14" s="39" t="s">
        <v>74</v>
      </c>
      <c r="L14" s="5"/>
      <c r="M14" s="5"/>
      <c r="N14" s="5"/>
      <c r="O14" s="5"/>
      <c r="P14" s="5"/>
      <c r="Q14" s="5"/>
      <c r="R14" s="5"/>
      <c r="S14" s="5"/>
      <c r="T14" s="5"/>
      <c r="U14" s="5"/>
      <c r="V14" s="5"/>
      <c r="W14" s="5"/>
      <c r="X14" s="5"/>
      <c r="Y14" s="5"/>
      <c r="Z14" s="5"/>
    </row>
    <row r="15" ht="26.25" customHeight="1">
      <c r="A15" s="25"/>
      <c r="B15" s="36" t="s">
        <v>64</v>
      </c>
      <c r="C15" s="37">
        <v>3.0</v>
      </c>
      <c r="D15" s="44">
        <v>3.0</v>
      </c>
      <c r="E15" s="37">
        <v>3.0</v>
      </c>
      <c r="F15" s="37">
        <v>3.0</v>
      </c>
      <c r="G15" s="37">
        <v>4.0</v>
      </c>
      <c r="H15" s="37">
        <v>4.0</v>
      </c>
      <c r="I15" s="37">
        <v>1.0</v>
      </c>
      <c r="J15" s="37">
        <v>4.0</v>
      </c>
      <c r="K15" s="39" t="s">
        <v>75</v>
      </c>
      <c r="L15" s="5"/>
      <c r="M15" s="5"/>
      <c r="N15" s="5"/>
      <c r="O15" s="5"/>
      <c r="P15" s="5"/>
      <c r="Q15" s="5"/>
      <c r="R15" s="5"/>
      <c r="S15" s="5"/>
      <c r="T15" s="5"/>
      <c r="U15" s="5"/>
      <c r="V15" s="5"/>
      <c r="W15" s="5"/>
      <c r="X15" s="5"/>
      <c r="Y15" s="5"/>
      <c r="Z15" s="5"/>
    </row>
    <row r="16" ht="26.25" customHeight="1">
      <c r="A16" s="26"/>
      <c r="B16" s="36" t="s">
        <v>66</v>
      </c>
      <c r="C16" s="37">
        <v>3.0</v>
      </c>
      <c r="D16" s="37">
        <v>3.0</v>
      </c>
      <c r="E16" s="37">
        <v>4.0</v>
      </c>
      <c r="F16" s="37">
        <v>4.0</v>
      </c>
      <c r="G16" s="37">
        <v>3.0</v>
      </c>
      <c r="H16" s="37">
        <v>3.0</v>
      </c>
      <c r="I16" s="37">
        <v>1.0</v>
      </c>
      <c r="J16" s="37">
        <v>4.0</v>
      </c>
      <c r="K16" s="39" t="s">
        <v>76</v>
      </c>
      <c r="L16" s="5"/>
      <c r="M16" s="5"/>
      <c r="N16" s="5"/>
      <c r="O16" s="5"/>
      <c r="P16" s="5"/>
      <c r="Q16" s="5"/>
      <c r="R16" s="5"/>
      <c r="S16" s="5"/>
      <c r="T16" s="5"/>
      <c r="U16" s="5"/>
      <c r="V16" s="5"/>
      <c r="W16" s="5"/>
      <c r="X16" s="5"/>
      <c r="Y16" s="5"/>
      <c r="Z16" s="5"/>
    </row>
    <row r="17" ht="26.25" customHeight="1">
      <c r="A17" s="20" t="s">
        <v>28</v>
      </c>
      <c r="B17" s="36" t="s">
        <v>62</v>
      </c>
      <c r="C17" s="37">
        <v>1.0</v>
      </c>
      <c r="D17" s="37">
        <v>1.0</v>
      </c>
      <c r="E17" s="37">
        <v>1.0</v>
      </c>
      <c r="F17" s="37">
        <v>1.0</v>
      </c>
      <c r="G17" s="37">
        <v>1.0</v>
      </c>
      <c r="H17" s="38">
        <v>2.0</v>
      </c>
      <c r="I17" s="37">
        <v>1.0</v>
      </c>
      <c r="J17" s="37">
        <v>1.0</v>
      </c>
      <c r="K17" s="39" t="s">
        <v>77</v>
      </c>
      <c r="L17" s="5"/>
      <c r="M17" s="5"/>
      <c r="N17" s="5"/>
      <c r="O17" s="5"/>
      <c r="P17" s="5"/>
      <c r="Q17" s="5"/>
      <c r="R17" s="5"/>
      <c r="S17" s="5"/>
      <c r="T17" s="5"/>
      <c r="U17" s="5"/>
      <c r="V17" s="5"/>
      <c r="W17" s="5"/>
      <c r="X17" s="5"/>
      <c r="Y17" s="5"/>
      <c r="Z17" s="5"/>
    </row>
    <row r="18" ht="26.25" customHeight="1">
      <c r="A18" s="25"/>
      <c r="B18" s="36" t="s">
        <v>64</v>
      </c>
      <c r="C18" s="37">
        <v>4.0</v>
      </c>
      <c r="D18" s="37">
        <v>4.0</v>
      </c>
      <c r="E18" s="37">
        <v>4.0</v>
      </c>
      <c r="F18" s="37">
        <v>4.0</v>
      </c>
      <c r="G18" s="37">
        <v>3.0</v>
      </c>
      <c r="H18" s="37">
        <v>4.0</v>
      </c>
      <c r="I18" s="38">
        <v>2.0</v>
      </c>
      <c r="J18" s="37">
        <v>4.0</v>
      </c>
      <c r="K18" s="39" t="s">
        <v>78</v>
      </c>
      <c r="L18" s="5"/>
      <c r="M18" s="5"/>
      <c r="N18" s="5"/>
      <c r="O18" s="5"/>
      <c r="P18" s="5"/>
      <c r="Q18" s="5"/>
      <c r="R18" s="5"/>
      <c r="S18" s="5"/>
      <c r="T18" s="5"/>
      <c r="U18" s="5"/>
      <c r="V18" s="5"/>
      <c r="W18" s="5"/>
      <c r="X18" s="5"/>
      <c r="Y18" s="5"/>
      <c r="Z18" s="5"/>
    </row>
    <row r="19" ht="26.25" customHeight="1">
      <c r="A19" s="26"/>
      <c r="B19" s="36" t="s">
        <v>66</v>
      </c>
      <c r="C19" s="37">
        <v>2.0</v>
      </c>
      <c r="D19" s="37">
        <v>3.0</v>
      </c>
      <c r="E19" s="37">
        <v>4.0</v>
      </c>
      <c r="F19" s="37">
        <v>4.0</v>
      </c>
      <c r="G19" s="37">
        <v>3.0</v>
      </c>
      <c r="H19" s="37">
        <v>3.0</v>
      </c>
      <c r="I19" s="37">
        <v>1.0</v>
      </c>
      <c r="J19" s="37">
        <v>3.0</v>
      </c>
      <c r="K19" s="39" t="s">
        <v>79</v>
      </c>
      <c r="L19" s="5"/>
      <c r="M19" s="5"/>
      <c r="N19" s="5"/>
      <c r="O19" s="5"/>
      <c r="P19" s="5"/>
      <c r="Q19" s="5"/>
      <c r="R19" s="5"/>
      <c r="S19" s="5"/>
      <c r="T19" s="5"/>
      <c r="U19" s="5"/>
      <c r="V19" s="5"/>
      <c r="W19" s="5"/>
      <c r="X19" s="5"/>
      <c r="Y19" s="5"/>
      <c r="Z19" s="5"/>
    </row>
    <row r="20" ht="26.25" customHeight="1">
      <c r="A20" s="20" t="s">
        <v>30</v>
      </c>
      <c r="B20" s="36" t="s">
        <v>62</v>
      </c>
      <c r="C20" s="37">
        <v>2.0</v>
      </c>
      <c r="D20" s="37">
        <v>1.0</v>
      </c>
      <c r="E20" s="37">
        <v>2.0</v>
      </c>
      <c r="F20" s="37">
        <v>2.0</v>
      </c>
      <c r="G20" s="37">
        <v>2.0</v>
      </c>
      <c r="H20" s="37">
        <v>2.0</v>
      </c>
      <c r="I20" s="37">
        <v>1.0</v>
      </c>
      <c r="J20" s="38">
        <v>2.0</v>
      </c>
      <c r="K20" s="39" t="s">
        <v>68</v>
      </c>
    </row>
    <row r="21" ht="26.25" customHeight="1">
      <c r="A21" s="25"/>
      <c r="B21" s="36" t="s">
        <v>64</v>
      </c>
      <c r="C21" s="37">
        <v>4.0</v>
      </c>
      <c r="D21" s="37">
        <v>3.0</v>
      </c>
      <c r="E21" s="37">
        <v>4.0</v>
      </c>
      <c r="F21" s="37">
        <v>3.0</v>
      </c>
      <c r="G21" s="37">
        <v>2.0</v>
      </c>
      <c r="H21" s="37">
        <v>4.0</v>
      </c>
      <c r="I21" s="38">
        <v>2.0</v>
      </c>
      <c r="J21" s="37">
        <v>4.0</v>
      </c>
      <c r="K21" s="39" t="s">
        <v>80</v>
      </c>
    </row>
    <row r="22" ht="26.25" customHeight="1">
      <c r="A22" s="26"/>
      <c r="B22" s="36" t="s">
        <v>66</v>
      </c>
      <c r="C22" s="37">
        <v>4.0</v>
      </c>
      <c r="D22" s="37">
        <v>4.0</v>
      </c>
      <c r="E22" s="37">
        <v>5.0</v>
      </c>
      <c r="F22" s="37">
        <v>4.0</v>
      </c>
      <c r="G22" s="37">
        <v>3.0</v>
      </c>
      <c r="H22" s="37">
        <v>3.0</v>
      </c>
      <c r="I22" s="38">
        <v>2.0</v>
      </c>
      <c r="J22" s="37">
        <v>5.0</v>
      </c>
      <c r="K22" s="39" t="s">
        <v>81</v>
      </c>
    </row>
    <row r="23" ht="26.25" customHeight="1">
      <c r="A23" s="27" t="s">
        <v>32</v>
      </c>
      <c r="B23" s="36" t="s">
        <v>62</v>
      </c>
      <c r="C23" s="37">
        <v>2.0</v>
      </c>
      <c r="D23" s="37">
        <v>1.0</v>
      </c>
      <c r="E23" s="37">
        <v>1.0</v>
      </c>
      <c r="F23" s="37">
        <v>1.0</v>
      </c>
      <c r="G23" s="37">
        <v>1.0</v>
      </c>
      <c r="H23" s="37">
        <v>2.0</v>
      </c>
      <c r="I23" s="37">
        <v>1.0</v>
      </c>
      <c r="J23" s="37">
        <v>1.0</v>
      </c>
      <c r="K23" s="39" t="s">
        <v>77</v>
      </c>
    </row>
    <row r="24" ht="26.25" customHeight="1">
      <c r="A24" s="25"/>
      <c r="B24" s="36" t="s">
        <v>64</v>
      </c>
      <c r="C24" s="37">
        <v>5.0</v>
      </c>
      <c r="D24" s="37">
        <v>3.0</v>
      </c>
      <c r="E24" s="37">
        <v>4.0</v>
      </c>
      <c r="F24" s="37">
        <v>3.0</v>
      </c>
      <c r="G24" s="37">
        <v>3.0</v>
      </c>
      <c r="H24" s="37">
        <v>4.0</v>
      </c>
      <c r="I24" s="37">
        <v>4.0</v>
      </c>
      <c r="J24" s="37">
        <v>5.0</v>
      </c>
      <c r="K24" s="39" t="s">
        <v>82</v>
      </c>
    </row>
    <row r="25" ht="26.25" customHeight="1">
      <c r="A25" s="26"/>
      <c r="B25" s="36" t="s">
        <v>66</v>
      </c>
      <c r="C25" s="37">
        <v>5.0</v>
      </c>
      <c r="D25" s="37">
        <v>4.0</v>
      </c>
      <c r="E25" s="37">
        <v>5.0</v>
      </c>
      <c r="F25" s="37">
        <v>4.0</v>
      </c>
      <c r="G25" s="37">
        <v>4.0</v>
      </c>
      <c r="H25" s="37">
        <v>4.0</v>
      </c>
      <c r="I25" s="37">
        <v>4.0</v>
      </c>
      <c r="J25" s="37">
        <v>5.0</v>
      </c>
      <c r="K25" s="39" t="s">
        <v>83</v>
      </c>
    </row>
    <row r="26" ht="26.25" customHeight="1">
      <c r="A26" s="20" t="s">
        <v>84</v>
      </c>
      <c r="B26" s="36" t="s">
        <v>62</v>
      </c>
      <c r="C26" s="37">
        <v>3.0</v>
      </c>
      <c r="D26" s="37">
        <v>2.0</v>
      </c>
      <c r="E26" s="37">
        <v>2.0</v>
      </c>
      <c r="F26" s="37">
        <v>3.0</v>
      </c>
      <c r="G26" s="37">
        <v>4.0</v>
      </c>
      <c r="H26" s="37">
        <v>4.0</v>
      </c>
      <c r="I26" s="37">
        <v>1.0</v>
      </c>
      <c r="J26" s="37">
        <v>3.0</v>
      </c>
      <c r="K26" s="39" t="s">
        <v>85</v>
      </c>
    </row>
    <row r="27" ht="26.25" customHeight="1">
      <c r="A27" s="25"/>
      <c r="B27" s="36" t="s">
        <v>64</v>
      </c>
      <c r="C27" s="37">
        <v>2.0</v>
      </c>
      <c r="D27" s="37">
        <v>2.0</v>
      </c>
      <c r="E27" s="37">
        <v>2.0</v>
      </c>
      <c r="F27" s="37">
        <v>2.0</v>
      </c>
      <c r="G27" s="37">
        <v>1.0</v>
      </c>
      <c r="H27" s="37">
        <v>2.0</v>
      </c>
      <c r="I27" s="37">
        <v>1.0</v>
      </c>
      <c r="J27" s="37">
        <v>2.0</v>
      </c>
      <c r="K27" s="39" t="s">
        <v>69</v>
      </c>
    </row>
    <row r="28" ht="26.25" customHeight="1">
      <c r="A28" s="26"/>
      <c r="B28" s="36" t="s">
        <v>66</v>
      </c>
      <c r="C28" s="37">
        <v>3.0</v>
      </c>
      <c r="D28" s="37">
        <v>3.0</v>
      </c>
      <c r="E28" s="37">
        <v>4.0</v>
      </c>
      <c r="F28" s="37">
        <v>4.0</v>
      </c>
      <c r="G28" s="37">
        <v>3.0</v>
      </c>
      <c r="H28" s="37">
        <v>3.0</v>
      </c>
      <c r="I28" s="37">
        <v>1.0</v>
      </c>
      <c r="J28" s="37">
        <v>4.0</v>
      </c>
      <c r="K28" s="39" t="s">
        <v>86</v>
      </c>
    </row>
    <row r="29" ht="26.25" customHeight="1">
      <c r="A29" s="20" t="s">
        <v>36</v>
      </c>
      <c r="B29" s="36" t="s">
        <v>62</v>
      </c>
      <c r="C29" s="37">
        <v>1.0</v>
      </c>
      <c r="D29" s="37">
        <v>1.0</v>
      </c>
      <c r="E29" s="37">
        <v>1.0</v>
      </c>
      <c r="F29" s="37">
        <v>1.0</v>
      </c>
      <c r="G29" s="37">
        <v>1.0</v>
      </c>
      <c r="H29" s="37">
        <v>2.0</v>
      </c>
      <c r="I29" s="37">
        <v>1.0</v>
      </c>
      <c r="J29" s="37">
        <v>1.0</v>
      </c>
      <c r="K29" s="39" t="s">
        <v>77</v>
      </c>
    </row>
    <row r="30" ht="26.25" customHeight="1">
      <c r="A30" s="25"/>
      <c r="B30" s="36" t="s">
        <v>64</v>
      </c>
      <c r="C30" s="37">
        <v>3.0</v>
      </c>
      <c r="D30" s="37">
        <v>3.0</v>
      </c>
      <c r="E30" s="37">
        <v>3.0</v>
      </c>
      <c r="F30" s="37">
        <v>3.0</v>
      </c>
      <c r="G30" s="37">
        <v>2.0</v>
      </c>
      <c r="H30" s="37">
        <v>3.0</v>
      </c>
      <c r="I30" s="37">
        <v>1.0</v>
      </c>
      <c r="J30" s="37">
        <v>3.0</v>
      </c>
      <c r="K30" s="39" t="s">
        <v>87</v>
      </c>
    </row>
    <row r="31" ht="26.25" customHeight="1">
      <c r="A31" s="26"/>
      <c r="B31" s="36" t="s">
        <v>66</v>
      </c>
      <c r="C31" s="37">
        <v>4.0</v>
      </c>
      <c r="D31" s="37">
        <v>3.0</v>
      </c>
      <c r="E31" s="37">
        <v>4.0</v>
      </c>
      <c r="F31" s="37">
        <v>4.0</v>
      </c>
      <c r="G31" s="37">
        <v>3.0</v>
      </c>
      <c r="H31" s="37">
        <v>3.0</v>
      </c>
      <c r="I31" s="37">
        <v>1.0</v>
      </c>
      <c r="J31" s="37">
        <v>4.0</v>
      </c>
      <c r="K31" s="39" t="s">
        <v>88</v>
      </c>
    </row>
    <row r="32" ht="26.25" customHeight="1">
      <c r="A32" s="20" t="s">
        <v>38</v>
      </c>
      <c r="B32" s="36" t="s">
        <v>62</v>
      </c>
      <c r="C32" s="37">
        <v>3.0</v>
      </c>
      <c r="D32" s="37">
        <v>2.0</v>
      </c>
      <c r="E32" s="37">
        <v>2.0</v>
      </c>
      <c r="F32" s="37">
        <v>3.0</v>
      </c>
      <c r="G32" s="37">
        <v>4.0</v>
      </c>
      <c r="H32" s="37">
        <v>4.0</v>
      </c>
      <c r="I32" s="37">
        <v>1.0</v>
      </c>
      <c r="J32" s="37">
        <v>4.0</v>
      </c>
      <c r="K32" s="39" t="s">
        <v>89</v>
      </c>
    </row>
    <row r="33" ht="26.25" customHeight="1">
      <c r="A33" s="25"/>
      <c r="B33" s="36" t="s">
        <v>64</v>
      </c>
      <c r="C33" s="37">
        <v>3.0</v>
      </c>
      <c r="D33" s="37">
        <v>3.0</v>
      </c>
      <c r="E33" s="37">
        <v>3.0</v>
      </c>
      <c r="F33" s="37">
        <v>3.0</v>
      </c>
      <c r="G33" s="37">
        <v>4.0</v>
      </c>
      <c r="H33" s="37">
        <v>4.0</v>
      </c>
      <c r="I33" s="37">
        <v>1.0</v>
      </c>
      <c r="J33" s="37">
        <v>5.0</v>
      </c>
      <c r="K33" s="39" t="s">
        <v>75</v>
      </c>
    </row>
    <row r="34" ht="26.25" customHeight="1">
      <c r="A34" s="26"/>
      <c r="B34" s="36" t="s">
        <v>66</v>
      </c>
      <c r="C34" s="37">
        <v>3.0</v>
      </c>
      <c r="D34" s="37">
        <v>4.0</v>
      </c>
      <c r="E34" s="37">
        <v>4.0</v>
      </c>
      <c r="F34" s="37">
        <v>4.0</v>
      </c>
      <c r="G34" s="37">
        <v>3.0</v>
      </c>
      <c r="H34" s="37">
        <v>3.0</v>
      </c>
      <c r="I34" s="37">
        <v>1.0</v>
      </c>
      <c r="J34" s="37">
        <v>4.0</v>
      </c>
      <c r="K34" s="39" t="s">
        <v>90</v>
      </c>
    </row>
    <row r="35" ht="26.25" customHeight="1">
      <c r="A35" s="29" t="s">
        <v>40</v>
      </c>
      <c r="B35" s="45" t="s">
        <v>62</v>
      </c>
      <c r="C35" s="37">
        <v>2.0</v>
      </c>
      <c r="D35" s="37">
        <v>2.0</v>
      </c>
      <c r="E35" s="37">
        <v>2.0</v>
      </c>
      <c r="F35" s="37">
        <v>3.0</v>
      </c>
      <c r="G35" s="37">
        <v>3.0</v>
      </c>
      <c r="H35" s="37">
        <v>4.0</v>
      </c>
      <c r="I35" s="37">
        <v>1.0</v>
      </c>
      <c r="J35" s="37">
        <v>2.0</v>
      </c>
      <c r="K35" s="46" t="s">
        <v>91</v>
      </c>
    </row>
    <row r="36" ht="26.25" customHeight="1">
      <c r="A36" s="25"/>
      <c r="B36" s="45" t="s">
        <v>64</v>
      </c>
      <c r="C36" s="37">
        <v>3.0</v>
      </c>
      <c r="D36" s="37">
        <v>4.0</v>
      </c>
      <c r="E36" s="37">
        <v>5.0</v>
      </c>
      <c r="F36" s="37">
        <v>4.0</v>
      </c>
      <c r="G36" s="37">
        <v>4.0</v>
      </c>
      <c r="H36" s="37">
        <v>4.0</v>
      </c>
      <c r="I36" s="37">
        <v>3.0</v>
      </c>
      <c r="J36" s="37">
        <v>4.0</v>
      </c>
      <c r="K36" s="46" t="s">
        <v>92</v>
      </c>
    </row>
    <row r="37" ht="26.25" customHeight="1">
      <c r="A37" s="26"/>
      <c r="B37" s="36" t="s">
        <v>66</v>
      </c>
      <c r="C37" s="37">
        <v>3.0</v>
      </c>
      <c r="D37" s="37">
        <v>4.0</v>
      </c>
      <c r="E37" s="37">
        <v>4.0</v>
      </c>
      <c r="F37" s="37">
        <v>3.0</v>
      </c>
      <c r="G37" s="37">
        <v>3.0</v>
      </c>
      <c r="H37" s="37">
        <v>5.0</v>
      </c>
      <c r="I37" s="37">
        <v>1.0</v>
      </c>
      <c r="J37" s="37">
        <v>4.0</v>
      </c>
      <c r="K37" s="46" t="s">
        <v>93</v>
      </c>
    </row>
    <row r="38" ht="26.25" customHeight="1">
      <c r="A38" s="20" t="s">
        <v>42</v>
      </c>
      <c r="B38" s="45" t="s">
        <v>62</v>
      </c>
      <c r="C38" s="37">
        <v>2.0</v>
      </c>
      <c r="D38" s="37">
        <v>2.0</v>
      </c>
      <c r="E38" s="37">
        <v>1.0</v>
      </c>
      <c r="F38" s="37">
        <v>2.0</v>
      </c>
      <c r="G38" s="37">
        <v>1.0</v>
      </c>
      <c r="H38" s="37">
        <v>2.0</v>
      </c>
      <c r="I38" s="37">
        <v>1.0</v>
      </c>
      <c r="J38" s="37">
        <v>2.0</v>
      </c>
      <c r="K38" s="39" t="s">
        <v>94</v>
      </c>
    </row>
    <row r="39" ht="26.25" customHeight="1">
      <c r="A39" s="25"/>
      <c r="B39" s="45" t="s">
        <v>64</v>
      </c>
      <c r="C39" s="37">
        <v>3.0</v>
      </c>
      <c r="D39" s="37">
        <v>5.0</v>
      </c>
      <c r="E39" s="37">
        <v>4.0</v>
      </c>
      <c r="F39" s="37">
        <v>4.0</v>
      </c>
      <c r="G39" s="37">
        <v>3.0</v>
      </c>
      <c r="H39" s="37">
        <v>2.0</v>
      </c>
      <c r="I39" s="37">
        <v>2.0</v>
      </c>
      <c r="J39" s="37">
        <v>4.0</v>
      </c>
      <c r="K39" s="39" t="s">
        <v>95</v>
      </c>
    </row>
    <row r="40" ht="24.0" customHeight="1">
      <c r="A40" s="26"/>
      <c r="B40" s="36" t="s">
        <v>66</v>
      </c>
      <c r="C40" s="37">
        <v>3.0</v>
      </c>
      <c r="D40" s="37">
        <v>5.0</v>
      </c>
      <c r="E40" s="37">
        <v>4.0</v>
      </c>
      <c r="F40" s="37">
        <v>4.0</v>
      </c>
      <c r="G40" s="37">
        <v>3.0</v>
      </c>
      <c r="H40" s="37">
        <v>2.0</v>
      </c>
      <c r="I40" s="37">
        <v>2.0</v>
      </c>
      <c r="J40" s="37">
        <v>4.0</v>
      </c>
      <c r="K40" s="39" t="s">
        <v>96</v>
      </c>
    </row>
    <row r="41" ht="25.5" customHeight="1">
      <c r="A41" s="20" t="s">
        <v>44</v>
      </c>
      <c r="B41" s="45" t="s">
        <v>62</v>
      </c>
      <c r="C41" s="37">
        <v>2.0</v>
      </c>
      <c r="D41" s="37">
        <v>2.0</v>
      </c>
      <c r="E41" s="37">
        <v>1.0</v>
      </c>
      <c r="F41" s="37">
        <v>2.0</v>
      </c>
      <c r="G41" s="37">
        <v>2.0</v>
      </c>
      <c r="H41" s="37">
        <v>2.0</v>
      </c>
      <c r="I41" s="37">
        <v>2.0</v>
      </c>
      <c r="J41" s="37">
        <v>2.0</v>
      </c>
      <c r="K41" s="39" t="s">
        <v>97</v>
      </c>
    </row>
    <row r="42" ht="25.5" customHeight="1">
      <c r="A42" s="25"/>
      <c r="B42" s="45" t="s">
        <v>64</v>
      </c>
      <c r="C42" s="37">
        <v>4.0</v>
      </c>
      <c r="D42" s="37">
        <v>4.0</v>
      </c>
      <c r="E42" s="37">
        <v>4.0</v>
      </c>
      <c r="F42" s="37">
        <v>4.0</v>
      </c>
      <c r="G42" s="37">
        <v>4.0</v>
      </c>
      <c r="H42" s="37">
        <v>2.0</v>
      </c>
      <c r="I42" s="37">
        <v>4.0</v>
      </c>
      <c r="J42" s="37">
        <v>4.0</v>
      </c>
      <c r="K42" s="39" t="s">
        <v>98</v>
      </c>
    </row>
    <row r="43" ht="24.75" customHeight="1">
      <c r="A43" s="26"/>
      <c r="B43" s="45" t="s">
        <v>66</v>
      </c>
      <c r="C43" s="37">
        <v>4.0</v>
      </c>
      <c r="D43" s="37">
        <v>5.0</v>
      </c>
      <c r="E43" s="37">
        <v>5.0</v>
      </c>
      <c r="F43" s="37">
        <v>5.0</v>
      </c>
      <c r="G43" s="37">
        <v>4.0</v>
      </c>
      <c r="H43" s="37">
        <v>2.0</v>
      </c>
      <c r="I43" s="37">
        <v>4.0</v>
      </c>
      <c r="J43" s="37">
        <v>5.0</v>
      </c>
      <c r="K43" s="39" t="s">
        <v>99</v>
      </c>
    </row>
    <row r="44" ht="26.25" customHeight="1">
      <c r="A44" s="20" t="s">
        <v>46</v>
      </c>
      <c r="B44" s="45" t="s">
        <v>62</v>
      </c>
      <c r="C44" s="37">
        <v>4.0</v>
      </c>
      <c r="D44" s="37">
        <v>1.0</v>
      </c>
      <c r="E44" s="37">
        <v>3.0</v>
      </c>
      <c r="F44" s="37">
        <v>4.0</v>
      </c>
      <c r="G44" s="37">
        <v>4.0</v>
      </c>
      <c r="H44" s="37">
        <v>4.0</v>
      </c>
      <c r="I44" s="37">
        <v>1.0</v>
      </c>
      <c r="J44" s="37">
        <v>4.0</v>
      </c>
      <c r="K44" s="46" t="s">
        <v>100</v>
      </c>
    </row>
    <row r="45" ht="24.75" customHeight="1">
      <c r="A45" s="25"/>
      <c r="B45" s="45" t="s">
        <v>64</v>
      </c>
      <c r="C45" s="37">
        <v>3.0</v>
      </c>
      <c r="D45" s="37">
        <v>4.0</v>
      </c>
      <c r="E45" s="37">
        <v>4.0</v>
      </c>
      <c r="F45" s="37">
        <v>4.0</v>
      </c>
      <c r="G45" s="37">
        <v>5.0</v>
      </c>
      <c r="H45" s="37">
        <v>5.0</v>
      </c>
      <c r="I45" s="37">
        <v>5.0</v>
      </c>
      <c r="J45" s="37">
        <v>5.0</v>
      </c>
      <c r="K45" s="46" t="s">
        <v>101</v>
      </c>
    </row>
    <row r="46" ht="25.5" customHeight="1">
      <c r="A46" s="26"/>
      <c r="B46" s="45" t="s">
        <v>66</v>
      </c>
      <c r="C46" s="37">
        <v>5.0</v>
      </c>
      <c r="D46" s="37">
        <v>5.0</v>
      </c>
      <c r="E46" s="37">
        <v>5.0</v>
      </c>
      <c r="F46" s="37">
        <v>4.0</v>
      </c>
      <c r="G46" s="37">
        <v>5.0</v>
      </c>
      <c r="H46" s="37">
        <v>5.0</v>
      </c>
      <c r="I46" s="37">
        <v>5.0</v>
      </c>
      <c r="J46" s="37">
        <v>5.0</v>
      </c>
      <c r="K46" s="46" t="s">
        <v>102</v>
      </c>
    </row>
    <row r="47" ht="24.75" customHeight="1">
      <c r="A47" s="20" t="s">
        <v>48</v>
      </c>
      <c r="B47" s="45" t="s">
        <v>62</v>
      </c>
      <c r="C47" s="37">
        <v>1.0</v>
      </c>
      <c r="D47" s="37">
        <v>1.0</v>
      </c>
      <c r="E47" s="37">
        <v>2.0</v>
      </c>
      <c r="F47" s="37">
        <v>2.0</v>
      </c>
      <c r="G47" s="37">
        <v>1.0</v>
      </c>
      <c r="H47" s="37">
        <v>2.0</v>
      </c>
      <c r="I47" s="37">
        <v>2.0</v>
      </c>
      <c r="J47" s="37">
        <v>2.0</v>
      </c>
      <c r="K47" s="46" t="s">
        <v>103</v>
      </c>
    </row>
    <row r="48" ht="24.75" customHeight="1">
      <c r="A48" s="25"/>
      <c r="B48" s="45" t="s">
        <v>64</v>
      </c>
      <c r="C48" s="37">
        <v>5.0</v>
      </c>
      <c r="D48" s="37">
        <v>4.0</v>
      </c>
      <c r="E48" s="37">
        <v>5.0</v>
      </c>
      <c r="F48" s="37">
        <v>5.0</v>
      </c>
      <c r="G48" s="37">
        <v>4.0</v>
      </c>
      <c r="H48" s="37">
        <v>5.0</v>
      </c>
      <c r="I48" s="37">
        <v>5.0</v>
      </c>
      <c r="J48" s="37">
        <v>5.0</v>
      </c>
      <c r="K48" s="46" t="s">
        <v>104</v>
      </c>
    </row>
    <row r="49" ht="24.75" customHeight="1">
      <c r="A49" s="26"/>
      <c r="B49" s="45" t="s">
        <v>66</v>
      </c>
      <c r="C49" s="37">
        <v>3.0</v>
      </c>
      <c r="D49" s="37">
        <v>4.0</v>
      </c>
      <c r="E49" s="37">
        <v>5.0</v>
      </c>
      <c r="F49" s="37">
        <v>5.0</v>
      </c>
      <c r="G49" s="37">
        <v>4.0</v>
      </c>
      <c r="H49" s="37">
        <v>3.0</v>
      </c>
      <c r="I49" s="37">
        <v>1.0</v>
      </c>
      <c r="J49" s="37">
        <v>5.0</v>
      </c>
      <c r="K49" s="46" t="s">
        <v>105</v>
      </c>
    </row>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A1:K1"/>
    <mergeCell ref="A2:K2"/>
    <mergeCell ref="A3:A4"/>
    <mergeCell ref="B3:B4"/>
    <mergeCell ref="C3:K3"/>
    <mergeCell ref="A5:A7"/>
    <mergeCell ref="A8:A10"/>
    <mergeCell ref="A32:A34"/>
    <mergeCell ref="A35:A37"/>
    <mergeCell ref="A38:A40"/>
    <mergeCell ref="A41:A43"/>
    <mergeCell ref="A44:A46"/>
    <mergeCell ref="A47:A49"/>
    <mergeCell ref="A11:A13"/>
    <mergeCell ref="A14:A16"/>
    <mergeCell ref="A17:A19"/>
    <mergeCell ref="A20:A22"/>
    <mergeCell ref="A23:A25"/>
    <mergeCell ref="A26:A28"/>
    <mergeCell ref="A29:A31"/>
  </mergeCells>
  <conditionalFormatting sqref="C5:C8 F5:H7 I5 J5:J7 D6:D8 E6:E7 I8:I17 G9:G10 C10 D10:D11 E10:E49 F10 H10:H16 J10:J13 C12:C13 F12 G12:G49 D13 C15:C49 F15:F49 J15:J19 D16:D49 H18:H49 I19:I20 J21:J49 I23:I49">
    <cfRule type="cellIs" dxfId="0" priority="1" operator="equal">
      <formula>1</formula>
    </cfRule>
  </conditionalFormatting>
  <conditionalFormatting sqref="C5:C8 F5:H7 I5 J5:J7 D6:D8 E6:E7 I8:I17 G9:G10 C10 D10:D11 E10:E49 F10 H10:H16 J10:J13 C12:C13 F12 G12:G49 D13 C15:C49 F15:F49 J15:J19 D16:D49 H18:H49 I19:I20 J21:J49 I23:I49">
    <cfRule type="cellIs" dxfId="1" priority="2" operator="equal">
      <formula>2</formula>
    </cfRule>
  </conditionalFormatting>
  <conditionalFormatting sqref="C5:C8 F5:H7 I5 J5:J7 D6:D8 E6:E7 I8:I17 G9:G10 C10 D10:D11 E10:E49 F10 H10:H16 J10:J13 C12:C13 F12 G12:G49 D13 C15:C49 F15:F49 J15:J19 D16:D49 H18:H49 I19:I20 J21:J49 I23:I49">
    <cfRule type="cellIs" dxfId="2" priority="3" operator="equal">
      <formula>3</formula>
    </cfRule>
  </conditionalFormatting>
  <conditionalFormatting sqref="C5:C8 F5:H7 I5 J5:J7 D6:D8 E6:E7 I8:I17 G9:G10 C10 D10:D11 E10:E49 F10 H10:H16 J10:J13 C12:C13 F12 G12:G49 D13 C15:C49 F15:F49 J15:J19 D16:D49 H18:H49 I19:I20 J21:J49 I23:I49">
    <cfRule type="cellIs" dxfId="3" priority="4" operator="equal">
      <formula>4</formula>
    </cfRule>
  </conditionalFormatting>
  <conditionalFormatting sqref="C5:C8 F5:H7 I5 J5:J7 D6:D8 E6:E7 I8:I17 G9:G10 C10 D10:D11 E10:E49 F10 H10:H16 J10:J13 C12:C13 F12 G12:G49 D13 C15:C49 F15:F49 J15:J19 D16:D49 H18:H49 I19:I20 J21:J49 I23:I49">
    <cfRule type="cellIs" dxfId="4" priority="5" operator="equal">
      <formula>5</formula>
    </cfRule>
  </conditionalFormatting>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63"/>
    <col customWidth="1" min="2" max="2" width="17.0"/>
    <col customWidth="1" min="3" max="3" width="20.13"/>
    <col customWidth="1" min="4" max="4" width="17.0"/>
    <col customWidth="1" min="5" max="6" width="17.25"/>
    <col customWidth="1" min="7" max="7" width="17.63"/>
    <col customWidth="1" min="8" max="11" width="17.25"/>
    <col customWidth="1" min="12" max="12" width="20.63"/>
    <col customWidth="1" min="13" max="13" width="19.25"/>
    <col customWidth="1" min="14" max="14" width="18.75"/>
    <col customWidth="1" min="15" max="15" width="17.5"/>
    <col customWidth="1" min="16" max="26" width="14.38"/>
  </cols>
  <sheetData>
    <row r="1">
      <c r="A1" s="47" t="s">
        <v>106</v>
      </c>
      <c r="B1" s="48"/>
      <c r="C1" s="48"/>
      <c r="D1" s="48"/>
      <c r="E1" s="48"/>
      <c r="F1" s="48"/>
      <c r="M1" s="49"/>
    </row>
    <row r="2" ht="24.75" customHeight="1">
      <c r="A2" s="50" t="s">
        <v>107</v>
      </c>
      <c r="B2" s="51"/>
      <c r="C2" s="51"/>
      <c r="D2" s="51"/>
      <c r="E2" s="51"/>
      <c r="F2" s="51"/>
      <c r="M2" s="49"/>
    </row>
    <row r="3" ht="54.75" customHeight="1">
      <c r="A3" s="17" t="s">
        <v>108</v>
      </c>
      <c r="B3" s="52" t="s">
        <v>18</v>
      </c>
      <c r="C3" s="52" t="s">
        <v>21</v>
      </c>
      <c r="D3" s="52" t="s">
        <v>23</v>
      </c>
      <c r="E3" s="52" t="s">
        <v>25</v>
      </c>
      <c r="F3" s="52" t="s">
        <v>28</v>
      </c>
      <c r="G3" s="52" t="s">
        <v>30</v>
      </c>
      <c r="H3" s="53" t="s">
        <v>32</v>
      </c>
      <c r="I3" s="52" t="s">
        <v>84</v>
      </c>
      <c r="J3" s="52" t="s">
        <v>36</v>
      </c>
      <c r="K3" s="52" t="s">
        <v>38</v>
      </c>
      <c r="L3" s="54" t="s">
        <v>40</v>
      </c>
      <c r="M3" s="52" t="s">
        <v>42</v>
      </c>
      <c r="N3" s="52" t="s">
        <v>44</v>
      </c>
      <c r="O3" s="52" t="s">
        <v>46</v>
      </c>
      <c r="P3" s="52" t="s">
        <v>48</v>
      </c>
      <c r="Q3" s="55"/>
    </row>
    <row r="4">
      <c r="A4" s="56" t="s">
        <v>54</v>
      </c>
      <c r="B4" s="57"/>
      <c r="C4" s="58"/>
      <c r="D4" s="57"/>
      <c r="E4" s="57"/>
      <c r="F4" s="58"/>
      <c r="G4" s="59"/>
      <c r="H4" s="60" t="s">
        <v>109</v>
      </c>
      <c r="I4" s="59"/>
      <c r="J4" s="60"/>
      <c r="K4" s="60" t="s">
        <v>109</v>
      </c>
      <c r="L4" s="57" t="s">
        <v>109</v>
      </c>
      <c r="M4" s="57" t="s">
        <v>109</v>
      </c>
      <c r="N4" s="60"/>
      <c r="O4" s="60"/>
      <c r="P4" s="61"/>
    </row>
    <row r="5">
      <c r="A5" s="62" t="s">
        <v>110</v>
      </c>
      <c r="B5" s="57" t="s">
        <v>109</v>
      </c>
      <c r="C5" s="57" t="s">
        <v>109</v>
      </c>
      <c r="D5" s="57" t="s">
        <v>109</v>
      </c>
      <c r="E5" s="58"/>
      <c r="F5" s="58"/>
      <c r="G5" s="60" t="s">
        <v>109</v>
      </c>
      <c r="H5" s="59"/>
      <c r="I5" s="60" t="s">
        <v>109</v>
      </c>
      <c r="J5" s="59"/>
      <c r="K5" s="59"/>
      <c r="L5" s="57" t="s">
        <v>109</v>
      </c>
      <c r="M5" s="57" t="s">
        <v>109</v>
      </c>
      <c r="N5" s="60" t="s">
        <v>109</v>
      </c>
      <c r="O5" s="61"/>
      <c r="P5" s="60"/>
    </row>
    <row r="6">
      <c r="A6" s="56" t="s">
        <v>111</v>
      </c>
      <c r="B6" s="57" t="s">
        <v>109</v>
      </c>
      <c r="C6" s="57" t="s">
        <v>109</v>
      </c>
      <c r="D6" s="57"/>
      <c r="E6" s="57"/>
      <c r="F6" s="57" t="s">
        <v>109</v>
      </c>
      <c r="G6" s="57" t="s">
        <v>109</v>
      </c>
      <c r="H6" s="60" t="s">
        <v>109</v>
      </c>
      <c r="I6" s="60" t="s">
        <v>109</v>
      </c>
      <c r="J6" s="60" t="s">
        <v>109</v>
      </c>
      <c r="K6" s="60" t="s">
        <v>109</v>
      </c>
      <c r="L6" s="60" t="s">
        <v>109</v>
      </c>
      <c r="M6" s="60"/>
      <c r="N6" s="60"/>
      <c r="O6" s="60"/>
      <c r="P6" s="60" t="s">
        <v>109</v>
      </c>
    </row>
    <row r="7">
      <c r="A7" s="62" t="s">
        <v>112</v>
      </c>
      <c r="B7" s="57"/>
      <c r="C7" s="58"/>
      <c r="D7" s="57" t="s">
        <v>109</v>
      </c>
      <c r="E7" s="57" t="s">
        <v>109</v>
      </c>
      <c r="F7" s="58"/>
      <c r="G7" s="60"/>
      <c r="H7" s="59"/>
      <c r="I7" s="59"/>
      <c r="J7" s="60" t="s">
        <v>109</v>
      </c>
      <c r="K7" s="59"/>
      <c r="L7" s="60"/>
      <c r="M7" s="59"/>
      <c r="N7" s="61"/>
      <c r="O7" s="61"/>
      <c r="P7" s="60"/>
    </row>
    <row r="8">
      <c r="A8" s="56" t="s">
        <v>113</v>
      </c>
      <c r="B8" s="58"/>
      <c r="C8" s="58"/>
      <c r="D8" s="57" t="s">
        <v>109</v>
      </c>
      <c r="E8" s="57" t="s">
        <v>109</v>
      </c>
      <c r="F8" s="57"/>
      <c r="G8" s="60"/>
      <c r="H8" s="59"/>
      <c r="I8" s="59"/>
      <c r="J8" s="60"/>
      <c r="K8" s="59"/>
      <c r="L8" s="60" t="s">
        <v>109</v>
      </c>
      <c r="M8" s="59"/>
      <c r="N8" s="61"/>
      <c r="O8" s="60" t="s">
        <v>109</v>
      </c>
      <c r="P8" s="61"/>
    </row>
    <row r="9">
      <c r="A9" s="62" t="s">
        <v>114</v>
      </c>
      <c r="B9" s="57" t="s">
        <v>109</v>
      </c>
      <c r="C9" s="57" t="s">
        <v>109</v>
      </c>
      <c r="D9" s="57"/>
      <c r="E9" s="57"/>
      <c r="F9" s="57" t="s">
        <v>109</v>
      </c>
      <c r="G9" s="60"/>
      <c r="H9" s="60"/>
      <c r="I9" s="60"/>
      <c r="J9" s="60" t="s">
        <v>109</v>
      </c>
      <c r="K9" s="60" t="s">
        <v>109</v>
      </c>
      <c r="L9" s="60"/>
      <c r="M9" s="60"/>
      <c r="N9" s="60"/>
      <c r="O9" s="60" t="s">
        <v>109</v>
      </c>
      <c r="P9" s="60" t="s">
        <v>109</v>
      </c>
    </row>
    <row r="10">
      <c r="A10" s="62" t="s">
        <v>115</v>
      </c>
      <c r="B10" s="58"/>
      <c r="C10" s="58"/>
      <c r="D10" s="58"/>
      <c r="E10" s="57"/>
      <c r="F10" s="58"/>
      <c r="G10" s="60" t="s">
        <v>109</v>
      </c>
      <c r="H10" s="59"/>
      <c r="I10" s="59"/>
      <c r="J10" s="59"/>
      <c r="K10" s="60"/>
      <c r="L10" s="59"/>
      <c r="M10" s="59"/>
      <c r="N10" s="61"/>
      <c r="O10" s="60" t="s">
        <v>109</v>
      </c>
      <c r="P10" s="60" t="s">
        <v>109</v>
      </c>
    </row>
    <row r="11">
      <c r="A11" s="56" t="s">
        <v>116</v>
      </c>
      <c r="B11" s="57" t="s">
        <v>109</v>
      </c>
      <c r="C11" s="57" t="s">
        <v>109</v>
      </c>
      <c r="D11" s="57"/>
      <c r="E11" s="58"/>
      <c r="F11" s="57"/>
      <c r="G11" s="60" t="s">
        <v>109</v>
      </c>
      <c r="H11" s="60" t="s">
        <v>109</v>
      </c>
      <c r="I11" s="59"/>
      <c r="J11" s="59"/>
      <c r="K11" s="60" t="s">
        <v>109</v>
      </c>
      <c r="L11" s="60" t="s">
        <v>109</v>
      </c>
      <c r="M11" s="59"/>
      <c r="N11" s="61"/>
      <c r="O11" s="60"/>
      <c r="P11" s="60"/>
    </row>
    <row r="12">
      <c r="A12" s="56" t="s">
        <v>117</v>
      </c>
      <c r="B12" s="57" t="s">
        <v>109</v>
      </c>
      <c r="C12" s="57" t="s">
        <v>109</v>
      </c>
      <c r="D12" s="57" t="s">
        <v>109</v>
      </c>
      <c r="E12" s="58"/>
      <c r="F12" s="58"/>
      <c r="G12" s="60"/>
      <c r="H12" s="60"/>
      <c r="I12" s="60"/>
      <c r="J12" s="60" t="s">
        <v>109</v>
      </c>
      <c r="K12" s="60" t="s">
        <v>109</v>
      </c>
      <c r="L12" s="60" t="s">
        <v>109</v>
      </c>
      <c r="M12" s="60"/>
      <c r="N12" s="60" t="s">
        <v>109</v>
      </c>
      <c r="O12" s="60" t="s">
        <v>109</v>
      </c>
      <c r="P12" s="60" t="s">
        <v>109</v>
      </c>
      <c r="Q12" s="63"/>
      <c r="R12" s="64"/>
      <c r="S12" s="64"/>
      <c r="T12" s="64"/>
      <c r="U12" s="64"/>
      <c r="V12" s="64"/>
      <c r="W12" s="64"/>
      <c r="X12" s="64"/>
      <c r="Y12" s="64"/>
      <c r="Z12" s="64"/>
    </row>
    <row r="13">
      <c r="A13" s="56" t="s">
        <v>118</v>
      </c>
      <c r="B13" s="57" t="s">
        <v>109</v>
      </c>
      <c r="C13" s="57" t="s">
        <v>109</v>
      </c>
      <c r="D13" s="58"/>
      <c r="E13" s="58"/>
      <c r="F13" s="57" t="s">
        <v>109</v>
      </c>
      <c r="G13" s="60" t="s">
        <v>109</v>
      </c>
      <c r="H13" s="60" t="s">
        <v>109</v>
      </c>
      <c r="I13" s="60" t="s">
        <v>109</v>
      </c>
      <c r="J13" s="60"/>
      <c r="K13" s="59"/>
      <c r="L13" s="60" t="s">
        <v>109</v>
      </c>
      <c r="M13" s="59"/>
      <c r="N13" s="61"/>
      <c r="O13" s="61"/>
      <c r="P13" s="60" t="s">
        <v>109</v>
      </c>
    </row>
    <row r="14">
      <c r="A14" s="62" t="s">
        <v>119</v>
      </c>
      <c r="B14" s="59"/>
      <c r="C14" s="59"/>
      <c r="D14" s="59"/>
      <c r="E14" s="60"/>
      <c r="F14" s="60"/>
      <c r="G14" s="60" t="s">
        <v>109</v>
      </c>
      <c r="H14" s="59"/>
      <c r="I14" s="59"/>
      <c r="J14" s="59"/>
      <c r="K14" s="60" t="s">
        <v>109</v>
      </c>
      <c r="L14" s="59"/>
      <c r="M14" s="59"/>
      <c r="N14" s="61"/>
      <c r="O14" s="60" t="s">
        <v>109</v>
      </c>
      <c r="P14" s="61"/>
    </row>
    <row r="15" ht="15.75" customHeight="1">
      <c r="A15" s="56" t="s">
        <v>120</v>
      </c>
      <c r="B15" s="60" t="s">
        <v>109</v>
      </c>
      <c r="C15" s="60" t="s">
        <v>109</v>
      </c>
      <c r="D15" s="60" t="s">
        <v>109</v>
      </c>
      <c r="E15" s="60" t="s">
        <v>109</v>
      </c>
      <c r="F15" s="60" t="s">
        <v>109</v>
      </c>
      <c r="G15" s="60"/>
      <c r="H15" s="60"/>
      <c r="I15" s="60"/>
      <c r="J15" s="60" t="s">
        <v>109</v>
      </c>
      <c r="K15" s="60"/>
      <c r="L15" s="60"/>
      <c r="M15" s="61"/>
      <c r="N15" s="61"/>
      <c r="O15" s="60"/>
      <c r="P15" s="60"/>
    </row>
    <row r="16" ht="15.75" customHeight="1">
      <c r="A16" s="56" t="s">
        <v>121</v>
      </c>
      <c r="B16" s="61"/>
      <c r="C16" s="61"/>
      <c r="D16" s="61"/>
      <c r="E16" s="60"/>
      <c r="F16" s="61"/>
      <c r="G16" s="61"/>
      <c r="H16" s="61"/>
      <c r="I16" s="61"/>
      <c r="J16" s="61"/>
      <c r="K16" s="60"/>
      <c r="L16" s="61"/>
      <c r="M16" s="60" t="s">
        <v>109</v>
      </c>
      <c r="N16" s="60"/>
      <c r="O16" s="60"/>
      <c r="P16" s="61"/>
    </row>
    <row r="17" ht="15.75" customHeight="1">
      <c r="A17" s="62" t="s">
        <v>122</v>
      </c>
      <c r="B17" s="61"/>
      <c r="C17" s="61"/>
      <c r="D17" s="60" t="s">
        <v>109</v>
      </c>
      <c r="E17" s="60" t="s">
        <v>109</v>
      </c>
      <c r="F17" s="61"/>
      <c r="G17" s="60"/>
      <c r="H17" s="61"/>
      <c r="I17" s="61"/>
      <c r="J17" s="61"/>
      <c r="K17" s="61"/>
      <c r="L17" s="61"/>
      <c r="M17" s="61"/>
      <c r="N17" s="61"/>
      <c r="O17" s="61"/>
      <c r="P17" s="60"/>
    </row>
    <row r="18" ht="15.75" customHeight="1">
      <c r="A18" s="56" t="s">
        <v>123</v>
      </c>
      <c r="B18" s="60"/>
      <c r="C18" s="60" t="s">
        <v>109</v>
      </c>
      <c r="D18" s="60"/>
      <c r="E18" s="61"/>
      <c r="F18" s="60"/>
      <c r="G18" s="60" t="s">
        <v>109</v>
      </c>
      <c r="H18" s="60"/>
      <c r="I18" s="60"/>
      <c r="J18" s="60"/>
      <c r="K18" s="60" t="s">
        <v>109</v>
      </c>
      <c r="L18" s="60" t="s">
        <v>109</v>
      </c>
      <c r="M18" s="61"/>
      <c r="N18" s="61"/>
      <c r="O18" s="60" t="s">
        <v>109</v>
      </c>
      <c r="P18" s="60" t="s">
        <v>109</v>
      </c>
    </row>
    <row r="19" ht="15.75" customHeight="1">
      <c r="M19" s="49"/>
    </row>
    <row r="20" ht="15.75" customHeight="1">
      <c r="M20" s="49"/>
    </row>
    <row r="21" ht="15.75" customHeight="1">
      <c r="M21" s="49"/>
    </row>
    <row r="22" ht="15.75" customHeight="1">
      <c r="M22" s="49"/>
    </row>
    <row r="23" ht="15.75" customHeight="1">
      <c r="M23" s="49"/>
    </row>
    <row r="24" ht="15.75" customHeight="1">
      <c r="M24" s="49"/>
    </row>
    <row r="25" ht="15.75" customHeight="1">
      <c r="M25" s="49"/>
    </row>
    <row r="26" ht="15.75" customHeight="1">
      <c r="M26" s="49"/>
    </row>
    <row r="27" ht="15.75" customHeight="1">
      <c r="M27" s="49"/>
    </row>
    <row r="28" ht="15.75" customHeight="1">
      <c r="M28" s="49"/>
    </row>
    <row r="29" ht="15.75" customHeight="1">
      <c r="M29" s="49"/>
    </row>
    <row r="30" ht="15.75" customHeight="1">
      <c r="M30" s="49"/>
    </row>
    <row r="31" ht="15.75" customHeight="1">
      <c r="M31" s="49"/>
    </row>
    <row r="32" ht="15.75" customHeight="1">
      <c r="M32" s="49"/>
    </row>
    <row r="33" ht="15.75" customHeight="1">
      <c r="M33" s="49"/>
    </row>
    <row r="34" ht="15.75" customHeight="1">
      <c r="M34" s="49"/>
    </row>
    <row r="35" ht="15.75" customHeight="1">
      <c r="M35" s="49"/>
    </row>
    <row r="36" ht="15.75" customHeight="1">
      <c r="M36" s="49"/>
    </row>
    <row r="37" ht="15.75" customHeight="1">
      <c r="M37" s="49"/>
    </row>
    <row r="38" ht="15.75" customHeight="1">
      <c r="M38" s="49"/>
    </row>
    <row r="39" ht="15.75" customHeight="1">
      <c r="M39" s="49"/>
    </row>
    <row r="40" ht="15.75" customHeight="1">
      <c r="M40" s="49"/>
    </row>
    <row r="41" ht="15.75" customHeight="1">
      <c r="M41" s="49"/>
    </row>
    <row r="42" ht="15.75" customHeight="1">
      <c r="M42" s="49"/>
    </row>
    <row r="43" ht="15.75" customHeight="1">
      <c r="M43" s="49"/>
    </row>
    <row r="44" ht="15.75" customHeight="1">
      <c r="M44" s="49"/>
    </row>
    <row r="45" ht="15.75" customHeight="1">
      <c r="M45" s="49"/>
    </row>
    <row r="46" ht="15.75" customHeight="1">
      <c r="M46" s="49"/>
    </row>
    <row r="47" ht="15.75" customHeight="1">
      <c r="M47" s="49"/>
    </row>
    <row r="48" ht="15.75" customHeight="1">
      <c r="M48" s="49"/>
    </row>
    <row r="49" ht="15.75" customHeight="1">
      <c r="M49" s="49"/>
    </row>
    <row r="50" ht="15.75" customHeight="1">
      <c r="M50" s="49"/>
    </row>
    <row r="51" ht="15.75" customHeight="1">
      <c r="M51" s="49"/>
    </row>
    <row r="52" ht="15.75" customHeight="1">
      <c r="M52" s="49"/>
    </row>
    <row r="53" ht="15.75" customHeight="1">
      <c r="M53" s="49"/>
    </row>
    <row r="54" ht="15.75" customHeight="1">
      <c r="M54" s="49"/>
    </row>
    <row r="55" ht="15.75" customHeight="1">
      <c r="M55" s="49"/>
    </row>
    <row r="56" ht="15.75" customHeight="1">
      <c r="M56" s="49"/>
    </row>
    <row r="57" ht="15.75" customHeight="1">
      <c r="M57" s="49"/>
    </row>
    <row r="58" ht="15.75" customHeight="1">
      <c r="M58" s="49"/>
    </row>
    <row r="59" ht="15.75" customHeight="1">
      <c r="M59" s="49"/>
    </row>
    <row r="60" ht="15.75" customHeight="1">
      <c r="M60" s="49"/>
    </row>
    <row r="61" ht="15.75" customHeight="1">
      <c r="M61" s="49"/>
    </row>
    <row r="62" ht="15.75" customHeight="1">
      <c r="M62" s="49"/>
    </row>
    <row r="63" ht="15.75" customHeight="1">
      <c r="M63" s="49"/>
    </row>
    <row r="64" ht="15.75" customHeight="1">
      <c r="M64" s="49"/>
    </row>
    <row r="65" ht="15.75" customHeight="1">
      <c r="M65" s="49"/>
    </row>
    <row r="66" ht="15.75" customHeight="1">
      <c r="M66" s="49"/>
    </row>
    <row r="67" ht="15.75" customHeight="1">
      <c r="M67" s="49"/>
    </row>
    <row r="68" ht="15.75" customHeight="1">
      <c r="M68" s="49"/>
    </row>
    <row r="69" ht="15.75" customHeight="1">
      <c r="M69" s="49"/>
    </row>
    <row r="70" ht="15.75" customHeight="1">
      <c r="M70" s="49"/>
    </row>
    <row r="71" ht="15.75" customHeight="1">
      <c r="M71" s="49"/>
    </row>
    <row r="72" ht="15.75" customHeight="1">
      <c r="M72" s="49"/>
    </row>
    <row r="73" ht="15.75" customHeight="1">
      <c r="M73" s="49"/>
    </row>
    <row r="74" ht="15.75" customHeight="1">
      <c r="M74" s="49"/>
    </row>
    <row r="75" ht="15.75" customHeight="1">
      <c r="M75" s="49"/>
    </row>
    <row r="76" ht="15.75" customHeight="1">
      <c r="M76" s="49"/>
    </row>
    <row r="77" ht="15.75" customHeight="1">
      <c r="M77" s="49"/>
    </row>
    <row r="78" ht="15.75" customHeight="1">
      <c r="M78" s="49"/>
    </row>
    <row r="79" ht="15.75" customHeight="1">
      <c r="M79" s="49"/>
    </row>
    <row r="80" ht="15.75" customHeight="1">
      <c r="M80" s="49"/>
    </row>
    <row r="81" ht="15.75" customHeight="1">
      <c r="M81" s="49"/>
    </row>
    <row r="82" ht="15.75" customHeight="1">
      <c r="M82" s="49"/>
    </row>
    <row r="83" ht="15.75" customHeight="1">
      <c r="M83" s="49"/>
    </row>
    <row r="84" ht="15.75" customHeight="1">
      <c r="M84" s="49"/>
    </row>
    <row r="85" ht="15.75" customHeight="1">
      <c r="M85" s="49"/>
    </row>
    <row r="86" ht="15.75" customHeight="1">
      <c r="M86" s="49"/>
    </row>
    <row r="87" ht="15.75" customHeight="1">
      <c r="M87" s="49"/>
    </row>
    <row r="88" ht="15.75" customHeight="1">
      <c r="M88" s="49"/>
    </row>
    <row r="89" ht="15.75" customHeight="1">
      <c r="M89" s="49"/>
    </row>
    <row r="90" ht="15.75" customHeight="1">
      <c r="M90" s="49"/>
    </row>
    <row r="91" ht="15.75" customHeight="1">
      <c r="M91" s="49"/>
    </row>
    <row r="92" ht="15.75" customHeight="1">
      <c r="M92" s="49"/>
    </row>
    <row r="93" ht="15.75" customHeight="1">
      <c r="M93" s="49"/>
    </row>
    <row r="94" ht="15.75" customHeight="1">
      <c r="M94" s="49"/>
    </row>
    <row r="95" ht="15.75" customHeight="1">
      <c r="M95" s="49"/>
    </row>
    <row r="96" ht="15.75" customHeight="1">
      <c r="M96" s="49"/>
    </row>
    <row r="97" ht="15.75" customHeight="1">
      <c r="M97" s="49"/>
    </row>
    <row r="98" ht="15.75" customHeight="1">
      <c r="M98" s="49"/>
    </row>
    <row r="99" ht="15.75" customHeight="1">
      <c r="M99" s="49"/>
    </row>
    <row r="100" ht="15.75" customHeight="1">
      <c r="M100" s="49"/>
    </row>
    <row r="101" ht="15.75" customHeight="1">
      <c r="M101" s="49"/>
    </row>
    <row r="102" ht="15.75" customHeight="1">
      <c r="M102" s="49"/>
    </row>
    <row r="103" ht="15.75" customHeight="1">
      <c r="M103" s="49"/>
    </row>
    <row r="104" ht="15.75" customHeight="1">
      <c r="M104" s="49"/>
    </row>
    <row r="105" ht="15.75" customHeight="1">
      <c r="M105" s="49"/>
    </row>
    <row r="106" ht="15.75" customHeight="1">
      <c r="M106" s="49"/>
    </row>
    <row r="107" ht="15.75" customHeight="1">
      <c r="M107" s="49"/>
    </row>
    <row r="108" ht="15.75" customHeight="1">
      <c r="M108" s="49"/>
    </row>
    <row r="109" ht="15.75" customHeight="1">
      <c r="M109" s="49"/>
    </row>
    <row r="110" ht="15.75" customHeight="1">
      <c r="M110" s="49"/>
    </row>
    <row r="111" ht="15.75" customHeight="1">
      <c r="M111" s="49"/>
    </row>
    <row r="112" ht="15.75" customHeight="1">
      <c r="M112" s="49"/>
    </row>
    <row r="113" ht="15.75" customHeight="1">
      <c r="M113" s="49"/>
    </row>
    <row r="114" ht="15.75" customHeight="1">
      <c r="M114" s="49"/>
    </row>
    <row r="115" ht="15.75" customHeight="1">
      <c r="M115" s="49"/>
    </row>
    <row r="116" ht="15.75" customHeight="1">
      <c r="M116" s="49"/>
    </row>
    <row r="117" ht="15.75" customHeight="1">
      <c r="M117" s="49"/>
    </row>
    <row r="118" ht="15.75" customHeight="1">
      <c r="M118" s="49"/>
    </row>
    <row r="119" ht="15.75" customHeight="1">
      <c r="M119" s="49"/>
    </row>
    <row r="120" ht="15.75" customHeight="1">
      <c r="M120" s="49"/>
    </row>
    <row r="121" ht="15.75" customHeight="1">
      <c r="M121" s="49"/>
    </row>
    <row r="122" ht="15.75" customHeight="1">
      <c r="M122" s="49"/>
    </row>
    <row r="123" ht="15.75" customHeight="1">
      <c r="M123" s="49"/>
    </row>
    <row r="124" ht="15.75" customHeight="1">
      <c r="M124" s="49"/>
    </row>
    <row r="125" ht="15.75" customHeight="1">
      <c r="M125" s="49"/>
    </row>
    <row r="126" ht="15.75" customHeight="1">
      <c r="M126" s="49"/>
    </row>
    <row r="127" ht="15.75" customHeight="1">
      <c r="M127" s="49"/>
    </row>
    <row r="128" ht="15.75" customHeight="1">
      <c r="M128" s="49"/>
    </row>
    <row r="129" ht="15.75" customHeight="1">
      <c r="M129" s="49"/>
    </row>
    <row r="130" ht="15.75" customHeight="1">
      <c r="M130" s="49"/>
    </row>
    <row r="131" ht="15.75" customHeight="1">
      <c r="M131" s="49"/>
    </row>
    <row r="132" ht="15.75" customHeight="1">
      <c r="M132" s="49"/>
    </row>
    <row r="133" ht="15.75" customHeight="1">
      <c r="M133" s="49"/>
    </row>
    <row r="134" ht="15.75" customHeight="1">
      <c r="M134" s="49"/>
    </row>
    <row r="135" ht="15.75" customHeight="1">
      <c r="M135" s="49"/>
    </row>
    <row r="136" ht="15.75" customHeight="1">
      <c r="M136" s="49"/>
    </row>
    <row r="137" ht="15.75" customHeight="1">
      <c r="M137" s="49"/>
    </row>
    <row r="138" ht="15.75" customHeight="1">
      <c r="M138" s="49"/>
    </row>
    <row r="139" ht="15.75" customHeight="1">
      <c r="M139" s="49"/>
    </row>
    <row r="140" ht="15.75" customHeight="1">
      <c r="M140" s="49"/>
    </row>
    <row r="141" ht="15.75" customHeight="1">
      <c r="M141" s="49"/>
    </row>
    <row r="142" ht="15.75" customHeight="1">
      <c r="M142" s="49"/>
    </row>
    <row r="143" ht="15.75" customHeight="1">
      <c r="M143" s="49"/>
    </row>
    <row r="144" ht="15.75" customHeight="1">
      <c r="M144" s="49"/>
    </row>
    <row r="145" ht="15.75" customHeight="1">
      <c r="M145" s="49"/>
    </row>
    <row r="146" ht="15.75" customHeight="1">
      <c r="M146" s="49"/>
    </row>
    <row r="147" ht="15.75" customHeight="1">
      <c r="M147" s="49"/>
    </row>
    <row r="148" ht="15.75" customHeight="1">
      <c r="M148" s="49"/>
    </row>
    <row r="149" ht="15.75" customHeight="1">
      <c r="M149" s="49"/>
    </row>
    <row r="150" ht="15.75" customHeight="1">
      <c r="M150" s="49"/>
    </row>
    <row r="151" ht="15.75" customHeight="1">
      <c r="M151" s="49"/>
    </row>
    <row r="152" ht="15.75" customHeight="1">
      <c r="M152" s="49"/>
    </row>
    <row r="153" ht="15.75" customHeight="1">
      <c r="M153" s="49"/>
    </row>
    <row r="154" ht="15.75" customHeight="1">
      <c r="M154" s="49"/>
    </row>
    <row r="155" ht="15.75" customHeight="1">
      <c r="M155" s="49"/>
    </row>
    <row r="156" ht="15.75" customHeight="1">
      <c r="M156" s="49"/>
    </row>
    <row r="157" ht="15.75" customHeight="1">
      <c r="M157" s="49"/>
    </row>
    <row r="158" ht="15.75" customHeight="1">
      <c r="M158" s="49"/>
    </row>
    <row r="159" ht="15.75" customHeight="1">
      <c r="M159" s="49"/>
    </row>
    <row r="160" ht="15.75" customHeight="1">
      <c r="M160" s="49"/>
    </row>
    <row r="161" ht="15.75" customHeight="1">
      <c r="M161" s="49"/>
    </row>
    <row r="162" ht="15.75" customHeight="1">
      <c r="M162" s="49"/>
    </row>
    <row r="163" ht="15.75" customHeight="1">
      <c r="M163" s="49"/>
    </row>
    <row r="164" ht="15.75" customHeight="1">
      <c r="M164" s="49"/>
    </row>
    <row r="165" ht="15.75" customHeight="1">
      <c r="M165" s="49"/>
    </row>
    <row r="166" ht="15.75" customHeight="1">
      <c r="M166" s="49"/>
    </row>
    <row r="167" ht="15.75" customHeight="1">
      <c r="M167" s="49"/>
    </row>
    <row r="168" ht="15.75" customHeight="1">
      <c r="M168" s="49"/>
    </row>
    <row r="169" ht="15.75" customHeight="1">
      <c r="M169" s="49"/>
    </row>
    <row r="170" ht="15.75" customHeight="1">
      <c r="M170" s="49"/>
    </row>
    <row r="171" ht="15.75" customHeight="1">
      <c r="M171" s="49"/>
    </row>
    <row r="172" ht="15.75" customHeight="1">
      <c r="M172" s="49"/>
    </row>
    <row r="173" ht="15.75" customHeight="1">
      <c r="M173" s="49"/>
    </row>
    <row r="174" ht="15.75" customHeight="1">
      <c r="M174" s="49"/>
    </row>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0"/>
    <col customWidth="1" min="2" max="2" width="25.38"/>
    <col customWidth="1" min="3" max="3" width="31.13"/>
    <col customWidth="1" min="4" max="18" width="5.13"/>
    <col customWidth="1" min="19" max="20" width="5.0"/>
    <col customWidth="1" min="21" max="21" width="5.13"/>
    <col customWidth="1" min="22" max="23" width="5.0"/>
    <col customWidth="1" min="24" max="24" width="5.13"/>
    <col customWidth="1" min="25" max="25" width="5.5"/>
    <col customWidth="1" min="26" max="26" width="5.75"/>
    <col customWidth="1" min="27" max="27" width="5.13"/>
    <col customWidth="1" min="28" max="28" width="5.0"/>
    <col customWidth="1" min="29" max="29" width="5.38"/>
    <col customWidth="1" min="30" max="30" width="6.0"/>
    <col customWidth="1" min="31" max="32" width="5.25"/>
    <col customWidth="1" min="33" max="34" width="5.0"/>
    <col customWidth="1" min="35" max="36" width="5.13"/>
    <col customWidth="1" min="37" max="37" width="6.0"/>
    <col customWidth="1" min="38" max="38" width="6.25"/>
    <col customWidth="1" min="39" max="39" width="5.88"/>
    <col customWidth="1" min="40" max="40" width="5.13"/>
    <col customWidth="1" min="41" max="41" width="5.38"/>
    <col customWidth="1" min="42" max="42" width="5.5"/>
    <col customWidth="1" min="43" max="43" width="5.13"/>
    <col customWidth="1" min="44" max="44" width="6.25"/>
    <col customWidth="1" min="45" max="46" width="5.63"/>
    <col customWidth="1" min="47" max="47" width="5.5"/>
    <col customWidth="1" min="48" max="48" width="5.25"/>
    <col customWidth="1" min="49" max="49" width="8.25"/>
    <col customWidth="1" min="50" max="50" width="11.63"/>
    <col customWidth="1" min="51" max="51" width="85.38"/>
    <col customWidth="1" min="52" max="52" width="20.63"/>
  </cols>
  <sheetData>
    <row r="1" ht="22.5" customHeight="1">
      <c r="A1" s="65" t="s">
        <v>124</v>
      </c>
      <c r="AO1" s="2"/>
      <c r="AP1" s="2"/>
      <c r="AQ1" s="2"/>
      <c r="AR1" s="2"/>
      <c r="AS1" s="2"/>
      <c r="AT1" s="2"/>
      <c r="AU1" s="2"/>
      <c r="AV1" s="2"/>
      <c r="AW1" s="2"/>
      <c r="AX1" s="2"/>
      <c r="AY1" s="2"/>
      <c r="AZ1" s="2"/>
    </row>
    <row r="2" ht="22.5" customHeight="1">
      <c r="A2" s="47" t="s">
        <v>125</v>
      </c>
      <c r="AO2" s="66"/>
      <c r="AP2" s="66"/>
      <c r="AQ2" s="66"/>
      <c r="AR2" s="66"/>
      <c r="AS2" s="66"/>
      <c r="AT2" s="66"/>
      <c r="AU2" s="66"/>
      <c r="AV2" s="66"/>
      <c r="AW2" s="66"/>
      <c r="AX2" s="66"/>
      <c r="AY2" s="66"/>
      <c r="AZ2" s="66"/>
    </row>
    <row r="3" ht="41.25" customHeight="1">
      <c r="A3" s="33" t="s">
        <v>126</v>
      </c>
      <c r="B3" s="33" t="s">
        <v>127</v>
      </c>
      <c r="C3" s="33" t="s">
        <v>128</v>
      </c>
      <c r="D3" s="34" t="s">
        <v>129</v>
      </c>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67" t="s">
        <v>130</v>
      </c>
      <c r="AX3" s="17" t="s">
        <v>131</v>
      </c>
      <c r="AY3" s="68" t="s">
        <v>132</v>
      </c>
      <c r="AZ3" s="69"/>
    </row>
    <row r="4">
      <c r="A4" s="25"/>
      <c r="B4" s="25"/>
      <c r="C4" s="25"/>
      <c r="D4" s="70" t="s">
        <v>18</v>
      </c>
      <c r="E4" s="12"/>
      <c r="F4" s="13"/>
      <c r="G4" s="71" t="s">
        <v>21</v>
      </c>
      <c r="H4" s="72"/>
      <c r="I4" s="73"/>
      <c r="J4" s="71" t="s">
        <v>23</v>
      </c>
      <c r="K4" s="72"/>
      <c r="L4" s="73"/>
      <c r="M4" s="71" t="s">
        <v>25</v>
      </c>
      <c r="N4" s="72"/>
      <c r="O4" s="73"/>
      <c r="P4" s="71" t="s">
        <v>28</v>
      </c>
      <c r="Q4" s="72"/>
      <c r="R4" s="73"/>
      <c r="S4" s="71" t="s">
        <v>30</v>
      </c>
      <c r="T4" s="72"/>
      <c r="U4" s="73"/>
      <c r="V4" s="74" t="s">
        <v>32</v>
      </c>
      <c r="W4" s="72"/>
      <c r="X4" s="73"/>
      <c r="Y4" s="71" t="s">
        <v>84</v>
      </c>
      <c r="Z4" s="72"/>
      <c r="AA4" s="73"/>
      <c r="AB4" s="71" t="s">
        <v>36</v>
      </c>
      <c r="AC4" s="72"/>
      <c r="AD4" s="73"/>
      <c r="AE4" s="71" t="s">
        <v>38</v>
      </c>
      <c r="AF4" s="72"/>
      <c r="AG4" s="73"/>
      <c r="AH4" s="75" t="s">
        <v>40</v>
      </c>
      <c r="AI4" s="72"/>
      <c r="AJ4" s="73"/>
      <c r="AK4" s="71" t="s">
        <v>42</v>
      </c>
      <c r="AL4" s="72"/>
      <c r="AM4" s="73"/>
      <c r="AN4" s="71" t="s">
        <v>44</v>
      </c>
      <c r="AO4" s="72"/>
      <c r="AP4" s="73"/>
      <c r="AQ4" s="71" t="s">
        <v>46</v>
      </c>
      <c r="AR4" s="72"/>
      <c r="AS4" s="73"/>
      <c r="AT4" s="71" t="s">
        <v>48</v>
      </c>
      <c r="AU4" s="72"/>
      <c r="AV4" s="73"/>
      <c r="AW4" s="76"/>
      <c r="AX4" s="77"/>
      <c r="AY4" s="77"/>
    </row>
    <row r="5" ht="27.0" customHeight="1">
      <c r="A5" s="26"/>
      <c r="B5" s="26"/>
      <c r="C5" s="26"/>
      <c r="D5" s="62" t="s">
        <v>62</v>
      </c>
      <c r="E5" s="62" t="s">
        <v>64</v>
      </c>
      <c r="F5" s="62" t="s">
        <v>66</v>
      </c>
      <c r="G5" s="62" t="s">
        <v>62</v>
      </c>
      <c r="H5" s="62" t="s">
        <v>64</v>
      </c>
      <c r="I5" s="62" t="s">
        <v>66</v>
      </c>
      <c r="J5" s="62" t="s">
        <v>62</v>
      </c>
      <c r="K5" s="62" t="s">
        <v>64</v>
      </c>
      <c r="L5" s="62" t="s">
        <v>66</v>
      </c>
      <c r="M5" s="62" t="s">
        <v>62</v>
      </c>
      <c r="N5" s="62" t="s">
        <v>64</v>
      </c>
      <c r="O5" s="62" t="s">
        <v>66</v>
      </c>
      <c r="P5" s="62" t="s">
        <v>62</v>
      </c>
      <c r="Q5" s="62" t="s">
        <v>64</v>
      </c>
      <c r="R5" s="62" t="s">
        <v>66</v>
      </c>
      <c r="S5" s="62" t="s">
        <v>62</v>
      </c>
      <c r="T5" s="62" t="s">
        <v>64</v>
      </c>
      <c r="U5" s="62" t="s">
        <v>66</v>
      </c>
      <c r="V5" s="62" t="s">
        <v>62</v>
      </c>
      <c r="W5" s="62" t="s">
        <v>64</v>
      </c>
      <c r="X5" s="62" t="s">
        <v>66</v>
      </c>
      <c r="Y5" s="62" t="s">
        <v>62</v>
      </c>
      <c r="Z5" s="62" t="s">
        <v>64</v>
      </c>
      <c r="AA5" s="62" t="s">
        <v>66</v>
      </c>
      <c r="AB5" s="62" t="s">
        <v>62</v>
      </c>
      <c r="AC5" s="62" t="s">
        <v>64</v>
      </c>
      <c r="AD5" s="62" t="s">
        <v>66</v>
      </c>
      <c r="AE5" s="62" t="s">
        <v>62</v>
      </c>
      <c r="AF5" s="62" t="s">
        <v>64</v>
      </c>
      <c r="AG5" s="62" t="s">
        <v>66</v>
      </c>
      <c r="AH5" s="62" t="s">
        <v>62</v>
      </c>
      <c r="AI5" s="62" t="s">
        <v>64</v>
      </c>
      <c r="AJ5" s="62" t="s">
        <v>66</v>
      </c>
      <c r="AK5" s="62" t="s">
        <v>62</v>
      </c>
      <c r="AL5" s="62" t="s">
        <v>64</v>
      </c>
      <c r="AM5" s="62" t="s">
        <v>66</v>
      </c>
      <c r="AN5" s="62" t="s">
        <v>62</v>
      </c>
      <c r="AO5" s="62" t="s">
        <v>64</v>
      </c>
      <c r="AP5" s="62" t="s">
        <v>66</v>
      </c>
      <c r="AQ5" s="62" t="s">
        <v>62</v>
      </c>
      <c r="AR5" s="62" t="s">
        <v>64</v>
      </c>
      <c r="AS5" s="62" t="s">
        <v>66</v>
      </c>
      <c r="AT5" s="62" t="s">
        <v>62</v>
      </c>
      <c r="AU5" s="62" t="s">
        <v>64</v>
      </c>
      <c r="AV5" s="62" t="s">
        <v>66</v>
      </c>
      <c r="AW5" s="78" t="s">
        <v>133</v>
      </c>
      <c r="AX5" s="79" t="s">
        <v>134</v>
      </c>
      <c r="AY5" s="80"/>
      <c r="AZ5" s="5"/>
    </row>
    <row r="6" ht="27.0" customHeight="1">
      <c r="A6" s="81" t="s">
        <v>135</v>
      </c>
      <c r="B6" s="12"/>
      <c r="C6" s="13"/>
      <c r="D6" s="82">
        <v>4.0</v>
      </c>
      <c r="E6" s="82">
        <v>4.0</v>
      </c>
      <c r="F6" s="83">
        <v>5.0</v>
      </c>
      <c r="G6" s="84">
        <v>2.0</v>
      </c>
      <c r="H6" s="84">
        <v>2.0</v>
      </c>
      <c r="I6" s="82">
        <v>4.0</v>
      </c>
      <c r="J6" s="84">
        <v>2.0</v>
      </c>
      <c r="K6" s="83">
        <v>5.0</v>
      </c>
      <c r="L6" s="83">
        <v>5.0</v>
      </c>
      <c r="M6" s="84">
        <v>2.0</v>
      </c>
      <c r="N6" s="82">
        <v>4.0</v>
      </c>
      <c r="O6" s="82">
        <v>4.0</v>
      </c>
      <c r="P6" s="85">
        <v>1.0</v>
      </c>
      <c r="Q6" s="82">
        <v>4.0</v>
      </c>
      <c r="R6" s="86">
        <v>3.0</v>
      </c>
      <c r="S6" s="84">
        <v>2.0</v>
      </c>
      <c r="T6" s="82">
        <v>4.0</v>
      </c>
      <c r="U6" s="83">
        <v>5.0</v>
      </c>
      <c r="V6" s="85">
        <v>1.0</v>
      </c>
      <c r="W6" s="83">
        <v>5.0</v>
      </c>
      <c r="X6" s="83">
        <v>5.0</v>
      </c>
      <c r="Y6" s="86">
        <v>3.0</v>
      </c>
      <c r="Z6" s="84">
        <v>2.0</v>
      </c>
      <c r="AA6" s="82">
        <v>4.0</v>
      </c>
      <c r="AB6" s="85">
        <v>1.0</v>
      </c>
      <c r="AC6" s="86">
        <v>3.0</v>
      </c>
      <c r="AD6" s="82">
        <v>4.0</v>
      </c>
      <c r="AE6" s="82">
        <v>4.0</v>
      </c>
      <c r="AF6" s="83">
        <v>5.0</v>
      </c>
      <c r="AG6" s="82">
        <v>4.0</v>
      </c>
      <c r="AH6" s="84">
        <v>2.0</v>
      </c>
      <c r="AI6" s="82">
        <v>4.0</v>
      </c>
      <c r="AJ6" s="82">
        <v>4.0</v>
      </c>
      <c r="AK6" s="84">
        <v>2.0</v>
      </c>
      <c r="AL6" s="82">
        <v>4.0</v>
      </c>
      <c r="AM6" s="82">
        <v>4.0</v>
      </c>
      <c r="AN6" s="84">
        <v>2.0</v>
      </c>
      <c r="AO6" s="82">
        <v>4.0</v>
      </c>
      <c r="AP6" s="83">
        <v>5.0</v>
      </c>
      <c r="AQ6" s="82">
        <v>4.0</v>
      </c>
      <c r="AR6" s="83">
        <v>5.0</v>
      </c>
      <c r="AS6" s="83">
        <v>5.0</v>
      </c>
      <c r="AT6" s="84">
        <v>2.0</v>
      </c>
      <c r="AU6" s="83">
        <v>5.0</v>
      </c>
      <c r="AV6" s="83">
        <v>5.0</v>
      </c>
      <c r="AW6" s="87"/>
      <c r="AX6" s="77"/>
      <c r="AY6" s="77"/>
      <c r="AZ6" s="5"/>
    </row>
    <row r="7" ht="30.0" customHeight="1">
      <c r="A7" s="29" t="s">
        <v>54</v>
      </c>
      <c r="B7" s="88" t="s">
        <v>136</v>
      </c>
      <c r="C7" s="88" t="s">
        <v>137</v>
      </c>
      <c r="D7" s="89"/>
      <c r="E7" s="89"/>
      <c r="F7" s="89"/>
      <c r="G7" s="89"/>
      <c r="H7" s="90"/>
      <c r="I7" s="90"/>
      <c r="J7" s="89"/>
      <c r="K7" s="89"/>
      <c r="L7" s="89"/>
      <c r="M7" s="89"/>
      <c r="N7" s="89"/>
      <c r="O7" s="89"/>
      <c r="P7" s="90"/>
      <c r="Q7" s="90"/>
      <c r="R7" s="90"/>
      <c r="S7" s="90"/>
      <c r="T7" s="90"/>
      <c r="U7" s="90"/>
      <c r="V7" s="89" t="s">
        <v>138</v>
      </c>
      <c r="W7" s="89" t="s">
        <v>138</v>
      </c>
      <c r="X7" s="89" t="s">
        <v>138</v>
      </c>
      <c r="Y7" s="90"/>
      <c r="Z7" s="90"/>
      <c r="AA7" s="90"/>
      <c r="AB7" s="89"/>
      <c r="AC7" s="89"/>
      <c r="AD7" s="89"/>
      <c r="AE7" s="89" t="s">
        <v>138</v>
      </c>
      <c r="AF7" s="89" t="s">
        <v>138</v>
      </c>
      <c r="AG7" s="89" t="s">
        <v>138</v>
      </c>
      <c r="AH7" s="89" t="s">
        <v>138</v>
      </c>
      <c r="AI7" s="89" t="s">
        <v>138</v>
      </c>
      <c r="AJ7" s="89" t="s">
        <v>138</v>
      </c>
      <c r="AK7" s="89" t="s">
        <v>138</v>
      </c>
      <c r="AL7" s="89" t="s">
        <v>138</v>
      </c>
      <c r="AM7" s="89" t="s">
        <v>138</v>
      </c>
      <c r="AN7" s="89" t="s">
        <v>138</v>
      </c>
      <c r="AO7" s="89" t="s">
        <v>138</v>
      </c>
      <c r="AP7" s="89" t="s">
        <v>138</v>
      </c>
      <c r="AQ7" s="89"/>
      <c r="AR7" s="89"/>
      <c r="AS7" s="89"/>
      <c r="AT7" s="89"/>
      <c r="AU7" s="90"/>
      <c r="AV7" s="90"/>
      <c r="AW7" s="91">
        <v>5.0</v>
      </c>
      <c r="AX7" s="40">
        <v>4.0</v>
      </c>
      <c r="AY7" s="92" t="s">
        <v>139</v>
      </c>
      <c r="AZ7" s="93"/>
    </row>
    <row r="8" ht="31.5" customHeight="1">
      <c r="A8" s="25"/>
      <c r="B8" s="88" t="s">
        <v>140</v>
      </c>
      <c r="C8" s="88" t="s">
        <v>141</v>
      </c>
      <c r="D8" s="89"/>
      <c r="E8" s="89"/>
      <c r="F8" s="89"/>
      <c r="G8" s="89"/>
      <c r="H8" s="90"/>
      <c r="I8" s="89"/>
      <c r="J8" s="90"/>
      <c r="K8" s="89"/>
      <c r="L8" s="89"/>
      <c r="M8" s="89"/>
      <c r="N8" s="89"/>
      <c r="O8" s="89"/>
      <c r="P8" s="89"/>
      <c r="Q8" s="89"/>
      <c r="R8" s="89"/>
      <c r="S8" s="89"/>
      <c r="T8" s="89"/>
      <c r="U8" s="89"/>
      <c r="V8" s="89" t="s">
        <v>138</v>
      </c>
      <c r="W8" s="89" t="s">
        <v>138</v>
      </c>
      <c r="X8" s="89" t="s">
        <v>138</v>
      </c>
      <c r="Y8" s="89"/>
      <c r="Z8" s="90"/>
      <c r="AA8" s="90"/>
      <c r="AB8" s="89"/>
      <c r="AC8" s="89"/>
      <c r="AD8" s="89"/>
      <c r="AE8" s="89" t="s">
        <v>138</v>
      </c>
      <c r="AF8" s="89" t="s">
        <v>138</v>
      </c>
      <c r="AG8" s="89" t="s">
        <v>138</v>
      </c>
      <c r="AH8" s="89" t="s">
        <v>138</v>
      </c>
      <c r="AI8" s="89" t="s">
        <v>138</v>
      </c>
      <c r="AJ8" s="89" t="s">
        <v>138</v>
      </c>
      <c r="AK8" s="89" t="s">
        <v>138</v>
      </c>
      <c r="AL8" s="89" t="s">
        <v>138</v>
      </c>
      <c r="AM8" s="89" t="s">
        <v>138</v>
      </c>
      <c r="AN8" s="89" t="s">
        <v>138</v>
      </c>
      <c r="AO8" s="89" t="s">
        <v>138</v>
      </c>
      <c r="AP8" s="89" t="s">
        <v>138</v>
      </c>
      <c r="AQ8" s="89"/>
      <c r="AR8" s="89"/>
      <c r="AS8" s="89"/>
      <c r="AT8" s="90"/>
      <c r="AU8" s="90"/>
      <c r="AV8" s="90"/>
      <c r="AW8" s="91">
        <v>5.0</v>
      </c>
      <c r="AX8" s="40">
        <v>4.0</v>
      </c>
      <c r="AY8" s="92" t="s">
        <v>142</v>
      </c>
      <c r="AZ8" s="31"/>
    </row>
    <row r="9" ht="31.5" customHeight="1">
      <c r="A9" s="26"/>
      <c r="B9" s="88" t="s">
        <v>143</v>
      </c>
      <c r="C9" s="88" t="s">
        <v>144</v>
      </c>
      <c r="D9" s="89"/>
      <c r="E9" s="89"/>
      <c r="F9" s="89"/>
      <c r="G9" s="89"/>
      <c r="H9" s="90"/>
      <c r="I9" s="89"/>
      <c r="J9" s="90"/>
      <c r="K9" s="90"/>
      <c r="L9" s="89"/>
      <c r="M9" s="90"/>
      <c r="N9" s="90"/>
      <c r="O9" s="89"/>
      <c r="P9" s="90"/>
      <c r="Q9" s="90"/>
      <c r="R9" s="90"/>
      <c r="S9" s="90"/>
      <c r="T9" s="90"/>
      <c r="U9" s="90"/>
      <c r="V9" s="89" t="s">
        <v>138</v>
      </c>
      <c r="W9" s="89" t="s">
        <v>138</v>
      </c>
      <c r="X9" s="89" t="s">
        <v>138</v>
      </c>
      <c r="Y9" s="90"/>
      <c r="Z9" s="90"/>
      <c r="AA9" s="90"/>
      <c r="AB9" s="90"/>
      <c r="AC9" s="90"/>
      <c r="AD9" s="89"/>
      <c r="AE9" s="89" t="s">
        <v>138</v>
      </c>
      <c r="AF9" s="89" t="s">
        <v>138</v>
      </c>
      <c r="AG9" s="89" t="s">
        <v>138</v>
      </c>
      <c r="AH9" s="89" t="s">
        <v>138</v>
      </c>
      <c r="AI9" s="89" t="s">
        <v>138</v>
      </c>
      <c r="AJ9" s="89" t="s">
        <v>138</v>
      </c>
      <c r="AK9" s="89" t="s">
        <v>138</v>
      </c>
      <c r="AL9" s="89" t="s">
        <v>138</v>
      </c>
      <c r="AM9" s="89" t="s">
        <v>138</v>
      </c>
      <c r="AN9" s="89" t="s">
        <v>138</v>
      </c>
      <c r="AO9" s="89" t="s">
        <v>138</v>
      </c>
      <c r="AP9" s="89" t="s">
        <v>138</v>
      </c>
      <c r="AQ9" s="89" t="s">
        <v>138</v>
      </c>
      <c r="AR9" s="89" t="s">
        <v>138</v>
      </c>
      <c r="AS9" s="89" t="s">
        <v>138</v>
      </c>
      <c r="AT9" s="90"/>
      <c r="AU9" s="90"/>
      <c r="AV9" s="90"/>
      <c r="AW9" s="91">
        <v>5.0</v>
      </c>
      <c r="AX9" s="40">
        <v>4.0</v>
      </c>
      <c r="AY9" s="92" t="s">
        <v>145</v>
      </c>
      <c r="AZ9" s="31"/>
    </row>
    <row r="10" ht="31.5" customHeight="1">
      <c r="A10" s="94" t="s">
        <v>110</v>
      </c>
      <c r="B10" s="88" t="s">
        <v>146</v>
      </c>
      <c r="C10" s="88" t="s">
        <v>147</v>
      </c>
      <c r="D10" s="89" t="s">
        <v>138</v>
      </c>
      <c r="E10" s="89" t="s">
        <v>138</v>
      </c>
      <c r="F10" s="89" t="s">
        <v>138</v>
      </c>
      <c r="G10" s="89" t="s">
        <v>138</v>
      </c>
      <c r="H10" s="89" t="s">
        <v>138</v>
      </c>
      <c r="I10" s="89" t="s">
        <v>138</v>
      </c>
      <c r="J10" s="89" t="s">
        <v>138</v>
      </c>
      <c r="K10" s="89" t="s">
        <v>138</v>
      </c>
      <c r="L10" s="89" t="s">
        <v>138</v>
      </c>
      <c r="M10" s="90"/>
      <c r="N10" s="90"/>
      <c r="O10" s="90"/>
      <c r="P10" s="90"/>
      <c r="Q10" s="90"/>
      <c r="R10" s="90"/>
      <c r="S10" s="89" t="s">
        <v>138</v>
      </c>
      <c r="T10" s="89" t="s">
        <v>138</v>
      </c>
      <c r="U10" s="89" t="s">
        <v>138</v>
      </c>
      <c r="V10" s="90"/>
      <c r="W10" s="90"/>
      <c r="X10" s="90"/>
      <c r="Y10" s="89" t="s">
        <v>138</v>
      </c>
      <c r="Z10" s="89" t="s">
        <v>138</v>
      </c>
      <c r="AA10" s="89" t="s">
        <v>138</v>
      </c>
      <c r="AB10" s="90"/>
      <c r="AC10" s="90"/>
      <c r="AD10" s="90"/>
      <c r="AE10" s="90"/>
      <c r="AF10" s="90"/>
      <c r="AG10" s="90"/>
      <c r="AH10" s="89" t="s">
        <v>138</v>
      </c>
      <c r="AI10" s="89" t="s">
        <v>138</v>
      </c>
      <c r="AJ10" s="89" t="s">
        <v>138</v>
      </c>
      <c r="AK10" s="89" t="s">
        <v>138</v>
      </c>
      <c r="AL10" s="89" t="s">
        <v>138</v>
      </c>
      <c r="AM10" s="89" t="s">
        <v>138</v>
      </c>
      <c r="AN10" s="89" t="s">
        <v>138</v>
      </c>
      <c r="AO10" s="89" t="s">
        <v>138</v>
      </c>
      <c r="AP10" s="89" t="s">
        <v>138</v>
      </c>
      <c r="AQ10" s="90"/>
      <c r="AR10" s="90"/>
      <c r="AS10" s="90"/>
      <c r="AT10" s="90"/>
      <c r="AU10" s="90"/>
      <c r="AV10" s="89"/>
      <c r="AW10" s="91">
        <v>5.0</v>
      </c>
      <c r="AX10" s="40">
        <v>4.0</v>
      </c>
      <c r="AY10" s="92" t="s">
        <v>148</v>
      </c>
      <c r="AZ10" s="93"/>
    </row>
    <row r="11" ht="31.5" customHeight="1">
      <c r="A11" s="25"/>
      <c r="B11" s="88" t="s">
        <v>149</v>
      </c>
      <c r="C11" s="88" t="s">
        <v>150</v>
      </c>
      <c r="D11" s="90"/>
      <c r="E11" s="89"/>
      <c r="F11" s="89" t="s">
        <v>138</v>
      </c>
      <c r="G11" s="90"/>
      <c r="H11" s="90"/>
      <c r="I11" s="89" t="s">
        <v>138</v>
      </c>
      <c r="J11" s="90"/>
      <c r="K11" s="89"/>
      <c r="L11" s="89" t="s">
        <v>138</v>
      </c>
      <c r="M11" s="90"/>
      <c r="N11" s="90"/>
      <c r="O11" s="90"/>
      <c r="P11" s="90"/>
      <c r="Q11" s="90"/>
      <c r="R11" s="90"/>
      <c r="S11" s="90"/>
      <c r="T11" s="89"/>
      <c r="U11" s="89" t="s">
        <v>138</v>
      </c>
      <c r="V11" s="90"/>
      <c r="W11" s="90"/>
      <c r="X11" s="90"/>
      <c r="Y11" s="90"/>
      <c r="Z11" s="89"/>
      <c r="AA11" s="89" t="s">
        <v>138</v>
      </c>
      <c r="AB11" s="90"/>
      <c r="AC11" s="90"/>
      <c r="AD11" s="90"/>
      <c r="AE11" s="90"/>
      <c r="AF11" s="90"/>
      <c r="AG11" s="90"/>
      <c r="AH11" s="90"/>
      <c r="AI11" s="89"/>
      <c r="AJ11" s="89" t="s">
        <v>138</v>
      </c>
      <c r="AK11" s="90"/>
      <c r="AL11" s="89"/>
      <c r="AM11" s="89" t="s">
        <v>138</v>
      </c>
      <c r="AN11" s="90"/>
      <c r="AO11" s="89"/>
      <c r="AP11" s="89" t="s">
        <v>138</v>
      </c>
      <c r="AQ11" s="90"/>
      <c r="AR11" s="90"/>
      <c r="AS11" s="90"/>
      <c r="AT11" s="90"/>
      <c r="AU11" s="89"/>
      <c r="AV11" s="89"/>
      <c r="AW11" s="91">
        <v>5.0</v>
      </c>
      <c r="AX11" s="44">
        <v>3.0</v>
      </c>
      <c r="AY11" s="92" t="s">
        <v>151</v>
      </c>
      <c r="AZ11" s="31"/>
    </row>
    <row r="12" ht="31.5" customHeight="1">
      <c r="A12" s="26"/>
      <c r="B12" s="88" t="s">
        <v>152</v>
      </c>
      <c r="C12" s="88" t="s">
        <v>153</v>
      </c>
      <c r="D12" s="89"/>
      <c r="E12" s="89" t="s">
        <v>138</v>
      </c>
      <c r="F12" s="89" t="s">
        <v>138</v>
      </c>
      <c r="G12" s="89"/>
      <c r="H12" s="89"/>
      <c r="I12" s="89" t="s">
        <v>138</v>
      </c>
      <c r="J12" s="89"/>
      <c r="K12" s="89" t="s">
        <v>138</v>
      </c>
      <c r="L12" s="89" t="s">
        <v>138</v>
      </c>
      <c r="M12" s="90"/>
      <c r="N12" s="90"/>
      <c r="O12" s="90"/>
      <c r="P12" s="90"/>
      <c r="Q12" s="90"/>
      <c r="R12" s="90"/>
      <c r="S12" s="89"/>
      <c r="T12" s="89" t="s">
        <v>138</v>
      </c>
      <c r="U12" s="89" t="s">
        <v>138</v>
      </c>
      <c r="V12" s="90"/>
      <c r="W12" s="90"/>
      <c r="X12" s="90"/>
      <c r="Y12" s="89"/>
      <c r="Z12" s="89" t="s">
        <v>138</v>
      </c>
      <c r="AA12" s="89" t="s">
        <v>138</v>
      </c>
      <c r="AB12" s="90"/>
      <c r="AC12" s="90"/>
      <c r="AD12" s="90"/>
      <c r="AE12" s="90"/>
      <c r="AF12" s="90"/>
      <c r="AG12" s="90"/>
      <c r="AH12" s="89"/>
      <c r="AI12" s="89" t="s">
        <v>138</v>
      </c>
      <c r="AJ12" s="89" t="s">
        <v>138</v>
      </c>
      <c r="AK12" s="89"/>
      <c r="AL12" s="89" t="s">
        <v>138</v>
      </c>
      <c r="AM12" s="89" t="s">
        <v>138</v>
      </c>
      <c r="AN12" s="89"/>
      <c r="AO12" s="89" t="s">
        <v>138</v>
      </c>
      <c r="AP12" s="89" t="s">
        <v>138</v>
      </c>
      <c r="AQ12" s="90"/>
      <c r="AR12" s="90"/>
      <c r="AS12" s="90"/>
      <c r="AT12" s="89"/>
      <c r="AU12" s="89"/>
      <c r="AV12" s="89"/>
      <c r="AW12" s="91">
        <v>5.0</v>
      </c>
      <c r="AX12" s="44">
        <v>3.0</v>
      </c>
      <c r="AY12" s="92" t="s">
        <v>154</v>
      </c>
      <c r="AZ12" s="31"/>
    </row>
    <row r="13" ht="31.5" customHeight="1">
      <c r="A13" s="28" t="s">
        <v>111</v>
      </c>
      <c r="B13" s="88" t="s">
        <v>155</v>
      </c>
      <c r="C13" s="88" t="s">
        <v>156</v>
      </c>
      <c r="D13" s="89"/>
      <c r="E13" s="89"/>
      <c r="F13" s="89" t="s">
        <v>138</v>
      </c>
      <c r="G13" s="89"/>
      <c r="H13" s="89"/>
      <c r="I13" s="89" t="s">
        <v>138</v>
      </c>
      <c r="J13" s="89"/>
      <c r="K13" s="89"/>
      <c r="L13" s="89"/>
      <c r="M13" s="89"/>
      <c r="N13" s="89"/>
      <c r="O13" s="89"/>
      <c r="P13" s="89"/>
      <c r="Q13" s="89"/>
      <c r="R13" s="89" t="s">
        <v>138</v>
      </c>
      <c r="S13" s="89"/>
      <c r="T13" s="89"/>
      <c r="U13" s="89" t="s">
        <v>138</v>
      </c>
      <c r="V13" s="89"/>
      <c r="W13" s="89"/>
      <c r="X13" s="89" t="s">
        <v>138</v>
      </c>
      <c r="Y13" s="89"/>
      <c r="Z13" s="89"/>
      <c r="AA13" s="89" t="s">
        <v>138</v>
      </c>
      <c r="AB13" s="89"/>
      <c r="AC13" s="89"/>
      <c r="AD13" s="89" t="s">
        <v>138</v>
      </c>
      <c r="AE13" s="89"/>
      <c r="AF13" s="89"/>
      <c r="AG13" s="89" t="s">
        <v>138</v>
      </c>
      <c r="AH13" s="89"/>
      <c r="AI13" s="89"/>
      <c r="AJ13" s="89" t="s">
        <v>138</v>
      </c>
      <c r="AK13" s="90"/>
      <c r="AL13" s="90"/>
      <c r="AM13" s="90"/>
      <c r="AN13" s="90"/>
      <c r="AO13" s="90"/>
      <c r="AP13" s="90"/>
      <c r="AQ13" s="89"/>
      <c r="AR13" s="89"/>
      <c r="AS13" s="89"/>
      <c r="AT13" s="89"/>
      <c r="AU13" s="89"/>
      <c r="AV13" s="89" t="s">
        <v>138</v>
      </c>
      <c r="AW13" s="91">
        <v>5.0</v>
      </c>
      <c r="AX13" s="40">
        <v>4.0</v>
      </c>
      <c r="AY13" s="92" t="s">
        <v>157</v>
      </c>
      <c r="AZ13" s="31"/>
    </row>
    <row r="14" ht="31.5" customHeight="1">
      <c r="A14" s="25"/>
      <c r="B14" s="88" t="s">
        <v>158</v>
      </c>
      <c r="C14" s="88" t="s">
        <v>159</v>
      </c>
      <c r="D14" s="89" t="s">
        <v>138</v>
      </c>
      <c r="E14" s="90"/>
      <c r="F14" s="89"/>
      <c r="G14" s="89" t="s">
        <v>138</v>
      </c>
      <c r="H14" s="90"/>
      <c r="I14" s="89"/>
      <c r="J14" s="90"/>
      <c r="K14" s="89"/>
      <c r="L14" s="89"/>
      <c r="M14" s="90"/>
      <c r="N14" s="90"/>
      <c r="O14" s="90"/>
      <c r="P14" s="89" t="s">
        <v>138</v>
      </c>
      <c r="Q14" s="90"/>
      <c r="R14" s="89"/>
      <c r="S14" s="89" t="s">
        <v>138</v>
      </c>
      <c r="T14" s="90"/>
      <c r="U14" s="89"/>
      <c r="V14" s="89" t="s">
        <v>138</v>
      </c>
      <c r="W14" s="90"/>
      <c r="X14" s="89"/>
      <c r="Y14" s="89" t="s">
        <v>138</v>
      </c>
      <c r="Z14" s="90"/>
      <c r="AA14" s="89"/>
      <c r="AB14" s="89" t="s">
        <v>138</v>
      </c>
      <c r="AC14" s="90"/>
      <c r="AD14" s="89"/>
      <c r="AE14" s="89" t="s">
        <v>138</v>
      </c>
      <c r="AF14" s="90"/>
      <c r="AG14" s="89"/>
      <c r="AH14" s="89" t="s">
        <v>138</v>
      </c>
      <c r="AI14" s="90"/>
      <c r="AJ14" s="89"/>
      <c r="AK14" s="90"/>
      <c r="AL14" s="90"/>
      <c r="AM14" s="90"/>
      <c r="AN14" s="90"/>
      <c r="AO14" s="90"/>
      <c r="AP14" s="90"/>
      <c r="AQ14" s="89"/>
      <c r="AR14" s="90"/>
      <c r="AS14" s="89"/>
      <c r="AT14" s="89" t="s">
        <v>138</v>
      </c>
      <c r="AU14" s="90"/>
      <c r="AV14" s="89"/>
      <c r="AW14" s="91">
        <v>4.0</v>
      </c>
      <c r="AX14" s="38">
        <v>2.0</v>
      </c>
      <c r="AY14" s="92" t="s">
        <v>160</v>
      </c>
      <c r="AZ14" s="31"/>
    </row>
    <row r="15" ht="31.5" customHeight="1">
      <c r="A15" s="26"/>
      <c r="B15" s="88" t="s">
        <v>161</v>
      </c>
      <c r="C15" s="88" t="s">
        <v>162</v>
      </c>
      <c r="D15" s="89" t="s">
        <v>138</v>
      </c>
      <c r="E15" s="89" t="s">
        <v>138</v>
      </c>
      <c r="F15" s="89" t="s">
        <v>138</v>
      </c>
      <c r="G15" s="89" t="s">
        <v>138</v>
      </c>
      <c r="H15" s="89" t="s">
        <v>138</v>
      </c>
      <c r="I15" s="89" t="s">
        <v>138</v>
      </c>
      <c r="J15" s="90"/>
      <c r="K15" s="90"/>
      <c r="L15" s="90"/>
      <c r="M15" s="89"/>
      <c r="N15" s="90"/>
      <c r="O15" s="90"/>
      <c r="P15" s="89" t="s">
        <v>138</v>
      </c>
      <c r="Q15" s="89" t="s">
        <v>138</v>
      </c>
      <c r="R15" s="89" t="s">
        <v>138</v>
      </c>
      <c r="S15" s="89" t="s">
        <v>138</v>
      </c>
      <c r="T15" s="89" t="s">
        <v>138</v>
      </c>
      <c r="U15" s="89" t="s">
        <v>138</v>
      </c>
      <c r="V15" s="89" t="s">
        <v>138</v>
      </c>
      <c r="W15" s="89" t="s">
        <v>138</v>
      </c>
      <c r="X15" s="89" t="s">
        <v>138</v>
      </c>
      <c r="Y15" s="89" t="s">
        <v>138</v>
      </c>
      <c r="Z15" s="89" t="s">
        <v>138</v>
      </c>
      <c r="AA15" s="89" t="s">
        <v>138</v>
      </c>
      <c r="AB15" s="89" t="s">
        <v>138</v>
      </c>
      <c r="AC15" s="89" t="s">
        <v>138</v>
      </c>
      <c r="AD15" s="89" t="s">
        <v>138</v>
      </c>
      <c r="AE15" s="89" t="s">
        <v>138</v>
      </c>
      <c r="AF15" s="89" t="s">
        <v>138</v>
      </c>
      <c r="AG15" s="89" t="s">
        <v>138</v>
      </c>
      <c r="AH15" s="89" t="s">
        <v>138</v>
      </c>
      <c r="AI15" s="89" t="s">
        <v>138</v>
      </c>
      <c r="AJ15" s="89" t="s">
        <v>138</v>
      </c>
      <c r="AK15" s="90"/>
      <c r="AL15" s="90"/>
      <c r="AM15" s="90"/>
      <c r="AN15" s="90"/>
      <c r="AO15" s="90"/>
      <c r="AP15" s="90"/>
      <c r="AQ15" s="89"/>
      <c r="AR15" s="89"/>
      <c r="AS15" s="89"/>
      <c r="AT15" s="89" t="s">
        <v>138</v>
      </c>
      <c r="AU15" s="89" t="s">
        <v>138</v>
      </c>
      <c r="AV15" s="89" t="s">
        <v>138</v>
      </c>
      <c r="AW15" s="91">
        <v>5.0</v>
      </c>
      <c r="AX15" s="38">
        <v>2.0</v>
      </c>
      <c r="AY15" s="92" t="s">
        <v>163</v>
      </c>
      <c r="AZ15" s="31"/>
    </row>
    <row r="16" ht="31.5" customHeight="1">
      <c r="A16" s="94" t="s">
        <v>112</v>
      </c>
      <c r="B16" s="88" t="s">
        <v>164</v>
      </c>
      <c r="C16" s="88" t="s">
        <v>165</v>
      </c>
      <c r="D16" s="89"/>
      <c r="E16" s="89"/>
      <c r="F16" s="89"/>
      <c r="G16" s="89"/>
      <c r="H16" s="90"/>
      <c r="I16" s="89"/>
      <c r="J16" s="90" t="s">
        <v>138</v>
      </c>
      <c r="K16" s="95" t="s">
        <v>138</v>
      </c>
      <c r="L16" s="95" t="s">
        <v>138</v>
      </c>
      <c r="M16" s="89" t="s">
        <v>138</v>
      </c>
      <c r="N16" s="89" t="s">
        <v>138</v>
      </c>
      <c r="O16" s="89" t="s">
        <v>138</v>
      </c>
      <c r="P16" s="90"/>
      <c r="Q16" s="90"/>
      <c r="R16" s="90"/>
      <c r="S16" s="90"/>
      <c r="T16" s="90"/>
      <c r="U16" s="89"/>
      <c r="V16" s="90"/>
      <c r="W16" s="90"/>
      <c r="X16" s="90"/>
      <c r="Y16" s="90"/>
      <c r="Z16" s="90"/>
      <c r="AA16" s="90"/>
      <c r="AB16" s="90" t="s">
        <v>138</v>
      </c>
      <c r="AC16" s="90" t="s">
        <v>138</v>
      </c>
      <c r="AD16" s="90" t="s">
        <v>138</v>
      </c>
      <c r="AE16" s="90"/>
      <c r="AF16" s="90"/>
      <c r="AG16" s="90"/>
      <c r="AH16" s="89"/>
      <c r="AI16" s="90"/>
      <c r="AJ16" s="89"/>
      <c r="AK16" s="90"/>
      <c r="AL16" s="90"/>
      <c r="AM16" s="90"/>
      <c r="AN16" s="90"/>
      <c r="AO16" s="90"/>
      <c r="AP16" s="90"/>
      <c r="AQ16" s="90"/>
      <c r="AR16" s="90"/>
      <c r="AS16" s="90"/>
      <c r="AT16" s="90"/>
      <c r="AU16" s="90"/>
      <c r="AV16" s="89"/>
      <c r="AW16" s="91">
        <v>5.0</v>
      </c>
      <c r="AX16" s="44">
        <v>3.0</v>
      </c>
      <c r="AY16" s="92" t="s">
        <v>166</v>
      </c>
      <c r="AZ16" s="31"/>
    </row>
    <row r="17" ht="31.5" customHeight="1">
      <c r="A17" s="25"/>
      <c r="B17" s="88" t="s">
        <v>167</v>
      </c>
      <c r="C17" s="88" t="s">
        <v>168</v>
      </c>
      <c r="D17" s="90"/>
      <c r="E17" s="90"/>
      <c r="F17" s="89"/>
      <c r="G17" s="90"/>
      <c r="H17" s="90"/>
      <c r="I17" s="89"/>
      <c r="J17" s="96"/>
      <c r="K17" s="96"/>
      <c r="L17" s="95" t="s">
        <v>138</v>
      </c>
      <c r="M17" s="90"/>
      <c r="N17" s="90"/>
      <c r="O17" s="89" t="s">
        <v>138</v>
      </c>
      <c r="P17" s="90"/>
      <c r="Q17" s="90"/>
      <c r="R17" s="90"/>
      <c r="S17" s="90"/>
      <c r="T17" s="90"/>
      <c r="U17" s="89"/>
      <c r="V17" s="90"/>
      <c r="W17" s="90"/>
      <c r="X17" s="90"/>
      <c r="Y17" s="90"/>
      <c r="Z17" s="90"/>
      <c r="AA17" s="90"/>
      <c r="AB17" s="96"/>
      <c r="AC17" s="96"/>
      <c r="AD17" s="90" t="s">
        <v>138</v>
      </c>
      <c r="AE17" s="90"/>
      <c r="AF17" s="90"/>
      <c r="AG17" s="90"/>
      <c r="AH17" s="89"/>
      <c r="AI17" s="90"/>
      <c r="AJ17" s="89"/>
      <c r="AK17" s="90"/>
      <c r="AL17" s="90"/>
      <c r="AM17" s="90"/>
      <c r="AN17" s="90"/>
      <c r="AO17" s="90"/>
      <c r="AP17" s="90"/>
      <c r="AQ17" s="90"/>
      <c r="AR17" s="90"/>
      <c r="AS17" s="90"/>
      <c r="AT17" s="90"/>
      <c r="AU17" s="90"/>
      <c r="AV17" s="89"/>
      <c r="AW17" s="91">
        <v>5.0</v>
      </c>
      <c r="AX17" s="40">
        <v>4.0</v>
      </c>
      <c r="AY17" s="92" t="s">
        <v>169</v>
      </c>
      <c r="AZ17" s="31"/>
    </row>
    <row r="18" ht="31.5" customHeight="1">
      <c r="A18" s="26"/>
      <c r="B18" s="88" t="s">
        <v>170</v>
      </c>
      <c r="C18" s="88" t="s">
        <v>171</v>
      </c>
      <c r="D18" s="89"/>
      <c r="E18" s="89"/>
      <c r="F18" s="89"/>
      <c r="G18" s="89"/>
      <c r="H18" s="89"/>
      <c r="I18" s="89"/>
      <c r="J18" s="97"/>
      <c r="K18" s="97"/>
      <c r="L18" s="95" t="s">
        <v>138</v>
      </c>
      <c r="M18" s="89"/>
      <c r="N18" s="89"/>
      <c r="O18" s="89" t="s">
        <v>138</v>
      </c>
      <c r="P18" s="89"/>
      <c r="Q18" s="89"/>
      <c r="R18" s="89"/>
      <c r="S18" s="89"/>
      <c r="T18" s="89"/>
      <c r="U18" s="89"/>
      <c r="V18" s="89"/>
      <c r="W18" s="89"/>
      <c r="X18" s="89"/>
      <c r="Y18" s="89"/>
      <c r="Z18" s="89"/>
      <c r="AA18" s="89"/>
      <c r="AB18" s="97"/>
      <c r="AC18" s="97"/>
      <c r="AD18" s="95" t="s">
        <v>138</v>
      </c>
      <c r="AE18" s="89"/>
      <c r="AF18" s="89"/>
      <c r="AG18" s="89"/>
      <c r="AH18" s="89"/>
      <c r="AI18" s="89"/>
      <c r="AJ18" s="89"/>
      <c r="AK18" s="89"/>
      <c r="AL18" s="89"/>
      <c r="AM18" s="89"/>
      <c r="AN18" s="89"/>
      <c r="AO18" s="89"/>
      <c r="AP18" s="89"/>
      <c r="AQ18" s="89"/>
      <c r="AR18" s="89"/>
      <c r="AS18" s="89"/>
      <c r="AT18" s="89"/>
      <c r="AU18" s="89"/>
      <c r="AV18" s="89"/>
      <c r="AW18" s="91">
        <v>5.0</v>
      </c>
      <c r="AX18" s="44">
        <v>3.0</v>
      </c>
      <c r="AY18" s="92" t="s">
        <v>172</v>
      </c>
      <c r="AZ18" s="31"/>
    </row>
    <row r="19" ht="31.5" customHeight="1">
      <c r="A19" s="28" t="s">
        <v>113</v>
      </c>
      <c r="B19" s="88" t="s">
        <v>173</v>
      </c>
      <c r="C19" s="88" t="s">
        <v>174</v>
      </c>
      <c r="D19" s="89"/>
      <c r="E19" s="89"/>
      <c r="F19" s="89"/>
      <c r="G19" s="90"/>
      <c r="H19" s="90"/>
      <c r="I19" s="90"/>
      <c r="J19" s="89" t="s">
        <v>138</v>
      </c>
      <c r="K19" s="89" t="s">
        <v>138</v>
      </c>
      <c r="L19" s="89" t="s">
        <v>138</v>
      </c>
      <c r="M19" s="90" t="s">
        <v>138</v>
      </c>
      <c r="N19" s="90" t="s">
        <v>138</v>
      </c>
      <c r="O19" s="90" t="s">
        <v>138</v>
      </c>
      <c r="P19" s="89"/>
      <c r="Q19" s="89"/>
      <c r="R19" s="89"/>
      <c r="S19" s="90"/>
      <c r="T19" s="90"/>
      <c r="U19" s="90"/>
      <c r="V19" s="90"/>
      <c r="W19" s="90"/>
      <c r="X19" s="90"/>
      <c r="Y19" s="90"/>
      <c r="Z19" s="90"/>
      <c r="AA19" s="90"/>
      <c r="AB19" s="90"/>
      <c r="AC19" s="90"/>
      <c r="AD19" s="90"/>
      <c r="AE19" s="90"/>
      <c r="AF19" s="90"/>
      <c r="AG19" s="90"/>
      <c r="AH19" s="90" t="s">
        <v>138</v>
      </c>
      <c r="AI19" s="90" t="s">
        <v>138</v>
      </c>
      <c r="AJ19" s="90" t="s">
        <v>138</v>
      </c>
      <c r="AK19" s="90"/>
      <c r="AL19" s="90"/>
      <c r="AM19" s="90"/>
      <c r="AN19" s="90"/>
      <c r="AO19" s="90"/>
      <c r="AP19" s="90"/>
      <c r="AQ19" s="90" t="s">
        <v>138</v>
      </c>
      <c r="AR19" s="90" t="s">
        <v>138</v>
      </c>
      <c r="AS19" s="90" t="s">
        <v>138</v>
      </c>
      <c r="AT19" s="90"/>
      <c r="AU19" s="90"/>
      <c r="AV19" s="90"/>
      <c r="AW19" s="91">
        <v>5.0</v>
      </c>
      <c r="AX19" s="42">
        <v>5.0</v>
      </c>
      <c r="AY19" s="92" t="s">
        <v>175</v>
      </c>
      <c r="AZ19" s="98"/>
    </row>
    <row r="20" ht="31.5" customHeight="1">
      <c r="A20" s="25"/>
      <c r="B20" s="88" t="s">
        <v>176</v>
      </c>
      <c r="C20" s="88" t="s">
        <v>177</v>
      </c>
      <c r="D20" s="90"/>
      <c r="E20" s="90"/>
      <c r="F20" s="89"/>
      <c r="G20" s="90"/>
      <c r="H20" s="90"/>
      <c r="I20" s="90"/>
      <c r="J20" s="90"/>
      <c r="K20" s="90"/>
      <c r="L20" s="89" t="s">
        <v>138</v>
      </c>
      <c r="M20" s="96"/>
      <c r="N20" s="96"/>
      <c r="O20" s="90" t="s">
        <v>138</v>
      </c>
      <c r="P20" s="90"/>
      <c r="Q20" s="90"/>
      <c r="R20" s="89"/>
      <c r="S20" s="90"/>
      <c r="T20" s="90"/>
      <c r="U20" s="90"/>
      <c r="V20" s="90"/>
      <c r="W20" s="90"/>
      <c r="X20" s="90"/>
      <c r="Y20" s="90"/>
      <c r="Z20" s="90"/>
      <c r="AA20" s="90"/>
      <c r="AB20" s="90"/>
      <c r="AC20" s="90"/>
      <c r="AD20" s="90"/>
      <c r="AE20" s="90"/>
      <c r="AF20" s="90"/>
      <c r="AG20" s="90"/>
      <c r="AH20" s="96"/>
      <c r="AI20" s="96"/>
      <c r="AJ20" s="90" t="s">
        <v>138</v>
      </c>
      <c r="AK20" s="90"/>
      <c r="AL20" s="90"/>
      <c r="AM20" s="90"/>
      <c r="AN20" s="90"/>
      <c r="AO20" s="90"/>
      <c r="AP20" s="90"/>
      <c r="AQ20" s="96"/>
      <c r="AR20" s="96"/>
      <c r="AS20" s="90" t="s">
        <v>138</v>
      </c>
      <c r="AT20" s="90"/>
      <c r="AU20" s="90"/>
      <c r="AV20" s="90"/>
      <c r="AW20" s="91">
        <v>5.0</v>
      </c>
      <c r="AX20" s="40">
        <v>4.0</v>
      </c>
      <c r="AY20" s="92" t="s">
        <v>178</v>
      </c>
      <c r="AZ20" s="31"/>
    </row>
    <row r="21" ht="31.5" customHeight="1">
      <c r="A21" s="26"/>
      <c r="B21" s="88" t="s">
        <v>179</v>
      </c>
      <c r="C21" s="88" t="s">
        <v>180</v>
      </c>
      <c r="D21" s="89"/>
      <c r="E21" s="89"/>
      <c r="F21" s="89"/>
      <c r="G21" s="90"/>
      <c r="H21" s="90"/>
      <c r="I21" s="90"/>
      <c r="J21" s="89" t="s">
        <v>138</v>
      </c>
      <c r="K21" s="89"/>
      <c r="L21" s="89"/>
      <c r="M21" s="90" t="s">
        <v>138</v>
      </c>
      <c r="N21" s="96"/>
      <c r="O21" s="96"/>
      <c r="P21" s="90"/>
      <c r="Q21" s="90"/>
      <c r="R21" s="89"/>
      <c r="S21" s="90"/>
      <c r="T21" s="90"/>
      <c r="U21" s="90"/>
      <c r="V21" s="90"/>
      <c r="W21" s="90"/>
      <c r="X21" s="90"/>
      <c r="Y21" s="90"/>
      <c r="Z21" s="90"/>
      <c r="AA21" s="90"/>
      <c r="AB21" s="90"/>
      <c r="AC21" s="90"/>
      <c r="AD21" s="90"/>
      <c r="AE21" s="90"/>
      <c r="AF21" s="90"/>
      <c r="AG21" s="90"/>
      <c r="AH21" s="90" t="s">
        <v>138</v>
      </c>
      <c r="AI21" s="96"/>
      <c r="AJ21" s="96"/>
      <c r="AK21" s="90"/>
      <c r="AL21" s="90"/>
      <c r="AM21" s="90"/>
      <c r="AN21" s="90"/>
      <c r="AO21" s="90"/>
      <c r="AP21" s="90"/>
      <c r="AQ21" s="90" t="s">
        <v>138</v>
      </c>
      <c r="AR21" s="96"/>
      <c r="AS21" s="96"/>
      <c r="AT21" s="90"/>
      <c r="AU21" s="90"/>
      <c r="AV21" s="90"/>
      <c r="AW21" s="91">
        <v>3.0</v>
      </c>
      <c r="AX21" s="44">
        <v>3.0</v>
      </c>
      <c r="AY21" s="92" t="s">
        <v>181</v>
      </c>
      <c r="AZ21" s="31"/>
    </row>
    <row r="22" ht="30.75" customHeight="1">
      <c r="A22" s="94" t="s">
        <v>114</v>
      </c>
      <c r="B22" s="88" t="s">
        <v>182</v>
      </c>
      <c r="C22" s="88" t="s">
        <v>183</v>
      </c>
      <c r="D22" s="89" t="s">
        <v>138</v>
      </c>
      <c r="E22" s="89" t="s">
        <v>138</v>
      </c>
      <c r="F22" s="89" t="s">
        <v>138</v>
      </c>
      <c r="G22" s="89" t="s">
        <v>138</v>
      </c>
      <c r="H22" s="89" t="s">
        <v>138</v>
      </c>
      <c r="I22" s="89" t="s">
        <v>138</v>
      </c>
      <c r="J22" s="90"/>
      <c r="K22" s="90"/>
      <c r="L22" s="89"/>
      <c r="M22" s="89"/>
      <c r="N22" s="89"/>
      <c r="O22" s="90"/>
      <c r="P22" s="89" t="s">
        <v>138</v>
      </c>
      <c r="Q22" s="89" t="s">
        <v>138</v>
      </c>
      <c r="R22" s="89" t="s">
        <v>138</v>
      </c>
      <c r="S22" s="90"/>
      <c r="T22" s="90"/>
      <c r="U22" s="90"/>
      <c r="V22" s="90"/>
      <c r="W22" s="90"/>
      <c r="X22" s="90"/>
      <c r="Y22" s="89"/>
      <c r="Z22" s="89"/>
      <c r="AA22" s="89"/>
      <c r="AB22" s="89" t="s">
        <v>138</v>
      </c>
      <c r="AC22" s="89" t="s">
        <v>138</v>
      </c>
      <c r="AD22" s="89" t="s">
        <v>138</v>
      </c>
      <c r="AE22" s="89" t="s">
        <v>138</v>
      </c>
      <c r="AF22" s="89" t="s">
        <v>138</v>
      </c>
      <c r="AG22" s="89" t="s">
        <v>138</v>
      </c>
      <c r="AH22" s="89"/>
      <c r="AI22" s="89"/>
      <c r="AJ22" s="89"/>
      <c r="AK22" s="90"/>
      <c r="AL22" s="90"/>
      <c r="AM22" s="90"/>
      <c r="AN22" s="90"/>
      <c r="AO22" s="90"/>
      <c r="AP22" s="90"/>
      <c r="AQ22" s="89" t="s">
        <v>138</v>
      </c>
      <c r="AR22" s="89" t="s">
        <v>138</v>
      </c>
      <c r="AS22" s="89" t="s">
        <v>138</v>
      </c>
      <c r="AT22" s="89" t="s">
        <v>138</v>
      </c>
      <c r="AU22" s="89" t="s">
        <v>138</v>
      </c>
      <c r="AV22" s="89" t="s">
        <v>138</v>
      </c>
      <c r="AW22" s="91">
        <v>5.0</v>
      </c>
      <c r="AX22" s="44">
        <v>3.0</v>
      </c>
      <c r="AY22" s="92" t="s">
        <v>184</v>
      </c>
      <c r="AZ22" s="93"/>
    </row>
    <row r="23" ht="30.75" customHeight="1">
      <c r="A23" s="25"/>
      <c r="B23" s="88" t="s">
        <v>185</v>
      </c>
      <c r="C23" s="88" t="s">
        <v>186</v>
      </c>
      <c r="D23" s="89" t="s">
        <v>138</v>
      </c>
      <c r="E23" s="89" t="s">
        <v>138</v>
      </c>
      <c r="F23" s="89" t="s">
        <v>138</v>
      </c>
      <c r="G23" s="89" t="s">
        <v>138</v>
      </c>
      <c r="H23" s="89" t="s">
        <v>138</v>
      </c>
      <c r="I23" s="89" t="s">
        <v>138</v>
      </c>
      <c r="J23" s="90"/>
      <c r="K23" s="90"/>
      <c r="L23" s="89"/>
      <c r="M23" s="89"/>
      <c r="N23" s="89"/>
      <c r="O23" s="90"/>
      <c r="P23" s="89" t="s">
        <v>138</v>
      </c>
      <c r="Q23" s="89" t="s">
        <v>138</v>
      </c>
      <c r="R23" s="89" t="s">
        <v>138</v>
      </c>
      <c r="S23" s="90"/>
      <c r="T23" s="90"/>
      <c r="U23" s="90"/>
      <c r="V23" s="90"/>
      <c r="W23" s="90"/>
      <c r="X23" s="90"/>
      <c r="Y23" s="89"/>
      <c r="Z23" s="89"/>
      <c r="AA23" s="89"/>
      <c r="AB23" s="89" t="s">
        <v>138</v>
      </c>
      <c r="AC23" s="89" t="s">
        <v>138</v>
      </c>
      <c r="AD23" s="89" t="s">
        <v>138</v>
      </c>
      <c r="AE23" s="89" t="s">
        <v>138</v>
      </c>
      <c r="AF23" s="89" t="s">
        <v>138</v>
      </c>
      <c r="AG23" s="89" t="s">
        <v>138</v>
      </c>
      <c r="AH23" s="89"/>
      <c r="AI23" s="89"/>
      <c r="AJ23" s="89"/>
      <c r="AK23" s="90"/>
      <c r="AL23" s="90"/>
      <c r="AM23" s="90"/>
      <c r="AN23" s="90"/>
      <c r="AO23" s="90"/>
      <c r="AP23" s="90"/>
      <c r="AQ23" s="89" t="s">
        <v>138</v>
      </c>
      <c r="AR23" s="89" t="s">
        <v>138</v>
      </c>
      <c r="AS23" s="89" t="s">
        <v>138</v>
      </c>
      <c r="AT23" s="89" t="s">
        <v>138</v>
      </c>
      <c r="AU23" s="89" t="s">
        <v>138</v>
      </c>
      <c r="AV23" s="89" t="s">
        <v>138</v>
      </c>
      <c r="AW23" s="91">
        <v>5.0</v>
      </c>
      <c r="AX23" s="42">
        <v>5.0</v>
      </c>
      <c r="AY23" s="92" t="s">
        <v>187</v>
      </c>
      <c r="AZ23" s="31"/>
    </row>
    <row r="24" ht="31.5" customHeight="1">
      <c r="A24" s="26"/>
      <c r="B24" s="88" t="s">
        <v>188</v>
      </c>
      <c r="C24" s="88" t="s">
        <v>189</v>
      </c>
      <c r="D24" s="89"/>
      <c r="E24" s="89"/>
      <c r="F24" s="89" t="s">
        <v>138</v>
      </c>
      <c r="G24" s="89"/>
      <c r="H24" s="89"/>
      <c r="I24" s="89" t="s">
        <v>138</v>
      </c>
      <c r="J24" s="89"/>
      <c r="K24" s="89"/>
      <c r="L24" s="89"/>
      <c r="M24" s="89"/>
      <c r="N24" s="89"/>
      <c r="O24" s="89"/>
      <c r="P24" s="89"/>
      <c r="Q24" s="89"/>
      <c r="R24" s="89" t="s">
        <v>138</v>
      </c>
      <c r="S24" s="89"/>
      <c r="T24" s="89"/>
      <c r="U24" s="89"/>
      <c r="V24" s="89"/>
      <c r="W24" s="89"/>
      <c r="X24" s="89"/>
      <c r="Y24" s="89"/>
      <c r="Z24" s="89"/>
      <c r="AA24" s="89"/>
      <c r="AB24" s="89"/>
      <c r="AC24" s="89"/>
      <c r="AD24" s="89" t="s">
        <v>138</v>
      </c>
      <c r="AE24" s="89"/>
      <c r="AF24" s="89"/>
      <c r="AG24" s="89" t="s">
        <v>138</v>
      </c>
      <c r="AH24" s="89"/>
      <c r="AI24" s="89"/>
      <c r="AJ24" s="89"/>
      <c r="AK24" s="89"/>
      <c r="AL24" s="89"/>
      <c r="AM24" s="89"/>
      <c r="AN24" s="89"/>
      <c r="AO24" s="89"/>
      <c r="AP24" s="89"/>
      <c r="AQ24" s="89"/>
      <c r="AR24" s="89"/>
      <c r="AS24" s="89" t="s">
        <v>138</v>
      </c>
      <c r="AT24" s="89"/>
      <c r="AU24" s="89"/>
      <c r="AV24" s="89" t="s">
        <v>138</v>
      </c>
      <c r="AW24" s="91">
        <v>5.0</v>
      </c>
      <c r="AX24" s="44">
        <v>3.0</v>
      </c>
      <c r="AY24" s="92" t="s">
        <v>190</v>
      </c>
      <c r="AZ24" s="93"/>
    </row>
    <row r="25" ht="34.5" customHeight="1">
      <c r="A25" s="94" t="s">
        <v>115</v>
      </c>
      <c r="B25" s="88" t="s">
        <v>191</v>
      </c>
      <c r="C25" s="88" t="s">
        <v>192</v>
      </c>
      <c r="D25" s="89"/>
      <c r="E25" s="89"/>
      <c r="F25" s="89"/>
      <c r="G25" s="90"/>
      <c r="H25" s="90"/>
      <c r="I25" s="90"/>
      <c r="J25" s="90"/>
      <c r="K25" s="90"/>
      <c r="L25" s="90"/>
      <c r="M25" s="89"/>
      <c r="N25" s="89"/>
      <c r="O25" s="89"/>
      <c r="P25" s="90"/>
      <c r="Q25" s="90"/>
      <c r="R25" s="90"/>
      <c r="S25" s="89" t="s">
        <v>138</v>
      </c>
      <c r="T25" s="89" t="s">
        <v>138</v>
      </c>
      <c r="U25" s="89" t="s">
        <v>138</v>
      </c>
      <c r="V25" s="90"/>
      <c r="W25" s="90"/>
      <c r="X25" s="90"/>
      <c r="Y25" s="90"/>
      <c r="Z25" s="90"/>
      <c r="AA25" s="90"/>
      <c r="AB25" s="90"/>
      <c r="AC25" s="90"/>
      <c r="AD25" s="90"/>
      <c r="AE25" s="89"/>
      <c r="AF25" s="89"/>
      <c r="AG25" s="89"/>
      <c r="AH25" s="90"/>
      <c r="AI25" s="90"/>
      <c r="AJ25" s="90"/>
      <c r="AK25" s="90"/>
      <c r="AL25" s="90"/>
      <c r="AM25" s="90"/>
      <c r="AN25" s="90"/>
      <c r="AO25" s="90"/>
      <c r="AP25" s="90"/>
      <c r="AQ25" s="89" t="s">
        <v>138</v>
      </c>
      <c r="AR25" s="89" t="s">
        <v>138</v>
      </c>
      <c r="AS25" s="89" t="s">
        <v>138</v>
      </c>
      <c r="AT25" s="89" t="s">
        <v>138</v>
      </c>
      <c r="AU25" s="89" t="s">
        <v>138</v>
      </c>
      <c r="AV25" s="89" t="s">
        <v>138</v>
      </c>
      <c r="AW25" s="91">
        <v>5.0</v>
      </c>
      <c r="AX25" s="44">
        <v>3.0</v>
      </c>
      <c r="AY25" s="92" t="s">
        <v>193</v>
      </c>
      <c r="AZ25" s="93"/>
    </row>
    <row r="26" ht="30.75" customHeight="1">
      <c r="A26" s="25"/>
      <c r="B26" s="88" t="s">
        <v>194</v>
      </c>
      <c r="C26" s="88" t="s">
        <v>195</v>
      </c>
      <c r="D26" s="89"/>
      <c r="E26" s="89"/>
      <c r="F26" s="89"/>
      <c r="G26" s="90"/>
      <c r="H26" s="90"/>
      <c r="I26" s="90"/>
      <c r="J26" s="90"/>
      <c r="K26" s="90"/>
      <c r="L26" s="90"/>
      <c r="M26" s="89"/>
      <c r="N26" s="89"/>
      <c r="O26" s="89"/>
      <c r="P26" s="90"/>
      <c r="Q26" s="90"/>
      <c r="R26" s="90"/>
      <c r="S26" s="89" t="s">
        <v>138</v>
      </c>
      <c r="T26" s="89" t="s">
        <v>138</v>
      </c>
      <c r="U26" s="89" t="s">
        <v>138</v>
      </c>
      <c r="V26" s="90"/>
      <c r="W26" s="90"/>
      <c r="X26" s="90"/>
      <c r="Y26" s="90"/>
      <c r="Z26" s="90"/>
      <c r="AA26" s="90"/>
      <c r="AB26" s="90"/>
      <c r="AC26" s="90"/>
      <c r="AD26" s="90"/>
      <c r="AE26" s="89"/>
      <c r="AF26" s="89"/>
      <c r="AG26" s="89"/>
      <c r="AH26" s="90"/>
      <c r="AI26" s="90"/>
      <c r="AJ26" s="90"/>
      <c r="AK26" s="90"/>
      <c r="AL26" s="90"/>
      <c r="AM26" s="90"/>
      <c r="AN26" s="90"/>
      <c r="AO26" s="90"/>
      <c r="AP26" s="90"/>
      <c r="AQ26" s="89" t="s">
        <v>138</v>
      </c>
      <c r="AR26" s="89" t="s">
        <v>138</v>
      </c>
      <c r="AS26" s="89" t="s">
        <v>138</v>
      </c>
      <c r="AT26" s="89" t="s">
        <v>138</v>
      </c>
      <c r="AU26" s="89" t="s">
        <v>138</v>
      </c>
      <c r="AV26" s="89" t="s">
        <v>138</v>
      </c>
      <c r="AW26" s="91">
        <v>5.0</v>
      </c>
      <c r="AX26" s="42">
        <v>5.0</v>
      </c>
      <c r="AY26" s="92" t="s">
        <v>196</v>
      </c>
      <c r="AZ26" s="93"/>
    </row>
    <row r="27" ht="30.75" customHeight="1">
      <c r="A27" s="26"/>
      <c r="B27" s="88" t="s">
        <v>197</v>
      </c>
      <c r="C27" s="88" t="s">
        <v>198</v>
      </c>
      <c r="D27" s="89"/>
      <c r="E27" s="89"/>
      <c r="F27" s="89"/>
      <c r="G27" s="89"/>
      <c r="H27" s="89"/>
      <c r="I27" s="89"/>
      <c r="J27" s="89"/>
      <c r="K27" s="89"/>
      <c r="L27" s="89"/>
      <c r="M27" s="89"/>
      <c r="N27" s="89"/>
      <c r="O27" s="89"/>
      <c r="P27" s="89"/>
      <c r="Q27" s="89"/>
      <c r="R27" s="89"/>
      <c r="S27" s="89" t="s">
        <v>138</v>
      </c>
      <c r="T27" s="89" t="s">
        <v>138</v>
      </c>
      <c r="U27" s="89" t="s">
        <v>138</v>
      </c>
      <c r="V27" s="89"/>
      <c r="W27" s="89"/>
      <c r="X27" s="89"/>
      <c r="Y27" s="89"/>
      <c r="Z27" s="89"/>
      <c r="AA27" s="89"/>
      <c r="AB27" s="89"/>
      <c r="AC27" s="89"/>
      <c r="AD27" s="89"/>
      <c r="AE27" s="89"/>
      <c r="AF27" s="89"/>
      <c r="AG27" s="89"/>
      <c r="AH27" s="89"/>
      <c r="AI27" s="89"/>
      <c r="AJ27" s="89"/>
      <c r="AK27" s="89"/>
      <c r="AL27" s="89"/>
      <c r="AM27" s="89"/>
      <c r="AN27" s="89"/>
      <c r="AO27" s="89"/>
      <c r="AP27" s="89"/>
      <c r="AQ27" s="89" t="s">
        <v>138</v>
      </c>
      <c r="AR27" s="89" t="s">
        <v>138</v>
      </c>
      <c r="AS27" s="89" t="s">
        <v>138</v>
      </c>
      <c r="AT27" s="89" t="s">
        <v>138</v>
      </c>
      <c r="AU27" s="89" t="s">
        <v>138</v>
      </c>
      <c r="AV27" s="89" t="s">
        <v>138</v>
      </c>
      <c r="AW27" s="91">
        <v>5.0</v>
      </c>
      <c r="AX27" s="40">
        <v>4.0</v>
      </c>
      <c r="AY27" s="92" t="s">
        <v>199</v>
      </c>
      <c r="AZ27" s="31"/>
    </row>
    <row r="28" ht="33.0" customHeight="1">
      <c r="A28" s="28" t="s">
        <v>116</v>
      </c>
      <c r="B28" s="88" t="s">
        <v>200</v>
      </c>
      <c r="C28" s="88" t="s">
        <v>201</v>
      </c>
      <c r="D28" s="89"/>
      <c r="E28" s="90"/>
      <c r="F28" s="89" t="s">
        <v>138</v>
      </c>
      <c r="G28" s="89"/>
      <c r="H28" s="90"/>
      <c r="I28" s="89" t="s">
        <v>138</v>
      </c>
      <c r="J28" s="89"/>
      <c r="K28" s="89"/>
      <c r="L28" s="89"/>
      <c r="M28" s="90"/>
      <c r="N28" s="90"/>
      <c r="O28" s="90"/>
      <c r="P28" s="90"/>
      <c r="Q28" s="90"/>
      <c r="R28" s="90"/>
      <c r="S28" s="89"/>
      <c r="T28" s="90"/>
      <c r="U28" s="89" t="s">
        <v>138</v>
      </c>
      <c r="V28" s="90"/>
      <c r="W28" s="90"/>
      <c r="X28" s="90"/>
      <c r="Y28" s="90"/>
      <c r="Z28" s="90"/>
      <c r="AA28" s="90"/>
      <c r="AB28" s="90"/>
      <c r="AC28" s="90"/>
      <c r="AD28" s="90"/>
      <c r="AE28" s="90"/>
      <c r="AF28" s="90"/>
      <c r="AG28" s="90"/>
      <c r="AH28" s="90"/>
      <c r="AI28" s="90"/>
      <c r="AJ28" s="90"/>
      <c r="AK28" s="90"/>
      <c r="AL28" s="90"/>
      <c r="AM28" s="90"/>
      <c r="AN28" s="90"/>
      <c r="AO28" s="90"/>
      <c r="AP28" s="90"/>
      <c r="AQ28" s="89"/>
      <c r="AR28" s="90"/>
      <c r="AS28" s="89" t="s">
        <v>138</v>
      </c>
      <c r="AT28" s="89"/>
      <c r="AU28" s="90"/>
      <c r="AV28" s="89" t="s">
        <v>138</v>
      </c>
      <c r="AW28" s="91">
        <v>5.0</v>
      </c>
      <c r="AX28" s="44">
        <v>3.0</v>
      </c>
      <c r="AY28" s="92" t="s">
        <v>202</v>
      </c>
      <c r="AZ28" s="93"/>
    </row>
    <row r="29" ht="30.75" customHeight="1">
      <c r="A29" s="25"/>
      <c r="B29" s="88" t="s">
        <v>203</v>
      </c>
      <c r="C29" s="88" t="s">
        <v>204</v>
      </c>
      <c r="D29" s="90"/>
      <c r="E29" s="90"/>
      <c r="F29" s="89" t="s">
        <v>138</v>
      </c>
      <c r="G29" s="90"/>
      <c r="H29" s="90"/>
      <c r="I29" s="89" t="s">
        <v>138</v>
      </c>
      <c r="J29" s="90"/>
      <c r="K29" s="90"/>
      <c r="L29" s="89"/>
      <c r="M29" s="90"/>
      <c r="N29" s="90"/>
      <c r="O29" s="90"/>
      <c r="P29" s="90"/>
      <c r="Q29" s="90"/>
      <c r="R29" s="90"/>
      <c r="S29" s="90"/>
      <c r="T29" s="90"/>
      <c r="U29" s="89" t="s">
        <v>138</v>
      </c>
      <c r="V29" s="90"/>
      <c r="W29" s="90"/>
      <c r="X29" s="90"/>
      <c r="Y29" s="90"/>
      <c r="Z29" s="90"/>
      <c r="AA29" s="90"/>
      <c r="AB29" s="90"/>
      <c r="AC29" s="90"/>
      <c r="AD29" s="90"/>
      <c r="AE29" s="90"/>
      <c r="AF29" s="90"/>
      <c r="AG29" s="90"/>
      <c r="AH29" s="90"/>
      <c r="AI29" s="90"/>
      <c r="AJ29" s="90"/>
      <c r="AK29" s="90"/>
      <c r="AL29" s="90"/>
      <c r="AM29" s="90"/>
      <c r="AN29" s="90"/>
      <c r="AO29" s="90"/>
      <c r="AP29" s="90"/>
      <c r="AQ29" s="90"/>
      <c r="AR29" s="90"/>
      <c r="AS29" s="89" t="s">
        <v>138</v>
      </c>
      <c r="AT29" s="90"/>
      <c r="AU29" s="90"/>
      <c r="AV29" s="89" t="s">
        <v>138</v>
      </c>
      <c r="AW29" s="91">
        <v>5.0</v>
      </c>
      <c r="AX29" s="44">
        <v>3.0</v>
      </c>
      <c r="AY29" s="92" t="s">
        <v>205</v>
      </c>
      <c r="AZ29" s="31"/>
    </row>
    <row r="30" ht="33.75" customHeight="1">
      <c r="A30" s="26"/>
      <c r="B30" s="88" t="s">
        <v>206</v>
      </c>
      <c r="C30" s="88" t="s">
        <v>207</v>
      </c>
      <c r="D30" s="89"/>
      <c r="E30" s="89" t="s">
        <v>138</v>
      </c>
      <c r="F30" s="89" t="s">
        <v>138</v>
      </c>
      <c r="G30" s="89"/>
      <c r="H30" s="89" t="s">
        <v>138</v>
      </c>
      <c r="I30" s="89" t="s">
        <v>138</v>
      </c>
      <c r="J30" s="89"/>
      <c r="K30" s="89"/>
      <c r="L30" s="89"/>
      <c r="M30" s="89"/>
      <c r="N30" s="89"/>
      <c r="O30" s="89"/>
      <c r="P30" s="89"/>
      <c r="Q30" s="89"/>
      <c r="R30" s="89"/>
      <c r="S30" s="89"/>
      <c r="T30" s="89" t="s">
        <v>138</v>
      </c>
      <c r="U30" s="89" t="s">
        <v>138</v>
      </c>
      <c r="V30" s="89"/>
      <c r="W30" s="89"/>
      <c r="X30" s="89"/>
      <c r="Y30" s="89"/>
      <c r="Z30" s="89"/>
      <c r="AA30" s="89"/>
      <c r="AB30" s="89"/>
      <c r="AC30" s="89"/>
      <c r="AD30" s="89"/>
      <c r="AE30" s="89"/>
      <c r="AF30" s="89"/>
      <c r="AG30" s="89"/>
      <c r="AH30" s="89"/>
      <c r="AI30" s="89"/>
      <c r="AJ30" s="89"/>
      <c r="AK30" s="89"/>
      <c r="AL30" s="89"/>
      <c r="AM30" s="89"/>
      <c r="AN30" s="89"/>
      <c r="AO30" s="89"/>
      <c r="AP30" s="89"/>
      <c r="AQ30" s="89"/>
      <c r="AR30" s="89" t="s">
        <v>138</v>
      </c>
      <c r="AS30" s="89" t="s">
        <v>138</v>
      </c>
      <c r="AT30" s="89"/>
      <c r="AU30" s="89" t="s">
        <v>138</v>
      </c>
      <c r="AV30" s="89" t="s">
        <v>138</v>
      </c>
      <c r="AW30" s="91">
        <v>5.0</v>
      </c>
      <c r="AX30" s="40">
        <v>4.0</v>
      </c>
      <c r="AY30" s="92" t="s">
        <v>208</v>
      </c>
      <c r="AZ30" s="93"/>
    </row>
    <row r="31" ht="33.0" customHeight="1">
      <c r="A31" s="28" t="s">
        <v>117</v>
      </c>
      <c r="B31" s="88" t="s">
        <v>209</v>
      </c>
      <c r="C31" s="88" t="s">
        <v>210</v>
      </c>
      <c r="D31" s="90"/>
      <c r="E31" s="90"/>
      <c r="F31" s="89" t="s">
        <v>138</v>
      </c>
      <c r="G31" s="90"/>
      <c r="H31" s="90"/>
      <c r="I31" s="89" t="s">
        <v>138</v>
      </c>
      <c r="J31" s="90"/>
      <c r="K31" s="90"/>
      <c r="L31" s="89" t="s">
        <v>138</v>
      </c>
      <c r="M31" s="90"/>
      <c r="N31" s="90"/>
      <c r="O31" s="90"/>
      <c r="P31" s="90"/>
      <c r="Q31" s="90"/>
      <c r="R31" s="90"/>
      <c r="S31" s="90"/>
      <c r="T31" s="90"/>
      <c r="U31" s="90"/>
      <c r="V31" s="90"/>
      <c r="W31" s="90"/>
      <c r="X31" s="89"/>
      <c r="Y31" s="90"/>
      <c r="Z31" s="90"/>
      <c r="AA31" s="90"/>
      <c r="AB31" s="90"/>
      <c r="AC31" s="90"/>
      <c r="AD31" s="89" t="s">
        <v>138</v>
      </c>
      <c r="AE31" s="90"/>
      <c r="AF31" s="90"/>
      <c r="AG31" s="89" t="s">
        <v>138</v>
      </c>
      <c r="AH31" s="90"/>
      <c r="AI31" s="90"/>
      <c r="AJ31" s="89" t="s">
        <v>138</v>
      </c>
      <c r="AK31" s="90"/>
      <c r="AL31" s="90"/>
      <c r="AM31" s="90"/>
      <c r="AN31" s="90"/>
      <c r="AO31" s="90"/>
      <c r="AP31" s="89" t="s">
        <v>138</v>
      </c>
      <c r="AQ31" s="90"/>
      <c r="AR31" s="90"/>
      <c r="AS31" s="89" t="s">
        <v>138</v>
      </c>
      <c r="AT31" s="90"/>
      <c r="AU31" s="90"/>
      <c r="AV31" s="89" t="s">
        <v>138</v>
      </c>
      <c r="AW31" s="91">
        <v>5.0</v>
      </c>
      <c r="AX31" s="42">
        <v>5.0</v>
      </c>
      <c r="AY31" s="92" t="s">
        <v>211</v>
      </c>
      <c r="AZ31" s="93"/>
    </row>
    <row r="32" ht="31.5" customHeight="1">
      <c r="A32" s="25"/>
      <c r="B32" s="88" t="s">
        <v>212</v>
      </c>
      <c r="C32" s="88" t="s">
        <v>213</v>
      </c>
      <c r="D32" s="90"/>
      <c r="E32" s="89"/>
      <c r="F32" s="89" t="s">
        <v>138</v>
      </c>
      <c r="G32" s="90"/>
      <c r="H32" s="89"/>
      <c r="I32" s="89" t="s">
        <v>138</v>
      </c>
      <c r="J32" s="90"/>
      <c r="K32" s="89"/>
      <c r="L32" s="89" t="s">
        <v>138</v>
      </c>
      <c r="M32" s="90"/>
      <c r="N32" s="90"/>
      <c r="O32" s="90"/>
      <c r="P32" s="90"/>
      <c r="Q32" s="90"/>
      <c r="R32" s="90"/>
      <c r="S32" s="90"/>
      <c r="T32" s="90"/>
      <c r="U32" s="90"/>
      <c r="V32" s="90"/>
      <c r="W32" s="90"/>
      <c r="X32" s="89"/>
      <c r="Y32" s="90"/>
      <c r="Z32" s="90"/>
      <c r="AA32" s="90"/>
      <c r="AB32" s="90"/>
      <c r="AC32" s="89"/>
      <c r="AD32" s="89" t="s">
        <v>138</v>
      </c>
      <c r="AE32" s="90"/>
      <c r="AF32" s="89"/>
      <c r="AG32" s="89" t="s">
        <v>138</v>
      </c>
      <c r="AH32" s="90"/>
      <c r="AI32" s="89"/>
      <c r="AJ32" s="89" t="s">
        <v>138</v>
      </c>
      <c r="AK32" s="90"/>
      <c r="AL32" s="90"/>
      <c r="AM32" s="90"/>
      <c r="AN32" s="90"/>
      <c r="AO32" s="89"/>
      <c r="AP32" s="89" t="s">
        <v>138</v>
      </c>
      <c r="AQ32" s="90"/>
      <c r="AR32" s="89"/>
      <c r="AS32" s="89" t="s">
        <v>138</v>
      </c>
      <c r="AT32" s="90"/>
      <c r="AU32" s="89"/>
      <c r="AV32" s="89" t="s">
        <v>138</v>
      </c>
      <c r="AW32" s="91">
        <v>5.0</v>
      </c>
      <c r="AX32" s="44">
        <v>3.0</v>
      </c>
      <c r="AY32" s="92" t="s">
        <v>214</v>
      </c>
      <c r="AZ32" s="31"/>
    </row>
    <row r="33" ht="33.75" customHeight="1">
      <c r="A33" s="26"/>
      <c r="B33" s="88" t="s">
        <v>215</v>
      </c>
      <c r="C33" s="88" t="s">
        <v>216</v>
      </c>
      <c r="D33" s="90"/>
      <c r="E33" s="90"/>
      <c r="F33" s="89" t="s">
        <v>138</v>
      </c>
      <c r="G33" s="90"/>
      <c r="H33" s="90"/>
      <c r="I33" s="89" t="s">
        <v>138</v>
      </c>
      <c r="J33" s="90"/>
      <c r="K33" s="90"/>
      <c r="L33" s="89" t="s">
        <v>138</v>
      </c>
      <c r="M33" s="90"/>
      <c r="N33" s="90"/>
      <c r="O33" s="90"/>
      <c r="P33" s="90"/>
      <c r="Q33" s="90"/>
      <c r="R33" s="90"/>
      <c r="S33" s="90"/>
      <c r="T33" s="90"/>
      <c r="U33" s="90"/>
      <c r="V33" s="90"/>
      <c r="W33" s="90"/>
      <c r="X33" s="89"/>
      <c r="Y33" s="90"/>
      <c r="Z33" s="90"/>
      <c r="AA33" s="90"/>
      <c r="AB33" s="90"/>
      <c r="AC33" s="90"/>
      <c r="AD33" s="89" t="s">
        <v>138</v>
      </c>
      <c r="AE33" s="90"/>
      <c r="AF33" s="90"/>
      <c r="AG33" s="89" t="s">
        <v>138</v>
      </c>
      <c r="AH33" s="90"/>
      <c r="AI33" s="90"/>
      <c r="AJ33" s="89" t="s">
        <v>138</v>
      </c>
      <c r="AK33" s="90"/>
      <c r="AL33" s="90"/>
      <c r="AM33" s="90"/>
      <c r="AN33" s="90"/>
      <c r="AO33" s="90"/>
      <c r="AP33" s="89" t="s">
        <v>138</v>
      </c>
      <c r="AQ33" s="90"/>
      <c r="AR33" s="90"/>
      <c r="AS33" s="89" t="s">
        <v>138</v>
      </c>
      <c r="AT33" s="90"/>
      <c r="AU33" s="90"/>
      <c r="AV33" s="89" t="s">
        <v>138</v>
      </c>
      <c r="AW33" s="99">
        <v>5.0</v>
      </c>
      <c r="AX33" s="40">
        <v>4.0</v>
      </c>
      <c r="AY33" s="92" t="s">
        <v>217</v>
      </c>
      <c r="AZ33" s="93"/>
    </row>
    <row r="34" ht="32.25" customHeight="1">
      <c r="A34" s="28" t="s">
        <v>118</v>
      </c>
      <c r="B34" s="88" t="s">
        <v>218</v>
      </c>
      <c r="C34" s="88" t="s">
        <v>219</v>
      </c>
      <c r="D34" s="89"/>
      <c r="E34" s="89"/>
      <c r="F34" s="89" t="s">
        <v>138</v>
      </c>
      <c r="G34" s="89"/>
      <c r="H34" s="89"/>
      <c r="I34" s="89" t="s">
        <v>138</v>
      </c>
      <c r="J34" s="89"/>
      <c r="K34" s="89"/>
      <c r="L34" s="89"/>
      <c r="M34" s="89"/>
      <c r="N34" s="89"/>
      <c r="O34" s="89"/>
      <c r="P34" s="89"/>
      <c r="Q34" s="89"/>
      <c r="R34" s="89" t="s">
        <v>138</v>
      </c>
      <c r="S34" s="89"/>
      <c r="T34" s="89"/>
      <c r="U34" s="89" t="s">
        <v>138</v>
      </c>
      <c r="V34" s="89"/>
      <c r="W34" s="89"/>
      <c r="X34" s="89" t="s">
        <v>138</v>
      </c>
      <c r="Y34" s="89"/>
      <c r="Z34" s="89"/>
      <c r="AA34" s="89" t="s">
        <v>138</v>
      </c>
      <c r="AB34" s="89"/>
      <c r="AC34" s="89"/>
      <c r="AD34" s="89"/>
      <c r="AE34" s="89"/>
      <c r="AF34" s="89"/>
      <c r="AG34" s="89"/>
      <c r="AH34" s="89"/>
      <c r="AI34" s="89"/>
      <c r="AJ34" s="89" t="s">
        <v>138</v>
      </c>
      <c r="AK34" s="89"/>
      <c r="AL34" s="89"/>
      <c r="AM34" s="89"/>
      <c r="AN34" s="89"/>
      <c r="AO34" s="89"/>
      <c r="AP34" s="89"/>
      <c r="AQ34" s="89"/>
      <c r="AR34" s="89"/>
      <c r="AS34" s="89"/>
      <c r="AT34" s="89"/>
      <c r="AU34" s="89"/>
      <c r="AV34" s="89" t="s">
        <v>138</v>
      </c>
      <c r="AW34" s="99">
        <v>5.0</v>
      </c>
      <c r="AX34" s="44">
        <v>3.0</v>
      </c>
      <c r="AY34" s="92" t="s">
        <v>220</v>
      </c>
      <c r="AZ34" s="31"/>
    </row>
    <row r="35" ht="31.5" customHeight="1">
      <c r="A35" s="25"/>
      <c r="B35" s="88" t="s">
        <v>221</v>
      </c>
      <c r="C35" s="88" t="s">
        <v>222</v>
      </c>
      <c r="D35" s="89" t="s">
        <v>138</v>
      </c>
      <c r="E35" s="90"/>
      <c r="F35" s="89"/>
      <c r="G35" s="89" t="s">
        <v>138</v>
      </c>
      <c r="H35" s="90"/>
      <c r="I35" s="89"/>
      <c r="J35" s="90"/>
      <c r="K35" s="90"/>
      <c r="L35" s="89"/>
      <c r="M35" s="90"/>
      <c r="N35" s="90"/>
      <c r="O35" s="90"/>
      <c r="P35" s="89" t="s">
        <v>138</v>
      </c>
      <c r="Q35" s="90"/>
      <c r="R35" s="89"/>
      <c r="S35" s="89" t="s">
        <v>138</v>
      </c>
      <c r="T35" s="90"/>
      <c r="U35" s="89"/>
      <c r="V35" s="89" t="s">
        <v>138</v>
      </c>
      <c r="W35" s="90"/>
      <c r="X35" s="89"/>
      <c r="Y35" s="89" t="s">
        <v>138</v>
      </c>
      <c r="Z35" s="90"/>
      <c r="AA35" s="89"/>
      <c r="AB35" s="90"/>
      <c r="AC35" s="90"/>
      <c r="AD35" s="90"/>
      <c r="AE35" s="90"/>
      <c r="AF35" s="90"/>
      <c r="AG35" s="90"/>
      <c r="AH35" s="89" t="s">
        <v>138</v>
      </c>
      <c r="AI35" s="90"/>
      <c r="AJ35" s="89"/>
      <c r="AK35" s="90"/>
      <c r="AL35" s="90"/>
      <c r="AM35" s="90"/>
      <c r="AN35" s="90"/>
      <c r="AO35" s="90"/>
      <c r="AP35" s="90"/>
      <c r="AQ35" s="90"/>
      <c r="AR35" s="90"/>
      <c r="AS35" s="90"/>
      <c r="AT35" s="89" t="s">
        <v>138</v>
      </c>
      <c r="AU35" s="90"/>
      <c r="AV35" s="89"/>
      <c r="AW35" s="99">
        <v>4.0</v>
      </c>
      <c r="AX35" s="38">
        <v>2.0</v>
      </c>
      <c r="AY35" s="92" t="s">
        <v>223</v>
      </c>
      <c r="AZ35" s="31"/>
    </row>
    <row r="36" ht="30.75" customHeight="1">
      <c r="A36" s="26"/>
      <c r="B36" s="88" t="s">
        <v>224</v>
      </c>
      <c r="C36" s="88" t="s">
        <v>225</v>
      </c>
      <c r="D36" s="89"/>
      <c r="E36" s="89"/>
      <c r="F36" s="89" t="s">
        <v>138</v>
      </c>
      <c r="G36" s="89"/>
      <c r="H36" s="89"/>
      <c r="I36" s="89" t="s">
        <v>138</v>
      </c>
      <c r="J36" s="89"/>
      <c r="K36" s="89"/>
      <c r="L36" s="89"/>
      <c r="M36" s="89"/>
      <c r="N36" s="89"/>
      <c r="O36" s="89"/>
      <c r="P36" s="89"/>
      <c r="Q36" s="89"/>
      <c r="R36" s="89" t="s">
        <v>138</v>
      </c>
      <c r="S36" s="89"/>
      <c r="T36" s="89"/>
      <c r="U36" s="89" t="s">
        <v>138</v>
      </c>
      <c r="V36" s="89"/>
      <c r="W36" s="89"/>
      <c r="X36" s="89" t="s">
        <v>138</v>
      </c>
      <c r="Y36" s="89"/>
      <c r="Z36" s="89"/>
      <c r="AA36" s="89" t="s">
        <v>138</v>
      </c>
      <c r="AB36" s="89"/>
      <c r="AC36" s="89"/>
      <c r="AD36" s="89"/>
      <c r="AE36" s="89"/>
      <c r="AF36" s="89"/>
      <c r="AG36" s="89"/>
      <c r="AH36" s="89"/>
      <c r="AI36" s="89"/>
      <c r="AJ36" s="89" t="s">
        <v>138</v>
      </c>
      <c r="AK36" s="89"/>
      <c r="AL36" s="89"/>
      <c r="AM36" s="89"/>
      <c r="AN36" s="89"/>
      <c r="AO36" s="89"/>
      <c r="AP36" s="89"/>
      <c r="AQ36" s="89"/>
      <c r="AR36" s="89"/>
      <c r="AS36" s="89"/>
      <c r="AT36" s="89"/>
      <c r="AU36" s="89"/>
      <c r="AV36" s="89" t="s">
        <v>138</v>
      </c>
      <c r="AW36" s="99">
        <v>5.0</v>
      </c>
      <c r="AX36" s="40">
        <v>4.0</v>
      </c>
      <c r="AY36" s="92" t="s">
        <v>226</v>
      </c>
      <c r="AZ36" s="31"/>
    </row>
    <row r="37" ht="30.75" customHeight="1">
      <c r="A37" s="94" t="s">
        <v>119</v>
      </c>
      <c r="B37" s="88" t="s">
        <v>227</v>
      </c>
      <c r="C37" s="88" t="s">
        <v>228</v>
      </c>
      <c r="D37" s="89"/>
      <c r="E37" s="89"/>
      <c r="F37" s="89"/>
      <c r="G37" s="89"/>
      <c r="H37" s="89"/>
      <c r="I37" s="89"/>
      <c r="J37" s="89"/>
      <c r="K37" s="89"/>
      <c r="L37" s="89"/>
      <c r="M37" s="89"/>
      <c r="N37" s="89"/>
      <c r="O37" s="89"/>
      <c r="P37" s="97"/>
      <c r="Q37" s="95"/>
      <c r="R37" s="97"/>
      <c r="S37" s="97"/>
      <c r="T37" s="95" t="s">
        <v>138</v>
      </c>
      <c r="U37" s="97"/>
      <c r="V37" s="89"/>
      <c r="W37" s="89"/>
      <c r="X37" s="89"/>
      <c r="Y37" s="89"/>
      <c r="Z37" s="89"/>
      <c r="AA37" s="89"/>
      <c r="AB37" s="89"/>
      <c r="AC37" s="89"/>
      <c r="AD37" s="89"/>
      <c r="AE37" s="97"/>
      <c r="AF37" s="95" t="s">
        <v>138</v>
      </c>
      <c r="AG37" s="97"/>
      <c r="AH37" s="89"/>
      <c r="AI37" s="89"/>
      <c r="AJ37" s="89"/>
      <c r="AK37" s="89"/>
      <c r="AL37" s="89"/>
      <c r="AM37" s="89"/>
      <c r="AN37" s="89"/>
      <c r="AO37" s="89"/>
      <c r="AP37" s="89"/>
      <c r="AQ37" s="97"/>
      <c r="AR37" s="95" t="s">
        <v>138</v>
      </c>
      <c r="AS37" s="97"/>
      <c r="AT37" s="89"/>
      <c r="AU37" s="89"/>
      <c r="AV37" s="89"/>
      <c r="AW37" s="99">
        <v>5.0</v>
      </c>
      <c r="AX37" s="44">
        <v>3.0</v>
      </c>
      <c r="AY37" s="92" t="s">
        <v>229</v>
      </c>
      <c r="AZ37" s="31"/>
    </row>
    <row r="38" ht="32.25" customHeight="1">
      <c r="A38" s="25"/>
      <c r="B38" s="88" t="s">
        <v>230</v>
      </c>
      <c r="C38" s="88" t="s">
        <v>231</v>
      </c>
      <c r="D38" s="89"/>
      <c r="E38" s="89"/>
      <c r="F38" s="89"/>
      <c r="G38" s="89"/>
      <c r="H38" s="89"/>
      <c r="I38" s="89"/>
      <c r="J38" s="89"/>
      <c r="K38" s="89"/>
      <c r="L38" s="89"/>
      <c r="M38" s="89"/>
      <c r="N38" s="89"/>
      <c r="O38" s="89"/>
      <c r="P38" s="95"/>
      <c r="Q38" s="95"/>
      <c r="R38" s="95"/>
      <c r="S38" s="95" t="s">
        <v>138</v>
      </c>
      <c r="T38" s="95" t="s">
        <v>138</v>
      </c>
      <c r="U38" s="95" t="s">
        <v>138</v>
      </c>
      <c r="V38" s="89"/>
      <c r="W38" s="89"/>
      <c r="X38" s="89"/>
      <c r="Y38" s="89"/>
      <c r="Z38" s="89"/>
      <c r="AA38" s="89"/>
      <c r="AB38" s="89"/>
      <c r="AC38" s="89"/>
      <c r="AD38" s="89"/>
      <c r="AE38" s="95" t="s">
        <v>138</v>
      </c>
      <c r="AF38" s="95" t="s">
        <v>138</v>
      </c>
      <c r="AG38" s="95" t="s">
        <v>138</v>
      </c>
      <c r="AH38" s="89"/>
      <c r="AI38" s="89"/>
      <c r="AJ38" s="89"/>
      <c r="AK38" s="89"/>
      <c r="AL38" s="89"/>
      <c r="AM38" s="89"/>
      <c r="AN38" s="89"/>
      <c r="AO38" s="89"/>
      <c r="AP38" s="89"/>
      <c r="AQ38" s="95" t="s">
        <v>138</v>
      </c>
      <c r="AR38" s="95" t="s">
        <v>138</v>
      </c>
      <c r="AS38" s="95" t="s">
        <v>138</v>
      </c>
      <c r="AT38" s="89"/>
      <c r="AU38" s="89"/>
      <c r="AV38" s="89"/>
      <c r="AW38" s="99">
        <v>5.0</v>
      </c>
      <c r="AX38" s="44">
        <v>3.0</v>
      </c>
      <c r="AY38" s="92" t="s">
        <v>232</v>
      </c>
      <c r="AZ38" s="31"/>
    </row>
    <row r="39" ht="31.5" customHeight="1">
      <c r="A39" s="26"/>
      <c r="B39" s="88" t="s">
        <v>233</v>
      </c>
      <c r="C39" s="88" t="s">
        <v>234</v>
      </c>
      <c r="D39" s="89"/>
      <c r="E39" s="89"/>
      <c r="F39" s="89"/>
      <c r="G39" s="89"/>
      <c r="H39" s="89"/>
      <c r="I39" s="89"/>
      <c r="J39" s="89"/>
      <c r="K39" s="89"/>
      <c r="L39" s="89"/>
      <c r="M39" s="89"/>
      <c r="N39" s="89"/>
      <c r="O39" s="89"/>
      <c r="P39" s="95"/>
      <c r="Q39" s="95"/>
      <c r="R39" s="97"/>
      <c r="S39" s="95" t="s">
        <v>138</v>
      </c>
      <c r="T39" s="95" t="s">
        <v>138</v>
      </c>
      <c r="U39" s="97"/>
      <c r="V39" s="89"/>
      <c r="W39" s="89"/>
      <c r="X39" s="89"/>
      <c r="Y39" s="89"/>
      <c r="Z39" s="89"/>
      <c r="AA39" s="89"/>
      <c r="AB39" s="89"/>
      <c r="AC39" s="89"/>
      <c r="AD39" s="89"/>
      <c r="AE39" s="95" t="s">
        <v>138</v>
      </c>
      <c r="AF39" s="95" t="s">
        <v>138</v>
      </c>
      <c r="AG39" s="97"/>
      <c r="AH39" s="89"/>
      <c r="AI39" s="89"/>
      <c r="AJ39" s="89"/>
      <c r="AK39" s="89"/>
      <c r="AL39" s="89"/>
      <c r="AM39" s="89"/>
      <c r="AN39" s="89"/>
      <c r="AO39" s="89"/>
      <c r="AP39" s="89"/>
      <c r="AQ39" s="95" t="s">
        <v>138</v>
      </c>
      <c r="AR39" s="95" t="s">
        <v>138</v>
      </c>
      <c r="AS39" s="97"/>
      <c r="AT39" s="89"/>
      <c r="AU39" s="89"/>
      <c r="AV39" s="89"/>
      <c r="AW39" s="99">
        <v>5.0</v>
      </c>
      <c r="AX39" s="40">
        <v>4.0</v>
      </c>
      <c r="AY39" s="92" t="s">
        <v>235</v>
      </c>
      <c r="AZ39" s="31"/>
    </row>
    <row r="40" ht="31.5" customHeight="1">
      <c r="A40" s="28" t="s">
        <v>120</v>
      </c>
      <c r="B40" s="88" t="s">
        <v>236</v>
      </c>
      <c r="C40" s="88" t="s">
        <v>237</v>
      </c>
      <c r="D40" s="89" t="s">
        <v>138</v>
      </c>
      <c r="E40" s="89" t="s">
        <v>138</v>
      </c>
      <c r="F40" s="89" t="s">
        <v>138</v>
      </c>
      <c r="G40" s="89" t="s">
        <v>138</v>
      </c>
      <c r="H40" s="89" t="s">
        <v>138</v>
      </c>
      <c r="I40" s="89" t="s">
        <v>138</v>
      </c>
      <c r="J40" s="89" t="s">
        <v>138</v>
      </c>
      <c r="K40" s="89" t="s">
        <v>138</v>
      </c>
      <c r="L40" s="89" t="s">
        <v>138</v>
      </c>
      <c r="M40" s="89" t="s">
        <v>138</v>
      </c>
      <c r="N40" s="89" t="s">
        <v>138</v>
      </c>
      <c r="O40" s="89" t="s">
        <v>138</v>
      </c>
      <c r="P40" s="89" t="s">
        <v>138</v>
      </c>
      <c r="Q40" s="89" t="s">
        <v>138</v>
      </c>
      <c r="R40" s="89" t="s">
        <v>138</v>
      </c>
      <c r="S40" s="89"/>
      <c r="T40" s="89"/>
      <c r="U40" s="89"/>
      <c r="V40" s="89"/>
      <c r="W40" s="89"/>
      <c r="X40" s="89"/>
      <c r="Y40" s="89"/>
      <c r="Z40" s="89"/>
      <c r="AA40" s="89"/>
      <c r="AB40" s="89" t="s">
        <v>138</v>
      </c>
      <c r="AC40" s="89" t="s">
        <v>138</v>
      </c>
      <c r="AD40" s="89" t="s">
        <v>138</v>
      </c>
      <c r="AE40" s="89"/>
      <c r="AF40" s="89"/>
      <c r="AG40" s="89"/>
      <c r="AH40" s="89"/>
      <c r="AI40" s="89"/>
      <c r="AJ40" s="89"/>
      <c r="AK40" s="89"/>
      <c r="AL40" s="89"/>
      <c r="AM40" s="89"/>
      <c r="AN40" s="89"/>
      <c r="AO40" s="89"/>
      <c r="AP40" s="89"/>
      <c r="AQ40" s="89"/>
      <c r="AR40" s="89"/>
      <c r="AS40" s="89"/>
      <c r="AT40" s="89"/>
      <c r="AU40" s="89"/>
      <c r="AV40" s="89"/>
      <c r="AW40" s="99">
        <v>5.0</v>
      </c>
      <c r="AX40" s="44">
        <v>3.0</v>
      </c>
      <c r="AY40" s="92" t="s">
        <v>238</v>
      </c>
      <c r="AZ40" s="31"/>
    </row>
    <row r="41" ht="30.75" customHeight="1">
      <c r="A41" s="25"/>
      <c r="B41" s="88" t="s">
        <v>239</v>
      </c>
      <c r="C41" s="88" t="s">
        <v>240</v>
      </c>
      <c r="D41" s="89"/>
      <c r="E41" s="89"/>
      <c r="F41" s="89" t="s">
        <v>138</v>
      </c>
      <c r="G41" s="89"/>
      <c r="H41" s="89"/>
      <c r="I41" s="89" t="s">
        <v>138</v>
      </c>
      <c r="J41" s="89"/>
      <c r="K41" s="89"/>
      <c r="L41" s="89" t="s">
        <v>138</v>
      </c>
      <c r="M41" s="89"/>
      <c r="N41" s="89"/>
      <c r="O41" s="89" t="s">
        <v>138</v>
      </c>
      <c r="P41" s="89"/>
      <c r="Q41" s="89"/>
      <c r="R41" s="89" t="s">
        <v>138</v>
      </c>
      <c r="S41" s="89"/>
      <c r="T41" s="89"/>
      <c r="U41" s="89"/>
      <c r="V41" s="89"/>
      <c r="W41" s="89"/>
      <c r="X41" s="89"/>
      <c r="Y41" s="89"/>
      <c r="Z41" s="89"/>
      <c r="AA41" s="89"/>
      <c r="AB41" s="89"/>
      <c r="AC41" s="89"/>
      <c r="AD41" s="89" t="s">
        <v>138</v>
      </c>
      <c r="AE41" s="89"/>
      <c r="AF41" s="89"/>
      <c r="AG41" s="89"/>
      <c r="AH41" s="89"/>
      <c r="AI41" s="89"/>
      <c r="AJ41" s="89"/>
      <c r="AK41" s="89"/>
      <c r="AL41" s="89"/>
      <c r="AM41" s="89"/>
      <c r="AN41" s="89"/>
      <c r="AO41" s="89"/>
      <c r="AP41" s="89"/>
      <c r="AQ41" s="89"/>
      <c r="AR41" s="89"/>
      <c r="AS41" s="89"/>
      <c r="AT41" s="89"/>
      <c r="AU41" s="89"/>
      <c r="AV41" s="89"/>
      <c r="AW41" s="99">
        <v>5.0</v>
      </c>
      <c r="AX41" s="44">
        <v>3.0</v>
      </c>
      <c r="AY41" s="92" t="s">
        <v>241</v>
      </c>
      <c r="AZ41" s="31"/>
    </row>
    <row r="42" ht="31.5" customHeight="1">
      <c r="A42" s="26"/>
      <c r="B42" s="88" t="s">
        <v>242</v>
      </c>
      <c r="C42" s="88" t="s">
        <v>243</v>
      </c>
      <c r="D42" s="89"/>
      <c r="E42" s="89" t="s">
        <v>138</v>
      </c>
      <c r="F42" s="89" t="s">
        <v>138</v>
      </c>
      <c r="G42" s="89"/>
      <c r="H42" s="89" t="s">
        <v>138</v>
      </c>
      <c r="I42" s="89" t="s">
        <v>138</v>
      </c>
      <c r="J42" s="89"/>
      <c r="K42" s="89" t="s">
        <v>138</v>
      </c>
      <c r="L42" s="89" t="s">
        <v>138</v>
      </c>
      <c r="M42" s="89"/>
      <c r="N42" s="89" t="s">
        <v>138</v>
      </c>
      <c r="O42" s="89" t="s">
        <v>138</v>
      </c>
      <c r="P42" s="89"/>
      <c r="Q42" s="89" t="s">
        <v>138</v>
      </c>
      <c r="R42" s="89" t="s">
        <v>138</v>
      </c>
      <c r="S42" s="89"/>
      <c r="T42" s="89"/>
      <c r="U42" s="89"/>
      <c r="V42" s="89"/>
      <c r="W42" s="89"/>
      <c r="X42" s="89"/>
      <c r="Y42" s="89"/>
      <c r="Z42" s="89"/>
      <c r="AA42" s="89"/>
      <c r="AB42" s="89"/>
      <c r="AC42" s="89" t="s">
        <v>138</v>
      </c>
      <c r="AD42" s="89" t="s">
        <v>138</v>
      </c>
      <c r="AE42" s="89"/>
      <c r="AF42" s="89"/>
      <c r="AG42" s="89"/>
      <c r="AH42" s="89"/>
      <c r="AI42" s="89"/>
      <c r="AJ42" s="89"/>
      <c r="AK42" s="89"/>
      <c r="AL42" s="89"/>
      <c r="AM42" s="89"/>
      <c r="AN42" s="89"/>
      <c r="AO42" s="89"/>
      <c r="AP42" s="89"/>
      <c r="AQ42" s="89"/>
      <c r="AR42" s="89"/>
      <c r="AS42" s="89"/>
      <c r="AT42" s="89"/>
      <c r="AU42" s="89"/>
      <c r="AV42" s="89"/>
      <c r="AW42" s="99">
        <v>5.0</v>
      </c>
      <c r="AX42" s="42">
        <v>5.0</v>
      </c>
      <c r="AY42" s="92" t="s">
        <v>244</v>
      </c>
      <c r="AZ42" s="31"/>
    </row>
    <row r="43" ht="31.5" customHeight="1">
      <c r="A43" s="28" t="s">
        <v>121</v>
      </c>
      <c r="B43" s="88" t="s">
        <v>149</v>
      </c>
      <c r="C43" s="88" t="s">
        <v>245</v>
      </c>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95" t="s">
        <v>138</v>
      </c>
      <c r="AL43" s="97"/>
      <c r="AM43" s="95" t="s">
        <v>138</v>
      </c>
      <c r="AN43" s="89"/>
      <c r="AO43" s="89"/>
      <c r="AP43" s="89"/>
      <c r="AQ43" s="89"/>
      <c r="AR43" s="89"/>
      <c r="AS43" s="89"/>
      <c r="AT43" s="89"/>
      <c r="AU43" s="89"/>
      <c r="AV43" s="89"/>
      <c r="AW43" s="99">
        <v>4.0</v>
      </c>
      <c r="AX43" s="38">
        <v>2.0</v>
      </c>
      <c r="AY43" s="92" t="s">
        <v>246</v>
      </c>
      <c r="AZ43" s="31"/>
    </row>
    <row r="44" ht="30.75" customHeight="1">
      <c r="A44" s="25"/>
      <c r="B44" s="88" t="s">
        <v>247</v>
      </c>
      <c r="C44" s="88" t="s">
        <v>248</v>
      </c>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97"/>
      <c r="AL44" s="95" t="s">
        <v>138</v>
      </c>
      <c r="AM44" s="95" t="s">
        <v>138</v>
      </c>
      <c r="AN44" s="89"/>
      <c r="AO44" s="89"/>
      <c r="AP44" s="89"/>
      <c r="AQ44" s="89"/>
      <c r="AR44" s="89"/>
      <c r="AS44" s="89"/>
      <c r="AT44" s="89"/>
      <c r="AU44" s="89"/>
      <c r="AV44" s="89"/>
      <c r="AW44" s="99">
        <v>4.0</v>
      </c>
      <c r="AX44" s="38">
        <v>2.0</v>
      </c>
      <c r="AY44" s="92" t="s">
        <v>249</v>
      </c>
      <c r="AZ44" s="93"/>
    </row>
    <row r="45" ht="33.75" customHeight="1">
      <c r="A45" s="26"/>
      <c r="B45" s="88" t="s">
        <v>250</v>
      </c>
      <c r="C45" s="88" t="s">
        <v>251</v>
      </c>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97"/>
      <c r="AL45" s="97"/>
      <c r="AM45" s="95" t="s">
        <v>138</v>
      </c>
      <c r="AN45" s="89"/>
      <c r="AO45" s="89"/>
      <c r="AP45" s="89"/>
      <c r="AQ45" s="89"/>
      <c r="AR45" s="89"/>
      <c r="AS45" s="89"/>
      <c r="AT45" s="89"/>
      <c r="AU45" s="89"/>
      <c r="AV45" s="89"/>
      <c r="AW45" s="99">
        <v>4.0</v>
      </c>
      <c r="AX45" s="44">
        <v>3.0</v>
      </c>
      <c r="AY45" s="92" t="s">
        <v>252</v>
      </c>
      <c r="AZ45" s="31"/>
    </row>
    <row r="46" ht="31.5" customHeight="1">
      <c r="A46" s="94" t="s">
        <v>122</v>
      </c>
      <c r="B46" s="88" t="s">
        <v>253</v>
      </c>
      <c r="C46" s="88" t="s">
        <v>254</v>
      </c>
      <c r="D46" s="89"/>
      <c r="E46" s="89"/>
      <c r="F46" s="89"/>
      <c r="G46" s="89"/>
      <c r="H46" s="89"/>
      <c r="I46" s="89"/>
      <c r="J46" s="89"/>
      <c r="K46" s="89"/>
      <c r="L46" s="89" t="s">
        <v>138</v>
      </c>
      <c r="M46" s="97"/>
      <c r="N46" s="97"/>
      <c r="O46" s="95" t="s">
        <v>138</v>
      </c>
      <c r="P46" s="89"/>
      <c r="Q46" s="89"/>
      <c r="R46" s="89"/>
      <c r="S46" s="97"/>
      <c r="T46" s="95"/>
      <c r="U46" s="95"/>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97"/>
      <c r="AU46" s="95"/>
      <c r="AV46" s="95"/>
      <c r="AW46" s="99">
        <v>5.0</v>
      </c>
      <c r="AX46" s="44">
        <v>3.0</v>
      </c>
      <c r="AY46" s="92" t="s">
        <v>255</v>
      </c>
      <c r="AZ46" s="31"/>
    </row>
    <row r="47" ht="30.75" customHeight="1">
      <c r="A47" s="25"/>
      <c r="B47" s="88" t="s">
        <v>256</v>
      </c>
      <c r="C47" s="88" t="s">
        <v>257</v>
      </c>
      <c r="D47" s="89"/>
      <c r="E47" s="89"/>
      <c r="F47" s="89"/>
      <c r="G47" s="89"/>
      <c r="H47" s="89"/>
      <c r="I47" s="89"/>
      <c r="J47" s="89"/>
      <c r="K47" s="89" t="s">
        <v>138</v>
      </c>
      <c r="L47" s="89" t="s">
        <v>138</v>
      </c>
      <c r="M47" s="97"/>
      <c r="N47" s="95" t="s">
        <v>138</v>
      </c>
      <c r="O47" s="95" t="s">
        <v>138</v>
      </c>
      <c r="P47" s="89"/>
      <c r="Q47" s="89"/>
      <c r="R47" s="89"/>
      <c r="S47" s="97"/>
      <c r="T47" s="97"/>
      <c r="U47" s="95"/>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97"/>
      <c r="AU47" s="97"/>
      <c r="AV47" s="95"/>
      <c r="AW47" s="99">
        <v>5.0</v>
      </c>
      <c r="AX47" s="44">
        <v>3.0</v>
      </c>
      <c r="AY47" s="92" t="s">
        <v>258</v>
      </c>
      <c r="AZ47" s="93"/>
    </row>
    <row r="48" ht="33.75" customHeight="1">
      <c r="A48" s="26"/>
      <c r="B48" s="88" t="s">
        <v>259</v>
      </c>
      <c r="C48" s="88" t="s">
        <v>260</v>
      </c>
      <c r="D48" s="89"/>
      <c r="E48" s="89"/>
      <c r="F48" s="89"/>
      <c r="G48" s="89"/>
      <c r="H48" s="89"/>
      <c r="I48" s="89"/>
      <c r="J48" s="89"/>
      <c r="K48" s="89"/>
      <c r="L48" s="89" t="s">
        <v>138</v>
      </c>
      <c r="M48" s="97"/>
      <c r="N48" s="97"/>
      <c r="O48" s="95" t="s">
        <v>138</v>
      </c>
      <c r="P48" s="89"/>
      <c r="Q48" s="89"/>
      <c r="R48" s="89"/>
      <c r="S48" s="97"/>
      <c r="T48" s="97"/>
      <c r="U48" s="95"/>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97"/>
      <c r="AU48" s="97"/>
      <c r="AV48" s="95"/>
      <c r="AW48" s="99">
        <v>5.0</v>
      </c>
      <c r="AX48" s="44">
        <v>3.0</v>
      </c>
      <c r="AY48" s="92" t="s">
        <v>261</v>
      </c>
      <c r="AZ48" s="31"/>
    </row>
    <row r="49" ht="32.25" customHeight="1">
      <c r="A49" s="28" t="s">
        <v>123</v>
      </c>
      <c r="B49" s="88" t="s">
        <v>262</v>
      </c>
      <c r="C49" s="88" t="s">
        <v>263</v>
      </c>
      <c r="D49" s="89"/>
      <c r="E49" s="89"/>
      <c r="F49" s="89"/>
      <c r="G49" s="95" t="s">
        <v>138</v>
      </c>
      <c r="H49" s="95" t="s">
        <v>138</v>
      </c>
      <c r="I49" s="95" t="s">
        <v>138</v>
      </c>
      <c r="J49" s="89"/>
      <c r="K49" s="89"/>
      <c r="L49" s="89"/>
      <c r="M49" s="89"/>
      <c r="N49" s="89"/>
      <c r="O49" s="89"/>
      <c r="P49" s="89"/>
      <c r="Q49" s="89"/>
      <c r="R49" s="89"/>
      <c r="S49" s="95" t="s">
        <v>138</v>
      </c>
      <c r="T49" s="95" t="s">
        <v>138</v>
      </c>
      <c r="U49" s="95" t="s">
        <v>138</v>
      </c>
      <c r="V49" s="89"/>
      <c r="W49" s="89"/>
      <c r="X49" s="89"/>
      <c r="Y49" s="89"/>
      <c r="Z49" s="89"/>
      <c r="AA49" s="89"/>
      <c r="AB49" s="89"/>
      <c r="AC49" s="89"/>
      <c r="AD49" s="89"/>
      <c r="AE49" s="95" t="s">
        <v>138</v>
      </c>
      <c r="AF49" s="95" t="s">
        <v>138</v>
      </c>
      <c r="AG49" s="95" t="s">
        <v>138</v>
      </c>
      <c r="AH49" s="95" t="s">
        <v>138</v>
      </c>
      <c r="AI49" s="95" t="s">
        <v>138</v>
      </c>
      <c r="AJ49" s="95" t="s">
        <v>138</v>
      </c>
      <c r="AK49" s="89"/>
      <c r="AL49" s="89"/>
      <c r="AM49" s="89"/>
      <c r="AN49" s="89"/>
      <c r="AO49" s="89"/>
      <c r="AP49" s="89"/>
      <c r="AQ49" s="95" t="s">
        <v>138</v>
      </c>
      <c r="AR49" s="95" t="s">
        <v>138</v>
      </c>
      <c r="AS49" s="95" t="s">
        <v>138</v>
      </c>
      <c r="AT49" s="95" t="s">
        <v>138</v>
      </c>
      <c r="AU49" s="95" t="s">
        <v>138</v>
      </c>
      <c r="AV49" s="95" t="s">
        <v>138</v>
      </c>
      <c r="AW49" s="99">
        <v>5.0</v>
      </c>
      <c r="AX49" s="42">
        <v>5.0</v>
      </c>
      <c r="AY49" s="92" t="s">
        <v>264</v>
      </c>
      <c r="AZ49" s="31"/>
    </row>
    <row r="50" ht="33.75" customHeight="1">
      <c r="A50" s="25"/>
      <c r="B50" s="88" t="s">
        <v>242</v>
      </c>
      <c r="C50" s="88" t="s">
        <v>265</v>
      </c>
      <c r="D50" s="99"/>
      <c r="E50" s="99"/>
      <c r="F50" s="99"/>
      <c r="G50" s="100" t="s">
        <v>138</v>
      </c>
      <c r="H50" s="100" t="s">
        <v>138</v>
      </c>
      <c r="I50" s="100" t="s">
        <v>138</v>
      </c>
      <c r="J50" s="100"/>
      <c r="K50" s="100"/>
      <c r="L50" s="100"/>
      <c r="M50" s="100"/>
      <c r="N50" s="100"/>
      <c r="O50" s="100"/>
      <c r="P50" s="100"/>
      <c r="Q50" s="100"/>
      <c r="R50" s="100"/>
      <c r="S50" s="96" t="s">
        <v>138</v>
      </c>
      <c r="T50" s="96" t="s">
        <v>138</v>
      </c>
      <c r="U50" s="96" t="s">
        <v>138</v>
      </c>
      <c r="V50" s="101"/>
      <c r="W50" s="101"/>
      <c r="X50" s="101"/>
      <c r="Y50" s="101"/>
      <c r="Z50" s="101"/>
      <c r="AA50" s="101"/>
      <c r="AB50" s="101"/>
      <c r="AC50" s="101"/>
      <c r="AD50" s="101"/>
      <c r="AE50" s="96" t="s">
        <v>138</v>
      </c>
      <c r="AF50" s="96" t="s">
        <v>138</v>
      </c>
      <c r="AG50" s="96" t="s">
        <v>138</v>
      </c>
      <c r="AH50" s="97" t="s">
        <v>138</v>
      </c>
      <c r="AI50" s="97" t="s">
        <v>138</v>
      </c>
      <c r="AJ50" s="97" t="s">
        <v>138</v>
      </c>
      <c r="AK50" s="101"/>
      <c r="AL50" s="101"/>
      <c r="AM50" s="101"/>
      <c r="AN50" s="100"/>
      <c r="AO50" s="100"/>
      <c r="AP50" s="100"/>
      <c r="AQ50" s="97" t="s">
        <v>138</v>
      </c>
      <c r="AR50" s="97" t="s">
        <v>138</v>
      </c>
      <c r="AS50" s="97" t="s">
        <v>138</v>
      </c>
      <c r="AT50" s="100" t="s">
        <v>138</v>
      </c>
      <c r="AU50" s="100" t="s">
        <v>138</v>
      </c>
      <c r="AV50" s="100" t="s">
        <v>138</v>
      </c>
      <c r="AW50" s="99">
        <v>5.0</v>
      </c>
      <c r="AX50" s="40">
        <v>4.0</v>
      </c>
      <c r="AY50" s="92" t="s">
        <v>266</v>
      </c>
      <c r="AZ50" s="31"/>
    </row>
    <row r="51" ht="33.75" customHeight="1">
      <c r="A51" s="26"/>
      <c r="B51" s="88" t="s">
        <v>267</v>
      </c>
      <c r="C51" s="88" t="s">
        <v>268</v>
      </c>
      <c r="D51" s="100"/>
      <c r="E51" s="100"/>
      <c r="F51" s="99"/>
      <c r="G51" s="100"/>
      <c r="H51" s="100"/>
      <c r="I51" s="100" t="s">
        <v>138</v>
      </c>
      <c r="J51" s="100"/>
      <c r="K51" s="100"/>
      <c r="L51" s="100"/>
      <c r="M51" s="100"/>
      <c r="N51" s="100"/>
      <c r="O51" s="100"/>
      <c r="P51" s="100"/>
      <c r="Q51" s="100"/>
      <c r="R51" s="100"/>
      <c r="S51" s="96"/>
      <c r="T51" s="96"/>
      <c r="U51" s="96" t="s">
        <v>138</v>
      </c>
      <c r="V51" s="101"/>
      <c r="W51" s="101"/>
      <c r="X51" s="101"/>
      <c r="Y51" s="101"/>
      <c r="Z51" s="101"/>
      <c r="AA51" s="101"/>
      <c r="AB51" s="101"/>
      <c r="AC51" s="101"/>
      <c r="AD51" s="101"/>
      <c r="AE51" s="96"/>
      <c r="AF51" s="96"/>
      <c r="AG51" s="96" t="s">
        <v>138</v>
      </c>
      <c r="AH51" s="97"/>
      <c r="AI51" s="97"/>
      <c r="AJ51" s="97" t="s">
        <v>138</v>
      </c>
      <c r="AK51" s="101"/>
      <c r="AL51" s="101"/>
      <c r="AM51" s="101"/>
      <c r="AN51" s="100"/>
      <c r="AO51" s="100"/>
      <c r="AP51" s="100"/>
      <c r="AQ51" s="97"/>
      <c r="AR51" s="97"/>
      <c r="AS51" s="97" t="s">
        <v>138</v>
      </c>
      <c r="AT51" s="100"/>
      <c r="AU51" s="100"/>
      <c r="AV51" s="100" t="s">
        <v>138</v>
      </c>
      <c r="AW51" s="99">
        <v>5.0</v>
      </c>
      <c r="AX51" s="44">
        <v>3.0</v>
      </c>
      <c r="AY51" s="92" t="s">
        <v>269</v>
      </c>
      <c r="AZ51" s="31"/>
    </row>
    <row r="52" ht="15.75" customHeight="1">
      <c r="C52" s="102"/>
      <c r="S52" s="5"/>
      <c r="T52" s="5"/>
      <c r="U52" s="5"/>
      <c r="V52" s="5"/>
      <c r="W52" s="5"/>
      <c r="X52" s="5"/>
      <c r="Y52" s="5"/>
      <c r="Z52" s="5"/>
      <c r="AA52" s="5"/>
      <c r="AB52" s="5"/>
      <c r="AC52" s="5"/>
      <c r="AD52" s="5"/>
      <c r="AE52" s="5"/>
      <c r="AF52" s="5"/>
      <c r="AG52" s="5"/>
      <c r="AH52" s="5"/>
      <c r="AI52" s="5"/>
      <c r="AJ52" s="5"/>
      <c r="AK52" s="5"/>
      <c r="AL52" s="5"/>
      <c r="AM52" s="5"/>
    </row>
    <row r="53" ht="15.75" customHeight="1">
      <c r="C53" s="5"/>
      <c r="S53" s="5"/>
      <c r="T53" s="5"/>
      <c r="U53" s="5"/>
      <c r="V53" s="5"/>
      <c r="W53" s="5"/>
      <c r="X53" s="5"/>
      <c r="Y53" s="5"/>
      <c r="Z53" s="5"/>
      <c r="AA53" s="5"/>
      <c r="AB53" s="5"/>
      <c r="AC53" s="5"/>
      <c r="AD53" s="5"/>
      <c r="AE53" s="5"/>
      <c r="AF53" s="5"/>
      <c r="AG53" s="5"/>
      <c r="AH53" s="5"/>
      <c r="AI53" s="5"/>
      <c r="AJ53" s="5"/>
      <c r="AK53" s="5"/>
      <c r="AL53" s="5"/>
      <c r="AM53" s="5"/>
    </row>
    <row r="54" ht="15.75" customHeight="1">
      <c r="C54" s="5"/>
      <c r="S54" s="5"/>
      <c r="T54" s="5"/>
      <c r="U54" s="5"/>
      <c r="V54" s="5"/>
      <c r="W54" s="5"/>
      <c r="X54" s="5"/>
      <c r="Y54" s="5"/>
      <c r="Z54" s="5"/>
      <c r="AA54" s="5"/>
      <c r="AB54" s="5"/>
      <c r="AC54" s="5"/>
      <c r="AD54" s="5"/>
      <c r="AE54" s="5"/>
      <c r="AF54" s="5"/>
      <c r="AG54" s="5"/>
      <c r="AH54" s="5"/>
      <c r="AI54" s="5"/>
      <c r="AJ54" s="5"/>
      <c r="AK54" s="5"/>
      <c r="AL54" s="5"/>
      <c r="AM54" s="5"/>
    </row>
    <row r="55" ht="15.75" customHeight="1">
      <c r="A55" s="103"/>
      <c r="C55" s="5"/>
      <c r="S55" s="5"/>
      <c r="T55" s="5"/>
      <c r="U55" s="5"/>
      <c r="V55" s="5"/>
      <c r="W55" s="5"/>
      <c r="X55" s="5"/>
      <c r="Y55" s="5"/>
      <c r="Z55" s="5"/>
      <c r="AA55" s="5"/>
      <c r="AB55" s="5"/>
      <c r="AC55" s="5"/>
      <c r="AD55" s="5"/>
      <c r="AE55" s="5"/>
      <c r="AF55" s="5"/>
      <c r="AG55" s="5"/>
      <c r="AH55" s="5"/>
      <c r="AI55" s="5"/>
      <c r="AJ55" s="5"/>
      <c r="AK55" s="5"/>
      <c r="AL55" s="5"/>
      <c r="AM55" s="5"/>
    </row>
    <row r="56" ht="15.75" customHeight="1">
      <c r="A56" s="104"/>
      <c r="C56" s="5"/>
      <c r="S56" s="5"/>
      <c r="T56" s="5"/>
      <c r="U56" s="5"/>
      <c r="V56" s="5"/>
      <c r="W56" s="5"/>
      <c r="X56" s="5"/>
      <c r="Y56" s="5"/>
      <c r="Z56" s="5"/>
      <c r="AA56" s="5"/>
      <c r="AB56" s="5"/>
      <c r="AC56" s="5"/>
      <c r="AD56" s="5"/>
      <c r="AE56" s="5"/>
      <c r="AF56" s="5"/>
      <c r="AG56" s="5"/>
      <c r="AH56" s="5"/>
      <c r="AI56" s="5"/>
      <c r="AJ56" s="5"/>
      <c r="AK56" s="5"/>
      <c r="AL56" s="5"/>
      <c r="AM56" s="5"/>
    </row>
    <row r="57" ht="15.75" customHeight="1">
      <c r="A57" s="103"/>
      <c r="C57" s="5"/>
      <c r="S57" s="5"/>
      <c r="T57" s="5"/>
      <c r="U57" s="5"/>
      <c r="V57" s="5"/>
      <c r="W57" s="5"/>
      <c r="X57" s="5"/>
      <c r="Y57" s="5"/>
      <c r="Z57" s="5"/>
      <c r="AA57" s="5"/>
      <c r="AB57" s="5"/>
      <c r="AC57" s="5"/>
      <c r="AD57" s="5"/>
      <c r="AE57" s="5"/>
      <c r="AF57" s="5"/>
      <c r="AG57" s="5"/>
      <c r="AH57" s="5"/>
      <c r="AI57" s="5"/>
      <c r="AJ57" s="5"/>
      <c r="AK57" s="5"/>
      <c r="AL57" s="5"/>
      <c r="AM57" s="5"/>
    </row>
    <row r="58" ht="15.75" customHeight="1">
      <c r="A58" s="104"/>
      <c r="C58" s="5"/>
      <c r="S58" s="5"/>
      <c r="T58" s="5"/>
      <c r="U58" s="5"/>
      <c r="V58" s="5"/>
      <c r="W58" s="5"/>
      <c r="X58" s="5"/>
      <c r="Y58" s="5"/>
      <c r="Z58" s="5"/>
      <c r="AA58" s="5"/>
      <c r="AB58" s="5"/>
      <c r="AC58" s="5"/>
      <c r="AD58" s="5"/>
      <c r="AE58" s="5"/>
      <c r="AF58" s="5"/>
      <c r="AG58" s="5"/>
      <c r="AH58" s="5"/>
      <c r="AI58" s="5"/>
      <c r="AJ58" s="5"/>
      <c r="AK58" s="5"/>
      <c r="AL58" s="5"/>
      <c r="AM58" s="5"/>
    </row>
    <row r="59" ht="15.75" customHeight="1">
      <c r="A59" s="103"/>
      <c r="C59" s="5"/>
      <c r="S59" s="5"/>
      <c r="T59" s="5"/>
      <c r="U59" s="5"/>
      <c r="V59" s="5"/>
      <c r="W59" s="5"/>
      <c r="X59" s="5"/>
      <c r="Y59" s="5"/>
      <c r="Z59" s="5"/>
      <c r="AA59" s="5"/>
      <c r="AB59" s="5"/>
      <c r="AC59" s="5"/>
      <c r="AD59" s="5"/>
      <c r="AE59" s="5"/>
      <c r="AF59" s="5"/>
      <c r="AG59" s="5"/>
      <c r="AH59" s="5"/>
      <c r="AI59" s="5"/>
      <c r="AJ59" s="5"/>
      <c r="AK59" s="5"/>
      <c r="AL59" s="5"/>
      <c r="AM59" s="5"/>
    </row>
    <row r="60" ht="15.75" customHeight="1">
      <c r="A60" s="104"/>
      <c r="C60" s="5"/>
      <c r="S60" s="5"/>
      <c r="T60" s="5"/>
      <c r="U60" s="5"/>
      <c r="V60" s="5"/>
      <c r="W60" s="5"/>
      <c r="X60" s="5"/>
      <c r="Y60" s="5"/>
      <c r="Z60" s="5"/>
      <c r="AA60" s="5"/>
      <c r="AB60" s="5"/>
      <c r="AC60" s="5"/>
      <c r="AD60" s="5"/>
      <c r="AE60" s="5"/>
      <c r="AF60" s="5"/>
      <c r="AG60" s="5"/>
      <c r="AH60" s="5"/>
      <c r="AI60" s="5"/>
      <c r="AJ60" s="5"/>
      <c r="AK60" s="5"/>
      <c r="AL60" s="5"/>
      <c r="AM60" s="5"/>
    </row>
    <row r="61" ht="15.75" customHeight="1">
      <c r="A61" s="104"/>
      <c r="C61" s="5"/>
      <c r="S61" s="5"/>
      <c r="T61" s="5"/>
      <c r="U61" s="5"/>
      <c r="V61" s="5"/>
      <c r="W61" s="5"/>
      <c r="X61" s="5"/>
      <c r="Y61" s="5"/>
      <c r="Z61" s="5"/>
      <c r="AA61" s="5"/>
      <c r="AB61" s="5"/>
      <c r="AC61" s="5"/>
      <c r="AD61" s="5"/>
      <c r="AE61" s="5"/>
      <c r="AF61" s="5"/>
      <c r="AG61" s="5"/>
      <c r="AH61" s="5"/>
      <c r="AI61" s="5"/>
      <c r="AJ61" s="5"/>
      <c r="AK61" s="5"/>
      <c r="AL61" s="5"/>
      <c r="AM61" s="5"/>
    </row>
    <row r="62" ht="15.75" customHeight="1">
      <c r="A62" s="103"/>
      <c r="C62" s="5"/>
      <c r="S62" s="5"/>
      <c r="T62" s="5"/>
      <c r="U62" s="5"/>
      <c r="V62" s="5"/>
      <c r="W62" s="5"/>
      <c r="X62" s="5"/>
      <c r="Y62" s="5"/>
      <c r="Z62" s="5"/>
      <c r="AA62" s="5"/>
      <c r="AB62" s="5"/>
      <c r="AC62" s="5"/>
      <c r="AD62" s="5"/>
      <c r="AE62" s="5"/>
      <c r="AF62" s="5"/>
      <c r="AG62" s="5"/>
      <c r="AH62" s="5"/>
      <c r="AI62" s="5"/>
      <c r="AJ62" s="5"/>
      <c r="AK62" s="5"/>
      <c r="AL62" s="5"/>
      <c r="AM62" s="5"/>
    </row>
    <row r="63" ht="15.75" customHeight="1">
      <c r="A63" s="103"/>
      <c r="C63" s="5"/>
      <c r="S63" s="5"/>
      <c r="T63" s="5"/>
      <c r="U63" s="5"/>
      <c r="V63" s="5"/>
      <c r="W63" s="5"/>
      <c r="X63" s="5"/>
      <c r="Y63" s="5"/>
      <c r="Z63" s="5"/>
      <c r="AA63" s="5"/>
      <c r="AB63" s="5"/>
      <c r="AC63" s="5"/>
      <c r="AD63" s="5"/>
      <c r="AE63" s="5"/>
      <c r="AF63" s="5"/>
      <c r="AG63" s="5"/>
      <c r="AH63" s="5"/>
      <c r="AI63" s="5"/>
      <c r="AJ63" s="5"/>
      <c r="AK63" s="5"/>
      <c r="AL63" s="5"/>
      <c r="AM63" s="5"/>
    </row>
    <row r="64" ht="15.75" customHeight="1">
      <c r="A64" s="103"/>
      <c r="C64" s="5"/>
      <c r="S64" s="5"/>
      <c r="T64" s="5"/>
      <c r="U64" s="5"/>
      <c r="V64" s="5"/>
      <c r="W64" s="5"/>
      <c r="X64" s="5"/>
      <c r="Y64" s="5"/>
      <c r="Z64" s="5"/>
      <c r="AA64" s="5"/>
      <c r="AB64" s="5"/>
      <c r="AC64" s="5"/>
      <c r="AD64" s="5"/>
      <c r="AE64" s="5"/>
      <c r="AF64" s="5"/>
      <c r="AG64" s="5"/>
      <c r="AH64" s="5"/>
      <c r="AI64" s="5"/>
      <c r="AJ64" s="5"/>
      <c r="AK64" s="5"/>
      <c r="AL64" s="5"/>
      <c r="AM64" s="5"/>
    </row>
    <row r="65" ht="15.75" customHeight="1">
      <c r="A65" s="104"/>
      <c r="C65" s="5"/>
      <c r="S65" s="5"/>
      <c r="T65" s="5"/>
      <c r="U65" s="5"/>
      <c r="V65" s="5"/>
      <c r="W65" s="5"/>
      <c r="X65" s="5"/>
      <c r="Y65" s="5"/>
      <c r="Z65" s="5"/>
      <c r="AA65" s="5"/>
      <c r="AB65" s="5"/>
      <c r="AC65" s="5"/>
      <c r="AD65" s="5"/>
      <c r="AE65" s="5"/>
      <c r="AF65" s="5"/>
      <c r="AG65" s="5"/>
      <c r="AH65" s="5"/>
      <c r="AI65" s="5"/>
      <c r="AJ65" s="5"/>
      <c r="AK65" s="5"/>
      <c r="AL65" s="5"/>
      <c r="AM65" s="5"/>
    </row>
    <row r="66" ht="15.75" customHeight="1">
      <c r="A66" s="103"/>
      <c r="C66" s="5"/>
      <c r="S66" s="5"/>
      <c r="T66" s="5"/>
      <c r="U66" s="5"/>
      <c r="V66" s="5"/>
      <c r="W66" s="5"/>
      <c r="X66" s="5"/>
      <c r="Y66" s="5"/>
      <c r="Z66" s="5"/>
      <c r="AA66" s="5"/>
      <c r="AB66" s="5"/>
      <c r="AC66" s="5"/>
      <c r="AD66" s="5"/>
      <c r="AE66" s="5"/>
      <c r="AF66" s="5"/>
      <c r="AG66" s="5"/>
      <c r="AH66" s="5"/>
      <c r="AI66" s="5"/>
      <c r="AJ66" s="5"/>
      <c r="AK66" s="5"/>
      <c r="AL66" s="5"/>
      <c r="AM66" s="5"/>
    </row>
    <row r="67" ht="15.75" customHeight="1">
      <c r="A67" s="103"/>
      <c r="C67" s="5"/>
      <c r="S67" s="5"/>
      <c r="T67" s="5"/>
      <c r="U67" s="5"/>
      <c r="V67" s="5"/>
      <c r="W67" s="5"/>
      <c r="X67" s="5"/>
      <c r="Y67" s="5"/>
      <c r="Z67" s="5"/>
      <c r="AA67" s="5"/>
      <c r="AB67" s="5"/>
      <c r="AC67" s="5"/>
      <c r="AD67" s="5"/>
      <c r="AE67" s="5"/>
      <c r="AF67" s="5"/>
      <c r="AG67" s="5"/>
      <c r="AH67" s="5"/>
      <c r="AI67" s="5"/>
      <c r="AJ67" s="5"/>
      <c r="AK67" s="5"/>
      <c r="AL67" s="5"/>
      <c r="AM67" s="5"/>
    </row>
    <row r="68" ht="15.75" customHeight="1">
      <c r="A68" s="104"/>
      <c r="C68" s="5"/>
      <c r="S68" s="5"/>
      <c r="T68" s="5"/>
      <c r="U68" s="5"/>
      <c r="V68" s="5"/>
      <c r="W68" s="5"/>
      <c r="X68" s="5"/>
      <c r="Y68" s="5"/>
      <c r="Z68" s="5"/>
      <c r="AA68" s="5"/>
      <c r="AB68" s="5"/>
      <c r="AC68" s="5"/>
      <c r="AD68" s="5"/>
      <c r="AE68" s="5"/>
      <c r="AF68" s="5"/>
      <c r="AG68" s="5"/>
      <c r="AH68" s="5"/>
      <c r="AI68" s="5"/>
      <c r="AJ68" s="5"/>
      <c r="AK68" s="5"/>
      <c r="AL68" s="5"/>
      <c r="AM68" s="5"/>
    </row>
    <row r="69" ht="15.75" customHeight="1">
      <c r="A69" s="103"/>
      <c r="C69" s="5"/>
      <c r="S69" s="5"/>
      <c r="T69" s="5"/>
      <c r="U69" s="5"/>
      <c r="V69" s="5"/>
      <c r="W69" s="5"/>
      <c r="X69" s="5"/>
      <c r="Y69" s="5"/>
      <c r="Z69" s="5"/>
      <c r="AA69" s="5"/>
      <c r="AB69" s="5"/>
      <c r="AC69" s="5"/>
      <c r="AD69" s="5"/>
      <c r="AE69" s="5"/>
      <c r="AF69" s="5"/>
      <c r="AG69" s="5"/>
      <c r="AH69" s="5"/>
      <c r="AI69" s="5"/>
      <c r="AJ69" s="5"/>
      <c r="AK69" s="5"/>
      <c r="AL69" s="5"/>
      <c r="AM69" s="5"/>
    </row>
    <row r="70" ht="15.75" customHeight="1">
      <c r="C70" s="5"/>
      <c r="S70" s="5"/>
      <c r="T70" s="5"/>
      <c r="U70" s="5"/>
      <c r="V70" s="5"/>
      <c r="W70" s="5"/>
      <c r="X70" s="5"/>
      <c r="Y70" s="5"/>
      <c r="Z70" s="5"/>
      <c r="AA70" s="5"/>
      <c r="AB70" s="5"/>
      <c r="AC70" s="5"/>
      <c r="AD70" s="5"/>
      <c r="AE70" s="5"/>
      <c r="AF70" s="5"/>
      <c r="AG70" s="5"/>
      <c r="AH70" s="5"/>
      <c r="AI70" s="5"/>
      <c r="AJ70" s="5"/>
      <c r="AK70" s="5"/>
      <c r="AL70" s="5"/>
      <c r="AM70" s="5"/>
    </row>
    <row r="71" ht="15.75" customHeight="1">
      <c r="C71" s="5"/>
      <c r="S71" s="5"/>
      <c r="T71" s="5"/>
      <c r="U71" s="5"/>
      <c r="V71" s="5"/>
      <c r="W71" s="5"/>
      <c r="X71" s="5"/>
      <c r="Y71" s="5"/>
      <c r="Z71" s="5"/>
      <c r="AA71" s="5"/>
      <c r="AB71" s="5"/>
      <c r="AC71" s="5"/>
      <c r="AD71" s="5"/>
      <c r="AE71" s="5"/>
      <c r="AF71" s="5"/>
      <c r="AG71" s="5"/>
      <c r="AH71" s="5"/>
      <c r="AI71" s="5"/>
      <c r="AJ71" s="5"/>
      <c r="AK71" s="5"/>
      <c r="AL71" s="5"/>
      <c r="AM71" s="5"/>
    </row>
    <row r="72" ht="15.75" customHeight="1">
      <c r="C72" s="5"/>
      <c r="S72" s="5"/>
      <c r="T72" s="5"/>
      <c r="U72" s="5"/>
      <c r="V72" s="5"/>
      <c r="W72" s="5"/>
      <c r="X72" s="5"/>
      <c r="Y72" s="5"/>
      <c r="Z72" s="5"/>
      <c r="AA72" s="5"/>
      <c r="AB72" s="5"/>
      <c r="AC72" s="5"/>
      <c r="AD72" s="5"/>
      <c r="AE72" s="5"/>
      <c r="AF72" s="5"/>
      <c r="AG72" s="5"/>
      <c r="AH72" s="5"/>
      <c r="AI72" s="5"/>
      <c r="AJ72" s="5"/>
      <c r="AK72" s="5"/>
      <c r="AL72" s="5"/>
      <c r="AM72" s="5"/>
    </row>
    <row r="73" ht="15.75" customHeight="1">
      <c r="C73" s="5"/>
      <c r="S73" s="5"/>
      <c r="T73" s="5"/>
      <c r="U73" s="5"/>
      <c r="V73" s="5"/>
      <c r="W73" s="5"/>
      <c r="X73" s="5"/>
      <c r="Y73" s="5"/>
      <c r="Z73" s="5"/>
      <c r="AA73" s="5"/>
      <c r="AB73" s="5"/>
      <c r="AC73" s="5"/>
      <c r="AD73" s="5"/>
      <c r="AE73" s="5"/>
      <c r="AF73" s="5"/>
      <c r="AG73" s="5"/>
      <c r="AH73" s="5"/>
      <c r="AI73" s="5"/>
      <c r="AJ73" s="5"/>
      <c r="AK73" s="5"/>
      <c r="AL73" s="5"/>
      <c r="AM73" s="5"/>
    </row>
    <row r="74" ht="15.75" customHeight="1">
      <c r="C74" s="5"/>
      <c r="S74" s="5"/>
      <c r="T74" s="5"/>
      <c r="U74" s="5"/>
      <c r="V74" s="5"/>
      <c r="W74" s="5"/>
      <c r="X74" s="5"/>
      <c r="Y74" s="5"/>
      <c r="Z74" s="5"/>
      <c r="AA74" s="5"/>
      <c r="AB74" s="5"/>
      <c r="AC74" s="5"/>
      <c r="AD74" s="5"/>
      <c r="AE74" s="5"/>
      <c r="AF74" s="5"/>
      <c r="AG74" s="5"/>
      <c r="AH74" s="5"/>
      <c r="AI74" s="5"/>
      <c r="AJ74" s="5"/>
      <c r="AK74" s="5"/>
      <c r="AL74" s="5"/>
      <c r="AM74" s="5"/>
    </row>
    <row r="75" ht="15.75" customHeight="1">
      <c r="C75" s="5"/>
      <c r="S75" s="5"/>
      <c r="T75" s="5"/>
      <c r="U75" s="5"/>
      <c r="V75" s="5"/>
      <c r="W75" s="5"/>
      <c r="X75" s="5"/>
      <c r="Y75" s="5"/>
      <c r="Z75" s="5"/>
      <c r="AA75" s="5"/>
      <c r="AB75" s="5"/>
      <c r="AC75" s="5"/>
      <c r="AD75" s="5"/>
      <c r="AE75" s="5"/>
      <c r="AF75" s="5"/>
      <c r="AG75" s="5"/>
      <c r="AH75" s="5"/>
      <c r="AI75" s="5"/>
      <c r="AJ75" s="5"/>
      <c r="AK75" s="5"/>
      <c r="AL75" s="5"/>
      <c r="AM75" s="5"/>
    </row>
    <row r="76" ht="15.75" customHeight="1">
      <c r="C76" s="5"/>
      <c r="S76" s="5"/>
      <c r="T76" s="5"/>
      <c r="U76" s="5"/>
      <c r="V76" s="5"/>
      <c r="W76" s="5"/>
      <c r="X76" s="5"/>
      <c r="Y76" s="5"/>
      <c r="Z76" s="5"/>
      <c r="AA76" s="5"/>
      <c r="AB76" s="5"/>
      <c r="AC76" s="5"/>
      <c r="AD76" s="5"/>
      <c r="AE76" s="5"/>
      <c r="AF76" s="5"/>
      <c r="AG76" s="5"/>
      <c r="AH76" s="5"/>
      <c r="AI76" s="5"/>
      <c r="AJ76" s="5"/>
      <c r="AK76" s="5"/>
      <c r="AL76" s="5"/>
      <c r="AM76" s="5"/>
    </row>
    <row r="77" ht="15.75" customHeight="1">
      <c r="C77" s="5"/>
      <c r="S77" s="5"/>
      <c r="T77" s="5"/>
      <c r="U77" s="5"/>
      <c r="V77" s="5"/>
      <c r="W77" s="5"/>
      <c r="X77" s="5"/>
      <c r="Y77" s="5"/>
      <c r="Z77" s="5"/>
      <c r="AA77" s="5"/>
      <c r="AB77" s="5"/>
      <c r="AC77" s="5"/>
      <c r="AD77" s="5"/>
      <c r="AE77" s="5"/>
      <c r="AF77" s="5"/>
      <c r="AG77" s="5"/>
      <c r="AH77" s="5"/>
      <c r="AI77" s="5"/>
      <c r="AJ77" s="5"/>
      <c r="AK77" s="5"/>
      <c r="AL77" s="5"/>
      <c r="AM77" s="5"/>
    </row>
    <row r="78" ht="15.75" customHeight="1">
      <c r="C78" s="5"/>
      <c r="S78" s="5"/>
      <c r="T78" s="5"/>
      <c r="U78" s="5"/>
      <c r="V78" s="5"/>
      <c r="W78" s="5"/>
      <c r="X78" s="5"/>
      <c r="Y78" s="5"/>
      <c r="Z78" s="5"/>
      <c r="AA78" s="5"/>
      <c r="AB78" s="5"/>
      <c r="AC78" s="5"/>
      <c r="AD78" s="5"/>
      <c r="AE78" s="5"/>
      <c r="AF78" s="5"/>
      <c r="AG78" s="5"/>
      <c r="AH78" s="5"/>
      <c r="AI78" s="5"/>
      <c r="AJ78" s="5"/>
      <c r="AK78" s="5"/>
      <c r="AL78" s="5"/>
      <c r="AM78" s="5"/>
    </row>
    <row r="79" ht="15.75" customHeight="1">
      <c r="C79" s="5"/>
      <c r="S79" s="5"/>
      <c r="T79" s="5"/>
      <c r="U79" s="5"/>
      <c r="V79" s="5"/>
      <c r="W79" s="5"/>
      <c r="X79" s="5"/>
      <c r="Y79" s="5"/>
      <c r="Z79" s="5"/>
      <c r="AA79" s="5"/>
      <c r="AB79" s="5"/>
      <c r="AC79" s="5"/>
      <c r="AD79" s="5"/>
      <c r="AE79" s="5"/>
      <c r="AF79" s="5"/>
      <c r="AG79" s="5"/>
      <c r="AH79" s="5"/>
      <c r="AI79" s="5"/>
      <c r="AJ79" s="5"/>
      <c r="AK79" s="5"/>
      <c r="AL79" s="5"/>
      <c r="AM79" s="5"/>
    </row>
    <row r="80" ht="15.75" customHeight="1">
      <c r="C80" s="5"/>
      <c r="S80" s="5"/>
      <c r="T80" s="5"/>
      <c r="U80" s="5"/>
      <c r="V80" s="5"/>
      <c r="W80" s="5"/>
      <c r="X80" s="5"/>
      <c r="Y80" s="5"/>
      <c r="Z80" s="5"/>
      <c r="AA80" s="5"/>
      <c r="AB80" s="5"/>
      <c r="AC80" s="5"/>
      <c r="AD80" s="5"/>
      <c r="AE80" s="5"/>
      <c r="AF80" s="5"/>
      <c r="AG80" s="5"/>
      <c r="AH80" s="5"/>
      <c r="AI80" s="5"/>
      <c r="AJ80" s="5"/>
      <c r="AK80" s="5"/>
      <c r="AL80" s="5"/>
      <c r="AM80" s="5"/>
    </row>
    <row r="81" ht="15.75" customHeight="1">
      <c r="C81" s="5"/>
      <c r="S81" s="5"/>
      <c r="T81" s="5"/>
      <c r="U81" s="5"/>
      <c r="V81" s="5"/>
      <c r="W81" s="5"/>
      <c r="X81" s="5"/>
      <c r="Y81" s="5"/>
      <c r="Z81" s="5"/>
      <c r="AA81" s="5"/>
      <c r="AB81" s="5"/>
      <c r="AC81" s="5"/>
      <c r="AD81" s="5"/>
      <c r="AE81" s="5"/>
      <c r="AF81" s="5"/>
      <c r="AG81" s="5"/>
      <c r="AH81" s="5"/>
      <c r="AI81" s="5"/>
      <c r="AJ81" s="5"/>
      <c r="AK81" s="5"/>
      <c r="AL81" s="5"/>
      <c r="AM81" s="5"/>
    </row>
    <row r="82" ht="15.75" customHeight="1">
      <c r="C82" s="5"/>
      <c r="S82" s="5"/>
      <c r="T82" s="5"/>
      <c r="U82" s="5"/>
      <c r="V82" s="5"/>
      <c r="W82" s="5"/>
      <c r="X82" s="5"/>
      <c r="Y82" s="5"/>
      <c r="Z82" s="5"/>
      <c r="AA82" s="5"/>
      <c r="AB82" s="5"/>
      <c r="AC82" s="5"/>
      <c r="AD82" s="5"/>
      <c r="AE82" s="5"/>
      <c r="AF82" s="5"/>
      <c r="AG82" s="5"/>
      <c r="AH82" s="5"/>
      <c r="AI82" s="5"/>
      <c r="AJ82" s="5"/>
      <c r="AK82" s="5"/>
      <c r="AL82" s="5"/>
      <c r="AM82" s="5"/>
    </row>
    <row r="83" ht="15.75" customHeight="1">
      <c r="C83" s="5"/>
      <c r="S83" s="5"/>
      <c r="T83" s="5"/>
      <c r="U83" s="5"/>
      <c r="V83" s="5"/>
      <c r="W83" s="5"/>
      <c r="X83" s="5"/>
      <c r="Y83" s="5"/>
      <c r="Z83" s="5"/>
      <c r="AA83" s="5"/>
      <c r="AB83" s="5"/>
      <c r="AC83" s="5"/>
      <c r="AD83" s="5"/>
      <c r="AE83" s="5"/>
      <c r="AF83" s="5"/>
      <c r="AG83" s="5"/>
      <c r="AH83" s="5"/>
      <c r="AI83" s="5"/>
      <c r="AJ83" s="5"/>
      <c r="AK83" s="5"/>
      <c r="AL83" s="5"/>
      <c r="AM83" s="5"/>
    </row>
    <row r="84" ht="15.75" customHeight="1">
      <c r="C84" s="5"/>
      <c r="S84" s="5"/>
      <c r="T84" s="5"/>
      <c r="U84" s="5"/>
      <c r="V84" s="5"/>
      <c r="W84" s="5"/>
      <c r="X84" s="5"/>
      <c r="Y84" s="5"/>
      <c r="Z84" s="5"/>
      <c r="AA84" s="5"/>
      <c r="AB84" s="5"/>
      <c r="AC84" s="5"/>
      <c r="AD84" s="5"/>
      <c r="AE84" s="5"/>
      <c r="AF84" s="5"/>
      <c r="AG84" s="5"/>
      <c r="AH84" s="5"/>
      <c r="AI84" s="5"/>
      <c r="AJ84" s="5"/>
      <c r="AK84" s="5"/>
      <c r="AL84" s="5"/>
      <c r="AM84" s="5"/>
    </row>
    <row r="85" ht="15.75" customHeight="1">
      <c r="C85" s="5"/>
      <c r="S85" s="5"/>
      <c r="T85" s="5"/>
      <c r="U85" s="5"/>
      <c r="V85" s="5"/>
      <c r="W85" s="5"/>
      <c r="X85" s="5"/>
      <c r="Y85" s="5"/>
      <c r="Z85" s="5"/>
      <c r="AA85" s="5"/>
      <c r="AB85" s="5"/>
      <c r="AC85" s="5"/>
      <c r="AD85" s="5"/>
      <c r="AE85" s="5"/>
      <c r="AF85" s="5"/>
      <c r="AG85" s="5"/>
      <c r="AH85" s="5"/>
      <c r="AI85" s="5"/>
      <c r="AJ85" s="5"/>
      <c r="AK85" s="5"/>
      <c r="AL85" s="5"/>
      <c r="AM85" s="5"/>
    </row>
    <row r="86" ht="15.75" customHeight="1">
      <c r="C86" s="5"/>
      <c r="S86" s="5"/>
      <c r="T86" s="5"/>
      <c r="U86" s="5"/>
      <c r="V86" s="5"/>
      <c r="W86" s="5"/>
      <c r="X86" s="5"/>
      <c r="Y86" s="5"/>
      <c r="Z86" s="5"/>
      <c r="AA86" s="5"/>
      <c r="AB86" s="5"/>
      <c r="AC86" s="5"/>
      <c r="AD86" s="5"/>
      <c r="AE86" s="5"/>
      <c r="AF86" s="5"/>
      <c r="AG86" s="5"/>
      <c r="AH86" s="5"/>
      <c r="AI86" s="5"/>
      <c r="AJ86" s="5"/>
      <c r="AK86" s="5"/>
      <c r="AL86" s="5"/>
      <c r="AM86" s="5"/>
    </row>
    <row r="87" ht="15.75" customHeight="1">
      <c r="C87" s="5"/>
      <c r="S87" s="5"/>
      <c r="T87" s="5"/>
      <c r="U87" s="5"/>
      <c r="V87" s="5"/>
      <c r="W87" s="5"/>
      <c r="X87" s="5"/>
      <c r="Y87" s="5"/>
      <c r="Z87" s="5"/>
      <c r="AA87" s="5"/>
      <c r="AB87" s="5"/>
      <c r="AC87" s="5"/>
      <c r="AD87" s="5"/>
      <c r="AE87" s="5"/>
      <c r="AF87" s="5"/>
      <c r="AG87" s="5"/>
      <c r="AH87" s="5"/>
      <c r="AI87" s="5"/>
      <c r="AJ87" s="5"/>
      <c r="AK87" s="5"/>
      <c r="AL87" s="5"/>
      <c r="AM87" s="5"/>
    </row>
    <row r="88" ht="15.75" customHeight="1">
      <c r="C88" s="5"/>
      <c r="S88" s="5"/>
      <c r="T88" s="5"/>
      <c r="U88" s="5"/>
      <c r="V88" s="5"/>
      <c r="W88" s="5"/>
      <c r="X88" s="5"/>
      <c r="Y88" s="5"/>
      <c r="Z88" s="5"/>
      <c r="AA88" s="5"/>
      <c r="AB88" s="5"/>
      <c r="AC88" s="5"/>
      <c r="AD88" s="5"/>
      <c r="AE88" s="5"/>
      <c r="AF88" s="5"/>
      <c r="AG88" s="5"/>
      <c r="AH88" s="5"/>
      <c r="AI88" s="5"/>
      <c r="AJ88" s="5"/>
      <c r="AK88" s="5"/>
      <c r="AL88" s="5"/>
      <c r="AM88" s="5"/>
    </row>
    <row r="89" ht="15.75" customHeight="1">
      <c r="C89" s="5"/>
      <c r="S89" s="5"/>
      <c r="T89" s="5"/>
      <c r="U89" s="5"/>
      <c r="V89" s="5"/>
      <c r="W89" s="5"/>
      <c r="X89" s="5"/>
      <c r="Y89" s="5"/>
      <c r="Z89" s="5"/>
      <c r="AA89" s="5"/>
      <c r="AB89" s="5"/>
      <c r="AC89" s="5"/>
      <c r="AD89" s="5"/>
      <c r="AE89" s="5"/>
      <c r="AF89" s="5"/>
      <c r="AG89" s="5"/>
      <c r="AH89" s="5"/>
      <c r="AI89" s="5"/>
      <c r="AJ89" s="5"/>
      <c r="AK89" s="5"/>
      <c r="AL89" s="5"/>
      <c r="AM89" s="5"/>
    </row>
    <row r="90" ht="15.75" customHeight="1">
      <c r="C90" s="5"/>
      <c r="S90" s="5"/>
      <c r="T90" s="5"/>
      <c r="U90" s="5"/>
      <c r="V90" s="5"/>
      <c r="W90" s="5"/>
      <c r="X90" s="5"/>
      <c r="Y90" s="5"/>
      <c r="Z90" s="5"/>
      <c r="AA90" s="5"/>
      <c r="AB90" s="5"/>
      <c r="AC90" s="5"/>
      <c r="AD90" s="5"/>
      <c r="AE90" s="5"/>
      <c r="AF90" s="5"/>
      <c r="AG90" s="5"/>
      <c r="AH90" s="5"/>
      <c r="AI90" s="5"/>
      <c r="AJ90" s="5"/>
      <c r="AK90" s="5"/>
      <c r="AL90" s="5"/>
      <c r="AM90" s="5"/>
    </row>
    <row r="91" ht="15.75" customHeight="1">
      <c r="C91" s="5"/>
      <c r="S91" s="5"/>
      <c r="T91" s="5"/>
      <c r="U91" s="5"/>
      <c r="V91" s="5"/>
      <c r="W91" s="5"/>
      <c r="X91" s="5"/>
      <c r="Y91" s="5"/>
      <c r="Z91" s="5"/>
      <c r="AA91" s="5"/>
      <c r="AB91" s="5"/>
      <c r="AC91" s="5"/>
      <c r="AD91" s="5"/>
      <c r="AE91" s="5"/>
      <c r="AF91" s="5"/>
      <c r="AG91" s="5"/>
      <c r="AH91" s="5"/>
      <c r="AI91" s="5"/>
      <c r="AJ91" s="5"/>
      <c r="AK91" s="5"/>
      <c r="AL91" s="5"/>
      <c r="AM91" s="5"/>
    </row>
    <row r="92" ht="15.75" customHeight="1">
      <c r="C92" s="5"/>
      <c r="S92" s="5"/>
      <c r="T92" s="5"/>
      <c r="U92" s="5"/>
      <c r="V92" s="5"/>
      <c r="W92" s="5"/>
      <c r="X92" s="5"/>
      <c r="Y92" s="5"/>
      <c r="Z92" s="5"/>
      <c r="AA92" s="5"/>
      <c r="AB92" s="5"/>
      <c r="AC92" s="5"/>
      <c r="AD92" s="5"/>
      <c r="AE92" s="5"/>
      <c r="AF92" s="5"/>
      <c r="AG92" s="5"/>
      <c r="AH92" s="5"/>
      <c r="AI92" s="5"/>
      <c r="AJ92" s="5"/>
      <c r="AK92" s="5"/>
      <c r="AL92" s="5"/>
      <c r="AM92" s="5"/>
    </row>
    <row r="93" ht="15.75" customHeight="1">
      <c r="C93" s="5"/>
      <c r="S93" s="5"/>
      <c r="T93" s="5"/>
      <c r="U93" s="5"/>
      <c r="V93" s="5"/>
      <c r="W93" s="5"/>
      <c r="X93" s="5"/>
      <c r="Y93" s="5"/>
      <c r="Z93" s="5"/>
      <c r="AA93" s="5"/>
      <c r="AB93" s="5"/>
      <c r="AC93" s="5"/>
      <c r="AD93" s="5"/>
      <c r="AE93" s="5"/>
      <c r="AF93" s="5"/>
      <c r="AG93" s="5"/>
      <c r="AH93" s="5"/>
      <c r="AI93" s="5"/>
      <c r="AJ93" s="5"/>
      <c r="AK93" s="5"/>
      <c r="AL93" s="5"/>
      <c r="AM93" s="5"/>
    </row>
    <row r="94" ht="15.75" customHeight="1">
      <c r="C94" s="5"/>
      <c r="S94" s="5"/>
      <c r="T94" s="5"/>
      <c r="U94" s="5"/>
      <c r="V94" s="5"/>
      <c r="W94" s="5"/>
      <c r="X94" s="5"/>
      <c r="Y94" s="5"/>
      <c r="Z94" s="5"/>
      <c r="AA94" s="5"/>
      <c r="AB94" s="5"/>
      <c r="AC94" s="5"/>
      <c r="AD94" s="5"/>
      <c r="AE94" s="5"/>
      <c r="AF94" s="5"/>
      <c r="AG94" s="5"/>
      <c r="AH94" s="5"/>
      <c r="AI94" s="5"/>
      <c r="AJ94" s="5"/>
      <c r="AK94" s="5"/>
      <c r="AL94" s="5"/>
      <c r="AM94" s="5"/>
    </row>
    <row r="95" ht="15.75" customHeight="1">
      <c r="C95" s="5"/>
      <c r="S95" s="5"/>
      <c r="T95" s="5"/>
      <c r="U95" s="5"/>
      <c r="V95" s="5"/>
      <c r="W95" s="5"/>
      <c r="X95" s="5"/>
      <c r="Y95" s="5"/>
      <c r="Z95" s="5"/>
      <c r="AA95" s="5"/>
      <c r="AB95" s="5"/>
      <c r="AC95" s="5"/>
      <c r="AD95" s="5"/>
      <c r="AE95" s="5"/>
      <c r="AF95" s="5"/>
      <c r="AG95" s="5"/>
      <c r="AH95" s="5"/>
      <c r="AI95" s="5"/>
      <c r="AJ95" s="5"/>
      <c r="AK95" s="5"/>
      <c r="AL95" s="5"/>
      <c r="AM95" s="5"/>
    </row>
    <row r="96" ht="15.75" customHeight="1">
      <c r="C96" s="5"/>
      <c r="S96" s="5"/>
      <c r="T96" s="5"/>
      <c r="U96" s="5"/>
      <c r="V96" s="5"/>
      <c r="W96" s="5"/>
      <c r="X96" s="5"/>
      <c r="Y96" s="5"/>
      <c r="Z96" s="5"/>
      <c r="AA96" s="5"/>
      <c r="AB96" s="5"/>
      <c r="AC96" s="5"/>
      <c r="AD96" s="5"/>
      <c r="AE96" s="5"/>
      <c r="AF96" s="5"/>
      <c r="AG96" s="5"/>
      <c r="AH96" s="5"/>
      <c r="AI96" s="5"/>
      <c r="AJ96" s="5"/>
      <c r="AK96" s="5"/>
      <c r="AL96" s="5"/>
      <c r="AM96" s="5"/>
    </row>
    <row r="97" ht="15.75" customHeight="1">
      <c r="C97" s="5"/>
      <c r="S97" s="5"/>
      <c r="T97" s="5"/>
      <c r="U97" s="5"/>
      <c r="V97" s="5"/>
      <c r="W97" s="5"/>
      <c r="X97" s="5"/>
      <c r="Y97" s="5"/>
      <c r="Z97" s="5"/>
      <c r="AA97" s="5"/>
      <c r="AB97" s="5"/>
      <c r="AC97" s="5"/>
      <c r="AD97" s="5"/>
      <c r="AE97" s="5"/>
      <c r="AF97" s="5"/>
      <c r="AG97" s="5"/>
      <c r="AH97" s="5"/>
      <c r="AI97" s="5"/>
      <c r="AJ97" s="5"/>
      <c r="AK97" s="5"/>
      <c r="AL97" s="5"/>
      <c r="AM97" s="5"/>
    </row>
    <row r="98" ht="15.75" customHeight="1">
      <c r="C98" s="5"/>
      <c r="S98" s="5"/>
      <c r="T98" s="5"/>
      <c r="U98" s="5"/>
      <c r="V98" s="5"/>
      <c r="W98" s="5"/>
      <c r="X98" s="5"/>
      <c r="Y98" s="5"/>
      <c r="Z98" s="5"/>
      <c r="AA98" s="5"/>
      <c r="AB98" s="5"/>
      <c r="AC98" s="5"/>
      <c r="AD98" s="5"/>
      <c r="AE98" s="5"/>
      <c r="AF98" s="5"/>
      <c r="AG98" s="5"/>
      <c r="AH98" s="5"/>
      <c r="AI98" s="5"/>
      <c r="AJ98" s="5"/>
      <c r="AK98" s="5"/>
      <c r="AL98" s="5"/>
      <c r="AM98" s="5"/>
    </row>
    <row r="99" ht="15.75" customHeight="1">
      <c r="C99" s="5"/>
      <c r="S99" s="5"/>
      <c r="T99" s="5"/>
      <c r="U99" s="5"/>
      <c r="V99" s="5"/>
      <c r="W99" s="5"/>
      <c r="X99" s="5"/>
      <c r="Y99" s="5"/>
      <c r="Z99" s="5"/>
      <c r="AA99" s="5"/>
      <c r="AB99" s="5"/>
      <c r="AC99" s="5"/>
      <c r="AD99" s="5"/>
      <c r="AE99" s="5"/>
      <c r="AF99" s="5"/>
      <c r="AG99" s="5"/>
      <c r="AH99" s="5"/>
      <c r="AI99" s="5"/>
      <c r="AJ99" s="5"/>
      <c r="AK99" s="5"/>
      <c r="AL99" s="5"/>
      <c r="AM99" s="5"/>
    </row>
    <row r="100" ht="15.75" customHeight="1">
      <c r="C100" s="5"/>
      <c r="S100" s="5"/>
      <c r="T100" s="5"/>
      <c r="U100" s="5"/>
      <c r="V100" s="5"/>
      <c r="W100" s="5"/>
      <c r="X100" s="5"/>
      <c r="Y100" s="5"/>
      <c r="Z100" s="5"/>
      <c r="AA100" s="5"/>
      <c r="AB100" s="5"/>
      <c r="AC100" s="5"/>
      <c r="AD100" s="5"/>
      <c r="AE100" s="5"/>
      <c r="AF100" s="5"/>
      <c r="AG100" s="5"/>
      <c r="AH100" s="5"/>
      <c r="AI100" s="5"/>
      <c r="AJ100" s="5"/>
      <c r="AK100" s="5"/>
      <c r="AL100" s="5"/>
      <c r="AM100" s="5"/>
    </row>
    <row r="101" ht="15.75" customHeight="1">
      <c r="C101" s="5"/>
      <c r="S101" s="5"/>
      <c r="T101" s="5"/>
      <c r="U101" s="5"/>
      <c r="V101" s="5"/>
      <c r="W101" s="5"/>
      <c r="X101" s="5"/>
      <c r="Y101" s="5"/>
      <c r="Z101" s="5"/>
      <c r="AA101" s="5"/>
      <c r="AB101" s="5"/>
      <c r="AC101" s="5"/>
      <c r="AD101" s="5"/>
      <c r="AE101" s="5"/>
      <c r="AF101" s="5"/>
      <c r="AG101" s="5"/>
      <c r="AH101" s="5"/>
      <c r="AI101" s="5"/>
      <c r="AJ101" s="5"/>
      <c r="AK101" s="5"/>
      <c r="AL101" s="5"/>
      <c r="AM101" s="5"/>
    </row>
    <row r="102" ht="15.75" customHeight="1">
      <c r="C102" s="5"/>
      <c r="S102" s="5"/>
      <c r="T102" s="5"/>
      <c r="U102" s="5"/>
      <c r="V102" s="5"/>
      <c r="W102" s="5"/>
      <c r="X102" s="5"/>
      <c r="Y102" s="5"/>
      <c r="Z102" s="5"/>
      <c r="AA102" s="5"/>
      <c r="AB102" s="5"/>
      <c r="AC102" s="5"/>
      <c r="AD102" s="5"/>
      <c r="AE102" s="5"/>
      <c r="AF102" s="5"/>
      <c r="AG102" s="5"/>
      <c r="AH102" s="5"/>
      <c r="AI102" s="5"/>
      <c r="AJ102" s="5"/>
      <c r="AK102" s="5"/>
      <c r="AL102" s="5"/>
      <c r="AM102" s="5"/>
    </row>
    <row r="103" ht="15.75" customHeight="1">
      <c r="C103" s="5"/>
      <c r="S103" s="5"/>
      <c r="T103" s="5"/>
      <c r="U103" s="5"/>
      <c r="V103" s="5"/>
      <c r="W103" s="5"/>
      <c r="X103" s="5"/>
      <c r="Y103" s="5"/>
      <c r="Z103" s="5"/>
      <c r="AA103" s="5"/>
      <c r="AB103" s="5"/>
      <c r="AC103" s="5"/>
      <c r="AD103" s="5"/>
      <c r="AE103" s="5"/>
      <c r="AF103" s="5"/>
      <c r="AG103" s="5"/>
      <c r="AH103" s="5"/>
      <c r="AI103" s="5"/>
      <c r="AJ103" s="5"/>
      <c r="AK103" s="5"/>
      <c r="AL103" s="5"/>
      <c r="AM103" s="5"/>
    </row>
    <row r="104" ht="15.75" customHeight="1">
      <c r="C104" s="5"/>
      <c r="S104" s="5"/>
      <c r="T104" s="5"/>
      <c r="U104" s="5"/>
      <c r="V104" s="5"/>
      <c r="W104" s="5"/>
      <c r="X104" s="5"/>
      <c r="Y104" s="5"/>
      <c r="Z104" s="5"/>
      <c r="AA104" s="5"/>
      <c r="AB104" s="5"/>
      <c r="AC104" s="5"/>
      <c r="AD104" s="5"/>
      <c r="AE104" s="5"/>
      <c r="AF104" s="5"/>
      <c r="AG104" s="5"/>
      <c r="AH104" s="5"/>
      <c r="AI104" s="5"/>
      <c r="AJ104" s="5"/>
      <c r="AK104" s="5"/>
      <c r="AL104" s="5"/>
      <c r="AM104" s="5"/>
    </row>
    <row r="105" ht="15.75" customHeight="1">
      <c r="C105" s="5"/>
      <c r="S105" s="5"/>
      <c r="T105" s="5"/>
      <c r="U105" s="5"/>
      <c r="V105" s="5"/>
      <c r="W105" s="5"/>
      <c r="X105" s="5"/>
      <c r="Y105" s="5"/>
      <c r="Z105" s="5"/>
      <c r="AA105" s="5"/>
      <c r="AB105" s="5"/>
      <c r="AC105" s="5"/>
      <c r="AD105" s="5"/>
      <c r="AE105" s="5"/>
      <c r="AF105" s="5"/>
      <c r="AG105" s="5"/>
      <c r="AH105" s="5"/>
      <c r="AI105" s="5"/>
      <c r="AJ105" s="5"/>
      <c r="AK105" s="5"/>
      <c r="AL105" s="5"/>
      <c r="AM105" s="5"/>
    </row>
    <row r="106" ht="15.75" customHeight="1">
      <c r="C106" s="5"/>
      <c r="S106" s="5"/>
      <c r="T106" s="5"/>
      <c r="U106" s="5"/>
      <c r="V106" s="5"/>
      <c r="W106" s="5"/>
      <c r="X106" s="5"/>
      <c r="Y106" s="5"/>
      <c r="Z106" s="5"/>
      <c r="AA106" s="5"/>
      <c r="AB106" s="5"/>
      <c r="AC106" s="5"/>
      <c r="AD106" s="5"/>
      <c r="AE106" s="5"/>
      <c r="AF106" s="5"/>
      <c r="AG106" s="5"/>
      <c r="AH106" s="5"/>
      <c r="AI106" s="5"/>
      <c r="AJ106" s="5"/>
      <c r="AK106" s="5"/>
      <c r="AL106" s="5"/>
      <c r="AM106" s="5"/>
    </row>
    <row r="107" ht="15.75" customHeight="1">
      <c r="C107" s="5"/>
      <c r="S107" s="5"/>
      <c r="T107" s="5"/>
      <c r="U107" s="5"/>
      <c r="V107" s="5"/>
      <c r="W107" s="5"/>
      <c r="X107" s="5"/>
      <c r="Y107" s="5"/>
      <c r="Z107" s="5"/>
      <c r="AA107" s="5"/>
      <c r="AB107" s="5"/>
      <c r="AC107" s="5"/>
      <c r="AD107" s="5"/>
      <c r="AE107" s="5"/>
      <c r="AF107" s="5"/>
      <c r="AG107" s="5"/>
      <c r="AH107" s="5"/>
      <c r="AI107" s="5"/>
      <c r="AJ107" s="5"/>
      <c r="AK107" s="5"/>
      <c r="AL107" s="5"/>
      <c r="AM107" s="5"/>
    </row>
    <row r="108" ht="15.75" customHeight="1">
      <c r="C108" s="5"/>
      <c r="S108" s="5"/>
      <c r="T108" s="5"/>
      <c r="U108" s="5"/>
      <c r="V108" s="5"/>
      <c r="W108" s="5"/>
      <c r="X108" s="5"/>
      <c r="Y108" s="5"/>
      <c r="Z108" s="5"/>
      <c r="AA108" s="5"/>
      <c r="AB108" s="5"/>
      <c r="AC108" s="5"/>
      <c r="AD108" s="5"/>
      <c r="AE108" s="5"/>
      <c r="AF108" s="5"/>
      <c r="AG108" s="5"/>
      <c r="AH108" s="5"/>
      <c r="AI108" s="5"/>
      <c r="AJ108" s="5"/>
      <c r="AK108" s="5"/>
      <c r="AL108" s="5"/>
      <c r="AM108" s="5"/>
    </row>
    <row r="109" ht="15.75" customHeight="1">
      <c r="C109" s="5"/>
      <c r="S109" s="5"/>
      <c r="T109" s="5"/>
      <c r="U109" s="5"/>
      <c r="V109" s="5"/>
      <c r="W109" s="5"/>
      <c r="X109" s="5"/>
      <c r="Y109" s="5"/>
      <c r="Z109" s="5"/>
      <c r="AA109" s="5"/>
      <c r="AB109" s="5"/>
      <c r="AC109" s="5"/>
      <c r="AD109" s="5"/>
      <c r="AE109" s="5"/>
      <c r="AF109" s="5"/>
      <c r="AG109" s="5"/>
      <c r="AH109" s="5"/>
      <c r="AI109" s="5"/>
      <c r="AJ109" s="5"/>
      <c r="AK109" s="5"/>
      <c r="AL109" s="5"/>
      <c r="AM109" s="5"/>
    </row>
    <row r="110" ht="15.75" customHeight="1">
      <c r="C110" s="5"/>
      <c r="S110" s="5"/>
      <c r="T110" s="5"/>
      <c r="U110" s="5"/>
      <c r="V110" s="5"/>
      <c r="W110" s="5"/>
      <c r="X110" s="5"/>
      <c r="Y110" s="5"/>
      <c r="Z110" s="5"/>
      <c r="AA110" s="5"/>
      <c r="AB110" s="5"/>
      <c r="AC110" s="5"/>
      <c r="AD110" s="5"/>
      <c r="AE110" s="5"/>
      <c r="AF110" s="5"/>
      <c r="AG110" s="5"/>
      <c r="AH110" s="5"/>
      <c r="AI110" s="5"/>
      <c r="AJ110" s="5"/>
      <c r="AK110" s="5"/>
      <c r="AL110" s="5"/>
      <c r="AM110" s="5"/>
    </row>
    <row r="111" ht="15.75" customHeight="1">
      <c r="C111" s="5"/>
      <c r="S111" s="5"/>
      <c r="T111" s="5"/>
      <c r="U111" s="5"/>
      <c r="V111" s="5"/>
      <c r="W111" s="5"/>
      <c r="X111" s="5"/>
      <c r="Y111" s="5"/>
      <c r="Z111" s="5"/>
      <c r="AA111" s="5"/>
      <c r="AB111" s="5"/>
      <c r="AC111" s="5"/>
      <c r="AD111" s="5"/>
      <c r="AE111" s="5"/>
      <c r="AF111" s="5"/>
      <c r="AG111" s="5"/>
      <c r="AH111" s="5"/>
      <c r="AI111" s="5"/>
      <c r="AJ111" s="5"/>
      <c r="AK111" s="5"/>
      <c r="AL111" s="5"/>
      <c r="AM111" s="5"/>
    </row>
    <row r="112" ht="15.75" customHeight="1">
      <c r="C112" s="5"/>
      <c r="S112" s="5"/>
      <c r="T112" s="5"/>
      <c r="U112" s="5"/>
      <c r="V112" s="5"/>
      <c r="W112" s="5"/>
      <c r="X112" s="5"/>
      <c r="Y112" s="5"/>
      <c r="Z112" s="5"/>
      <c r="AA112" s="5"/>
      <c r="AB112" s="5"/>
      <c r="AC112" s="5"/>
      <c r="AD112" s="5"/>
      <c r="AE112" s="5"/>
      <c r="AF112" s="5"/>
      <c r="AG112" s="5"/>
      <c r="AH112" s="5"/>
      <c r="AI112" s="5"/>
      <c r="AJ112" s="5"/>
      <c r="AK112" s="5"/>
      <c r="AL112" s="5"/>
      <c r="AM112" s="5"/>
    </row>
    <row r="113" ht="15.75" customHeight="1">
      <c r="C113" s="5"/>
      <c r="S113" s="5"/>
      <c r="T113" s="5"/>
      <c r="U113" s="5"/>
      <c r="V113" s="5"/>
      <c r="W113" s="5"/>
      <c r="X113" s="5"/>
      <c r="Y113" s="5"/>
      <c r="Z113" s="5"/>
      <c r="AA113" s="5"/>
      <c r="AB113" s="5"/>
      <c r="AC113" s="5"/>
      <c r="AD113" s="5"/>
      <c r="AE113" s="5"/>
      <c r="AF113" s="5"/>
      <c r="AG113" s="5"/>
      <c r="AH113" s="5"/>
      <c r="AI113" s="5"/>
      <c r="AJ113" s="5"/>
      <c r="AK113" s="5"/>
      <c r="AL113" s="5"/>
      <c r="AM113" s="5"/>
    </row>
    <row r="114" ht="15.75" customHeight="1">
      <c r="C114" s="5"/>
      <c r="S114" s="5"/>
      <c r="T114" s="5"/>
      <c r="U114" s="5"/>
      <c r="V114" s="5"/>
      <c r="W114" s="5"/>
      <c r="X114" s="5"/>
      <c r="Y114" s="5"/>
      <c r="Z114" s="5"/>
      <c r="AA114" s="5"/>
      <c r="AB114" s="5"/>
      <c r="AC114" s="5"/>
      <c r="AD114" s="5"/>
      <c r="AE114" s="5"/>
      <c r="AF114" s="5"/>
      <c r="AG114" s="5"/>
      <c r="AH114" s="5"/>
      <c r="AI114" s="5"/>
      <c r="AJ114" s="5"/>
      <c r="AK114" s="5"/>
      <c r="AL114" s="5"/>
      <c r="AM114" s="5"/>
    </row>
    <row r="115" ht="15.75" customHeight="1">
      <c r="C115" s="5"/>
      <c r="S115" s="5"/>
      <c r="T115" s="5"/>
      <c r="U115" s="5"/>
      <c r="V115" s="5"/>
      <c r="W115" s="5"/>
      <c r="X115" s="5"/>
      <c r="Y115" s="5"/>
      <c r="Z115" s="5"/>
      <c r="AA115" s="5"/>
      <c r="AB115" s="5"/>
      <c r="AC115" s="5"/>
      <c r="AD115" s="5"/>
      <c r="AE115" s="5"/>
      <c r="AF115" s="5"/>
      <c r="AG115" s="5"/>
      <c r="AH115" s="5"/>
      <c r="AI115" s="5"/>
      <c r="AJ115" s="5"/>
      <c r="AK115" s="5"/>
      <c r="AL115" s="5"/>
      <c r="AM115" s="5"/>
    </row>
    <row r="116" ht="15.75" customHeight="1">
      <c r="C116" s="5"/>
      <c r="S116" s="5"/>
      <c r="T116" s="5"/>
      <c r="U116" s="5"/>
      <c r="V116" s="5"/>
      <c r="W116" s="5"/>
      <c r="X116" s="5"/>
      <c r="Y116" s="5"/>
      <c r="Z116" s="5"/>
      <c r="AA116" s="5"/>
      <c r="AB116" s="5"/>
      <c r="AC116" s="5"/>
      <c r="AD116" s="5"/>
      <c r="AE116" s="5"/>
      <c r="AF116" s="5"/>
      <c r="AG116" s="5"/>
      <c r="AH116" s="5"/>
      <c r="AI116" s="5"/>
      <c r="AJ116" s="5"/>
      <c r="AK116" s="5"/>
      <c r="AL116" s="5"/>
      <c r="AM116" s="5"/>
    </row>
    <row r="117" ht="15.75" customHeight="1">
      <c r="C117" s="5"/>
      <c r="S117" s="5"/>
      <c r="T117" s="5"/>
      <c r="U117" s="5"/>
      <c r="V117" s="5"/>
      <c r="W117" s="5"/>
      <c r="X117" s="5"/>
      <c r="Y117" s="5"/>
      <c r="Z117" s="5"/>
      <c r="AA117" s="5"/>
      <c r="AB117" s="5"/>
      <c r="AC117" s="5"/>
      <c r="AD117" s="5"/>
      <c r="AE117" s="5"/>
      <c r="AF117" s="5"/>
      <c r="AG117" s="5"/>
      <c r="AH117" s="5"/>
      <c r="AI117" s="5"/>
      <c r="AJ117" s="5"/>
      <c r="AK117" s="5"/>
      <c r="AL117" s="5"/>
      <c r="AM117" s="5"/>
    </row>
    <row r="118" ht="15.75" customHeight="1">
      <c r="C118" s="5"/>
      <c r="S118" s="5"/>
      <c r="T118" s="5"/>
      <c r="U118" s="5"/>
      <c r="V118" s="5"/>
      <c r="W118" s="5"/>
      <c r="X118" s="5"/>
      <c r="Y118" s="5"/>
      <c r="Z118" s="5"/>
      <c r="AA118" s="5"/>
      <c r="AB118" s="5"/>
      <c r="AC118" s="5"/>
      <c r="AD118" s="5"/>
      <c r="AE118" s="5"/>
      <c r="AF118" s="5"/>
      <c r="AG118" s="5"/>
      <c r="AH118" s="5"/>
      <c r="AI118" s="5"/>
      <c r="AJ118" s="5"/>
      <c r="AK118" s="5"/>
      <c r="AL118" s="5"/>
      <c r="AM118" s="5"/>
    </row>
    <row r="119" ht="15.75" customHeight="1">
      <c r="C119" s="5"/>
      <c r="S119" s="5"/>
      <c r="T119" s="5"/>
      <c r="U119" s="5"/>
      <c r="V119" s="5"/>
      <c r="W119" s="5"/>
      <c r="X119" s="5"/>
      <c r="Y119" s="5"/>
      <c r="Z119" s="5"/>
      <c r="AA119" s="5"/>
      <c r="AB119" s="5"/>
      <c r="AC119" s="5"/>
      <c r="AD119" s="5"/>
      <c r="AE119" s="5"/>
      <c r="AF119" s="5"/>
      <c r="AG119" s="5"/>
      <c r="AH119" s="5"/>
      <c r="AI119" s="5"/>
      <c r="AJ119" s="5"/>
      <c r="AK119" s="5"/>
      <c r="AL119" s="5"/>
      <c r="AM119" s="5"/>
    </row>
    <row r="120" ht="15.75" customHeight="1">
      <c r="C120" s="5"/>
      <c r="S120" s="5"/>
      <c r="T120" s="5"/>
      <c r="U120" s="5"/>
      <c r="V120" s="5"/>
      <c r="W120" s="5"/>
      <c r="X120" s="5"/>
      <c r="Y120" s="5"/>
      <c r="Z120" s="5"/>
      <c r="AA120" s="5"/>
      <c r="AB120" s="5"/>
      <c r="AC120" s="5"/>
      <c r="AD120" s="5"/>
      <c r="AE120" s="5"/>
      <c r="AF120" s="5"/>
      <c r="AG120" s="5"/>
      <c r="AH120" s="5"/>
      <c r="AI120" s="5"/>
      <c r="AJ120" s="5"/>
      <c r="AK120" s="5"/>
      <c r="AL120" s="5"/>
      <c r="AM120" s="5"/>
    </row>
    <row r="121" ht="15.75" customHeight="1">
      <c r="C121" s="5"/>
      <c r="S121" s="5"/>
      <c r="T121" s="5"/>
      <c r="U121" s="5"/>
      <c r="V121" s="5"/>
      <c r="W121" s="5"/>
      <c r="X121" s="5"/>
      <c r="Y121" s="5"/>
      <c r="Z121" s="5"/>
      <c r="AA121" s="5"/>
      <c r="AB121" s="5"/>
      <c r="AC121" s="5"/>
      <c r="AD121" s="5"/>
      <c r="AE121" s="5"/>
      <c r="AF121" s="5"/>
      <c r="AG121" s="5"/>
      <c r="AH121" s="5"/>
      <c r="AI121" s="5"/>
      <c r="AJ121" s="5"/>
      <c r="AK121" s="5"/>
      <c r="AL121" s="5"/>
      <c r="AM121" s="5"/>
    </row>
    <row r="122" ht="15.75" customHeight="1">
      <c r="C122" s="5"/>
      <c r="S122" s="5"/>
      <c r="T122" s="5"/>
      <c r="U122" s="5"/>
      <c r="V122" s="5"/>
      <c r="W122" s="5"/>
      <c r="X122" s="5"/>
      <c r="Y122" s="5"/>
      <c r="Z122" s="5"/>
      <c r="AA122" s="5"/>
      <c r="AB122" s="5"/>
      <c r="AC122" s="5"/>
      <c r="AD122" s="5"/>
      <c r="AE122" s="5"/>
      <c r="AF122" s="5"/>
      <c r="AG122" s="5"/>
      <c r="AH122" s="5"/>
      <c r="AI122" s="5"/>
      <c r="AJ122" s="5"/>
      <c r="AK122" s="5"/>
      <c r="AL122" s="5"/>
      <c r="AM122" s="5"/>
    </row>
    <row r="123" ht="15.75" customHeight="1">
      <c r="C123" s="5"/>
      <c r="S123" s="5"/>
      <c r="T123" s="5"/>
      <c r="U123" s="5"/>
      <c r="V123" s="5"/>
      <c r="W123" s="5"/>
      <c r="X123" s="5"/>
      <c r="Y123" s="5"/>
      <c r="Z123" s="5"/>
      <c r="AA123" s="5"/>
      <c r="AB123" s="5"/>
      <c r="AC123" s="5"/>
      <c r="AD123" s="5"/>
      <c r="AE123" s="5"/>
      <c r="AF123" s="5"/>
      <c r="AG123" s="5"/>
      <c r="AH123" s="5"/>
      <c r="AI123" s="5"/>
      <c r="AJ123" s="5"/>
      <c r="AK123" s="5"/>
      <c r="AL123" s="5"/>
      <c r="AM123" s="5"/>
    </row>
    <row r="124" ht="15.75" customHeight="1">
      <c r="C124" s="5"/>
      <c r="S124" s="5"/>
      <c r="T124" s="5"/>
      <c r="U124" s="5"/>
      <c r="V124" s="5"/>
      <c r="W124" s="5"/>
      <c r="X124" s="5"/>
      <c r="Y124" s="5"/>
      <c r="Z124" s="5"/>
      <c r="AA124" s="5"/>
      <c r="AB124" s="5"/>
      <c r="AC124" s="5"/>
      <c r="AD124" s="5"/>
      <c r="AE124" s="5"/>
      <c r="AF124" s="5"/>
      <c r="AG124" s="5"/>
      <c r="AH124" s="5"/>
      <c r="AI124" s="5"/>
      <c r="AJ124" s="5"/>
      <c r="AK124" s="5"/>
      <c r="AL124" s="5"/>
      <c r="AM124" s="5"/>
    </row>
    <row r="125" ht="15.75" customHeight="1">
      <c r="C125" s="5"/>
      <c r="S125" s="5"/>
      <c r="T125" s="5"/>
      <c r="U125" s="5"/>
      <c r="V125" s="5"/>
      <c r="W125" s="5"/>
      <c r="X125" s="5"/>
      <c r="Y125" s="5"/>
      <c r="Z125" s="5"/>
      <c r="AA125" s="5"/>
      <c r="AB125" s="5"/>
      <c r="AC125" s="5"/>
      <c r="AD125" s="5"/>
      <c r="AE125" s="5"/>
      <c r="AF125" s="5"/>
      <c r="AG125" s="5"/>
      <c r="AH125" s="5"/>
      <c r="AI125" s="5"/>
      <c r="AJ125" s="5"/>
      <c r="AK125" s="5"/>
      <c r="AL125" s="5"/>
      <c r="AM125" s="5"/>
    </row>
    <row r="126" ht="15.75" customHeight="1">
      <c r="C126" s="5"/>
      <c r="S126" s="5"/>
      <c r="T126" s="5"/>
      <c r="U126" s="5"/>
      <c r="V126" s="5"/>
      <c r="W126" s="5"/>
      <c r="X126" s="5"/>
      <c r="Y126" s="5"/>
      <c r="Z126" s="5"/>
      <c r="AA126" s="5"/>
      <c r="AB126" s="5"/>
      <c r="AC126" s="5"/>
      <c r="AD126" s="5"/>
      <c r="AE126" s="5"/>
      <c r="AF126" s="5"/>
      <c r="AG126" s="5"/>
      <c r="AH126" s="5"/>
      <c r="AI126" s="5"/>
      <c r="AJ126" s="5"/>
      <c r="AK126" s="5"/>
      <c r="AL126" s="5"/>
      <c r="AM126" s="5"/>
    </row>
    <row r="127" ht="15.75" customHeight="1">
      <c r="C127" s="5"/>
      <c r="S127" s="5"/>
      <c r="T127" s="5"/>
      <c r="U127" s="5"/>
      <c r="V127" s="5"/>
      <c r="W127" s="5"/>
      <c r="X127" s="5"/>
      <c r="Y127" s="5"/>
      <c r="Z127" s="5"/>
      <c r="AA127" s="5"/>
      <c r="AB127" s="5"/>
      <c r="AC127" s="5"/>
      <c r="AD127" s="5"/>
      <c r="AE127" s="5"/>
      <c r="AF127" s="5"/>
      <c r="AG127" s="5"/>
      <c r="AH127" s="5"/>
      <c r="AI127" s="5"/>
      <c r="AJ127" s="5"/>
      <c r="AK127" s="5"/>
      <c r="AL127" s="5"/>
      <c r="AM127" s="5"/>
    </row>
    <row r="128" ht="15.75" customHeight="1">
      <c r="C128" s="5"/>
      <c r="S128" s="5"/>
      <c r="T128" s="5"/>
      <c r="U128" s="5"/>
      <c r="V128" s="5"/>
      <c r="W128" s="5"/>
      <c r="X128" s="5"/>
      <c r="Y128" s="5"/>
      <c r="Z128" s="5"/>
      <c r="AA128" s="5"/>
      <c r="AB128" s="5"/>
      <c r="AC128" s="5"/>
      <c r="AD128" s="5"/>
      <c r="AE128" s="5"/>
      <c r="AF128" s="5"/>
      <c r="AG128" s="5"/>
      <c r="AH128" s="5"/>
      <c r="AI128" s="5"/>
      <c r="AJ128" s="5"/>
      <c r="AK128" s="5"/>
      <c r="AL128" s="5"/>
      <c r="AM128" s="5"/>
    </row>
    <row r="129" ht="15.75" customHeight="1">
      <c r="C129" s="5"/>
      <c r="S129" s="5"/>
      <c r="T129" s="5"/>
      <c r="U129" s="5"/>
      <c r="V129" s="5"/>
      <c r="W129" s="5"/>
      <c r="X129" s="5"/>
      <c r="Y129" s="5"/>
      <c r="Z129" s="5"/>
      <c r="AA129" s="5"/>
      <c r="AB129" s="5"/>
      <c r="AC129" s="5"/>
      <c r="AD129" s="5"/>
      <c r="AE129" s="5"/>
      <c r="AF129" s="5"/>
      <c r="AG129" s="5"/>
      <c r="AH129" s="5"/>
      <c r="AI129" s="5"/>
      <c r="AJ129" s="5"/>
      <c r="AK129" s="5"/>
      <c r="AL129" s="5"/>
      <c r="AM129" s="5"/>
    </row>
    <row r="130" ht="15.75" customHeight="1">
      <c r="C130" s="5"/>
      <c r="S130" s="5"/>
      <c r="T130" s="5"/>
      <c r="U130" s="5"/>
      <c r="V130" s="5"/>
      <c r="W130" s="5"/>
      <c r="X130" s="5"/>
      <c r="Y130" s="5"/>
      <c r="Z130" s="5"/>
      <c r="AA130" s="5"/>
      <c r="AB130" s="5"/>
      <c r="AC130" s="5"/>
      <c r="AD130" s="5"/>
      <c r="AE130" s="5"/>
      <c r="AF130" s="5"/>
      <c r="AG130" s="5"/>
      <c r="AH130" s="5"/>
      <c r="AI130" s="5"/>
      <c r="AJ130" s="5"/>
      <c r="AK130" s="5"/>
      <c r="AL130" s="5"/>
      <c r="AM130" s="5"/>
    </row>
    <row r="131" ht="15.75" customHeight="1">
      <c r="C131" s="5"/>
      <c r="S131" s="5"/>
      <c r="T131" s="5"/>
      <c r="U131" s="5"/>
      <c r="V131" s="5"/>
      <c r="W131" s="5"/>
      <c r="X131" s="5"/>
      <c r="Y131" s="5"/>
      <c r="Z131" s="5"/>
      <c r="AA131" s="5"/>
      <c r="AB131" s="5"/>
      <c r="AC131" s="5"/>
      <c r="AD131" s="5"/>
      <c r="AE131" s="5"/>
      <c r="AF131" s="5"/>
      <c r="AG131" s="5"/>
      <c r="AH131" s="5"/>
      <c r="AI131" s="5"/>
      <c r="AJ131" s="5"/>
      <c r="AK131" s="5"/>
      <c r="AL131" s="5"/>
      <c r="AM131" s="5"/>
    </row>
    <row r="132" ht="15.75" customHeight="1">
      <c r="C132" s="5"/>
      <c r="S132" s="5"/>
      <c r="T132" s="5"/>
      <c r="U132" s="5"/>
      <c r="V132" s="5"/>
      <c r="W132" s="5"/>
      <c r="X132" s="5"/>
      <c r="Y132" s="5"/>
      <c r="Z132" s="5"/>
      <c r="AA132" s="5"/>
      <c r="AB132" s="5"/>
      <c r="AC132" s="5"/>
      <c r="AD132" s="5"/>
      <c r="AE132" s="5"/>
      <c r="AF132" s="5"/>
      <c r="AG132" s="5"/>
      <c r="AH132" s="5"/>
      <c r="AI132" s="5"/>
      <c r="AJ132" s="5"/>
      <c r="AK132" s="5"/>
      <c r="AL132" s="5"/>
      <c r="AM132" s="5"/>
    </row>
    <row r="133" ht="15.75" customHeight="1">
      <c r="C133" s="5"/>
      <c r="S133" s="5"/>
      <c r="T133" s="5"/>
      <c r="U133" s="5"/>
      <c r="V133" s="5"/>
      <c r="W133" s="5"/>
      <c r="X133" s="5"/>
      <c r="Y133" s="5"/>
      <c r="Z133" s="5"/>
      <c r="AA133" s="5"/>
      <c r="AB133" s="5"/>
      <c r="AC133" s="5"/>
      <c r="AD133" s="5"/>
      <c r="AE133" s="5"/>
      <c r="AF133" s="5"/>
      <c r="AG133" s="5"/>
      <c r="AH133" s="5"/>
      <c r="AI133" s="5"/>
      <c r="AJ133" s="5"/>
      <c r="AK133" s="5"/>
      <c r="AL133" s="5"/>
      <c r="AM133" s="5"/>
    </row>
    <row r="134" ht="15.75" customHeight="1">
      <c r="C134" s="5"/>
      <c r="S134" s="5"/>
      <c r="T134" s="5"/>
      <c r="U134" s="5"/>
      <c r="V134" s="5"/>
      <c r="W134" s="5"/>
      <c r="X134" s="5"/>
      <c r="Y134" s="5"/>
      <c r="Z134" s="5"/>
      <c r="AA134" s="5"/>
      <c r="AB134" s="5"/>
      <c r="AC134" s="5"/>
      <c r="AD134" s="5"/>
      <c r="AE134" s="5"/>
      <c r="AF134" s="5"/>
      <c r="AG134" s="5"/>
      <c r="AH134" s="5"/>
      <c r="AI134" s="5"/>
      <c r="AJ134" s="5"/>
      <c r="AK134" s="5"/>
      <c r="AL134" s="5"/>
      <c r="AM134" s="5"/>
    </row>
    <row r="135" ht="15.75" customHeight="1">
      <c r="C135" s="5"/>
      <c r="S135" s="5"/>
      <c r="T135" s="5"/>
      <c r="U135" s="5"/>
      <c r="V135" s="5"/>
      <c r="W135" s="5"/>
      <c r="X135" s="5"/>
      <c r="Y135" s="5"/>
      <c r="Z135" s="5"/>
      <c r="AA135" s="5"/>
      <c r="AB135" s="5"/>
      <c r="AC135" s="5"/>
      <c r="AD135" s="5"/>
      <c r="AE135" s="5"/>
      <c r="AF135" s="5"/>
      <c r="AG135" s="5"/>
      <c r="AH135" s="5"/>
      <c r="AI135" s="5"/>
      <c r="AJ135" s="5"/>
      <c r="AK135" s="5"/>
      <c r="AL135" s="5"/>
      <c r="AM135" s="5"/>
    </row>
    <row r="136" ht="15.75" customHeight="1">
      <c r="C136" s="5"/>
      <c r="S136" s="5"/>
      <c r="T136" s="5"/>
      <c r="U136" s="5"/>
      <c r="V136" s="5"/>
      <c r="W136" s="5"/>
      <c r="X136" s="5"/>
      <c r="Y136" s="5"/>
      <c r="Z136" s="5"/>
      <c r="AA136" s="5"/>
      <c r="AB136" s="5"/>
      <c r="AC136" s="5"/>
      <c r="AD136" s="5"/>
      <c r="AE136" s="5"/>
      <c r="AF136" s="5"/>
      <c r="AG136" s="5"/>
      <c r="AH136" s="5"/>
      <c r="AI136" s="5"/>
      <c r="AJ136" s="5"/>
      <c r="AK136" s="5"/>
      <c r="AL136" s="5"/>
      <c r="AM136" s="5"/>
    </row>
    <row r="137" ht="15.75" customHeight="1">
      <c r="C137" s="5"/>
      <c r="S137" s="5"/>
      <c r="T137" s="5"/>
      <c r="U137" s="5"/>
      <c r="V137" s="5"/>
      <c r="W137" s="5"/>
      <c r="X137" s="5"/>
      <c r="Y137" s="5"/>
      <c r="Z137" s="5"/>
      <c r="AA137" s="5"/>
      <c r="AB137" s="5"/>
      <c r="AC137" s="5"/>
      <c r="AD137" s="5"/>
      <c r="AE137" s="5"/>
      <c r="AF137" s="5"/>
      <c r="AG137" s="5"/>
      <c r="AH137" s="5"/>
      <c r="AI137" s="5"/>
      <c r="AJ137" s="5"/>
      <c r="AK137" s="5"/>
      <c r="AL137" s="5"/>
      <c r="AM137" s="5"/>
    </row>
    <row r="138" ht="15.75" customHeight="1">
      <c r="C138" s="5"/>
      <c r="S138" s="5"/>
      <c r="T138" s="5"/>
      <c r="U138" s="5"/>
      <c r="V138" s="5"/>
      <c r="W138" s="5"/>
      <c r="X138" s="5"/>
      <c r="Y138" s="5"/>
      <c r="Z138" s="5"/>
      <c r="AA138" s="5"/>
      <c r="AB138" s="5"/>
      <c r="AC138" s="5"/>
      <c r="AD138" s="5"/>
      <c r="AE138" s="5"/>
      <c r="AF138" s="5"/>
      <c r="AG138" s="5"/>
      <c r="AH138" s="5"/>
      <c r="AI138" s="5"/>
      <c r="AJ138" s="5"/>
      <c r="AK138" s="5"/>
      <c r="AL138" s="5"/>
      <c r="AM138" s="5"/>
    </row>
    <row r="139" ht="15.75" customHeight="1">
      <c r="C139" s="5"/>
      <c r="S139" s="5"/>
      <c r="T139" s="5"/>
      <c r="U139" s="5"/>
      <c r="V139" s="5"/>
      <c r="W139" s="5"/>
      <c r="X139" s="5"/>
      <c r="Y139" s="5"/>
      <c r="Z139" s="5"/>
      <c r="AA139" s="5"/>
      <c r="AB139" s="5"/>
      <c r="AC139" s="5"/>
      <c r="AD139" s="5"/>
      <c r="AE139" s="5"/>
      <c r="AF139" s="5"/>
      <c r="AG139" s="5"/>
      <c r="AH139" s="5"/>
      <c r="AI139" s="5"/>
      <c r="AJ139" s="5"/>
      <c r="AK139" s="5"/>
      <c r="AL139" s="5"/>
      <c r="AM139" s="5"/>
    </row>
    <row r="140" ht="15.75" customHeight="1">
      <c r="C140" s="5"/>
      <c r="S140" s="5"/>
      <c r="T140" s="5"/>
      <c r="U140" s="5"/>
      <c r="V140" s="5"/>
      <c r="W140" s="5"/>
      <c r="X140" s="5"/>
      <c r="Y140" s="5"/>
      <c r="Z140" s="5"/>
      <c r="AA140" s="5"/>
      <c r="AB140" s="5"/>
      <c r="AC140" s="5"/>
      <c r="AD140" s="5"/>
      <c r="AE140" s="5"/>
      <c r="AF140" s="5"/>
      <c r="AG140" s="5"/>
      <c r="AH140" s="5"/>
      <c r="AI140" s="5"/>
      <c r="AJ140" s="5"/>
      <c r="AK140" s="5"/>
      <c r="AL140" s="5"/>
      <c r="AM140" s="5"/>
    </row>
    <row r="141" ht="15.75" customHeight="1">
      <c r="C141" s="5"/>
      <c r="S141" s="5"/>
      <c r="T141" s="5"/>
      <c r="U141" s="5"/>
      <c r="V141" s="5"/>
      <c r="W141" s="5"/>
      <c r="X141" s="5"/>
      <c r="Y141" s="5"/>
      <c r="Z141" s="5"/>
      <c r="AA141" s="5"/>
      <c r="AB141" s="5"/>
      <c r="AC141" s="5"/>
      <c r="AD141" s="5"/>
      <c r="AE141" s="5"/>
      <c r="AF141" s="5"/>
      <c r="AG141" s="5"/>
      <c r="AH141" s="5"/>
      <c r="AI141" s="5"/>
      <c r="AJ141" s="5"/>
      <c r="AK141" s="5"/>
      <c r="AL141" s="5"/>
      <c r="AM141" s="5"/>
    </row>
    <row r="142" ht="15.75" customHeight="1">
      <c r="C142" s="5"/>
      <c r="S142" s="5"/>
      <c r="T142" s="5"/>
      <c r="U142" s="5"/>
      <c r="V142" s="5"/>
      <c r="W142" s="5"/>
      <c r="X142" s="5"/>
      <c r="Y142" s="5"/>
      <c r="Z142" s="5"/>
      <c r="AA142" s="5"/>
      <c r="AB142" s="5"/>
      <c r="AC142" s="5"/>
      <c r="AD142" s="5"/>
      <c r="AE142" s="5"/>
      <c r="AF142" s="5"/>
      <c r="AG142" s="5"/>
      <c r="AH142" s="5"/>
      <c r="AI142" s="5"/>
      <c r="AJ142" s="5"/>
      <c r="AK142" s="5"/>
      <c r="AL142" s="5"/>
      <c r="AM142" s="5"/>
    </row>
    <row r="143" ht="15.75" customHeight="1">
      <c r="C143" s="5"/>
      <c r="S143" s="5"/>
      <c r="T143" s="5"/>
      <c r="U143" s="5"/>
      <c r="V143" s="5"/>
      <c r="W143" s="5"/>
      <c r="X143" s="5"/>
      <c r="Y143" s="5"/>
      <c r="Z143" s="5"/>
      <c r="AA143" s="5"/>
      <c r="AB143" s="5"/>
      <c r="AC143" s="5"/>
      <c r="AD143" s="5"/>
      <c r="AE143" s="5"/>
      <c r="AF143" s="5"/>
      <c r="AG143" s="5"/>
      <c r="AH143" s="5"/>
      <c r="AI143" s="5"/>
      <c r="AJ143" s="5"/>
      <c r="AK143" s="5"/>
      <c r="AL143" s="5"/>
      <c r="AM143" s="5"/>
    </row>
    <row r="144" ht="15.75" customHeight="1">
      <c r="C144" s="5"/>
      <c r="S144" s="5"/>
      <c r="T144" s="5"/>
      <c r="U144" s="5"/>
      <c r="V144" s="5"/>
      <c r="W144" s="5"/>
      <c r="X144" s="5"/>
      <c r="Y144" s="5"/>
      <c r="Z144" s="5"/>
      <c r="AA144" s="5"/>
      <c r="AB144" s="5"/>
      <c r="AC144" s="5"/>
      <c r="AD144" s="5"/>
      <c r="AE144" s="5"/>
      <c r="AF144" s="5"/>
      <c r="AG144" s="5"/>
      <c r="AH144" s="5"/>
      <c r="AI144" s="5"/>
      <c r="AJ144" s="5"/>
      <c r="AK144" s="5"/>
      <c r="AL144" s="5"/>
      <c r="AM144" s="5"/>
    </row>
    <row r="145" ht="15.75" customHeight="1">
      <c r="C145" s="5"/>
      <c r="S145" s="5"/>
      <c r="T145" s="5"/>
      <c r="U145" s="5"/>
      <c r="V145" s="5"/>
      <c r="W145" s="5"/>
      <c r="X145" s="5"/>
      <c r="Y145" s="5"/>
      <c r="Z145" s="5"/>
      <c r="AA145" s="5"/>
      <c r="AB145" s="5"/>
      <c r="AC145" s="5"/>
      <c r="AD145" s="5"/>
      <c r="AE145" s="5"/>
      <c r="AF145" s="5"/>
      <c r="AG145" s="5"/>
      <c r="AH145" s="5"/>
      <c r="AI145" s="5"/>
      <c r="AJ145" s="5"/>
      <c r="AK145" s="5"/>
      <c r="AL145" s="5"/>
      <c r="AM145" s="5"/>
    </row>
    <row r="146" ht="15.75" customHeight="1">
      <c r="C146" s="5"/>
      <c r="S146" s="5"/>
      <c r="T146" s="5"/>
      <c r="U146" s="5"/>
      <c r="V146" s="5"/>
      <c r="W146" s="5"/>
      <c r="X146" s="5"/>
      <c r="Y146" s="5"/>
      <c r="Z146" s="5"/>
      <c r="AA146" s="5"/>
      <c r="AB146" s="5"/>
      <c r="AC146" s="5"/>
      <c r="AD146" s="5"/>
      <c r="AE146" s="5"/>
      <c r="AF146" s="5"/>
      <c r="AG146" s="5"/>
      <c r="AH146" s="5"/>
      <c r="AI146" s="5"/>
      <c r="AJ146" s="5"/>
      <c r="AK146" s="5"/>
      <c r="AL146" s="5"/>
      <c r="AM146" s="5"/>
    </row>
    <row r="147" ht="15.75" customHeight="1">
      <c r="C147" s="5"/>
      <c r="S147" s="5"/>
      <c r="T147" s="5"/>
      <c r="U147" s="5"/>
      <c r="V147" s="5"/>
      <c r="W147" s="5"/>
      <c r="X147" s="5"/>
      <c r="Y147" s="5"/>
      <c r="Z147" s="5"/>
      <c r="AA147" s="5"/>
      <c r="AB147" s="5"/>
      <c r="AC147" s="5"/>
      <c r="AD147" s="5"/>
      <c r="AE147" s="5"/>
      <c r="AF147" s="5"/>
      <c r="AG147" s="5"/>
      <c r="AH147" s="5"/>
      <c r="AI147" s="5"/>
      <c r="AJ147" s="5"/>
      <c r="AK147" s="5"/>
      <c r="AL147" s="5"/>
      <c r="AM147" s="5"/>
    </row>
    <row r="148" ht="15.75" customHeight="1">
      <c r="C148" s="5"/>
      <c r="S148" s="5"/>
      <c r="T148" s="5"/>
      <c r="U148" s="5"/>
      <c r="V148" s="5"/>
      <c r="W148" s="5"/>
      <c r="X148" s="5"/>
      <c r="Y148" s="5"/>
      <c r="Z148" s="5"/>
      <c r="AA148" s="5"/>
      <c r="AB148" s="5"/>
      <c r="AC148" s="5"/>
      <c r="AD148" s="5"/>
      <c r="AE148" s="5"/>
      <c r="AF148" s="5"/>
      <c r="AG148" s="5"/>
      <c r="AH148" s="5"/>
      <c r="AI148" s="5"/>
      <c r="AJ148" s="5"/>
      <c r="AK148" s="5"/>
      <c r="AL148" s="5"/>
      <c r="AM148" s="5"/>
    </row>
    <row r="149" ht="15.75" customHeight="1">
      <c r="C149" s="5"/>
      <c r="S149" s="5"/>
      <c r="T149" s="5"/>
      <c r="U149" s="5"/>
      <c r="V149" s="5"/>
      <c r="W149" s="5"/>
      <c r="X149" s="5"/>
      <c r="Y149" s="5"/>
      <c r="Z149" s="5"/>
      <c r="AA149" s="5"/>
      <c r="AB149" s="5"/>
      <c r="AC149" s="5"/>
      <c r="AD149" s="5"/>
      <c r="AE149" s="5"/>
      <c r="AF149" s="5"/>
      <c r="AG149" s="5"/>
      <c r="AH149" s="5"/>
      <c r="AI149" s="5"/>
      <c r="AJ149" s="5"/>
      <c r="AK149" s="5"/>
      <c r="AL149" s="5"/>
      <c r="AM149" s="5"/>
    </row>
    <row r="150" ht="15.75" customHeight="1">
      <c r="C150" s="5"/>
      <c r="S150" s="5"/>
      <c r="T150" s="5"/>
      <c r="U150" s="5"/>
      <c r="V150" s="5"/>
      <c r="W150" s="5"/>
      <c r="X150" s="5"/>
      <c r="Y150" s="5"/>
      <c r="Z150" s="5"/>
      <c r="AA150" s="5"/>
      <c r="AB150" s="5"/>
      <c r="AC150" s="5"/>
      <c r="AD150" s="5"/>
      <c r="AE150" s="5"/>
      <c r="AF150" s="5"/>
      <c r="AG150" s="5"/>
      <c r="AH150" s="5"/>
      <c r="AI150" s="5"/>
      <c r="AJ150" s="5"/>
      <c r="AK150" s="5"/>
      <c r="AL150" s="5"/>
      <c r="AM150" s="5"/>
    </row>
    <row r="151" ht="15.75" customHeight="1">
      <c r="C151" s="5"/>
      <c r="S151" s="5"/>
      <c r="T151" s="5"/>
      <c r="U151" s="5"/>
      <c r="V151" s="5"/>
      <c r="W151" s="5"/>
      <c r="X151" s="5"/>
      <c r="Y151" s="5"/>
      <c r="Z151" s="5"/>
      <c r="AA151" s="5"/>
      <c r="AB151" s="5"/>
      <c r="AC151" s="5"/>
      <c r="AD151" s="5"/>
      <c r="AE151" s="5"/>
      <c r="AF151" s="5"/>
      <c r="AG151" s="5"/>
      <c r="AH151" s="5"/>
      <c r="AI151" s="5"/>
      <c r="AJ151" s="5"/>
      <c r="AK151" s="5"/>
      <c r="AL151" s="5"/>
      <c r="AM151" s="5"/>
    </row>
    <row r="152" ht="15.75" customHeight="1">
      <c r="C152" s="5"/>
      <c r="S152" s="5"/>
      <c r="T152" s="5"/>
      <c r="U152" s="5"/>
      <c r="V152" s="5"/>
      <c r="W152" s="5"/>
      <c r="X152" s="5"/>
      <c r="Y152" s="5"/>
      <c r="Z152" s="5"/>
      <c r="AA152" s="5"/>
      <c r="AB152" s="5"/>
      <c r="AC152" s="5"/>
      <c r="AD152" s="5"/>
      <c r="AE152" s="5"/>
      <c r="AF152" s="5"/>
      <c r="AG152" s="5"/>
      <c r="AH152" s="5"/>
      <c r="AI152" s="5"/>
      <c r="AJ152" s="5"/>
      <c r="AK152" s="5"/>
      <c r="AL152" s="5"/>
      <c r="AM152" s="5"/>
    </row>
    <row r="153" ht="15.75" customHeight="1">
      <c r="C153" s="5"/>
      <c r="S153" s="5"/>
      <c r="T153" s="5"/>
      <c r="U153" s="5"/>
      <c r="V153" s="5"/>
      <c r="W153" s="5"/>
      <c r="X153" s="5"/>
      <c r="Y153" s="5"/>
      <c r="Z153" s="5"/>
      <c r="AA153" s="5"/>
      <c r="AB153" s="5"/>
      <c r="AC153" s="5"/>
      <c r="AD153" s="5"/>
      <c r="AE153" s="5"/>
      <c r="AF153" s="5"/>
      <c r="AG153" s="5"/>
      <c r="AH153" s="5"/>
      <c r="AI153" s="5"/>
      <c r="AJ153" s="5"/>
      <c r="AK153" s="5"/>
      <c r="AL153" s="5"/>
      <c r="AM153" s="5"/>
    </row>
    <row r="154" ht="15.75" customHeight="1">
      <c r="C154" s="5"/>
      <c r="S154" s="5"/>
      <c r="T154" s="5"/>
      <c r="U154" s="5"/>
      <c r="V154" s="5"/>
      <c r="W154" s="5"/>
      <c r="X154" s="5"/>
      <c r="Y154" s="5"/>
      <c r="Z154" s="5"/>
      <c r="AA154" s="5"/>
      <c r="AB154" s="5"/>
      <c r="AC154" s="5"/>
      <c r="AD154" s="5"/>
      <c r="AE154" s="5"/>
      <c r="AF154" s="5"/>
      <c r="AG154" s="5"/>
      <c r="AH154" s="5"/>
      <c r="AI154" s="5"/>
      <c r="AJ154" s="5"/>
      <c r="AK154" s="5"/>
      <c r="AL154" s="5"/>
      <c r="AM154" s="5"/>
    </row>
    <row r="155" ht="15.75" customHeight="1">
      <c r="C155" s="5"/>
      <c r="S155" s="5"/>
      <c r="T155" s="5"/>
      <c r="U155" s="5"/>
      <c r="V155" s="5"/>
      <c r="W155" s="5"/>
      <c r="X155" s="5"/>
      <c r="Y155" s="5"/>
      <c r="Z155" s="5"/>
      <c r="AA155" s="5"/>
      <c r="AB155" s="5"/>
      <c r="AC155" s="5"/>
      <c r="AD155" s="5"/>
      <c r="AE155" s="5"/>
      <c r="AF155" s="5"/>
      <c r="AG155" s="5"/>
      <c r="AH155" s="5"/>
      <c r="AI155" s="5"/>
      <c r="AJ155" s="5"/>
      <c r="AK155" s="5"/>
      <c r="AL155" s="5"/>
      <c r="AM155" s="5"/>
    </row>
    <row r="156" ht="15.75" customHeight="1">
      <c r="C156" s="5"/>
      <c r="S156" s="5"/>
      <c r="T156" s="5"/>
      <c r="U156" s="5"/>
      <c r="V156" s="5"/>
      <c r="W156" s="5"/>
      <c r="X156" s="5"/>
      <c r="Y156" s="5"/>
      <c r="Z156" s="5"/>
      <c r="AA156" s="5"/>
      <c r="AB156" s="5"/>
      <c r="AC156" s="5"/>
      <c r="AD156" s="5"/>
      <c r="AE156" s="5"/>
      <c r="AF156" s="5"/>
      <c r="AG156" s="5"/>
      <c r="AH156" s="5"/>
      <c r="AI156" s="5"/>
      <c r="AJ156" s="5"/>
      <c r="AK156" s="5"/>
      <c r="AL156" s="5"/>
      <c r="AM156" s="5"/>
    </row>
    <row r="157" ht="15.75" customHeight="1">
      <c r="C157" s="5"/>
      <c r="S157" s="5"/>
      <c r="T157" s="5"/>
      <c r="U157" s="5"/>
      <c r="V157" s="5"/>
      <c r="W157" s="5"/>
      <c r="X157" s="5"/>
      <c r="Y157" s="5"/>
      <c r="Z157" s="5"/>
      <c r="AA157" s="5"/>
      <c r="AB157" s="5"/>
      <c r="AC157" s="5"/>
      <c r="AD157" s="5"/>
      <c r="AE157" s="5"/>
      <c r="AF157" s="5"/>
      <c r="AG157" s="5"/>
      <c r="AH157" s="5"/>
      <c r="AI157" s="5"/>
      <c r="AJ157" s="5"/>
      <c r="AK157" s="5"/>
      <c r="AL157" s="5"/>
      <c r="AM157" s="5"/>
    </row>
    <row r="158" ht="15.75" customHeight="1">
      <c r="C158" s="5"/>
      <c r="S158" s="5"/>
      <c r="T158" s="5"/>
      <c r="U158" s="5"/>
      <c r="V158" s="5"/>
      <c r="W158" s="5"/>
      <c r="X158" s="5"/>
      <c r="Y158" s="5"/>
      <c r="Z158" s="5"/>
      <c r="AA158" s="5"/>
      <c r="AB158" s="5"/>
      <c r="AC158" s="5"/>
      <c r="AD158" s="5"/>
      <c r="AE158" s="5"/>
      <c r="AF158" s="5"/>
      <c r="AG158" s="5"/>
      <c r="AH158" s="5"/>
      <c r="AI158" s="5"/>
      <c r="AJ158" s="5"/>
      <c r="AK158" s="5"/>
      <c r="AL158" s="5"/>
      <c r="AM158" s="5"/>
    </row>
    <row r="159" ht="15.75" customHeight="1">
      <c r="C159" s="5"/>
      <c r="S159" s="5"/>
      <c r="T159" s="5"/>
      <c r="U159" s="5"/>
      <c r="V159" s="5"/>
      <c r="W159" s="5"/>
      <c r="X159" s="5"/>
      <c r="Y159" s="5"/>
      <c r="Z159" s="5"/>
      <c r="AA159" s="5"/>
      <c r="AB159" s="5"/>
      <c r="AC159" s="5"/>
      <c r="AD159" s="5"/>
      <c r="AE159" s="5"/>
      <c r="AF159" s="5"/>
      <c r="AG159" s="5"/>
      <c r="AH159" s="5"/>
      <c r="AI159" s="5"/>
      <c r="AJ159" s="5"/>
      <c r="AK159" s="5"/>
      <c r="AL159" s="5"/>
      <c r="AM159" s="5"/>
    </row>
    <row r="160" ht="15.75" customHeight="1">
      <c r="C160" s="5"/>
      <c r="S160" s="5"/>
      <c r="T160" s="5"/>
      <c r="U160" s="5"/>
      <c r="V160" s="5"/>
      <c r="W160" s="5"/>
      <c r="X160" s="5"/>
      <c r="Y160" s="5"/>
      <c r="Z160" s="5"/>
      <c r="AA160" s="5"/>
      <c r="AB160" s="5"/>
      <c r="AC160" s="5"/>
      <c r="AD160" s="5"/>
      <c r="AE160" s="5"/>
      <c r="AF160" s="5"/>
      <c r="AG160" s="5"/>
      <c r="AH160" s="5"/>
      <c r="AI160" s="5"/>
      <c r="AJ160" s="5"/>
      <c r="AK160" s="5"/>
      <c r="AL160" s="5"/>
      <c r="AM160" s="5"/>
    </row>
    <row r="161" ht="15.75" customHeight="1">
      <c r="C161" s="5"/>
      <c r="S161" s="5"/>
      <c r="T161" s="5"/>
      <c r="U161" s="5"/>
      <c r="V161" s="5"/>
      <c r="W161" s="5"/>
      <c r="X161" s="5"/>
      <c r="Y161" s="5"/>
      <c r="Z161" s="5"/>
      <c r="AA161" s="5"/>
      <c r="AB161" s="5"/>
      <c r="AC161" s="5"/>
      <c r="AD161" s="5"/>
      <c r="AE161" s="5"/>
      <c r="AF161" s="5"/>
      <c r="AG161" s="5"/>
      <c r="AH161" s="5"/>
      <c r="AI161" s="5"/>
      <c r="AJ161" s="5"/>
      <c r="AK161" s="5"/>
      <c r="AL161" s="5"/>
      <c r="AM161" s="5"/>
    </row>
    <row r="162" ht="15.75" customHeight="1">
      <c r="C162" s="5"/>
      <c r="S162" s="5"/>
      <c r="T162" s="5"/>
      <c r="U162" s="5"/>
      <c r="V162" s="5"/>
      <c r="W162" s="5"/>
      <c r="X162" s="5"/>
      <c r="Y162" s="5"/>
      <c r="Z162" s="5"/>
      <c r="AA162" s="5"/>
      <c r="AB162" s="5"/>
      <c r="AC162" s="5"/>
      <c r="AD162" s="5"/>
      <c r="AE162" s="5"/>
      <c r="AF162" s="5"/>
      <c r="AG162" s="5"/>
      <c r="AH162" s="5"/>
      <c r="AI162" s="5"/>
      <c r="AJ162" s="5"/>
      <c r="AK162" s="5"/>
      <c r="AL162" s="5"/>
      <c r="AM162" s="5"/>
    </row>
    <row r="163" ht="15.75" customHeight="1">
      <c r="C163" s="5"/>
      <c r="S163" s="5"/>
      <c r="T163" s="5"/>
      <c r="U163" s="5"/>
      <c r="V163" s="5"/>
      <c r="W163" s="5"/>
      <c r="X163" s="5"/>
      <c r="Y163" s="5"/>
      <c r="Z163" s="5"/>
      <c r="AA163" s="5"/>
      <c r="AB163" s="5"/>
      <c r="AC163" s="5"/>
      <c r="AD163" s="5"/>
      <c r="AE163" s="5"/>
      <c r="AF163" s="5"/>
      <c r="AG163" s="5"/>
      <c r="AH163" s="5"/>
      <c r="AI163" s="5"/>
      <c r="AJ163" s="5"/>
      <c r="AK163" s="5"/>
      <c r="AL163" s="5"/>
      <c r="AM163" s="5"/>
    </row>
    <row r="164" ht="15.75" customHeight="1">
      <c r="C164" s="5"/>
      <c r="S164" s="5"/>
      <c r="T164" s="5"/>
      <c r="U164" s="5"/>
      <c r="V164" s="5"/>
      <c r="W164" s="5"/>
      <c r="X164" s="5"/>
      <c r="Y164" s="5"/>
      <c r="Z164" s="5"/>
      <c r="AA164" s="5"/>
      <c r="AB164" s="5"/>
      <c r="AC164" s="5"/>
      <c r="AD164" s="5"/>
      <c r="AE164" s="5"/>
      <c r="AF164" s="5"/>
      <c r="AG164" s="5"/>
      <c r="AH164" s="5"/>
      <c r="AI164" s="5"/>
      <c r="AJ164" s="5"/>
      <c r="AK164" s="5"/>
      <c r="AL164" s="5"/>
      <c r="AM164" s="5"/>
    </row>
    <row r="165" ht="15.75" customHeight="1">
      <c r="C165" s="5"/>
      <c r="S165" s="5"/>
      <c r="T165" s="5"/>
      <c r="U165" s="5"/>
      <c r="V165" s="5"/>
      <c r="W165" s="5"/>
      <c r="X165" s="5"/>
      <c r="Y165" s="5"/>
      <c r="Z165" s="5"/>
      <c r="AA165" s="5"/>
      <c r="AB165" s="5"/>
      <c r="AC165" s="5"/>
      <c r="AD165" s="5"/>
      <c r="AE165" s="5"/>
      <c r="AF165" s="5"/>
      <c r="AG165" s="5"/>
      <c r="AH165" s="5"/>
      <c r="AI165" s="5"/>
      <c r="AJ165" s="5"/>
      <c r="AK165" s="5"/>
      <c r="AL165" s="5"/>
      <c r="AM165" s="5"/>
    </row>
    <row r="166" ht="15.75" customHeight="1">
      <c r="C166" s="5"/>
      <c r="S166" s="5"/>
      <c r="T166" s="5"/>
      <c r="U166" s="5"/>
      <c r="V166" s="5"/>
      <c r="W166" s="5"/>
      <c r="X166" s="5"/>
      <c r="Y166" s="5"/>
      <c r="Z166" s="5"/>
      <c r="AA166" s="5"/>
      <c r="AB166" s="5"/>
      <c r="AC166" s="5"/>
      <c r="AD166" s="5"/>
      <c r="AE166" s="5"/>
      <c r="AF166" s="5"/>
      <c r="AG166" s="5"/>
      <c r="AH166" s="5"/>
      <c r="AI166" s="5"/>
      <c r="AJ166" s="5"/>
      <c r="AK166" s="5"/>
      <c r="AL166" s="5"/>
      <c r="AM166" s="5"/>
    </row>
    <row r="167" ht="15.75" customHeight="1">
      <c r="C167" s="5"/>
      <c r="S167" s="5"/>
      <c r="T167" s="5"/>
      <c r="U167" s="5"/>
      <c r="V167" s="5"/>
      <c r="W167" s="5"/>
      <c r="X167" s="5"/>
      <c r="Y167" s="5"/>
      <c r="Z167" s="5"/>
      <c r="AA167" s="5"/>
      <c r="AB167" s="5"/>
      <c r="AC167" s="5"/>
      <c r="AD167" s="5"/>
      <c r="AE167" s="5"/>
      <c r="AF167" s="5"/>
      <c r="AG167" s="5"/>
      <c r="AH167" s="5"/>
      <c r="AI167" s="5"/>
      <c r="AJ167" s="5"/>
      <c r="AK167" s="5"/>
      <c r="AL167" s="5"/>
      <c r="AM167" s="5"/>
    </row>
    <row r="168" ht="15.75" customHeight="1">
      <c r="C168" s="5"/>
      <c r="S168" s="5"/>
      <c r="T168" s="5"/>
      <c r="U168" s="5"/>
      <c r="V168" s="5"/>
      <c r="W168" s="5"/>
      <c r="X168" s="5"/>
      <c r="Y168" s="5"/>
      <c r="Z168" s="5"/>
      <c r="AA168" s="5"/>
      <c r="AB168" s="5"/>
      <c r="AC168" s="5"/>
      <c r="AD168" s="5"/>
      <c r="AE168" s="5"/>
      <c r="AF168" s="5"/>
      <c r="AG168" s="5"/>
      <c r="AH168" s="5"/>
      <c r="AI168" s="5"/>
      <c r="AJ168" s="5"/>
      <c r="AK168" s="5"/>
      <c r="AL168" s="5"/>
      <c r="AM168" s="5"/>
    </row>
    <row r="169" ht="15.75" customHeight="1">
      <c r="C169" s="5"/>
      <c r="S169" s="5"/>
      <c r="T169" s="5"/>
      <c r="U169" s="5"/>
      <c r="V169" s="5"/>
      <c r="W169" s="5"/>
      <c r="X169" s="5"/>
      <c r="Y169" s="5"/>
      <c r="Z169" s="5"/>
      <c r="AA169" s="5"/>
      <c r="AB169" s="5"/>
      <c r="AC169" s="5"/>
      <c r="AD169" s="5"/>
      <c r="AE169" s="5"/>
      <c r="AF169" s="5"/>
      <c r="AG169" s="5"/>
      <c r="AH169" s="5"/>
      <c r="AI169" s="5"/>
      <c r="AJ169" s="5"/>
      <c r="AK169" s="5"/>
      <c r="AL169" s="5"/>
      <c r="AM169" s="5"/>
    </row>
    <row r="170" ht="15.75" customHeight="1">
      <c r="C170" s="5"/>
      <c r="S170" s="5"/>
      <c r="T170" s="5"/>
      <c r="U170" s="5"/>
      <c r="V170" s="5"/>
      <c r="W170" s="5"/>
      <c r="X170" s="5"/>
      <c r="Y170" s="5"/>
      <c r="Z170" s="5"/>
      <c r="AA170" s="5"/>
      <c r="AB170" s="5"/>
      <c r="AC170" s="5"/>
      <c r="AD170" s="5"/>
      <c r="AE170" s="5"/>
      <c r="AF170" s="5"/>
      <c r="AG170" s="5"/>
      <c r="AH170" s="5"/>
      <c r="AI170" s="5"/>
      <c r="AJ170" s="5"/>
      <c r="AK170" s="5"/>
      <c r="AL170" s="5"/>
      <c r="AM170" s="5"/>
    </row>
    <row r="171" ht="15.75" customHeight="1">
      <c r="C171" s="5"/>
      <c r="S171" s="5"/>
      <c r="T171" s="5"/>
      <c r="U171" s="5"/>
      <c r="V171" s="5"/>
      <c r="W171" s="5"/>
      <c r="X171" s="5"/>
      <c r="Y171" s="5"/>
      <c r="Z171" s="5"/>
      <c r="AA171" s="5"/>
      <c r="AB171" s="5"/>
      <c r="AC171" s="5"/>
      <c r="AD171" s="5"/>
      <c r="AE171" s="5"/>
      <c r="AF171" s="5"/>
      <c r="AG171" s="5"/>
      <c r="AH171" s="5"/>
      <c r="AI171" s="5"/>
      <c r="AJ171" s="5"/>
      <c r="AK171" s="5"/>
      <c r="AL171" s="5"/>
      <c r="AM171" s="5"/>
    </row>
    <row r="172" ht="15.75" customHeight="1">
      <c r="C172" s="5"/>
      <c r="S172" s="5"/>
      <c r="T172" s="5"/>
      <c r="U172" s="5"/>
      <c r="V172" s="5"/>
      <c r="W172" s="5"/>
      <c r="X172" s="5"/>
      <c r="Y172" s="5"/>
      <c r="Z172" s="5"/>
      <c r="AA172" s="5"/>
      <c r="AB172" s="5"/>
      <c r="AC172" s="5"/>
      <c r="AD172" s="5"/>
      <c r="AE172" s="5"/>
      <c r="AF172" s="5"/>
      <c r="AG172" s="5"/>
      <c r="AH172" s="5"/>
      <c r="AI172" s="5"/>
      <c r="AJ172" s="5"/>
      <c r="AK172" s="5"/>
      <c r="AL172" s="5"/>
      <c r="AM172" s="5"/>
    </row>
    <row r="173" ht="15.75" customHeight="1">
      <c r="C173" s="5"/>
      <c r="S173" s="5"/>
      <c r="T173" s="5"/>
      <c r="U173" s="5"/>
      <c r="V173" s="5"/>
      <c r="W173" s="5"/>
      <c r="X173" s="5"/>
      <c r="Y173" s="5"/>
      <c r="Z173" s="5"/>
      <c r="AA173" s="5"/>
      <c r="AB173" s="5"/>
      <c r="AC173" s="5"/>
      <c r="AD173" s="5"/>
      <c r="AE173" s="5"/>
      <c r="AF173" s="5"/>
      <c r="AG173" s="5"/>
      <c r="AH173" s="5"/>
      <c r="AI173" s="5"/>
      <c r="AJ173" s="5"/>
      <c r="AK173" s="5"/>
      <c r="AL173" s="5"/>
      <c r="AM173" s="5"/>
    </row>
    <row r="174" ht="15.75" customHeight="1">
      <c r="C174" s="5"/>
      <c r="S174" s="5"/>
      <c r="T174" s="5"/>
      <c r="U174" s="5"/>
      <c r="V174" s="5"/>
      <c r="W174" s="5"/>
      <c r="X174" s="5"/>
      <c r="Y174" s="5"/>
      <c r="Z174" s="5"/>
      <c r="AA174" s="5"/>
      <c r="AB174" s="5"/>
      <c r="AC174" s="5"/>
      <c r="AD174" s="5"/>
      <c r="AE174" s="5"/>
      <c r="AF174" s="5"/>
      <c r="AG174" s="5"/>
      <c r="AH174" s="5"/>
      <c r="AI174" s="5"/>
      <c r="AJ174" s="5"/>
      <c r="AK174" s="5"/>
      <c r="AL174" s="5"/>
      <c r="AM174" s="5"/>
    </row>
    <row r="175" ht="15.75" customHeight="1">
      <c r="C175" s="5"/>
      <c r="S175" s="5"/>
      <c r="T175" s="5"/>
      <c r="U175" s="5"/>
      <c r="V175" s="5"/>
      <c r="W175" s="5"/>
      <c r="X175" s="5"/>
      <c r="Y175" s="5"/>
      <c r="Z175" s="5"/>
      <c r="AA175" s="5"/>
      <c r="AB175" s="5"/>
      <c r="AC175" s="5"/>
      <c r="AD175" s="5"/>
      <c r="AE175" s="5"/>
      <c r="AF175" s="5"/>
      <c r="AG175" s="5"/>
      <c r="AH175" s="5"/>
      <c r="AI175" s="5"/>
      <c r="AJ175" s="5"/>
      <c r="AK175" s="5"/>
      <c r="AL175" s="5"/>
      <c r="AM175" s="5"/>
    </row>
    <row r="176" ht="15.75" customHeight="1">
      <c r="C176" s="5"/>
      <c r="S176" s="5"/>
      <c r="T176" s="5"/>
      <c r="U176" s="5"/>
      <c r="V176" s="5"/>
      <c r="W176" s="5"/>
      <c r="X176" s="5"/>
      <c r="Y176" s="5"/>
      <c r="Z176" s="5"/>
      <c r="AA176" s="5"/>
      <c r="AB176" s="5"/>
      <c r="AC176" s="5"/>
      <c r="AD176" s="5"/>
      <c r="AE176" s="5"/>
      <c r="AF176" s="5"/>
      <c r="AG176" s="5"/>
      <c r="AH176" s="5"/>
      <c r="AI176" s="5"/>
      <c r="AJ176" s="5"/>
      <c r="AK176" s="5"/>
      <c r="AL176" s="5"/>
      <c r="AM176" s="5"/>
    </row>
    <row r="177" ht="15.75" customHeight="1">
      <c r="C177" s="5"/>
      <c r="S177" s="5"/>
      <c r="T177" s="5"/>
      <c r="U177" s="5"/>
      <c r="V177" s="5"/>
      <c r="W177" s="5"/>
      <c r="X177" s="5"/>
      <c r="Y177" s="5"/>
      <c r="Z177" s="5"/>
      <c r="AA177" s="5"/>
      <c r="AB177" s="5"/>
      <c r="AC177" s="5"/>
      <c r="AD177" s="5"/>
      <c r="AE177" s="5"/>
      <c r="AF177" s="5"/>
      <c r="AG177" s="5"/>
      <c r="AH177" s="5"/>
      <c r="AI177" s="5"/>
      <c r="AJ177" s="5"/>
      <c r="AK177" s="5"/>
      <c r="AL177" s="5"/>
      <c r="AM177" s="5"/>
    </row>
    <row r="178" ht="15.75" customHeight="1">
      <c r="C178" s="5"/>
      <c r="S178" s="5"/>
      <c r="T178" s="5"/>
      <c r="U178" s="5"/>
      <c r="V178" s="5"/>
      <c r="W178" s="5"/>
      <c r="X178" s="5"/>
      <c r="Y178" s="5"/>
      <c r="Z178" s="5"/>
      <c r="AA178" s="5"/>
      <c r="AB178" s="5"/>
      <c r="AC178" s="5"/>
      <c r="AD178" s="5"/>
      <c r="AE178" s="5"/>
      <c r="AF178" s="5"/>
      <c r="AG178" s="5"/>
      <c r="AH178" s="5"/>
      <c r="AI178" s="5"/>
      <c r="AJ178" s="5"/>
      <c r="AK178" s="5"/>
      <c r="AL178" s="5"/>
      <c r="AM178" s="5"/>
    </row>
    <row r="179" ht="15.75" customHeight="1">
      <c r="C179" s="5"/>
      <c r="S179" s="5"/>
      <c r="T179" s="5"/>
      <c r="U179" s="5"/>
      <c r="V179" s="5"/>
      <c r="W179" s="5"/>
      <c r="X179" s="5"/>
      <c r="Y179" s="5"/>
      <c r="Z179" s="5"/>
      <c r="AA179" s="5"/>
      <c r="AB179" s="5"/>
      <c r="AC179" s="5"/>
      <c r="AD179" s="5"/>
      <c r="AE179" s="5"/>
      <c r="AF179" s="5"/>
      <c r="AG179" s="5"/>
      <c r="AH179" s="5"/>
      <c r="AI179" s="5"/>
      <c r="AJ179" s="5"/>
      <c r="AK179" s="5"/>
      <c r="AL179" s="5"/>
      <c r="AM179" s="5"/>
    </row>
    <row r="180" ht="15.75" customHeight="1">
      <c r="C180" s="5"/>
      <c r="S180" s="5"/>
      <c r="T180" s="5"/>
      <c r="U180" s="5"/>
      <c r="V180" s="5"/>
      <c r="W180" s="5"/>
      <c r="X180" s="5"/>
      <c r="Y180" s="5"/>
      <c r="Z180" s="5"/>
      <c r="AA180" s="5"/>
      <c r="AB180" s="5"/>
      <c r="AC180" s="5"/>
      <c r="AD180" s="5"/>
      <c r="AE180" s="5"/>
      <c r="AF180" s="5"/>
      <c r="AG180" s="5"/>
      <c r="AH180" s="5"/>
      <c r="AI180" s="5"/>
      <c r="AJ180" s="5"/>
      <c r="AK180" s="5"/>
      <c r="AL180" s="5"/>
      <c r="AM180" s="5"/>
    </row>
    <row r="181" ht="15.75" customHeight="1">
      <c r="C181" s="5"/>
      <c r="S181" s="5"/>
      <c r="T181" s="5"/>
      <c r="U181" s="5"/>
      <c r="V181" s="5"/>
      <c r="W181" s="5"/>
      <c r="X181" s="5"/>
      <c r="Y181" s="5"/>
      <c r="Z181" s="5"/>
      <c r="AA181" s="5"/>
      <c r="AB181" s="5"/>
      <c r="AC181" s="5"/>
      <c r="AD181" s="5"/>
      <c r="AE181" s="5"/>
      <c r="AF181" s="5"/>
      <c r="AG181" s="5"/>
      <c r="AH181" s="5"/>
      <c r="AI181" s="5"/>
      <c r="AJ181" s="5"/>
      <c r="AK181" s="5"/>
      <c r="AL181" s="5"/>
      <c r="AM181" s="5"/>
    </row>
    <row r="182" ht="15.75" customHeight="1">
      <c r="C182" s="5"/>
      <c r="S182" s="5"/>
      <c r="T182" s="5"/>
      <c r="U182" s="5"/>
      <c r="V182" s="5"/>
      <c r="W182" s="5"/>
      <c r="X182" s="5"/>
      <c r="Y182" s="5"/>
      <c r="Z182" s="5"/>
      <c r="AA182" s="5"/>
      <c r="AB182" s="5"/>
      <c r="AC182" s="5"/>
      <c r="AD182" s="5"/>
      <c r="AE182" s="5"/>
      <c r="AF182" s="5"/>
      <c r="AG182" s="5"/>
      <c r="AH182" s="5"/>
      <c r="AI182" s="5"/>
      <c r="AJ182" s="5"/>
      <c r="AK182" s="5"/>
      <c r="AL182" s="5"/>
      <c r="AM182" s="5"/>
    </row>
    <row r="183" ht="15.75" customHeight="1">
      <c r="C183" s="5"/>
      <c r="S183" s="5"/>
      <c r="T183" s="5"/>
      <c r="U183" s="5"/>
      <c r="V183" s="5"/>
      <c r="W183" s="5"/>
      <c r="X183" s="5"/>
      <c r="Y183" s="5"/>
      <c r="Z183" s="5"/>
      <c r="AA183" s="5"/>
      <c r="AB183" s="5"/>
      <c r="AC183" s="5"/>
      <c r="AD183" s="5"/>
      <c r="AE183" s="5"/>
      <c r="AF183" s="5"/>
      <c r="AG183" s="5"/>
      <c r="AH183" s="5"/>
      <c r="AI183" s="5"/>
      <c r="AJ183" s="5"/>
      <c r="AK183" s="5"/>
      <c r="AL183" s="5"/>
      <c r="AM183" s="5"/>
    </row>
    <row r="184" ht="15.75" customHeight="1">
      <c r="C184" s="5"/>
      <c r="S184" s="5"/>
      <c r="T184" s="5"/>
      <c r="U184" s="5"/>
      <c r="V184" s="5"/>
      <c r="W184" s="5"/>
      <c r="X184" s="5"/>
      <c r="Y184" s="5"/>
      <c r="Z184" s="5"/>
      <c r="AA184" s="5"/>
      <c r="AB184" s="5"/>
      <c r="AC184" s="5"/>
      <c r="AD184" s="5"/>
      <c r="AE184" s="5"/>
      <c r="AF184" s="5"/>
      <c r="AG184" s="5"/>
      <c r="AH184" s="5"/>
      <c r="AI184" s="5"/>
      <c r="AJ184" s="5"/>
      <c r="AK184" s="5"/>
      <c r="AL184" s="5"/>
      <c r="AM184" s="5"/>
    </row>
    <row r="185" ht="15.75" customHeight="1">
      <c r="C185" s="5"/>
      <c r="S185" s="5"/>
      <c r="T185" s="5"/>
      <c r="U185" s="5"/>
      <c r="V185" s="5"/>
      <c r="W185" s="5"/>
      <c r="X185" s="5"/>
      <c r="Y185" s="5"/>
      <c r="Z185" s="5"/>
      <c r="AA185" s="5"/>
      <c r="AB185" s="5"/>
      <c r="AC185" s="5"/>
      <c r="AD185" s="5"/>
      <c r="AE185" s="5"/>
      <c r="AF185" s="5"/>
      <c r="AG185" s="5"/>
      <c r="AH185" s="5"/>
      <c r="AI185" s="5"/>
      <c r="AJ185" s="5"/>
      <c r="AK185" s="5"/>
      <c r="AL185" s="5"/>
      <c r="AM185" s="5"/>
    </row>
    <row r="186" ht="15.75" customHeight="1">
      <c r="C186" s="5"/>
      <c r="S186" s="5"/>
      <c r="T186" s="5"/>
      <c r="U186" s="5"/>
      <c r="V186" s="5"/>
      <c r="W186" s="5"/>
      <c r="X186" s="5"/>
      <c r="Y186" s="5"/>
      <c r="Z186" s="5"/>
      <c r="AA186" s="5"/>
      <c r="AB186" s="5"/>
      <c r="AC186" s="5"/>
      <c r="AD186" s="5"/>
      <c r="AE186" s="5"/>
      <c r="AF186" s="5"/>
      <c r="AG186" s="5"/>
      <c r="AH186" s="5"/>
      <c r="AI186" s="5"/>
      <c r="AJ186" s="5"/>
      <c r="AK186" s="5"/>
      <c r="AL186" s="5"/>
      <c r="AM186" s="5"/>
    </row>
    <row r="187" ht="15.75" customHeight="1">
      <c r="C187" s="5"/>
      <c r="S187" s="5"/>
      <c r="T187" s="5"/>
      <c r="U187" s="5"/>
      <c r="V187" s="5"/>
      <c r="W187" s="5"/>
      <c r="X187" s="5"/>
      <c r="Y187" s="5"/>
      <c r="Z187" s="5"/>
      <c r="AA187" s="5"/>
      <c r="AB187" s="5"/>
      <c r="AC187" s="5"/>
      <c r="AD187" s="5"/>
      <c r="AE187" s="5"/>
      <c r="AF187" s="5"/>
      <c r="AG187" s="5"/>
      <c r="AH187" s="5"/>
      <c r="AI187" s="5"/>
      <c r="AJ187" s="5"/>
      <c r="AK187" s="5"/>
      <c r="AL187" s="5"/>
      <c r="AM187" s="5"/>
    </row>
    <row r="188" ht="15.75" customHeight="1">
      <c r="C188" s="5"/>
      <c r="S188" s="5"/>
      <c r="T188" s="5"/>
      <c r="U188" s="5"/>
      <c r="V188" s="5"/>
      <c r="W188" s="5"/>
      <c r="X188" s="5"/>
      <c r="Y188" s="5"/>
      <c r="Z188" s="5"/>
      <c r="AA188" s="5"/>
      <c r="AB188" s="5"/>
      <c r="AC188" s="5"/>
      <c r="AD188" s="5"/>
      <c r="AE188" s="5"/>
      <c r="AF188" s="5"/>
      <c r="AG188" s="5"/>
      <c r="AH188" s="5"/>
      <c r="AI188" s="5"/>
      <c r="AJ188" s="5"/>
      <c r="AK188" s="5"/>
      <c r="AL188" s="5"/>
      <c r="AM188" s="5"/>
    </row>
    <row r="189" ht="15.75" customHeight="1">
      <c r="C189" s="5"/>
      <c r="S189" s="5"/>
      <c r="T189" s="5"/>
      <c r="U189" s="5"/>
      <c r="V189" s="5"/>
      <c r="W189" s="5"/>
      <c r="X189" s="5"/>
      <c r="Y189" s="5"/>
      <c r="Z189" s="5"/>
      <c r="AA189" s="5"/>
      <c r="AB189" s="5"/>
      <c r="AC189" s="5"/>
      <c r="AD189" s="5"/>
      <c r="AE189" s="5"/>
      <c r="AF189" s="5"/>
      <c r="AG189" s="5"/>
      <c r="AH189" s="5"/>
      <c r="AI189" s="5"/>
      <c r="AJ189" s="5"/>
      <c r="AK189" s="5"/>
      <c r="AL189" s="5"/>
      <c r="AM189" s="5"/>
    </row>
    <row r="190" ht="15.75" customHeight="1">
      <c r="C190" s="5"/>
      <c r="S190" s="5"/>
      <c r="T190" s="5"/>
      <c r="U190" s="5"/>
      <c r="V190" s="5"/>
      <c r="W190" s="5"/>
      <c r="X190" s="5"/>
      <c r="Y190" s="5"/>
      <c r="Z190" s="5"/>
      <c r="AA190" s="5"/>
      <c r="AB190" s="5"/>
      <c r="AC190" s="5"/>
      <c r="AD190" s="5"/>
      <c r="AE190" s="5"/>
      <c r="AF190" s="5"/>
      <c r="AG190" s="5"/>
      <c r="AH190" s="5"/>
      <c r="AI190" s="5"/>
      <c r="AJ190" s="5"/>
      <c r="AK190" s="5"/>
      <c r="AL190" s="5"/>
      <c r="AM190" s="5"/>
    </row>
    <row r="191" ht="15.75" customHeight="1">
      <c r="C191" s="5"/>
      <c r="S191" s="5"/>
      <c r="T191" s="5"/>
      <c r="U191" s="5"/>
      <c r="V191" s="5"/>
      <c r="W191" s="5"/>
      <c r="X191" s="5"/>
      <c r="Y191" s="5"/>
      <c r="Z191" s="5"/>
      <c r="AA191" s="5"/>
      <c r="AB191" s="5"/>
      <c r="AC191" s="5"/>
      <c r="AD191" s="5"/>
      <c r="AE191" s="5"/>
      <c r="AF191" s="5"/>
      <c r="AG191" s="5"/>
      <c r="AH191" s="5"/>
      <c r="AI191" s="5"/>
      <c r="AJ191" s="5"/>
      <c r="AK191" s="5"/>
      <c r="AL191" s="5"/>
      <c r="AM191" s="5"/>
    </row>
    <row r="192" ht="15.75" customHeight="1">
      <c r="C192" s="5"/>
      <c r="S192" s="5"/>
      <c r="T192" s="5"/>
      <c r="U192" s="5"/>
      <c r="V192" s="5"/>
      <c r="W192" s="5"/>
      <c r="X192" s="5"/>
      <c r="Y192" s="5"/>
      <c r="Z192" s="5"/>
      <c r="AA192" s="5"/>
      <c r="AB192" s="5"/>
      <c r="AC192" s="5"/>
      <c r="AD192" s="5"/>
      <c r="AE192" s="5"/>
      <c r="AF192" s="5"/>
      <c r="AG192" s="5"/>
      <c r="AH192" s="5"/>
      <c r="AI192" s="5"/>
      <c r="AJ192" s="5"/>
      <c r="AK192" s="5"/>
      <c r="AL192" s="5"/>
      <c r="AM192" s="5"/>
    </row>
    <row r="193" ht="15.75" customHeight="1">
      <c r="C193" s="5"/>
      <c r="S193" s="5"/>
      <c r="T193" s="5"/>
      <c r="U193" s="5"/>
      <c r="V193" s="5"/>
      <c r="W193" s="5"/>
      <c r="X193" s="5"/>
      <c r="Y193" s="5"/>
      <c r="Z193" s="5"/>
      <c r="AA193" s="5"/>
      <c r="AB193" s="5"/>
      <c r="AC193" s="5"/>
      <c r="AD193" s="5"/>
      <c r="AE193" s="5"/>
      <c r="AF193" s="5"/>
      <c r="AG193" s="5"/>
      <c r="AH193" s="5"/>
      <c r="AI193" s="5"/>
      <c r="AJ193" s="5"/>
      <c r="AK193" s="5"/>
      <c r="AL193" s="5"/>
      <c r="AM193" s="5"/>
    </row>
    <row r="194" ht="15.75" customHeight="1">
      <c r="C194" s="5"/>
      <c r="S194" s="5"/>
      <c r="T194" s="5"/>
      <c r="U194" s="5"/>
      <c r="V194" s="5"/>
      <c r="W194" s="5"/>
      <c r="X194" s="5"/>
      <c r="Y194" s="5"/>
      <c r="Z194" s="5"/>
      <c r="AA194" s="5"/>
      <c r="AB194" s="5"/>
      <c r="AC194" s="5"/>
      <c r="AD194" s="5"/>
      <c r="AE194" s="5"/>
      <c r="AF194" s="5"/>
      <c r="AG194" s="5"/>
      <c r="AH194" s="5"/>
      <c r="AI194" s="5"/>
      <c r="AJ194" s="5"/>
      <c r="AK194" s="5"/>
      <c r="AL194" s="5"/>
      <c r="AM194" s="5"/>
    </row>
    <row r="195" ht="15.75" customHeight="1">
      <c r="C195" s="5"/>
      <c r="S195" s="5"/>
      <c r="T195" s="5"/>
      <c r="U195" s="5"/>
      <c r="V195" s="5"/>
      <c r="W195" s="5"/>
      <c r="X195" s="5"/>
      <c r="Y195" s="5"/>
      <c r="Z195" s="5"/>
      <c r="AA195" s="5"/>
      <c r="AB195" s="5"/>
      <c r="AC195" s="5"/>
      <c r="AD195" s="5"/>
      <c r="AE195" s="5"/>
      <c r="AF195" s="5"/>
      <c r="AG195" s="5"/>
      <c r="AH195" s="5"/>
      <c r="AI195" s="5"/>
      <c r="AJ195" s="5"/>
      <c r="AK195" s="5"/>
      <c r="AL195" s="5"/>
      <c r="AM195" s="5"/>
    </row>
    <row r="196" ht="15.75" customHeight="1">
      <c r="C196" s="5"/>
      <c r="S196" s="5"/>
      <c r="T196" s="5"/>
      <c r="U196" s="5"/>
      <c r="V196" s="5"/>
      <c r="W196" s="5"/>
      <c r="X196" s="5"/>
      <c r="Y196" s="5"/>
      <c r="Z196" s="5"/>
      <c r="AA196" s="5"/>
      <c r="AB196" s="5"/>
      <c r="AC196" s="5"/>
      <c r="AD196" s="5"/>
      <c r="AE196" s="5"/>
      <c r="AF196" s="5"/>
      <c r="AG196" s="5"/>
      <c r="AH196" s="5"/>
      <c r="AI196" s="5"/>
      <c r="AJ196" s="5"/>
      <c r="AK196" s="5"/>
      <c r="AL196" s="5"/>
      <c r="AM196" s="5"/>
    </row>
    <row r="197" ht="15.75" customHeight="1">
      <c r="C197" s="5"/>
      <c r="S197" s="5"/>
      <c r="T197" s="5"/>
      <c r="U197" s="5"/>
      <c r="V197" s="5"/>
      <c r="W197" s="5"/>
      <c r="X197" s="5"/>
      <c r="Y197" s="5"/>
      <c r="Z197" s="5"/>
      <c r="AA197" s="5"/>
      <c r="AB197" s="5"/>
      <c r="AC197" s="5"/>
      <c r="AD197" s="5"/>
      <c r="AE197" s="5"/>
      <c r="AF197" s="5"/>
      <c r="AG197" s="5"/>
      <c r="AH197" s="5"/>
      <c r="AI197" s="5"/>
      <c r="AJ197" s="5"/>
      <c r="AK197" s="5"/>
      <c r="AL197" s="5"/>
      <c r="AM197" s="5"/>
    </row>
    <row r="198" ht="15.75" customHeight="1">
      <c r="C198" s="5"/>
      <c r="S198" s="5"/>
      <c r="T198" s="5"/>
      <c r="U198" s="5"/>
      <c r="V198" s="5"/>
      <c r="W198" s="5"/>
      <c r="X198" s="5"/>
      <c r="Y198" s="5"/>
      <c r="Z198" s="5"/>
      <c r="AA198" s="5"/>
      <c r="AB198" s="5"/>
      <c r="AC198" s="5"/>
      <c r="AD198" s="5"/>
      <c r="AE198" s="5"/>
      <c r="AF198" s="5"/>
      <c r="AG198" s="5"/>
      <c r="AH198" s="5"/>
      <c r="AI198" s="5"/>
      <c r="AJ198" s="5"/>
      <c r="AK198" s="5"/>
      <c r="AL198" s="5"/>
      <c r="AM198" s="5"/>
    </row>
    <row r="199" ht="15.75" customHeight="1">
      <c r="C199" s="5"/>
      <c r="S199" s="5"/>
      <c r="T199" s="5"/>
      <c r="U199" s="5"/>
      <c r="V199" s="5"/>
      <c r="W199" s="5"/>
      <c r="X199" s="5"/>
      <c r="Y199" s="5"/>
      <c r="Z199" s="5"/>
      <c r="AA199" s="5"/>
      <c r="AB199" s="5"/>
      <c r="AC199" s="5"/>
      <c r="AD199" s="5"/>
      <c r="AE199" s="5"/>
      <c r="AF199" s="5"/>
      <c r="AG199" s="5"/>
      <c r="AH199" s="5"/>
      <c r="AI199" s="5"/>
      <c r="AJ199" s="5"/>
      <c r="AK199" s="5"/>
      <c r="AL199" s="5"/>
      <c r="AM199" s="5"/>
    </row>
    <row r="200" ht="15.75" customHeight="1">
      <c r="C200" s="5"/>
      <c r="S200" s="5"/>
      <c r="T200" s="5"/>
      <c r="U200" s="5"/>
      <c r="V200" s="5"/>
      <c r="W200" s="5"/>
      <c r="X200" s="5"/>
      <c r="Y200" s="5"/>
      <c r="Z200" s="5"/>
      <c r="AA200" s="5"/>
      <c r="AB200" s="5"/>
      <c r="AC200" s="5"/>
      <c r="AD200" s="5"/>
      <c r="AE200" s="5"/>
      <c r="AF200" s="5"/>
      <c r="AG200" s="5"/>
      <c r="AH200" s="5"/>
      <c r="AI200" s="5"/>
      <c r="AJ200" s="5"/>
      <c r="AK200" s="5"/>
      <c r="AL200" s="5"/>
      <c r="AM200" s="5"/>
    </row>
    <row r="201" ht="15.75" customHeight="1">
      <c r="C201" s="5"/>
      <c r="S201" s="5"/>
      <c r="T201" s="5"/>
      <c r="U201" s="5"/>
      <c r="V201" s="5"/>
      <c r="W201" s="5"/>
      <c r="X201" s="5"/>
      <c r="Y201" s="5"/>
      <c r="Z201" s="5"/>
      <c r="AA201" s="5"/>
      <c r="AB201" s="5"/>
      <c r="AC201" s="5"/>
      <c r="AD201" s="5"/>
      <c r="AE201" s="5"/>
      <c r="AF201" s="5"/>
      <c r="AG201" s="5"/>
      <c r="AH201" s="5"/>
      <c r="AI201" s="5"/>
      <c r="AJ201" s="5"/>
      <c r="AK201" s="5"/>
      <c r="AL201" s="5"/>
      <c r="AM201" s="5"/>
    </row>
    <row r="202" ht="15.75" customHeight="1">
      <c r="C202" s="5"/>
      <c r="S202" s="5"/>
      <c r="T202" s="5"/>
      <c r="U202" s="5"/>
      <c r="V202" s="5"/>
      <c r="W202" s="5"/>
      <c r="X202" s="5"/>
      <c r="Y202" s="5"/>
      <c r="Z202" s="5"/>
      <c r="AA202" s="5"/>
      <c r="AB202" s="5"/>
      <c r="AC202" s="5"/>
      <c r="AD202" s="5"/>
      <c r="AE202" s="5"/>
      <c r="AF202" s="5"/>
      <c r="AG202" s="5"/>
      <c r="AH202" s="5"/>
      <c r="AI202" s="5"/>
      <c r="AJ202" s="5"/>
      <c r="AK202" s="5"/>
      <c r="AL202" s="5"/>
      <c r="AM202" s="5"/>
    </row>
    <row r="203" ht="15.75" customHeight="1">
      <c r="C203" s="5"/>
      <c r="S203" s="5"/>
      <c r="T203" s="5"/>
      <c r="U203" s="5"/>
      <c r="V203" s="5"/>
      <c r="W203" s="5"/>
      <c r="X203" s="5"/>
      <c r="Y203" s="5"/>
      <c r="Z203" s="5"/>
      <c r="AA203" s="5"/>
      <c r="AB203" s="5"/>
      <c r="AC203" s="5"/>
      <c r="AD203" s="5"/>
      <c r="AE203" s="5"/>
      <c r="AF203" s="5"/>
      <c r="AG203" s="5"/>
      <c r="AH203" s="5"/>
      <c r="AI203" s="5"/>
      <c r="AJ203" s="5"/>
      <c r="AK203" s="5"/>
      <c r="AL203" s="5"/>
      <c r="AM203" s="5"/>
    </row>
    <row r="204" ht="15.75" customHeight="1">
      <c r="C204" s="5"/>
      <c r="S204" s="5"/>
      <c r="T204" s="5"/>
      <c r="U204" s="5"/>
      <c r="V204" s="5"/>
      <c r="W204" s="5"/>
      <c r="X204" s="5"/>
      <c r="Y204" s="5"/>
      <c r="Z204" s="5"/>
      <c r="AA204" s="5"/>
      <c r="AB204" s="5"/>
      <c r="AC204" s="5"/>
      <c r="AD204" s="5"/>
      <c r="AE204" s="5"/>
      <c r="AF204" s="5"/>
      <c r="AG204" s="5"/>
      <c r="AH204" s="5"/>
      <c r="AI204" s="5"/>
      <c r="AJ204" s="5"/>
      <c r="AK204" s="5"/>
      <c r="AL204" s="5"/>
      <c r="AM204" s="5"/>
    </row>
    <row r="205" ht="15.75" customHeight="1">
      <c r="C205" s="5"/>
      <c r="S205" s="5"/>
      <c r="T205" s="5"/>
      <c r="U205" s="5"/>
      <c r="V205" s="5"/>
      <c r="W205" s="5"/>
      <c r="X205" s="5"/>
      <c r="Y205" s="5"/>
      <c r="Z205" s="5"/>
      <c r="AA205" s="5"/>
      <c r="AB205" s="5"/>
      <c r="AC205" s="5"/>
      <c r="AD205" s="5"/>
      <c r="AE205" s="5"/>
      <c r="AF205" s="5"/>
      <c r="AG205" s="5"/>
      <c r="AH205" s="5"/>
      <c r="AI205" s="5"/>
      <c r="AJ205" s="5"/>
      <c r="AK205" s="5"/>
      <c r="AL205" s="5"/>
      <c r="AM205" s="5"/>
    </row>
    <row r="206" ht="15.75" customHeight="1">
      <c r="C206" s="5"/>
      <c r="S206" s="5"/>
      <c r="T206" s="5"/>
      <c r="U206" s="5"/>
      <c r="V206" s="5"/>
      <c r="W206" s="5"/>
      <c r="X206" s="5"/>
      <c r="Y206" s="5"/>
      <c r="Z206" s="5"/>
      <c r="AA206" s="5"/>
      <c r="AB206" s="5"/>
      <c r="AC206" s="5"/>
      <c r="AD206" s="5"/>
      <c r="AE206" s="5"/>
      <c r="AF206" s="5"/>
      <c r="AG206" s="5"/>
      <c r="AH206" s="5"/>
      <c r="AI206" s="5"/>
      <c r="AJ206" s="5"/>
      <c r="AK206" s="5"/>
      <c r="AL206" s="5"/>
      <c r="AM206" s="5"/>
    </row>
    <row r="207" ht="15.75" customHeight="1">
      <c r="C207" s="5"/>
      <c r="S207" s="5"/>
      <c r="T207" s="5"/>
      <c r="U207" s="5"/>
      <c r="V207" s="5"/>
      <c r="W207" s="5"/>
      <c r="X207" s="5"/>
      <c r="Y207" s="5"/>
      <c r="Z207" s="5"/>
      <c r="AA207" s="5"/>
      <c r="AB207" s="5"/>
      <c r="AC207" s="5"/>
      <c r="AD207" s="5"/>
      <c r="AE207" s="5"/>
      <c r="AF207" s="5"/>
      <c r="AG207" s="5"/>
      <c r="AH207" s="5"/>
      <c r="AI207" s="5"/>
      <c r="AJ207" s="5"/>
      <c r="AK207" s="5"/>
      <c r="AL207" s="5"/>
      <c r="AM207" s="5"/>
    </row>
    <row r="208" ht="15.75" customHeight="1">
      <c r="C208" s="5"/>
      <c r="S208" s="5"/>
      <c r="T208" s="5"/>
      <c r="U208" s="5"/>
      <c r="V208" s="5"/>
      <c r="W208" s="5"/>
      <c r="X208" s="5"/>
      <c r="Y208" s="5"/>
      <c r="Z208" s="5"/>
      <c r="AA208" s="5"/>
      <c r="AB208" s="5"/>
      <c r="AC208" s="5"/>
      <c r="AD208" s="5"/>
      <c r="AE208" s="5"/>
      <c r="AF208" s="5"/>
      <c r="AG208" s="5"/>
      <c r="AH208" s="5"/>
      <c r="AI208" s="5"/>
      <c r="AJ208" s="5"/>
      <c r="AK208" s="5"/>
      <c r="AL208" s="5"/>
      <c r="AM208" s="5"/>
    </row>
    <row r="209" ht="15.75" customHeight="1">
      <c r="C209" s="5"/>
      <c r="S209" s="5"/>
      <c r="T209" s="5"/>
      <c r="U209" s="5"/>
      <c r="V209" s="5"/>
      <c r="W209" s="5"/>
      <c r="X209" s="5"/>
      <c r="Y209" s="5"/>
      <c r="Z209" s="5"/>
      <c r="AA209" s="5"/>
      <c r="AB209" s="5"/>
      <c r="AC209" s="5"/>
      <c r="AD209" s="5"/>
      <c r="AE209" s="5"/>
      <c r="AF209" s="5"/>
      <c r="AG209" s="5"/>
      <c r="AH209" s="5"/>
      <c r="AI209" s="5"/>
      <c r="AJ209" s="5"/>
      <c r="AK209" s="5"/>
      <c r="AL209" s="5"/>
      <c r="AM209" s="5"/>
    </row>
    <row r="210" ht="15.75" customHeight="1">
      <c r="C210" s="5"/>
      <c r="S210" s="5"/>
      <c r="T210" s="5"/>
      <c r="U210" s="5"/>
      <c r="V210" s="5"/>
      <c r="W210" s="5"/>
      <c r="X210" s="5"/>
      <c r="Y210" s="5"/>
      <c r="Z210" s="5"/>
      <c r="AA210" s="5"/>
      <c r="AB210" s="5"/>
      <c r="AC210" s="5"/>
      <c r="AD210" s="5"/>
      <c r="AE210" s="5"/>
      <c r="AF210" s="5"/>
      <c r="AG210" s="5"/>
      <c r="AH210" s="5"/>
      <c r="AI210" s="5"/>
      <c r="AJ210" s="5"/>
      <c r="AK210" s="5"/>
      <c r="AL210" s="5"/>
      <c r="AM210" s="5"/>
    </row>
    <row r="211" ht="15.75" customHeight="1">
      <c r="C211" s="5"/>
      <c r="S211" s="5"/>
      <c r="T211" s="5"/>
      <c r="U211" s="5"/>
      <c r="V211" s="5"/>
      <c r="W211" s="5"/>
      <c r="X211" s="5"/>
      <c r="Y211" s="5"/>
      <c r="Z211" s="5"/>
      <c r="AA211" s="5"/>
      <c r="AB211" s="5"/>
      <c r="AC211" s="5"/>
      <c r="AD211" s="5"/>
      <c r="AE211" s="5"/>
      <c r="AF211" s="5"/>
      <c r="AG211" s="5"/>
      <c r="AH211" s="5"/>
      <c r="AI211" s="5"/>
      <c r="AJ211" s="5"/>
      <c r="AK211" s="5"/>
      <c r="AL211" s="5"/>
      <c r="AM211" s="5"/>
    </row>
    <row r="212" ht="15.75" customHeight="1">
      <c r="C212" s="5"/>
      <c r="S212" s="5"/>
      <c r="T212" s="5"/>
      <c r="U212" s="5"/>
      <c r="V212" s="5"/>
      <c r="W212" s="5"/>
      <c r="X212" s="5"/>
      <c r="Y212" s="5"/>
      <c r="Z212" s="5"/>
      <c r="AA212" s="5"/>
      <c r="AB212" s="5"/>
      <c r="AC212" s="5"/>
      <c r="AD212" s="5"/>
      <c r="AE212" s="5"/>
      <c r="AF212" s="5"/>
      <c r="AG212" s="5"/>
      <c r="AH212" s="5"/>
      <c r="AI212" s="5"/>
      <c r="AJ212" s="5"/>
      <c r="AK212" s="5"/>
      <c r="AL212" s="5"/>
      <c r="AM212" s="5"/>
    </row>
    <row r="213" ht="15.75" customHeight="1">
      <c r="C213" s="5"/>
      <c r="S213" s="5"/>
      <c r="T213" s="5"/>
      <c r="U213" s="5"/>
      <c r="V213" s="5"/>
      <c r="W213" s="5"/>
      <c r="X213" s="5"/>
      <c r="Y213" s="5"/>
      <c r="Z213" s="5"/>
      <c r="AA213" s="5"/>
      <c r="AB213" s="5"/>
      <c r="AC213" s="5"/>
      <c r="AD213" s="5"/>
      <c r="AE213" s="5"/>
      <c r="AF213" s="5"/>
      <c r="AG213" s="5"/>
      <c r="AH213" s="5"/>
      <c r="AI213" s="5"/>
      <c r="AJ213" s="5"/>
      <c r="AK213" s="5"/>
      <c r="AL213" s="5"/>
      <c r="AM213" s="5"/>
    </row>
    <row r="214" ht="15.75" customHeight="1">
      <c r="C214" s="5"/>
      <c r="S214" s="5"/>
      <c r="T214" s="5"/>
      <c r="U214" s="5"/>
      <c r="V214" s="5"/>
      <c r="W214" s="5"/>
      <c r="X214" s="5"/>
      <c r="Y214" s="5"/>
      <c r="Z214" s="5"/>
      <c r="AA214" s="5"/>
      <c r="AB214" s="5"/>
      <c r="AC214" s="5"/>
      <c r="AD214" s="5"/>
      <c r="AE214" s="5"/>
      <c r="AF214" s="5"/>
      <c r="AG214" s="5"/>
      <c r="AH214" s="5"/>
      <c r="AI214" s="5"/>
      <c r="AJ214" s="5"/>
      <c r="AK214" s="5"/>
      <c r="AL214" s="5"/>
      <c r="AM214" s="5"/>
    </row>
    <row r="215" ht="15.75" customHeight="1">
      <c r="C215" s="5"/>
      <c r="S215" s="5"/>
      <c r="T215" s="5"/>
      <c r="U215" s="5"/>
      <c r="V215" s="5"/>
      <c r="W215" s="5"/>
      <c r="X215" s="5"/>
      <c r="Y215" s="5"/>
      <c r="Z215" s="5"/>
      <c r="AA215" s="5"/>
      <c r="AB215" s="5"/>
      <c r="AC215" s="5"/>
      <c r="AD215" s="5"/>
      <c r="AE215" s="5"/>
      <c r="AF215" s="5"/>
      <c r="AG215" s="5"/>
      <c r="AH215" s="5"/>
      <c r="AI215" s="5"/>
      <c r="AJ215" s="5"/>
      <c r="AK215" s="5"/>
      <c r="AL215" s="5"/>
      <c r="AM215" s="5"/>
    </row>
    <row r="216" ht="15.75" customHeight="1">
      <c r="C216" s="5"/>
      <c r="S216" s="5"/>
      <c r="T216" s="5"/>
      <c r="U216" s="5"/>
      <c r="V216" s="5"/>
      <c r="W216" s="5"/>
      <c r="X216" s="5"/>
      <c r="Y216" s="5"/>
      <c r="Z216" s="5"/>
      <c r="AA216" s="5"/>
      <c r="AB216" s="5"/>
      <c r="AC216" s="5"/>
      <c r="AD216" s="5"/>
      <c r="AE216" s="5"/>
      <c r="AF216" s="5"/>
      <c r="AG216" s="5"/>
      <c r="AH216" s="5"/>
      <c r="AI216" s="5"/>
      <c r="AJ216" s="5"/>
      <c r="AK216" s="5"/>
      <c r="AL216" s="5"/>
      <c r="AM216" s="5"/>
    </row>
    <row r="217" ht="15.75" customHeight="1">
      <c r="C217" s="5"/>
      <c r="S217" s="5"/>
      <c r="T217" s="5"/>
      <c r="U217" s="5"/>
      <c r="V217" s="5"/>
      <c r="W217" s="5"/>
      <c r="X217" s="5"/>
      <c r="Y217" s="5"/>
      <c r="Z217" s="5"/>
      <c r="AA217" s="5"/>
      <c r="AB217" s="5"/>
      <c r="AC217" s="5"/>
      <c r="AD217" s="5"/>
      <c r="AE217" s="5"/>
      <c r="AF217" s="5"/>
      <c r="AG217" s="5"/>
      <c r="AH217" s="5"/>
      <c r="AI217" s="5"/>
      <c r="AJ217" s="5"/>
      <c r="AK217" s="5"/>
      <c r="AL217" s="5"/>
      <c r="AM217" s="5"/>
    </row>
    <row r="218" ht="15.75" customHeight="1">
      <c r="C218" s="5"/>
      <c r="S218" s="5"/>
      <c r="T218" s="5"/>
      <c r="U218" s="5"/>
      <c r="V218" s="5"/>
      <c r="W218" s="5"/>
      <c r="X218" s="5"/>
      <c r="Y218" s="5"/>
      <c r="Z218" s="5"/>
      <c r="AA218" s="5"/>
      <c r="AB218" s="5"/>
      <c r="AC218" s="5"/>
      <c r="AD218" s="5"/>
      <c r="AE218" s="5"/>
      <c r="AF218" s="5"/>
      <c r="AG218" s="5"/>
      <c r="AH218" s="5"/>
      <c r="AI218" s="5"/>
      <c r="AJ218" s="5"/>
      <c r="AK218" s="5"/>
      <c r="AL218" s="5"/>
      <c r="AM218" s="5"/>
    </row>
    <row r="219" ht="15.75" customHeight="1">
      <c r="C219" s="5"/>
      <c r="S219" s="5"/>
      <c r="T219" s="5"/>
      <c r="U219" s="5"/>
      <c r="V219" s="5"/>
      <c r="W219" s="5"/>
      <c r="X219" s="5"/>
      <c r="Y219" s="5"/>
      <c r="Z219" s="5"/>
      <c r="AA219" s="5"/>
      <c r="AB219" s="5"/>
      <c r="AC219" s="5"/>
      <c r="AD219" s="5"/>
      <c r="AE219" s="5"/>
      <c r="AF219" s="5"/>
      <c r="AG219" s="5"/>
      <c r="AH219" s="5"/>
      <c r="AI219" s="5"/>
      <c r="AJ219" s="5"/>
      <c r="AK219" s="5"/>
      <c r="AL219" s="5"/>
      <c r="AM219" s="5"/>
    </row>
    <row r="220" ht="15.75" customHeight="1">
      <c r="C220" s="5"/>
      <c r="S220" s="5"/>
      <c r="T220" s="5"/>
      <c r="U220" s="5"/>
      <c r="V220" s="5"/>
      <c r="W220" s="5"/>
      <c r="X220" s="5"/>
      <c r="Y220" s="5"/>
      <c r="Z220" s="5"/>
      <c r="AA220" s="5"/>
      <c r="AB220" s="5"/>
      <c r="AC220" s="5"/>
      <c r="AD220" s="5"/>
      <c r="AE220" s="5"/>
      <c r="AF220" s="5"/>
      <c r="AG220" s="5"/>
      <c r="AH220" s="5"/>
      <c r="AI220" s="5"/>
      <c r="AJ220" s="5"/>
      <c r="AK220" s="5"/>
      <c r="AL220" s="5"/>
      <c r="AM220" s="5"/>
    </row>
    <row r="221" ht="15.75" customHeight="1">
      <c r="C221" s="5"/>
      <c r="S221" s="5"/>
      <c r="T221" s="5"/>
      <c r="U221" s="5"/>
      <c r="V221" s="5"/>
      <c r="W221" s="5"/>
      <c r="X221" s="5"/>
      <c r="Y221" s="5"/>
      <c r="Z221" s="5"/>
      <c r="AA221" s="5"/>
      <c r="AB221" s="5"/>
      <c r="AC221" s="5"/>
      <c r="AD221" s="5"/>
      <c r="AE221" s="5"/>
      <c r="AF221" s="5"/>
      <c r="AG221" s="5"/>
      <c r="AH221" s="5"/>
      <c r="AI221" s="5"/>
      <c r="AJ221" s="5"/>
      <c r="AK221" s="5"/>
      <c r="AL221" s="5"/>
      <c r="AM221" s="5"/>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7">
    <mergeCell ref="G4:I4"/>
    <mergeCell ref="J4:L4"/>
    <mergeCell ref="A6:C6"/>
    <mergeCell ref="A7:A9"/>
    <mergeCell ref="A10:A12"/>
    <mergeCell ref="A13:A15"/>
    <mergeCell ref="A16:A18"/>
    <mergeCell ref="A40:A42"/>
    <mergeCell ref="A43:A45"/>
    <mergeCell ref="A46:A48"/>
    <mergeCell ref="A49:A51"/>
    <mergeCell ref="A19:A21"/>
    <mergeCell ref="A22:A24"/>
    <mergeCell ref="A25:A27"/>
    <mergeCell ref="A28:A30"/>
    <mergeCell ref="A31:A33"/>
    <mergeCell ref="A34:A36"/>
    <mergeCell ref="A37:A39"/>
    <mergeCell ref="M4:O4"/>
    <mergeCell ref="P4:R4"/>
    <mergeCell ref="S4:U4"/>
    <mergeCell ref="V4:X4"/>
    <mergeCell ref="Y4:AA4"/>
    <mergeCell ref="AB4:AD4"/>
    <mergeCell ref="AE4:AG4"/>
    <mergeCell ref="AH4:AJ4"/>
    <mergeCell ref="AK4:AM4"/>
    <mergeCell ref="AN4:AP4"/>
    <mergeCell ref="AQ4:AS4"/>
    <mergeCell ref="AT4:AV4"/>
    <mergeCell ref="A1:AN1"/>
    <mergeCell ref="A2:AN2"/>
    <mergeCell ref="A3:A5"/>
    <mergeCell ref="B3:B5"/>
    <mergeCell ref="C3:C5"/>
    <mergeCell ref="D3:AV3"/>
    <mergeCell ref="D4:F4"/>
  </mergeCells>
  <conditionalFormatting sqref="AX6">
    <cfRule type="cellIs" dxfId="5" priority="1" operator="equal">
      <formula>1</formula>
    </cfRule>
  </conditionalFormatting>
  <conditionalFormatting sqref="AX6">
    <cfRule type="cellIs" dxfId="6" priority="2" operator="equal">
      <formula>2</formula>
    </cfRule>
  </conditionalFormatting>
  <conditionalFormatting sqref="AX6">
    <cfRule type="cellIs" dxfId="0" priority="3" operator="equal">
      <formula>3</formula>
    </cfRule>
  </conditionalFormatting>
  <conditionalFormatting sqref="AX6">
    <cfRule type="cellIs" dxfId="7" priority="4" operator="equal">
      <formula>4</formula>
    </cfRule>
  </conditionalFormatting>
  <conditionalFormatting sqref="AX6">
    <cfRule type="cellIs" dxfId="8" priority="5" operator="equal">
      <formula>5</formula>
    </cfRule>
  </conditionalFormatting>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0"/>
    <col customWidth="1" min="2" max="2" width="25.38"/>
    <col customWidth="1" min="3" max="3" width="26.38"/>
    <col customWidth="1" min="4" max="5" width="11.38"/>
    <col customWidth="1" min="6" max="6" width="11.75"/>
    <col customWidth="1" min="7" max="11" width="11.38"/>
    <col customWidth="1" min="12" max="12" width="92.5"/>
    <col customWidth="1" min="13" max="26" width="14.38"/>
  </cols>
  <sheetData>
    <row r="1" ht="22.5" customHeight="1">
      <c r="A1" s="65" t="s">
        <v>124</v>
      </c>
    </row>
    <row r="2" ht="24.75" customHeight="1">
      <c r="A2" s="105" t="s">
        <v>270</v>
      </c>
      <c r="B2" s="106"/>
      <c r="C2" s="106"/>
      <c r="D2" s="106"/>
      <c r="E2" s="106"/>
      <c r="F2" s="106"/>
      <c r="G2" s="106"/>
      <c r="H2" s="106"/>
      <c r="I2" s="106"/>
      <c r="J2" s="106"/>
      <c r="K2" s="106"/>
      <c r="L2" s="106"/>
    </row>
    <row r="3">
      <c r="A3" s="33" t="s">
        <v>126</v>
      </c>
      <c r="B3" s="33" t="s">
        <v>127</v>
      </c>
      <c r="C3" s="33" t="s">
        <v>128</v>
      </c>
      <c r="D3" s="34" t="s">
        <v>271</v>
      </c>
      <c r="E3" s="12"/>
      <c r="F3" s="12"/>
      <c r="G3" s="12"/>
      <c r="H3" s="12"/>
      <c r="I3" s="12"/>
      <c r="J3" s="12"/>
      <c r="K3" s="12"/>
      <c r="L3" s="13"/>
      <c r="M3" s="107"/>
    </row>
    <row r="4">
      <c r="A4" s="25"/>
      <c r="B4" s="25"/>
      <c r="C4" s="25"/>
      <c r="D4" s="108"/>
      <c r="E4" s="108"/>
      <c r="F4" s="108"/>
      <c r="G4" s="108"/>
      <c r="H4" s="108"/>
      <c r="I4" s="108"/>
      <c r="J4" s="108"/>
      <c r="K4" s="108"/>
      <c r="L4" s="108"/>
    </row>
    <row r="5">
      <c r="A5" s="26"/>
      <c r="B5" s="26"/>
      <c r="C5" s="26"/>
      <c r="D5" s="35" t="s">
        <v>272</v>
      </c>
      <c r="E5" s="35" t="s">
        <v>273</v>
      </c>
      <c r="F5" s="35" t="s">
        <v>274</v>
      </c>
      <c r="G5" s="35" t="s">
        <v>275</v>
      </c>
      <c r="H5" s="35" t="s">
        <v>276</v>
      </c>
      <c r="I5" s="35" t="s">
        <v>277</v>
      </c>
      <c r="J5" s="35" t="s">
        <v>278</v>
      </c>
      <c r="K5" s="35" t="s">
        <v>279</v>
      </c>
      <c r="L5" s="35" t="s">
        <v>17</v>
      </c>
      <c r="M5" s="109"/>
    </row>
    <row r="6" ht="30.0" customHeight="1">
      <c r="A6" s="29" t="s">
        <v>54</v>
      </c>
      <c r="B6" s="88" t="s">
        <v>136</v>
      </c>
      <c r="C6" s="88" t="s">
        <v>137</v>
      </c>
      <c r="D6" s="99">
        <v>5.0</v>
      </c>
      <c r="E6" s="99">
        <v>4.0</v>
      </c>
      <c r="F6" s="99">
        <v>5.0</v>
      </c>
      <c r="G6" s="99">
        <v>5.0</v>
      </c>
      <c r="H6" s="99">
        <v>3.0</v>
      </c>
      <c r="I6" s="99">
        <v>4.0</v>
      </c>
      <c r="J6" s="99">
        <v>4.0</v>
      </c>
      <c r="K6" s="42">
        <v>5.0</v>
      </c>
      <c r="L6" s="110" t="s">
        <v>280</v>
      </c>
    </row>
    <row r="7" ht="30.0" customHeight="1">
      <c r="A7" s="25"/>
      <c r="B7" s="88" t="s">
        <v>140</v>
      </c>
      <c r="C7" s="88" t="s">
        <v>141</v>
      </c>
      <c r="D7" s="99">
        <v>4.0</v>
      </c>
      <c r="E7" s="99">
        <v>3.0</v>
      </c>
      <c r="F7" s="99">
        <v>4.0</v>
      </c>
      <c r="G7" s="99">
        <v>3.0</v>
      </c>
      <c r="H7" s="99">
        <v>4.0</v>
      </c>
      <c r="I7" s="99">
        <v>4.0</v>
      </c>
      <c r="J7" s="99">
        <v>4.0</v>
      </c>
      <c r="K7" s="44">
        <v>3.0</v>
      </c>
      <c r="L7" s="110" t="s">
        <v>281</v>
      </c>
    </row>
    <row r="8" ht="30.0" customHeight="1">
      <c r="A8" s="26"/>
      <c r="B8" s="88" t="s">
        <v>143</v>
      </c>
      <c r="C8" s="88" t="s">
        <v>144</v>
      </c>
      <c r="D8" s="99">
        <v>4.0</v>
      </c>
      <c r="E8" s="99">
        <v>1.0</v>
      </c>
      <c r="F8" s="99">
        <v>3.0</v>
      </c>
      <c r="G8" s="99">
        <v>2.0</v>
      </c>
      <c r="H8" s="99">
        <v>3.0</v>
      </c>
      <c r="I8" s="99">
        <v>1.0</v>
      </c>
      <c r="J8" s="99">
        <v>3.0</v>
      </c>
      <c r="K8" s="38">
        <v>2.0</v>
      </c>
      <c r="L8" s="110" t="s">
        <v>282</v>
      </c>
    </row>
    <row r="9" ht="30.0" customHeight="1">
      <c r="A9" s="111" t="s">
        <v>110</v>
      </c>
      <c r="B9" s="88" t="s">
        <v>146</v>
      </c>
      <c r="C9" s="88" t="s">
        <v>147</v>
      </c>
      <c r="D9" s="99">
        <v>2.0</v>
      </c>
      <c r="E9" s="99">
        <v>4.0</v>
      </c>
      <c r="F9" s="99">
        <v>3.0</v>
      </c>
      <c r="G9" s="99">
        <v>4.0</v>
      </c>
      <c r="H9" s="99">
        <v>3.0</v>
      </c>
      <c r="I9" s="99">
        <v>3.0</v>
      </c>
      <c r="J9" s="99">
        <v>4.0</v>
      </c>
      <c r="K9" s="40">
        <v>4.0</v>
      </c>
      <c r="L9" s="110" t="s">
        <v>283</v>
      </c>
    </row>
    <row r="10" ht="30.0" customHeight="1">
      <c r="A10" s="25"/>
      <c r="B10" s="88" t="s">
        <v>149</v>
      </c>
      <c r="C10" s="88" t="s">
        <v>150</v>
      </c>
      <c r="D10" s="99">
        <v>4.0</v>
      </c>
      <c r="E10" s="99">
        <v>3.0</v>
      </c>
      <c r="F10" s="99">
        <v>4.0</v>
      </c>
      <c r="G10" s="99">
        <v>4.0</v>
      </c>
      <c r="H10" s="99">
        <v>4.0</v>
      </c>
      <c r="I10" s="99">
        <v>4.0</v>
      </c>
      <c r="J10" s="99">
        <v>3.0</v>
      </c>
      <c r="K10" s="44">
        <v>3.0</v>
      </c>
      <c r="L10" s="110" t="s">
        <v>284</v>
      </c>
    </row>
    <row r="11" ht="30.0" customHeight="1">
      <c r="A11" s="26"/>
      <c r="B11" s="88" t="s">
        <v>152</v>
      </c>
      <c r="C11" s="88" t="s">
        <v>153</v>
      </c>
      <c r="D11" s="99">
        <v>2.0</v>
      </c>
      <c r="E11" s="99">
        <v>3.0</v>
      </c>
      <c r="F11" s="99">
        <v>3.0</v>
      </c>
      <c r="G11" s="99">
        <v>4.0</v>
      </c>
      <c r="H11" s="99">
        <v>4.0</v>
      </c>
      <c r="I11" s="99">
        <v>3.0</v>
      </c>
      <c r="J11" s="99">
        <v>4.0</v>
      </c>
      <c r="K11" s="44">
        <v>3.0</v>
      </c>
      <c r="L11" s="110" t="s">
        <v>285</v>
      </c>
    </row>
    <row r="12" ht="30.0" customHeight="1">
      <c r="A12" s="29" t="s">
        <v>111</v>
      </c>
      <c r="B12" s="88" t="s">
        <v>155</v>
      </c>
      <c r="C12" s="88" t="s">
        <v>156</v>
      </c>
      <c r="D12" s="99">
        <v>3.0</v>
      </c>
      <c r="E12" s="99">
        <v>5.0</v>
      </c>
      <c r="F12" s="99">
        <v>5.0</v>
      </c>
      <c r="G12" s="99">
        <v>3.0</v>
      </c>
      <c r="H12" s="99">
        <v>3.0</v>
      </c>
      <c r="I12" s="99">
        <v>4.0</v>
      </c>
      <c r="J12" s="99">
        <v>3.0</v>
      </c>
      <c r="K12" s="42">
        <v>5.0</v>
      </c>
      <c r="L12" s="110" t="s">
        <v>286</v>
      </c>
    </row>
    <row r="13" ht="30.0" customHeight="1">
      <c r="A13" s="25"/>
      <c r="B13" s="88" t="s">
        <v>158</v>
      </c>
      <c r="C13" s="88" t="s">
        <v>159</v>
      </c>
      <c r="D13" s="99">
        <v>4.0</v>
      </c>
      <c r="E13" s="99">
        <v>3.0</v>
      </c>
      <c r="F13" s="99">
        <v>3.0</v>
      </c>
      <c r="G13" s="99">
        <v>2.0</v>
      </c>
      <c r="H13" s="99">
        <v>4.0</v>
      </c>
      <c r="I13" s="99">
        <v>4.0</v>
      </c>
      <c r="J13" s="99">
        <v>3.0</v>
      </c>
      <c r="K13" s="38">
        <v>2.0</v>
      </c>
      <c r="L13" s="110" t="s">
        <v>287</v>
      </c>
    </row>
    <row r="14" ht="30.0" customHeight="1">
      <c r="A14" s="26"/>
      <c r="B14" s="88" t="s">
        <v>161</v>
      </c>
      <c r="C14" s="88" t="s">
        <v>162</v>
      </c>
      <c r="D14" s="99">
        <v>2.0</v>
      </c>
      <c r="E14" s="99">
        <v>4.0</v>
      </c>
      <c r="F14" s="99">
        <v>3.0</v>
      </c>
      <c r="G14" s="99">
        <v>4.0</v>
      </c>
      <c r="H14" s="99">
        <v>4.0</v>
      </c>
      <c r="I14" s="99">
        <v>4.0</v>
      </c>
      <c r="J14" s="99">
        <v>4.0</v>
      </c>
      <c r="K14" s="44">
        <v>3.0</v>
      </c>
      <c r="L14" s="110" t="s">
        <v>288</v>
      </c>
    </row>
    <row r="15" ht="30.0" customHeight="1">
      <c r="A15" s="111" t="s">
        <v>112</v>
      </c>
      <c r="B15" s="88" t="s">
        <v>164</v>
      </c>
      <c r="C15" s="88" t="s">
        <v>165</v>
      </c>
      <c r="D15" s="99">
        <v>3.0</v>
      </c>
      <c r="E15" s="99">
        <v>4.0</v>
      </c>
      <c r="F15" s="99">
        <v>4.0</v>
      </c>
      <c r="G15" s="99">
        <v>4.0</v>
      </c>
      <c r="H15" s="99">
        <v>3.0</v>
      </c>
      <c r="I15" s="99">
        <v>4.0</v>
      </c>
      <c r="J15" s="99">
        <v>2.0</v>
      </c>
      <c r="K15" s="44">
        <v>3.0</v>
      </c>
      <c r="L15" s="110" t="s">
        <v>289</v>
      </c>
    </row>
    <row r="16" ht="30.0" customHeight="1">
      <c r="A16" s="25"/>
      <c r="B16" s="88" t="s">
        <v>167</v>
      </c>
      <c r="C16" s="88" t="s">
        <v>168</v>
      </c>
      <c r="D16" s="99">
        <v>2.0</v>
      </c>
      <c r="E16" s="99">
        <v>2.0</v>
      </c>
      <c r="F16" s="99">
        <v>4.0</v>
      </c>
      <c r="G16" s="99">
        <v>3.0</v>
      </c>
      <c r="H16" s="99">
        <v>2.0</v>
      </c>
      <c r="I16" s="99">
        <v>4.0</v>
      </c>
      <c r="J16" s="99">
        <v>2.0</v>
      </c>
      <c r="K16" s="44">
        <v>3.0</v>
      </c>
      <c r="L16" s="110" t="s">
        <v>290</v>
      </c>
    </row>
    <row r="17" ht="30.0" customHeight="1">
      <c r="A17" s="26"/>
      <c r="B17" s="88" t="s">
        <v>170</v>
      </c>
      <c r="C17" s="88" t="s">
        <v>171</v>
      </c>
      <c r="D17" s="99">
        <v>1.0</v>
      </c>
      <c r="E17" s="99">
        <v>1.0</v>
      </c>
      <c r="F17" s="99">
        <v>3.0</v>
      </c>
      <c r="G17" s="99">
        <v>1.0</v>
      </c>
      <c r="H17" s="99">
        <v>1.0</v>
      </c>
      <c r="I17" s="99">
        <v>1.0</v>
      </c>
      <c r="J17" s="99">
        <v>1.0</v>
      </c>
      <c r="K17" s="43">
        <v>1.0</v>
      </c>
      <c r="L17" s="110" t="s">
        <v>291</v>
      </c>
    </row>
    <row r="18" ht="30.0" customHeight="1">
      <c r="A18" s="29" t="s">
        <v>113</v>
      </c>
      <c r="B18" s="88" t="s">
        <v>173</v>
      </c>
      <c r="C18" s="88" t="s">
        <v>174</v>
      </c>
      <c r="D18" s="99">
        <v>5.0</v>
      </c>
      <c r="E18" s="99">
        <v>5.0</v>
      </c>
      <c r="F18" s="99">
        <v>3.0</v>
      </c>
      <c r="G18" s="99">
        <v>5.0</v>
      </c>
      <c r="H18" s="99">
        <v>4.0</v>
      </c>
      <c r="I18" s="99">
        <v>4.0</v>
      </c>
      <c r="J18" s="99">
        <v>3.0</v>
      </c>
      <c r="K18" s="42">
        <v>5.0</v>
      </c>
      <c r="L18" s="110" t="s">
        <v>292</v>
      </c>
    </row>
    <row r="19" ht="30.0" customHeight="1">
      <c r="A19" s="25"/>
      <c r="B19" s="88" t="s">
        <v>176</v>
      </c>
      <c r="C19" s="88" t="s">
        <v>177</v>
      </c>
      <c r="D19" s="99">
        <v>2.0</v>
      </c>
      <c r="E19" s="99">
        <v>2.0</v>
      </c>
      <c r="F19" s="99">
        <v>3.0</v>
      </c>
      <c r="G19" s="99">
        <v>2.0</v>
      </c>
      <c r="H19" s="99">
        <v>2.0</v>
      </c>
      <c r="I19" s="99">
        <v>3.0</v>
      </c>
      <c r="J19" s="99">
        <v>2.0</v>
      </c>
      <c r="K19" s="38">
        <v>2.0</v>
      </c>
      <c r="L19" s="110" t="s">
        <v>293</v>
      </c>
    </row>
    <row r="20" ht="30.0" customHeight="1">
      <c r="A20" s="26"/>
      <c r="B20" s="88" t="s">
        <v>179</v>
      </c>
      <c r="C20" s="88" t="s">
        <v>180</v>
      </c>
      <c r="D20" s="99">
        <v>4.0</v>
      </c>
      <c r="E20" s="99">
        <v>4.0</v>
      </c>
      <c r="F20" s="99">
        <v>3.0</v>
      </c>
      <c r="G20" s="99">
        <v>5.0</v>
      </c>
      <c r="H20" s="99">
        <v>4.0</v>
      </c>
      <c r="I20" s="99">
        <v>3.0</v>
      </c>
      <c r="J20" s="99">
        <v>3.0</v>
      </c>
      <c r="K20" s="40">
        <v>4.0</v>
      </c>
      <c r="L20" s="110" t="s">
        <v>294</v>
      </c>
    </row>
    <row r="21" ht="30.0" customHeight="1">
      <c r="A21" s="94" t="s">
        <v>114</v>
      </c>
      <c r="B21" s="88" t="s">
        <v>182</v>
      </c>
      <c r="C21" s="88" t="s">
        <v>183</v>
      </c>
      <c r="D21" s="99">
        <v>1.0</v>
      </c>
      <c r="E21" s="99">
        <v>1.0</v>
      </c>
      <c r="F21" s="99">
        <v>2.0</v>
      </c>
      <c r="G21" s="99">
        <v>1.0</v>
      </c>
      <c r="H21" s="99">
        <v>1.0</v>
      </c>
      <c r="I21" s="99">
        <v>2.0</v>
      </c>
      <c r="J21" s="99">
        <v>2.0</v>
      </c>
      <c r="K21" s="43">
        <v>1.0</v>
      </c>
      <c r="L21" s="110" t="s">
        <v>295</v>
      </c>
    </row>
    <row r="22" ht="30.0" customHeight="1">
      <c r="A22" s="25"/>
      <c r="B22" s="88" t="s">
        <v>185</v>
      </c>
      <c r="C22" s="88" t="s">
        <v>186</v>
      </c>
      <c r="D22" s="99">
        <v>5.0</v>
      </c>
      <c r="E22" s="99">
        <v>5.0</v>
      </c>
      <c r="F22" s="99">
        <v>3.0</v>
      </c>
      <c r="G22" s="99">
        <v>4.0</v>
      </c>
      <c r="H22" s="99">
        <v>4.0</v>
      </c>
      <c r="I22" s="99">
        <v>3.0</v>
      </c>
      <c r="J22" s="99">
        <v>2.0</v>
      </c>
      <c r="K22" s="40">
        <v>4.0</v>
      </c>
      <c r="L22" s="110" t="s">
        <v>296</v>
      </c>
    </row>
    <row r="23" ht="30.0" customHeight="1">
      <c r="A23" s="26"/>
      <c r="B23" s="88" t="s">
        <v>188</v>
      </c>
      <c r="C23" s="88" t="s">
        <v>189</v>
      </c>
      <c r="D23" s="99">
        <v>3.0</v>
      </c>
      <c r="E23" s="99">
        <v>3.0</v>
      </c>
      <c r="F23" s="99">
        <v>3.0</v>
      </c>
      <c r="G23" s="99">
        <v>3.0</v>
      </c>
      <c r="H23" s="99">
        <v>3.0</v>
      </c>
      <c r="I23" s="99">
        <v>3.0</v>
      </c>
      <c r="J23" s="99">
        <v>3.0</v>
      </c>
      <c r="K23" s="44">
        <v>3.0</v>
      </c>
      <c r="L23" s="110" t="s">
        <v>297</v>
      </c>
    </row>
    <row r="24" ht="30.0" customHeight="1">
      <c r="A24" s="94" t="s">
        <v>115</v>
      </c>
      <c r="B24" s="88" t="s">
        <v>191</v>
      </c>
      <c r="C24" s="88" t="s">
        <v>192</v>
      </c>
      <c r="D24" s="99">
        <v>4.0</v>
      </c>
      <c r="E24" s="99">
        <v>4.0</v>
      </c>
      <c r="F24" s="99">
        <v>4.0</v>
      </c>
      <c r="G24" s="99">
        <v>3.0</v>
      </c>
      <c r="H24" s="99">
        <v>4.0</v>
      </c>
      <c r="I24" s="99">
        <v>4.0</v>
      </c>
      <c r="J24" s="99">
        <v>4.0</v>
      </c>
      <c r="K24" s="44">
        <v>3.0</v>
      </c>
      <c r="L24" s="110" t="s">
        <v>298</v>
      </c>
    </row>
    <row r="25" ht="30.0" customHeight="1">
      <c r="A25" s="25"/>
      <c r="B25" s="88" t="s">
        <v>194</v>
      </c>
      <c r="C25" s="88" t="s">
        <v>195</v>
      </c>
      <c r="D25" s="99">
        <v>3.0</v>
      </c>
      <c r="E25" s="99">
        <v>4.0</v>
      </c>
      <c r="F25" s="99">
        <v>4.0</v>
      </c>
      <c r="G25" s="99">
        <v>5.0</v>
      </c>
      <c r="H25" s="99">
        <v>4.0</v>
      </c>
      <c r="I25" s="99">
        <v>4.0</v>
      </c>
      <c r="J25" s="99">
        <v>3.0</v>
      </c>
      <c r="K25" s="40">
        <v>4.0</v>
      </c>
      <c r="L25" s="110" t="s">
        <v>299</v>
      </c>
    </row>
    <row r="26" ht="30.0" customHeight="1">
      <c r="A26" s="26"/>
      <c r="B26" s="88" t="s">
        <v>197</v>
      </c>
      <c r="C26" s="88" t="s">
        <v>198</v>
      </c>
      <c r="D26" s="99">
        <v>3.0</v>
      </c>
      <c r="E26" s="99">
        <v>4.0</v>
      </c>
      <c r="F26" s="99">
        <v>3.0</v>
      </c>
      <c r="G26" s="99">
        <v>4.0</v>
      </c>
      <c r="H26" s="99">
        <v>4.0</v>
      </c>
      <c r="I26" s="99">
        <v>4.0</v>
      </c>
      <c r="J26" s="99">
        <v>4.0</v>
      </c>
      <c r="K26" s="44">
        <v>3.0</v>
      </c>
      <c r="L26" s="110" t="s">
        <v>300</v>
      </c>
    </row>
    <row r="27" ht="30.0" customHeight="1">
      <c r="A27" s="28" t="s">
        <v>116</v>
      </c>
      <c r="B27" s="88" t="s">
        <v>200</v>
      </c>
      <c r="C27" s="88" t="s">
        <v>201</v>
      </c>
      <c r="D27" s="99">
        <v>2.0</v>
      </c>
      <c r="E27" s="99">
        <v>2.0</v>
      </c>
      <c r="F27" s="99">
        <v>3.0</v>
      </c>
      <c r="G27" s="99">
        <v>2.0</v>
      </c>
      <c r="H27" s="99">
        <v>2.0</v>
      </c>
      <c r="I27" s="99">
        <v>2.0</v>
      </c>
      <c r="J27" s="99">
        <v>2.0</v>
      </c>
      <c r="K27" s="38">
        <v>2.0</v>
      </c>
      <c r="L27" s="110" t="s">
        <v>301</v>
      </c>
    </row>
    <row r="28" ht="30.0" customHeight="1">
      <c r="A28" s="25"/>
      <c r="B28" s="88" t="s">
        <v>203</v>
      </c>
      <c r="C28" s="88" t="s">
        <v>204</v>
      </c>
      <c r="D28" s="99">
        <v>2.0</v>
      </c>
      <c r="E28" s="99">
        <v>2.0</v>
      </c>
      <c r="F28" s="99">
        <v>3.0</v>
      </c>
      <c r="G28" s="99">
        <v>2.0</v>
      </c>
      <c r="H28" s="99">
        <v>1.0</v>
      </c>
      <c r="I28" s="99">
        <v>2.0</v>
      </c>
      <c r="J28" s="99">
        <v>2.0</v>
      </c>
      <c r="K28" s="38">
        <v>2.0</v>
      </c>
      <c r="L28" s="110" t="s">
        <v>302</v>
      </c>
    </row>
    <row r="29" ht="30.0" customHeight="1">
      <c r="A29" s="26"/>
      <c r="B29" s="88" t="s">
        <v>206</v>
      </c>
      <c r="C29" s="88" t="s">
        <v>207</v>
      </c>
      <c r="D29" s="99">
        <v>3.0</v>
      </c>
      <c r="E29" s="99">
        <v>3.0</v>
      </c>
      <c r="F29" s="99">
        <v>2.0</v>
      </c>
      <c r="G29" s="99">
        <v>3.0</v>
      </c>
      <c r="H29" s="99">
        <v>2.0</v>
      </c>
      <c r="I29" s="99">
        <v>3.0</v>
      </c>
      <c r="J29" s="99">
        <v>2.0</v>
      </c>
      <c r="K29" s="38">
        <v>2.0</v>
      </c>
      <c r="L29" s="110" t="s">
        <v>303</v>
      </c>
    </row>
    <row r="30" ht="30.0" customHeight="1">
      <c r="A30" s="28" t="s">
        <v>117</v>
      </c>
      <c r="B30" s="88" t="s">
        <v>209</v>
      </c>
      <c r="C30" s="88" t="s">
        <v>210</v>
      </c>
      <c r="D30" s="99">
        <v>2.0</v>
      </c>
      <c r="E30" s="99">
        <v>2.0</v>
      </c>
      <c r="F30" s="99">
        <v>3.0</v>
      </c>
      <c r="G30" s="99">
        <v>3.0</v>
      </c>
      <c r="H30" s="99">
        <v>2.0</v>
      </c>
      <c r="I30" s="99">
        <v>3.0</v>
      </c>
      <c r="J30" s="99">
        <v>2.0</v>
      </c>
      <c r="K30" s="44">
        <v>3.0</v>
      </c>
      <c r="L30" s="110" t="s">
        <v>304</v>
      </c>
    </row>
    <row r="31" ht="30.0" customHeight="1">
      <c r="A31" s="25"/>
      <c r="B31" s="88" t="s">
        <v>212</v>
      </c>
      <c r="C31" s="88" t="s">
        <v>213</v>
      </c>
      <c r="D31" s="99">
        <v>1.0</v>
      </c>
      <c r="E31" s="99">
        <v>1.0</v>
      </c>
      <c r="F31" s="99">
        <v>3.0</v>
      </c>
      <c r="G31" s="99">
        <v>1.0</v>
      </c>
      <c r="H31" s="99">
        <v>1.0</v>
      </c>
      <c r="I31" s="99">
        <v>2.0</v>
      </c>
      <c r="J31" s="99">
        <v>1.0</v>
      </c>
      <c r="K31" s="43">
        <v>1.0</v>
      </c>
      <c r="L31" s="110" t="s">
        <v>305</v>
      </c>
    </row>
    <row r="32" ht="30.0" customHeight="1">
      <c r="A32" s="26"/>
      <c r="B32" s="88" t="s">
        <v>215</v>
      </c>
      <c r="C32" s="88" t="s">
        <v>216</v>
      </c>
      <c r="D32" s="99">
        <v>3.0</v>
      </c>
      <c r="E32" s="99">
        <v>3.0</v>
      </c>
      <c r="F32" s="99">
        <v>3.0</v>
      </c>
      <c r="G32" s="99">
        <v>2.0</v>
      </c>
      <c r="H32" s="99">
        <v>3.0</v>
      </c>
      <c r="I32" s="99">
        <v>3.0</v>
      </c>
      <c r="J32" s="99">
        <v>3.0</v>
      </c>
      <c r="K32" s="44">
        <v>3.0</v>
      </c>
      <c r="L32" s="110" t="s">
        <v>306</v>
      </c>
    </row>
    <row r="33" ht="30.0" customHeight="1">
      <c r="A33" s="28" t="s">
        <v>118</v>
      </c>
      <c r="B33" s="88" t="s">
        <v>218</v>
      </c>
      <c r="C33" s="88" t="s">
        <v>219</v>
      </c>
      <c r="D33" s="99">
        <v>3.0</v>
      </c>
      <c r="E33" s="99">
        <v>3.0</v>
      </c>
      <c r="F33" s="99">
        <v>3.0</v>
      </c>
      <c r="G33" s="99">
        <v>3.0</v>
      </c>
      <c r="H33" s="99">
        <v>2.0</v>
      </c>
      <c r="I33" s="99">
        <v>3.0</v>
      </c>
      <c r="J33" s="99">
        <v>2.0</v>
      </c>
      <c r="K33" s="44">
        <v>3.0</v>
      </c>
      <c r="L33" s="110" t="s">
        <v>307</v>
      </c>
    </row>
    <row r="34" ht="30.0" customHeight="1">
      <c r="A34" s="25"/>
      <c r="B34" s="88" t="s">
        <v>221</v>
      </c>
      <c r="C34" s="88" t="s">
        <v>222</v>
      </c>
      <c r="D34" s="99">
        <v>3.0</v>
      </c>
      <c r="E34" s="99">
        <v>3.0</v>
      </c>
      <c r="F34" s="99">
        <v>3.0</v>
      </c>
      <c r="G34" s="99">
        <v>4.0</v>
      </c>
      <c r="H34" s="99">
        <v>3.0</v>
      </c>
      <c r="I34" s="99">
        <v>3.0</v>
      </c>
      <c r="J34" s="99">
        <v>2.0</v>
      </c>
      <c r="K34" s="44">
        <v>3.0</v>
      </c>
      <c r="L34" s="110" t="s">
        <v>308</v>
      </c>
    </row>
    <row r="35" ht="30.0" customHeight="1">
      <c r="A35" s="26"/>
      <c r="B35" s="88" t="s">
        <v>224</v>
      </c>
      <c r="C35" s="88" t="s">
        <v>225</v>
      </c>
      <c r="D35" s="99">
        <v>2.0</v>
      </c>
      <c r="E35" s="99">
        <v>2.0</v>
      </c>
      <c r="F35" s="99">
        <v>3.0</v>
      </c>
      <c r="G35" s="99">
        <v>2.0</v>
      </c>
      <c r="H35" s="99">
        <v>2.0</v>
      </c>
      <c r="I35" s="99">
        <v>2.0</v>
      </c>
      <c r="J35" s="99">
        <v>2.0</v>
      </c>
      <c r="K35" s="38">
        <v>2.0</v>
      </c>
      <c r="L35" s="110" t="s">
        <v>309</v>
      </c>
    </row>
    <row r="36" ht="30.0" customHeight="1">
      <c r="A36" s="94" t="s">
        <v>119</v>
      </c>
      <c r="B36" s="88" t="s">
        <v>227</v>
      </c>
      <c r="C36" s="88" t="s">
        <v>228</v>
      </c>
      <c r="D36" s="99">
        <v>3.0</v>
      </c>
      <c r="E36" s="99">
        <v>3.0</v>
      </c>
      <c r="F36" s="99">
        <v>3.0</v>
      </c>
      <c r="G36" s="99">
        <v>4.0</v>
      </c>
      <c r="H36" s="99">
        <v>3.0</v>
      </c>
      <c r="I36" s="99">
        <v>3.0</v>
      </c>
      <c r="J36" s="99">
        <v>3.0</v>
      </c>
      <c r="K36" s="44">
        <v>3.0</v>
      </c>
      <c r="L36" s="110" t="s">
        <v>310</v>
      </c>
    </row>
    <row r="37" ht="30.0" customHeight="1">
      <c r="A37" s="25"/>
      <c r="B37" s="88" t="s">
        <v>230</v>
      </c>
      <c r="C37" s="88" t="s">
        <v>231</v>
      </c>
      <c r="D37" s="99">
        <v>2.0</v>
      </c>
      <c r="E37" s="99">
        <v>2.0</v>
      </c>
      <c r="F37" s="99">
        <v>3.0</v>
      </c>
      <c r="G37" s="99">
        <v>3.0</v>
      </c>
      <c r="H37" s="99">
        <v>2.0</v>
      </c>
      <c r="I37" s="99">
        <v>2.0</v>
      </c>
      <c r="J37" s="99">
        <v>3.0</v>
      </c>
      <c r="K37" s="38">
        <v>2.0</v>
      </c>
      <c r="L37" s="110" t="s">
        <v>311</v>
      </c>
    </row>
    <row r="38" ht="30.0" customHeight="1">
      <c r="A38" s="26"/>
      <c r="B38" s="88" t="s">
        <v>233</v>
      </c>
      <c r="C38" s="88" t="s">
        <v>234</v>
      </c>
      <c r="D38" s="99">
        <v>3.0</v>
      </c>
      <c r="E38" s="99">
        <v>3.0</v>
      </c>
      <c r="F38" s="99">
        <v>3.0</v>
      </c>
      <c r="G38" s="99">
        <v>3.0</v>
      </c>
      <c r="H38" s="99">
        <v>2.0</v>
      </c>
      <c r="I38" s="99">
        <v>3.0</v>
      </c>
      <c r="J38" s="99">
        <v>3.0</v>
      </c>
      <c r="K38" s="44">
        <v>3.0</v>
      </c>
      <c r="L38" s="110" t="s">
        <v>312</v>
      </c>
    </row>
    <row r="39" ht="30.0" customHeight="1">
      <c r="A39" s="28" t="s">
        <v>120</v>
      </c>
      <c r="B39" s="88" t="s">
        <v>236</v>
      </c>
      <c r="C39" s="88" t="s">
        <v>237</v>
      </c>
      <c r="D39" s="99">
        <v>4.0</v>
      </c>
      <c r="E39" s="99">
        <v>4.0</v>
      </c>
      <c r="F39" s="99">
        <v>3.0</v>
      </c>
      <c r="G39" s="99">
        <v>4.0</v>
      </c>
      <c r="H39" s="99">
        <v>3.0</v>
      </c>
      <c r="I39" s="99">
        <v>3.0</v>
      </c>
      <c r="J39" s="99">
        <v>2.0</v>
      </c>
      <c r="K39" s="40">
        <v>4.0</v>
      </c>
      <c r="L39" s="110" t="s">
        <v>313</v>
      </c>
    </row>
    <row r="40" ht="30.0" customHeight="1">
      <c r="A40" s="25"/>
      <c r="B40" s="88" t="s">
        <v>239</v>
      </c>
      <c r="C40" s="88" t="s">
        <v>240</v>
      </c>
      <c r="D40" s="99">
        <v>3.0</v>
      </c>
      <c r="E40" s="99">
        <v>3.0</v>
      </c>
      <c r="F40" s="99">
        <v>4.0</v>
      </c>
      <c r="G40" s="99">
        <v>3.0</v>
      </c>
      <c r="H40" s="99">
        <v>2.0</v>
      </c>
      <c r="I40" s="99">
        <v>3.0</v>
      </c>
      <c r="J40" s="99">
        <v>2.0</v>
      </c>
      <c r="K40" s="44">
        <v>3.0</v>
      </c>
      <c r="L40" s="110" t="s">
        <v>314</v>
      </c>
    </row>
    <row r="41" ht="30.0" customHeight="1">
      <c r="A41" s="26"/>
      <c r="B41" s="88" t="s">
        <v>242</v>
      </c>
      <c r="C41" s="88" t="s">
        <v>243</v>
      </c>
      <c r="D41" s="99">
        <v>4.0</v>
      </c>
      <c r="E41" s="99">
        <v>4.0</v>
      </c>
      <c r="F41" s="99">
        <v>3.0</v>
      </c>
      <c r="G41" s="99">
        <v>4.0</v>
      </c>
      <c r="H41" s="99">
        <v>3.0</v>
      </c>
      <c r="I41" s="99">
        <v>3.0</v>
      </c>
      <c r="J41" s="99">
        <v>2.0</v>
      </c>
      <c r="K41" s="40">
        <v>4.0</v>
      </c>
      <c r="L41" s="110" t="s">
        <v>315</v>
      </c>
    </row>
    <row r="42" ht="30.0" customHeight="1">
      <c r="A42" s="28" t="s">
        <v>121</v>
      </c>
      <c r="B42" s="88" t="s">
        <v>149</v>
      </c>
      <c r="C42" s="88" t="s">
        <v>245</v>
      </c>
      <c r="D42" s="99">
        <v>2.0</v>
      </c>
      <c r="E42" s="99">
        <v>2.0</v>
      </c>
      <c r="F42" s="99">
        <v>3.0</v>
      </c>
      <c r="G42" s="99">
        <v>3.0</v>
      </c>
      <c r="H42" s="99">
        <v>2.0</v>
      </c>
      <c r="I42" s="99">
        <v>3.0</v>
      </c>
      <c r="J42" s="99">
        <v>2.0</v>
      </c>
      <c r="K42" s="44">
        <v>3.0</v>
      </c>
      <c r="L42" s="110" t="s">
        <v>316</v>
      </c>
    </row>
    <row r="43" ht="30.0" customHeight="1">
      <c r="A43" s="25"/>
      <c r="B43" s="88" t="s">
        <v>247</v>
      </c>
      <c r="C43" s="88" t="s">
        <v>248</v>
      </c>
      <c r="D43" s="99">
        <v>2.0</v>
      </c>
      <c r="E43" s="99">
        <v>2.0</v>
      </c>
      <c r="F43" s="99">
        <v>2.0</v>
      </c>
      <c r="G43" s="99">
        <v>2.0</v>
      </c>
      <c r="H43" s="99">
        <v>2.0</v>
      </c>
      <c r="I43" s="99">
        <v>3.0</v>
      </c>
      <c r="J43" s="99">
        <v>2.0</v>
      </c>
      <c r="K43" s="38">
        <v>2.0</v>
      </c>
      <c r="L43" s="110" t="s">
        <v>317</v>
      </c>
    </row>
    <row r="44" ht="30.0" customHeight="1">
      <c r="A44" s="26"/>
      <c r="B44" s="88" t="s">
        <v>250</v>
      </c>
      <c r="C44" s="88" t="s">
        <v>251</v>
      </c>
      <c r="D44" s="99">
        <v>1.0</v>
      </c>
      <c r="E44" s="99">
        <v>1.0</v>
      </c>
      <c r="F44" s="99">
        <v>3.0</v>
      </c>
      <c r="G44" s="99">
        <v>2.0</v>
      </c>
      <c r="H44" s="99">
        <v>1.0</v>
      </c>
      <c r="I44" s="99">
        <v>2.0</v>
      </c>
      <c r="J44" s="99">
        <v>2.0</v>
      </c>
      <c r="K44" s="38">
        <v>2.0</v>
      </c>
      <c r="L44" s="110" t="s">
        <v>318</v>
      </c>
    </row>
    <row r="45" ht="30.0" customHeight="1">
      <c r="A45" s="94" t="s">
        <v>122</v>
      </c>
      <c r="B45" s="88" t="s">
        <v>253</v>
      </c>
      <c r="C45" s="88" t="s">
        <v>254</v>
      </c>
      <c r="D45" s="99">
        <v>2.0</v>
      </c>
      <c r="E45" s="99">
        <v>2.0</v>
      </c>
      <c r="F45" s="99">
        <v>3.0</v>
      </c>
      <c r="G45" s="99">
        <v>2.0</v>
      </c>
      <c r="H45" s="99">
        <v>2.0</v>
      </c>
      <c r="I45" s="99">
        <v>2.0</v>
      </c>
      <c r="J45" s="99">
        <v>2.0</v>
      </c>
      <c r="K45" s="38">
        <v>2.0</v>
      </c>
      <c r="L45" s="110" t="s">
        <v>319</v>
      </c>
    </row>
    <row r="46" ht="30.0" customHeight="1">
      <c r="A46" s="25"/>
      <c r="B46" s="88" t="s">
        <v>256</v>
      </c>
      <c r="C46" s="88" t="s">
        <v>257</v>
      </c>
      <c r="D46" s="99">
        <v>3.0</v>
      </c>
      <c r="E46" s="99">
        <v>3.0</v>
      </c>
      <c r="F46" s="99">
        <v>3.0</v>
      </c>
      <c r="G46" s="99">
        <v>3.0</v>
      </c>
      <c r="H46" s="99">
        <v>2.0</v>
      </c>
      <c r="I46" s="99">
        <v>2.0</v>
      </c>
      <c r="J46" s="99">
        <v>2.0</v>
      </c>
      <c r="K46" s="44">
        <v>3.0</v>
      </c>
      <c r="L46" s="110" t="s">
        <v>320</v>
      </c>
    </row>
    <row r="47" ht="30.0" customHeight="1">
      <c r="A47" s="26"/>
      <c r="B47" s="112" t="s">
        <v>259</v>
      </c>
      <c r="C47" s="112" t="s">
        <v>260</v>
      </c>
      <c r="D47" s="99">
        <v>1.0</v>
      </c>
      <c r="E47" s="99">
        <v>1.0</v>
      </c>
      <c r="F47" s="99">
        <v>5.0</v>
      </c>
      <c r="G47" s="99">
        <v>1.0</v>
      </c>
      <c r="H47" s="99">
        <v>1.0</v>
      </c>
      <c r="I47" s="99">
        <v>1.0</v>
      </c>
      <c r="J47" s="99">
        <v>1.0</v>
      </c>
      <c r="K47" s="44">
        <v>3.0</v>
      </c>
      <c r="L47" s="110" t="s">
        <v>321</v>
      </c>
    </row>
    <row r="48" ht="30.0" customHeight="1">
      <c r="A48" s="28" t="s">
        <v>123</v>
      </c>
      <c r="B48" s="112" t="s">
        <v>262</v>
      </c>
      <c r="C48" s="112" t="s">
        <v>263</v>
      </c>
      <c r="D48" s="99">
        <v>2.0</v>
      </c>
      <c r="E48" s="99">
        <v>4.0</v>
      </c>
      <c r="F48" s="99">
        <v>3.0</v>
      </c>
      <c r="G48" s="99">
        <v>5.0</v>
      </c>
      <c r="H48" s="99">
        <v>4.0</v>
      </c>
      <c r="I48" s="99">
        <v>4.0</v>
      </c>
      <c r="J48" s="99">
        <v>3.0</v>
      </c>
      <c r="K48" s="40">
        <v>4.0</v>
      </c>
      <c r="L48" s="110" t="s">
        <v>322</v>
      </c>
    </row>
    <row r="49" ht="30.0" customHeight="1">
      <c r="A49" s="25"/>
      <c r="B49" s="112" t="s">
        <v>242</v>
      </c>
      <c r="C49" s="112" t="s">
        <v>265</v>
      </c>
      <c r="D49" s="99">
        <v>3.0</v>
      </c>
      <c r="E49" s="99">
        <v>3.0</v>
      </c>
      <c r="F49" s="99">
        <v>3.0</v>
      </c>
      <c r="G49" s="99">
        <v>3.0</v>
      </c>
      <c r="H49" s="99">
        <v>3.0</v>
      </c>
      <c r="I49" s="99">
        <v>3.0</v>
      </c>
      <c r="J49" s="99">
        <v>2.0</v>
      </c>
      <c r="K49" s="44">
        <v>3.0</v>
      </c>
      <c r="L49" s="110" t="s">
        <v>323</v>
      </c>
    </row>
    <row r="50" ht="30.0" customHeight="1">
      <c r="A50" s="26"/>
      <c r="B50" s="99" t="s">
        <v>267</v>
      </c>
      <c r="C50" s="99" t="s">
        <v>268</v>
      </c>
      <c r="D50" s="99">
        <v>1.0</v>
      </c>
      <c r="E50" s="99">
        <v>1.0</v>
      </c>
      <c r="F50" s="99">
        <v>2.0</v>
      </c>
      <c r="G50" s="99">
        <v>1.0</v>
      </c>
      <c r="H50" s="99">
        <v>1.0</v>
      </c>
      <c r="I50" s="99">
        <v>2.0</v>
      </c>
      <c r="J50" s="99">
        <v>1.0</v>
      </c>
      <c r="K50" s="43">
        <v>1.0</v>
      </c>
      <c r="L50" s="110" t="s">
        <v>324</v>
      </c>
    </row>
    <row r="51" ht="12.75" customHeight="1">
      <c r="A51" s="5"/>
      <c r="B51" s="5"/>
      <c r="C51" s="5"/>
    </row>
    <row r="52" ht="12.75" customHeight="1">
      <c r="A52" s="5"/>
      <c r="B52" s="5"/>
      <c r="C52" s="5"/>
    </row>
    <row r="53" ht="12.75" customHeight="1">
      <c r="A53" s="113"/>
      <c r="B53" s="113"/>
      <c r="C53" s="113"/>
      <c r="D53" s="113"/>
      <c r="E53" s="113"/>
      <c r="F53" s="113"/>
      <c r="G53" s="113"/>
      <c r="H53" s="113"/>
      <c r="I53" s="113"/>
      <c r="J53" s="113"/>
      <c r="K53" s="113"/>
      <c r="L53" s="113"/>
    </row>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c r="A99" s="114"/>
      <c r="B99" s="115"/>
      <c r="C99" s="115"/>
      <c r="D99" s="115"/>
      <c r="E99" s="115"/>
      <c r="F99" s="115"/>
      <c r="G99" s="115"/>
      <c r="H99" s="115"/>
      <c r="I99" s="115"/>
      <c r="J99" s="115"/>
      <c r="K99" s="115"/>
      <c r="L99" s="115"/>
    </row>
    <row r="100" ht="12.75" customHeight="1">
      <c r="A100" s="114"/>
      <c r="B100" s="115"/>
      <c r="C100" s="115"/>
      <c r="D100" s="115"/>
      <c r="E100" s="115"/>
      <c r="F100" s="115"/>
      <c r="G100" s="115"/>
      <c r="H100" s="115"/>
      <c r="I100" s="115"/>
      <c r="J100" s="115"/>
      <c r="K100" s="115"/>
      <c r="L100" s="115"/>
    </row>
    <row r="101" ht="12.75" customHeight="1">
      <c r="A101" s="115"/>
      <c r="B101" s="115"/>
      <c r="C101" s="115"/>
      <c r="D101" s="115"/>
      <c r="E101" s="115"/>
      <c r="F101" s="115"/>
      <c r="G101" s="115"/>
      <c r="H101" s="115"/>
      <c r="I101" s="115"/>
      <c r="J101" s="115"/>
      <c r="K101" s="115"/>
      <c r="L101" s="115"/>
    </row>
    <row r="102" ht="12.75" customHeight="1">
      <c r="A102" s="114"/>
      <c r="B102" s="115"/>
      <c r="C102" s="115"/>
      <c r="D102" s="115"/>
      <c r="E102" s="115"/>
      <c r="F102" s="115"/>
      <c r="G102" s="115"/>
      <c r="H102" s="115"/>
      <c r="I102" s="115"/>
      <c r="J102" s="115"/>
      <c r="K102" s="115"/>
      <c r="L102" s="115"/>
    </row>
    <row r="103" ht="12.75" customHeight="1">
      <c r="A103" s="114"/>
      <c r="B103" s="115"/>
      <c r="C103" s="115"/>
      <c r="D103" s="115"/>
      <c r="E103" s="115"/>
      <c r="F103" s="115"/>
      <c r="G103" s="115"/>
      <c r="H103" s="115"/>
      <c r="I103" s="115"/>
      <c r="J103" s="115"/>
      <c r="K103" s="115"/>
      <c r="L103" s="115"/>
    </row>
    <row r="104" ht="12.75" customHeight="1">
      <c r="A104" s="115"/>
      <c r="B104" s="115"/>
      <c r="C104" s="115"/>
      <c r="D104" s="115"/>
      <c r="E104" s="115"/>
      <c r="F104" s="115"/>
      <c r="G104" s="115"/>
      <c r="H104" s="115"/>
      <c r="I104" s="115"/>
      <c r="J104" s="115"/>
      <c r="K104" s="115"/>
      <c r="L104" s="115"/>
    </row>
    <row r="105" ht="12.75" customHeight="1">
      <c r="A105" s="114"/>
      <c r="B105" s="115"/>
      <c r="C105" s="115"/>
      <c r="D105" s="115"/>
      <c r="E105" s="115"/>
      <c r="F105" s="115"/>
      <c r="G105" s="115"/>
      <c r="H105" s="115"/>
      <c r="I105" s="115"/>
      <c r="J105" s="115"/>
      <c r="K105" s="115"/>
      <c r="L105" s="115"/>
    </row>
    <row r="106" ht="12.75" customHeight="1">
      <c r="A106" s="114"/>
      <c r="B106" s="115"/>
      <c r="C106" s="115"/>
      <c r="D106" s="115"/>
      <c r="E106" s="115"/>
      <c r="F106" s="115"/>
      <c r="G106" s="115"/>
      <c r="H106" s="115"/>
      <c r="I106" s="115"/>
      <c r="J106" s="115"/>
      <c r="K106" s="115"/>
      <c r="L106" s="115"/>
    </row>
    <row r="107" ht="12.75" customHeight="1">
      <c r="A107" s="114"/>
      <c r="B107" s="114"/>
      <c r="C107" s="114"/>
      <c r="D107" s="114"/>
      <c r="E107" s="114"/>
      <c r="F107" s="114"/>
      <c r="G107" s="114"/>
      <c r="H107" s="114"/>
      <c r="I107" s="114"/>
      <c r="J107" s="114"/>
      <c r="K107" s="114"/>
      <c r="L107" s="114"/>
    </row>
    <row r="108" ht="12.75" customHeight="1">
      <c r="A108" s="115"/>
      <c r="B108" s="114"/>
      <c r="C108" s="114"/>
      <c r="D108" s="114"/>
      <c r="E108" s="114"/>
      <c r="F108" s="114"/>
      <c r="G108" s="114"/>
      <c r="H108" s="114"/>
      <c r="I108" s="114"/>
      <c r="J108" s="114"/>
      <c r="K108" s="114"/>
      <c r="L108" s="114"/>
    </row>
    <row r="109" ht="12.75" customHeight="1">
      <c r="A109" s="116"/>
      <c r="B109" s="117"/>
      <c r="C109" s="117"/>
      <c r="D109" s="114"/>
      <c r="E109" s="114"/>
      <c r="F109" s="114"/>
      <c r="G109" s="114"/>
      <c r="H109" s="114"/>
      <c r="I109" s="114"/>
      <c r="J109" s="114"/>
      <c r="K109" s="114"/>
      <c r="L109" s="114"/>
    </row>
    <row r="110" ht="12.75" customHeight="1">
      <c r="A110" s="115"/>
      <c r="B110" s="117"/>
      <c r="C110" s="117"/>
      <c r="D110" s="114"/>
      <c r="E110" s="114"/>
      <c r="F110" s="114"/>
      <c r="G110" s="114"/>
      <c r="H110" s="114"/>
      <c r="I110" s="114"/>
      <c r="J110" s="114"/>
      <c r="K110" s="114"/>
      <c r="L110" s="114"/>
    </row>
    <row r="111" ht="12.75" customHeight="1">
      <c r="A111" s="115"/>
      <c r="B111" s="117"/>
      <c r="C111" s="117"/>
      <c r="D111" s="114"/>
      <c r="E111" s="114"/>
      <c r="F111" s="114"/>
      <c r="G111" s="114"/>
      <c r="H111" s="114"/>
      <c r="I111" s="114"/>
      <c r="J111" s="114"/>
      <c r="K111" s="114"/>
      <c r="L111" s="114"/>
    </row>
    <row r="112" ht="12.75" customHeight="1">
      <c r="A112" s="115"/>
      <c r="B112" s="117"/>
      <c r="C112" s="117"/>
      <c r="D112" s="114"/>
      <c r="E112" s="114"/>
      <c r="F112" s="114"/>
      <c r="G112" s="114"/>
      <c r="H112" s="114"/>
      <c r="I112" s="114"/>
      <c r="J112" s="114"/>
      <c r="K112" s="114"/>
      <c r="L112" s="114"/>
    </row>
    <row r="113" ht="12.75" customHeight="1">
      <c r="A113" s="115"/>
      <c r="B113" s="117"/>
      <c r="C113" s="117"/>
      <c r="D113" s="114"/>
      <c r="E113" s="114"/>
      <c r="F113" s="114"/>
      <c r="G113" s="114"/>
      <c r="H113" s="114"/>
      <c r="I113" s="114"/>
      <c r="J113" s="114"/>
      <c r="K113" s="114"/>
      <c r="L113" s="114"/>
    </row>
    <row r="114" ht="12.75" customHeight="1">
      <c r="A114" s="115"/>
      <c r="B114" s="117"/>
      <c r="C114" s="117"/>
      <c r="D114" s="114"/>
      <c r="E114" s="114"/>
      <c r="F114" s="114"/>
      <c r="G114" s="114"/>
      <c r="H114" s="114"/>
      <c r="I114" s="114"/>
      <c r="J114" s="114"/>
      <c r="K114" s="114"/>
      <c r="L114" s="114"/>
    </row>
    <row r="115" ht="12.75" customHeight="1">
      <c r="A115" s="115"/>
      <c r="B115" s="117"/>
      <c r="C115" s="117"/>
      <c r="D115" s="114"/>
      <c r="E115" s="114"/>
      <c r="F115" s="114"/>
      <c r="G115" s="114"/>
      <c r="H115" s="114"/>
      <c r="I115" s="114"/>
      <c r="J115" s="114"/>
      <c r="K115" s="114"/>
      <c r="L115" s="114"/>
    </row>
    <row r="116" ht="12.75" customHeight="1">
      <c r="A116" s="115"/>
      <c r="B116" s="117"/>
      <c r="C116" s="117"/>
      <c r="D116" s="114"/>
      <c r="E116" s="114"/>
      <c r="F116" s="114"/>
      <c r="G116" s="114"/>
      <c r="H116" s="114"/>
      <c r="I116" s="114"/>
      <c r="J116" s="114"/>
      <c r="K116" s="114"/>
      <c r="L116" s="114"/>
    </row>
    <row r="117" ht="12.75" customHeight="1">
      <c r="A117" s="115"/>
      <c r="B117" s="117"/>
      <c r="C117" s="117"/>
      <c r="D117" s="114"/>
      <c r="E117" s="114"/>
      <c r="F117" s="114"/>
      <c r="G117" s="114"/>
      <c r="H117" s="114"/>
      <c r="I117" s="114"/>
      <c r="J117" s="114"/>
      <c r="K117" s="114"/>
      <c r="L117" s="114"/>
    </row>
    <row r="118" ht="12.75" customHeight="1">
      <c r="A118" s="5"/>
      <c r="B118" s="5"/>
      <c r="C118" s="5"/>
    </row>
    <row r="119" ht="12.75" customHeight="1">
      <c r="A119" s="5"/>
      <c r="B119" s="5"/>
      <c r="C119" s="5"/>
    </row>
    <row r="120" ht="12.75" customHeight="1">
      <c r="A120" s="5"/>
      <c r="B120" s="5"/>
      <c r="C120" s="5"/>
    </row>
    <row r="121" ht="12.75" customHeight="1">
      <c r="A121" s="5"/>
      <c r="B121" s="5"/>
      <c r="C121" s="5"/>
    </row>
    <row r="122" ht="12.75" customHeight="1">
      <c r="A122" s="5"/>
      <c r="B122" s="5"/>
      <c r="C122" s="5"/>
    </row>
    <row r="123" ht="12.75" customHeight="1">
      <c r="A123" s="5"/>
      <c r="B123" s="5"/>
      <c r="C123" s="5"/>
    </row>
    <row r="124" ht="12.75" customHeight="1">
      <c r="A124" s="5"/>
      <c r="B124" s="5"/>
      <c r="C124" s="5"/>
    </row>
    <row r="125" ht="12.75" customHeight="1">
      <c r="A125" s="5"/>
      <c r="B125" s="5"/>
      <c r="C125" s="5"/>
    </row>
    <row r="126" ht="12.75" customHeight="1">
      <c r="A126" s="5"/>
      <c r="B126" s="5"/>
      <c r="C126" s="5"/>
    </row>
    <row r="127" ht="12.75" customHeight="1">
      <c r="A127" s="5"/>
      <c r="B127" s="5"/>
      <c r="C127" s="5"/>
    </row>
    <row r="128" ht="12.75" customHeight="1">
      <c r="A128" s="5"/>
      <c r="B128" s="5"/>
      <c r="C128" s="5"/>
    </row>
    <row r="129" ht="12.75" customHeight="1">
      <c r="A129" s="5"/>
      <c r="B129" s="5"/>
      <c r="C129" s="5"/>
    </row>
    <row r="130" ht="12.75" customHeight="1">
      <c r="A130" s="5"/>
      <c r="B130" s="5"/>
      <c r="C130" s="5"/>
    </row>
    <row r="131" ht="12.75" customHeight="1">
      <c r="A131" s="5"/>
      <c r="B131" s="5"/>
      <c r="C131" s="5"/>
    </row>
    <row r="132" ht="12.75" customHeight="1">
      <c r="A132" s="5"/>
      <c r="B132" s="5"/>
      <c r="C132" s="5"/>
    </row>
    <row r="133" ht="12.75" customHeight="1">
      <c r="A133" s="5"/>
      <c r="B133" s="5"/>
      <c r="C133" s="5"/>
    </row>
    <row r="134" ht="12.75" customHeight="1">
      <c r="A134" s="5"/>
      <c r="B134" s="5"/>
      <c r="C134" s="5"/>
    </row>
    <row r="135" ht="12.75" customHeight="1">
      <c r="A135" s="5"/>
      <c r="B135" s="5"/>
      <c r="C135" s="5"/>
    </row>
    <row r="136" ht="12.75" customHeight="1">
      <c r="A136" s="5"/>
      <c r="B136" s="5"/>
      <c r="C136" s="5"/>
    </row>
    <row r="137" ht="12.75" customHeight="1">
      <c r="A137" s="5"/>
      <c r="B137" s="5"/>
      <c r="C137" s="5"/>
    </row>
    <row r="138" ht="12.75" customHeight="1">
      <c r="A138" s="5"/>
      <c r="B138" s="5"/>
      <c r="C138" s="5"/>
    </row>
    <row r="139" ht="12.75" customHeight="1">
      <c r="A139" s="5"/>
      <c r="B139" s="5"/>
      <c r="C139" s="5"/>
    </row>
    <row r="140" ht="12.75" customHeight="1">
      <c r="A140" s="5"/>
      <c r="B140" s="5"/>
      <c r="C140" s="5"/>
    </row>
    <row r="141" ht="12.75" customHeight="1">
      <c r="A141" s="5"/>
      <c r="B141" s="5"/>
      <c r="C141" s="5"/>
    </row>
    <row r="142" ht="12.75" customHeight="1">
      <c r="A142" s="5"/>
      <c r="B142" s="5"/>
      <c r="C142" s="5"/>
    </row>
    <row r="143" ht="12.75" customHeight="1">
      <c r="A143" s="5"/>
      <c r="B143" s="5"/>
      <c r="C143" s="5"/>
    </row>
    <row r="144" ht="12.75" customHeight="1">
      <c r="A144" s="5"/>
      <c r="B144" s="5"/>
      <c r="C144" s="5"/>
    </row>
    <row r="145" ht="12.75" customHeight="1">
      <c r="A145" s="5"/>
      <c r="B145" s="5"/>
      <c r="C145" s="5"/>
    </row>
    <row r="146" ht="12.75" customHeight="1">
      <c r="A146" s="5"/>
      <c r="B146" s="5"/>
      <c r="C146" s="5"/>
    </row>
    <row r="147" ht="12.75" customHeight="1">
      <c r="A147" s="5"/>
      <c r="B147" s="5"/>
      <c r="C147" s="5"/>
    </row>
    <row r="148" ht="12.75" customHeight="1">
      <c r="A148" s="5"/>
      <c r="B148" s="5"/>
      <c r="C148" s="5"/>
    </row>
    <row r="149" ht="12.75" customHeight="1">
      <c r="A149" s="5"/>
      <c r="B149" s="5"/>
      <c r="C149" s="5"/>
    </row>
    <row r="150" ht="12.75" customHeight="1">
      <c r="A150" s="5"/>
      <c r="B150" s="5"/>
      <c r="C150" s="5"/>
    </row>
    <row r="151" ht="12.75" customHeight="1">
      <c r="A151" s="5"/>
      <c r="B151" s="5"/>
      <c r="C151" s="5"/>
    </row>
    <row r="152" ht="12.75" customHeight="1">
      <c r="A152" s="5"/>
      <c r="B152" s="5"/>
      <c r="C152" s="5"/>
    </row>
    <row r="153" ht="12.75" customHeight="1">
      <c r="A153" s="5"/>
      <c r="B153" s="5"/>
      <c r="C153" s="5"/>
    </row>
    <row r="154" ht="12.75" customHeight="1">
      <c r="A154" s="5"/>
      <c r="B154" s="5"/>
      <c r="C154" s="5"/>
    </row>
    <row r="155" ht="12.75" customHeight="1">
      <c r="A155" s="5"/>
      <c r="B155" s="5"/>
      <c r="C155" s="5"/>
    </row>
    <row r="156" ht="12.75" customHeight="1">
      <c r="A156" s="5"/>
      <c r="B156" s="5"/>
      <c r="C156" s="5"/>
    </row>
    <row r="157" ht="12.75" customHeight="1">
      <c r="A157" s="5"/>
      <c r="B157" s="5"/>
      <c r="C157" s="5"/>
    </row>
    <row r="158" ht="12.75" customHeight="1">
      <c r="A158" s="5"/>
      <c r="B158" s="5"/>
      <c r="C158" s="5"/>
    </row>
    <row r="159" ht="12.75" customHeight="1">
      <c r="A159" s="5"/>
      <c r="B159" s="5"/>
      <c r="C159" s="5"/>
    </row>
    <row r="160" ht="12.75" customHeight="1">
      <c r="A160" s="5"/>
      <c r="B160" s="5"/>
      <c r="C160" s="5"/>
    </row>
    <row r="161" ht="12.75" customHeight="1">
      <c r="A161" s="5"/>
      <c r="B161" s="5"/>
      <c r="C161" s="5"/>
    </row>
    <row r="162" ht="12.75" customHeight="1">
      <c r="A162" s="5"/>
      <c r="B162" s="5"/>
      <c r="C162" s="5"/>
    </row>
    <row r="163" ht="12.75" customHeight="1">
      <c r="A163" s="5"/>
      <c r="B163" s="5"/>
      <c r="C163" s="5"/>
    </row>
    <row r="164" ht="12.75" customHeight="1">
      <c r="A164" s="5"/>
      <c r="B164" s="5"/>
      <c r="C164" s="5"/>
    </row>
    <row r="165" ht="12.75" customHeight="1">
      <c r="A165" s="5"/>
      <c r="B165" s="5"/>
      <c r="C165" s="5"/>
    </row>
    <row r="166" ht="12.75" customHeight="1">
      <c r="A166" s="5"/>
      <c r="B166" s="5"/>
      <c r="C166" s="5"/>
    </row>
    <row r="167" ht="12.75" customHeight="1">
      <c r="A167" s="5"/>
      <c r="B167" s="5"/>
      <c r="C167" s="5"/>
    </row>
    <row r="168" ht="12.75" customHeight="1">
      <c r="A168" s="5"/>
      <c r="B168" s="5"/>
      <c r="C168" s="5"/>
    </row>
    <row r="169" ht="12.75" customHeight="1">
      <c r="A169" s="5"/>
      <c r="B169" s="5"/>
      <c r="C169" s="5"/>
    </row>
    <row r="170" ht="12.75" customHeight="1">
      <c r="A170" s="5"/>
      <c r="B170" s="5"/>
      <c r="C170" s="5"/>
    </row>
    <row r="171" ht="12.75" customHeight="1">
      <c r="A171" s="5"/>
      <c r="B171" s="5"/>
      <c r="C171" s="5"/>
    </row>
    <row r="172" ht="12.75" customHeight="1">
      <c r="A172" s="5"/>
      <c r="B172" s="5"/>
      <c r="C172" s="5"/>
    </row>
    <row r="173" ht="12.75" customHeight="1">
      <c r="A173" s="5"/>
      <c r="B173" s="5"/>
      <c r="C173" s="5"/>
    </row>
    <row r="174" ht="12.75" customHeight="1">
      <c r="A174" s="5"/>
      <c r="B174" s="5"/>
      <c r="C174" s="5"/>
    </row>
    <row r="175" ht="12.75" customHeight="1">
      <c r="A175" s="5"/>
      <c r="B175" s="5"/>
      <c r="C175" s="5"/>
    </row>
    <row r="176" ht="12.75" customHeight="1">
      <c r="A176" s="5"/>
      <c r="B176" s="5"/>
      <c r="C176" s="5"/>
    </row>
    <row r="177" ht="12.75" customHeight="1">
      <c r="A177" s="5"/>
      <c r="B177" s="5"/>
      <c r="C177" s="5"/>
    </row>
    <row r="178" ht="12.75" customHeight="1">
      <c r="A178" s="5"/>
      <c r="B178" s="5"/>
      <c r="C178" s="5"/>
    </row>
    <row r="179" ht="12.75" customHeight="1">
      <c r="A179" s="5"/>
      <c r="B179" s="5"/>
      <c r="C179" s="5"/>
    </row>
    <row r="180" ht="12.75" customHeight="1">
      <c r="A180" s="5"/>
      <c r="B180" s="5"/>
      <c r="C180" s="5"/>
    </row>
    <row r="181" ht="12.75" customHeight="1">
      <c r="A181" s="5"/>
      <c r="B181" s="5"/>
      <c r="C181" s="5"/>
    </row>
    <row r="182" ht="12.75" customHeight="1">
      <c r="A182" s="5"/>
      <c r="B182" s="5"/>
      <c r="C182" s="5"/>
    </row>
    <row r="183" ht="12.75" customHeight="1">
      <c r="A183" s="5"/>
      <c r="B183" s="5"/>
      <c r="C183" s="5"/>
    </row>
    <row r="184" ht="12.75" customHeight="1">
      <c r="A184" s="5"/>
      <c r="B184" s="5"/>
      <c r="C184" s="5"/>
    </row>
    <row r="185" ht="12.75" customHeight="1">
      <c r="A185" s="5"/>
      <c r="B185" s="5"/>
      <c r="C185" s="5"/>
    </row>
    <row r="186" ht="12.75" customHeight="1">
      <c r="A186" s="5"/>
      <c r="B186" s="5"/>
      <c r="C186" s="5"/>
    </row>
    <row r="187" ht="12.75" customHeight="1">
      <c r="A187" s="5"/>
      <c r="B187" s="5"/>
      <c r="C187" s="5"/>
    </row>
    <row r="188" ht="12.75" customHeight="1">
      <c r="A188" s="5"/>
      <c r="B188" s="5"/>
      <c r="C188" s="5"/>
    </row>
    <row r="189" ht="12.75" customHeight="1">
      <c r="A189" s="5"/>
      <c r="B189" s="5"/>
      <c r="C189" s="5"/>
    </row>
    <row r="190" ht="12.75" customHeight="1">
      <c r="A190" s="5"/>
      <c r="B190" s="5"/>
      <c r="C190" s="5"/>
    </row>
    <row r="191" ht="12.75" customHeight="1">
      <c r="A191" s="5"/>
      <c r="B191" s="5"/>
      <c r="C191" s="5"/>
    </row>
    <row r="192" ht="12.75" customHeight="1">
      <c r="A192" s="5"/>
      <c r="B192" s="5"/>
      <c r="C192" s="5"/>
    </row>
    <row r="193" ht="12.75" customHeight="1">
      <c r="A193" s="5"/>
      <c r="B193" s="5"/>
      <c r="C193" s="5"/>
    </row>
    <row r="194" ht="12.75" customHeight="1">
      <c r="A194" s="5"/>
      <c r="B194" s="5"/>
      <c r="C194" s="5"/>
    </row>
    <row r="195" ht="12.75" customHeight="1">
      <c r="A195" s="5"/>
      <c r="B195" s="5"/>
      <c r="C195" s="5"/>
    </row>
    <row r="196" ht="12.75" customHeight="1">
      <c r="A196" s="5"/>
      <c r="B196" s="5"/>
      <c r="C196" s="5"/>
    </row>
    <row r="197" ht="12.75" customHeight="1">
      <c r="A197" s="5"/>
      <c r="B197" s="5"/>
      <c r="C197" s="5"/>
    </row>
    <row r="198" ht="12.75" customHeight="1">
      <c r="A198" s="5"/>
      <c r="B198" s="5"/>
      <c r="C198" s="5"/>
    </row>
    <row r="199" ht="12.75" customHeight="1">
      <c r="A199" s="5"/>
      <c r="B199" s="5"/>
      <c r="C199" s="5"/>
    </row>
    <row r="200" ht="12.75" customHeight="1">
      <c r="A200" s="5"/>
      <c r="B200" s="5"/>
      <c r="C200" s="5"/>
    </row>
    <row r="201" ht="12.75" customHeight="1">
      <c r="A201" s="5"/>
      <c r="B201" s="5"/>
      <c r="C201" s="5"/>
    </row>
    <row r="202" ht="12.75" customHeight="1">
      <c r="A202" s="5"/>
      <c r="B202" s="5"/>
      <c r="C202" s="5"/>
    </row>
    <row r="203" ht="12.75" customHeight="1">
      <c r="A203" s="5"/>
      <c r="B203" s="5"/>
      <c r="C203" s="5"/>
    </row>
    <row r="204" ht="12.75" customHeight="1">
      <c r="A204" s="5"/>
      <c r="B204" s="5"/>
      <c r="C204" s="5"/>
    </row>
    <row r="205" ht="12.75" customHeight="1">
      <c r="A205" s="5"/>
      <c r="B205" s="5"/>
      <c r="C205" s="5"/>
    </row>
    <row r="206" ht="12.75" customHeight="1">
      <c r="A206" s="5"/>
      <c r="B206" s="5"/>
      <c r="C206" s="5"/>
    </row>
    <row r="207" ht="12.75" customHeight="1">
      <c r="A207" s="5"/>
      <c r="B207" s="5"/>
      <c r="C207" s="5"/>
    </row>
    <row r="208" ht="12.75" customHeight="1">
      <c r="A208" s="5"/>
      <c r="B208" s="5"/>
      <c r="C208" s="5"/>
    </row>
    <row r="209" ht="12.75" customHeight="1">
      <c r="A209" s="5"/>
      <c r="B209" s="5"/>
      <c r="C209" s="5"/>
    </row>
    <row r="210" ht="12.75" customHeight="1">
      <c r="A210" s="5"/>
      <c r="B210" s="5"/>
      <c r="C210" s="5"/>
    </row>
    <row r="211" ht="12.75" customHeight="1">
      <c r="A211" s="5"/>
      <c r="B211" s="5"/>
      <c r="C211" s="5"/>
    </row>
    <row r="212" ht="12.75" customHeight="1">
      <c r="A212" s="5"/>
      <c r="B212" s="5"/>
      <c r="C212" s="5"/>
    </row>
    <row r="213" ht="12.75" customHeight="1">
      <c r="A213" s="5"/>
      <c r="B213" s="5"/>
      <c r="C213" s="5"/>
    </row>
    <row r="214" ht="12.75" customHeight="1">
      <c r="A214" s="5"/>
      <c r="B214" s="5"/>
      <c r="C214" s="5"/>
    </row>
    <row r="215" ht="12.75" customHeight="1">
      <c r="A215" s="5"/>
      <c r="B215" s="5"/>
      <c r="C215" s="5"/>
    </row>
    <row r="216" ht="12.75" customHeight="1">
      <c r="A216" s="5"/>
      <c r="B216" s="5"/>
      <c r="C216" s="5"/>
    </row>
    <row r="217" ht="12.75" customHeight="1">
      <c r="A217" s="5"/>
      <c r="B217" s="5"/>
      <c r="C217" s="5"/>
    </row>
    <row r="218" ht="12.75" customHeight="1">
      <c r="A218" s="5"/>
      <c r="B218" s="5"/>
      <c r="C218" s="5"/>
    </row>
    <row r="219" ht="12.75" customHeight="1">
      <c r="A219" s="5"/>
      <c r="B219" s="5"/>
      <c r="C219" s="5"/>
    </row>
    <row r="220" ht="12.75" customHeight="1">
      <c r="A220" s="5"/>
      <c r="B220" s="5"/>
      <c r="C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A1:L1"/>
    <mergeCell ref="A2:L2"/>
    <mergeCell ref="A3:A5"/>
    <mergeCell ref="B3:B5"/>
    <mergeCell ref="C3:C5"/>
    <mergeCell ref="D3:L3"/>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75:A77"/>
    <mergeCell ref="A78:A80"/>
    <mergeCell ref="A81:A83"/>
    <mergeCell ref="A84:A86"/>
    <mergeCell ref="A87:A89"/>
    <mergeCell ref="A90:A92"/>
    <mergeCell ref="A93:A95"/>
    <mergeCell ref="A96:A98"/>
    <mergeCell ref="A54:A56"/>
    <mergeCell ref="A57:A59"/>
    <mergeCell ref="A60:A62"/>
    <mergeCell ref="A63:A65"/>
    <mergeCell ref="A66:A68"/>
    <mergeCell ref="A69:A71"/>
    <mergeCell ref="A72:A74"/>
  </mergeCells>
  <printOptions/>
  <pageMargins bottom="1.0" footer="0.0" header="0.0" left="0.75" right="0.75" top="1.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20.13"/>
    <col customWidth="1" min="7" max="7" width="11.38"/>
    <col customWidth="1" min="8" max="26" width="14.38"/>
  </cols>
  <sheetData>
    <row r="1">
      <c r="A1" s="65" t="s">
        <v>325</v>
      </c>
    </row>
    <row r="2">
      <c r="A2" s="47" t="s">
        <v>326</v>
      </c>
    </row>
    <row r="4">
      <c r="A4" s="118"/>
      <c r="B4" s="119" t="s">
        <v>131</v>
      </c>
      <c r="C4" s="12"/>
      <c r="D4" s="12"/>
      <c r="E4" s="12"/>
      <c r="F4" s="13"/>
    </row>
    <row r="5">
      <c r="A5" s="120" t="s">
        <v>327</v>
      </c>
      <c r="B5" s="121" t="s">
        <v>328</v>
      </c>
      <c r="C5" s="121" t="s">
        <v>329</v>
      </c>
      <c r="D5" s="121" t="s">
        <v>330</v>
      </c>
      <c r="E5" s="121" t="s">
        <v>331</v>
      </c>
      <c r="F5" s="122" t="s">
        <v>332</v>
      </c>
    </row>
    <row r="6">
      <c r="A6" s="123" t="s">
        <v>333</v>
      </c>
      <c r="B6" s="124" t="s">
        <v>334</v>
      </c>
      <c r="C6" s="125" t="s">
        <v>335</v>
      </c>
      <c r="D6" s="126" t="s">
        <v>336</v>
      </c>
      <c r="E6" s="127" t="s">
        <v>337</v>
      </c>
      <c r="F6" s="127" t="s">
        <v>337</v>
      </c>
      <c r="L6" s="55"/>
    </row>
    <row r="7">
      <c r="A7" s="128" t="s">
        <v>338</v>
      </c>
      <c r="B7" s="124" t="s">
        <v>334</v>
      </c>
      <c r="C7" s="125" t="s">
        <v>335</v>
      </c>
      <c r="D7" s="126" t="s">
        <v>336</v>
      </c>
      <c r="E7" s="126" t="s">
        <v>336</v>
      </c>
      <c r="F7" s="127" t="s">
        <v>337</v>
      </c>
      <c r="L7" s="55"/>
    </row>
    <row r="8">
      <c r="A8" s="128" t="s">
        <v>339</v>
      </c>
      <c r="B8" s="129" t="s">
        <v>340</v>
      </c>
      <c r="C8" s="124" t="s">
        <v>334</v>
      </c>
      <c r="D8" s="125" t="s">
        <v>335</v>
      </c>
      <c r="E8" s="126" t="s">
        <v>336</v>
      </c>
      <c r="F8" s="127" t="s">
        <v>337</v>
      </c>
      <c r="L8" s="55"/>
    </row>
    <row r="9">
      <c r="A9" s="128" t="s">
        <v>341</v>
      </c>
      <c r="B9" s="129" t="s">
        <v>340</v>
      </c>
      <c r="C9" s="124" t="s">
        <v>334</v>
      </c>
      <c r="D9" s="124" t="s">
        <v>334</v>
      </c>
      <c r="E9" s="125" t="s">
        <v>335</v>
      </c>
      <c r="F9" s="126" t="s">
        <v>336</v>
      </c>
      <c r="L9" s="55"/>
    </row>
    <row r="10">
      <c r="A10" s="128" t="s">
        <v>342</v>
      </c>
      <c r="B10" s="129" t="s">
        <v>340</v>
      </c>
      <c r="C10" s="129" t="s">
        <v>340</v>
      </c>
      <c r="D10" s="124" t="s">
        <v>334</v>
      </c>
      <c r="E10" s="124" t="s">
        <v>334</v>
      </c>
      <c r="F10" s="126" t="s">
        <v>336</v>
      </c>
      <c r="L10" s="55"/>
    </row>
    <row r="11" ht="12.75" customHeight="1"/>
    <row r="12" ht="12.75" customHeight="1">
      <c r="C12" s="130" t="s">
        <v>343</v>
      </c>
    </row>
    <row r="13" ht="12.75" customHeight="1">
      <c r="I13" s="131"/>
      <c r="J13" s="131"/>
    </row>
    <row r="14" ht="12.75" customHeight="1">
      <c r="I14" s="131"/>
      <c r="J14" s="131"/>
    </row>
    <row r="15" ht="12.75" customHeight="1">
      <c r="B15" s="132" t="s">
        <v>344</v>
      </c>
      <c r="I15" s="131"/>
      <c r="J15" s="131"/>
    </row>
    <row r="16" ht="12.75" customHeight="1">
      <c r="I16" s="131"/>
      <c r="J16" s="131"/>
    </row>
    <row r="17" ht="12.75" customHeight="1">
      <c r="I17" s="131"/>
      <c r="J17" s="131"/>
    </row>
    <row r="18" ht="12.75" customHeight="1">
      <c r="I18" s="131"/>
      <c r="J18" s="131"/>
    </row>
    <row r="19" ht="12.75" customHeight="1">
      <c r="I19" s="131"/>
      <c r="J19" s="131"/>
    </row>
    <row r="20" ht="12.75" customHeight="1">
      <c r="I20" s="131"/>
      <c r="J20" s="131"/>
    </row>
    <row r="21" ht="12.75" customHeight="1">
      <c r="I21" s="131"/>
      <c r="J21" s="131"/>
    </row>
    <row r="22" ht="12.75" customHeight="1">
      <c r="I22" s="131"/>
      <c r="J22" s="131"/>
    </row>
    <row r="23" ht="12.75" customHeight="1">
      <c r="I23" s="131"/>
      <c r="J23" s="131"/>
    </row>
    <row r="24" ht="12.75" customHeight="1">
      <c r="I24" s="131"/>
      <c r="J24" s="131"/>
    </row>
    <row r="25" ht="12.75" customHeight="1">
      <c r="I25" s="131"/>
      <c r="J25" s="131"/>
    </row>
    <row r="26" ht="12.75" customHeight="1">
      <c r="I26" s="131"/>
      <c r="J26" s="131"/>
    </row>
    <row r="27" ht="12.75" customHeight="1">
      <c r="I27" s="131"/>
      <c r="J27" s="131"/>
    </row>
    <row r="28" ht="12.75" customHeight="1"/>
    <row r="29" ht="12.75" customHeight="1"/>
    <row r="30" ht="12.75" customHeight="1"/>
    <row r="31" ht="12.75" customHeight="1"/>
    <row r="32" ht="12.75" customHeight="1"/>
    <row r="33" ht="12.75" customHeight="1"/>
    <row r="34" ht="12.75" customHeight="1"/>
    <row r="35" ht="12.75" customHeight="1"/>
    <row r="36" ht="12.75" customHeight="1">
      <c r="A36" s="133"/>
      <c r="B36" s="134"/>
      <c r="G36" s="135"/>
    </row>
    <row r="37" ht="12.75" customHeight="1">
      <c r="A37" s="134"/>
      <c r="B37" s="134"/>
      <c r="C37" s="134"/>
      <c r="D37" s="134"/>
      <c r="E37" s="134"/>
      <c r="F37" s="136"/>
    </row>
    <row r="38" ht="12.75" customHeight="1">
      <c r="A38" s="137"/>
      <c r="B38" s="134"/>
      <c r="C38" s="134"/>
      <c r="D38" s="134"/>
      <c r="E38" s="134"/>
      <c r="F38" s="134"/>
    </row>
    <row r="39" ht="12.75" customHeight="1">
      <c r="A39" s="137"/>
      <c r="B39" s="134"/>
      <c r="C39" s="134"/>
      <c r="D39" s="134"/>
      <c r="E39" s="134"/>
      <c r="F39" s="134"/>
    </row>
    <row r="40" ht="12.75" customHeight="1">
      <c r="A40" s="137"/>
      <c r="B40" s="134"/>
      <c r="C40" s="134"/>
      <c r="D40" s="134"/>
      <c r="E40" s="134"/>
      <c r="F40" s="134"/>
    </row>
    <row r="41" ht="12.75" customHeight="1">
      <c r="A41" s="137"/>
      <c r="B41" s="134"/>
      <c r="C41" s="134"/>
      <c r="D41" s="134"/>
      <c r="E41" s="134"/>
      <c r="F41" s="134"/>
    </row>
    <row r="42" ht="12.75" customHeight="1">
      <c r="A42" s="137"/>
      <c r="B42" s="134"/>
      <c r="C42" s="134"/>
      <c r="D42" s="134"/>
      <c r="E42" s="134"/>
      <c r="F42" s="134"/>
    </row>
    <row r="43" ht="12.75" customHeight="1">
      <c r="E43" s="138"/>
    </row>
    <row r="44" ht="12.75" customHeight="1">
      <c r="E44" s="138"/>
    </row>
    <row r="45" ht="12.75" customHeight="1">
      <c r="E45" s="138"/>
    </row>
    <row r="46" ht="12.75" customHeight="1">
      <c r="E46" s="138"/>
    </row>
    <row r="47" ht="12.75" customHeight="1">
      <c r="E47" s="138"/>
    </row>
    <row r="48" ht="12.75" customHeight="1">
      <c r="E48" s="138"/>
    </row>
    <row r="49" ht="12.75" customHeight="1">
      <c r="E49" s="138"/>
    </row>
    <row r="50" ht="12.75" customHeight="1">
      <c r="E50" s="138"/>
    </row>
    <row r="51" ht="12.75" customHeight="1">
      <c r="E51" s="138"/>
    </row>
    <row r="52" ht="12.75" customHeight="1">
      <c r="E52" s="138"/>
    </row>
    <row r="53" ht="12.75" customHeight="1">
      <c r="E53" s="138"/>
    </row>
    <row r="54" ht="12.75" customHeight="1">
      <c r="E54" s="138"/>
    </row>
    <row r="55" ht="12.75" customHeight="1">
      <c r="E55" s="138"/>
    </row>
    <row r="56" ht="12.75" customHeight="1">
      <c r="E56" s="138"/>
    </row>
    <row r="57" ht="12.75" customHeight="1">
      <c r="E57" s="138"/>
    </row>
    <row r="58" ht="12.75" customHeight="1">
      <c r="E58" s="138"/>
    </row>
    <row r="59" ht="12.75" customHeight="1">
      <c r="E59" s="138"/>
    </row>
    <row r="60" ht="12.75" customHeight="1">
      <c r="E60" s="138"/>
    </row>
    <row r="61" ht="12.75" customHeight="1">
      <c r="E61" s="138"/>
    </row>
    <row r="62" ht="12.75" customHeight="1">
      <c r="E62" s="138"/>
    </row>
    <row r="63" ht="12.75" customHeight="1">
      <c r="E63" s="138"/>
    </row>
    <row r="64" ht="12.75" customHeight="1">
      <c r="E64" s="138"/>
    </row>
    <row r="65" ht="12.75" customHeight="1">
      <c r="E65" s="138"/>
    </row>
    <row r="66" ht="12.75" customHeight="1">
      <c r="E66" s="138"/>
    </row>
    <row r="67" ht="12.75" customHeight="1">
      <c r="E67" s="138"/>
    </row>
    <row r="68" ht="12.75" customHeight="1">
      <c r="E68" s="138"/>
    </row>
    <row r="69" ht="12.75" customHeight="1">
      <c r="E69" s="138"/>
    </row>
    <row r="70" ht="12.75" customHeight="1">
      <c r="E70" s="138"/>
    </row>
    <row r="71" ht="12.75" customHeight="1">
      <c r="E71" s="138"/>
    </row>
    <row r="72" ht="12.75" customHeight="1">
      <c r="E72" s="138"/>
    </row>
    <row r="73" ht="12.75" customHeight="1">
      <c r="E73" s="138"/>
    </row>
    <row r="74" ht="12.75" customHeight="1">
      <c r="E74" s="138"/>
    </row>
    <row r="75" ht="12.75" customHeight="1">
      <c r="E75" s="138"/>
    </row>
    <row r="76" ht="12.75" customHeight="1">
      <c r="E76" s="138"/>
    </row>
    <row r="77" ht="12.75" customHeight="1">
      <c r="E77" s="138"/>
    </row>
    <row r="78" ht="12.75" customHeight="1">
      <c r="E78" s="138"/>
    </row>
    <row r="79" ht="12.75" customHeight="1">
      <c r="E79" s="138"/>
    </row>
    <row r="80" ht="12.75" customHeight="1">
      <c r="E80" s="138"/>
    </row>
    <row r="81" ht="12.75" customHeight="1">
      <c r="E81" s="138"/>
    </row>
    <row r="82" ht="12.75" customHeight="1">
      <c r="E82" s="138"/>
    </row>
    <row r="83" ht="12.75" customHeight="1">
      <c r="E83" s="138"/>
    </row>
    <row r="84" ht="12.75" customHeight="1">
      <c r="E84" s="138"/>
    </row>
    <row r="85" ht="12.75" customHeight="1">
      <c r="E85" s="138"/>
    </row>
    <row r="86" ht="12.75" customHeight="1">
      <c r="E86" s="138"/>
    </row>
    <row r="87" ht="12.75" customHeight="1">
      <c r="E87" s="138"/>
    </row>
    <row r="88" ht="12.75" customHeight="1"/>
    <row r="89" ht="12.75" customHeight="1">
      <c r="A89" s="113"/>
      <c r="B89" s="113"/>
      <c r="C89" s="113"/>
      <c r="D89" s="113"/>
      <c r="E89" s="113"/>
      <c r="F89" s="113"/>
    </row>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c r="A135" s="139"/>
    </row>
    <row r="136" ht="12.75" customHeight="1">
      <c r="A136" s="139"/>
    </row>
    <row r="137" ht="12.75" customHeight="1">
      <c r="A137" s="139"/>
    </row>
    <row r="138" ht="12.75" customHeight="1">
      <c r="A138" s="139"/>
    </row>
    <row r="139" ht="12.75" customHeight="1">
      <c r="A139" s="139"/>
    </row>
    <row r="140" ht="12.75" customHeight="1">
      <c r="A140" s="139"/>
    </row>
    <row r="141" ht="12.75" customHeight="1">
      <c r="A141" s="139"/>
    </row>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F1"/>
    <mergeCell ref="A2:F2"/>
    <mergeCell ref="B4:F4"/>
    <mergeCell ref="B36:F36"/>
    <mergeCell ref="B15:E19"/>
  </mergeCells>
  <conditionalFormatting sqref="E43:E87">
    <cfRule type="cellIs" dxfId="5" priority="1" operator="equal">
      <formula>1</formula>
    </cfRule>
  </conditionalFormatting>
  <conditionalFormatting sqref="E43:E87">
    <cfRule type="cellIs" dxfId="6" priority="2" operator="equal">
      <formula>2</formula>
    </cfRule>
  </conditionalFormatting>
  <conditionalFormatting sqref="E43:E87">
    <cfRule type="cellIs" dxfId="0" priority="3" operator="equal">
      <formula>3</formula>
    </cfRule>
  </conditionalFormatting>
  <conditionalFormatting sqref="E43:E87">
    <cfRule type="cellIs" dxfId="7" priority="4" operator="equal">
      <formula>4</formula>
    </cfRule>
  </conditionalFormatting>
  <conditionalFormatting sqref="E43:E87">
    <cfRule type="cellIs" dxfId="8" priority="5" operator="equal">
      <formula>5</formula>
    </cfRule>
  </conditionalFormatting>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38"/>
    <col customWidth="1" min="2" max="3" width="27.38"/>
    <col customWidth="1" min="4" max="4" width="17.25"/>
    <col customWidth="1" min="5" max="5" width="15.88"/>
    <col customWidth="1" min="6" max="6" width="16.13"/>
    <col customWidth="1" min="7" max="26" width="17.25"/>
  </cols>
  <sheetData>
    <row r="1" ht="24.75" customHeight="1">
      <c r="A1" s="65" t="s">
        <v>325</v>
      </c>
      <c r="G1" s="140"/>
      <c r="H1" s="140"/>
      <c r="I1" s="140"/>
      <c r="J1" s="140"/>
      <c r="K1" s="140"/>
      <c r="L1" s="140"/>
      <c r="M1" s="140"/>
      <c r="N1" s="140"/>
      <c r="O1" s="140"/>
      <c r="P1" s="140"/>
      <c r="Q1" s="140"/>
      <c r="R1" s="140"/>
      <c r="S1" s="140"/>
      <c r="T1" s="140"/>
      <c r="U1" s="140"/>
      <c r="V1" s="5"/>
      <c r="W1" s="5"/>
      <c r="X1" s="5"/>
      <c r="Y1" s="5"/>
      <c r="Z1" s="5"/>
    </row>
    <row r="2" ht="18.75" customHeight="1">
      <c r="A2" s="105" t="s">
        <v>345</v>
      </c>
      <c r="B2" s="106"/>
      <c r="C2" s="106"/>
      <c r="D2" s="106"/>
      <c r="E2" s="106"/>
      <c r="F2" s="106"/>
      <c r="G2" s="141"/>
      <c r="H2" s="141"/>
      <c r="I2" s="141"/>
      <c r="J2" s="141"/>
      <c r="K2" s="141"/>
      <c r="L2" s="141"/>
      <c r="M2" s="141"/>
      <c r="N2" s="141"/>
      <c r="O2" s="141"/>
      <c r="P2" s="141"/>
      <c r="Q2" s="141"/>
      <c r="R2" s="141"/>
      <c r="S2" s="141"/>
      <c r="T2" s="141"/>
      <c r="U2" s="141"/>
    </row>
    <row r="3" ht="43.5" customHeight="1">
      <c r="A3" s="18" t="s">
        <v>346</v>
      </c>
      <c r="B3" s="18" t="s">
        <v>347</v>
      </c>
      <c r="C3" s="33" t="s">
        <v>348</v>
      </c>
      <c r="D3" s="18" t="s">
        <v>349</v>
      </c>
      <c r="E3" s="18" t="s">
        <v>350</v>
      </c>
      <c r="F3" s="18" t="s">
        <v>351</v>
      </c>
    </row>
    <row r="4" ht="30.0" customHeight="1">
      <c r="A4" s="29" t="s">
        <v>54</v>
      </c>
      <c r="B4" s="88" t="s">
        <v>136</v>
      </c>
      <c r="C4" s="88" t="s">
        <v>137</v>
      </c>
      <c r="D4" s="82">
        <v>4.0</v>
      </c>
      <c r="E4" s="83">
        <v>5.0</v>
      </c>
      <c r="F4" s="126" t="str">
        <f t="array" ref="F4">INDEX('3.1 Risk Table'!$B$6:$F$10,MATCH(LEFT(E4,1),LEFT('3.1 Risk Table'!$A$6:$A$10,1),0),MATCH(LEFT(D4,1),LEFT('3.1 Risk Table'!$B$5:$F$5,1)))</f>
        <v>Very High</v>
      </c>
    </row>
    <row r="5" ht="30.0" customHeight="1">
      <c r="A5" s="25"/>
      <c r="B5" s="88" t="s">
        <v>140</v>
      </c>
      <c r="C5" s="88" t="s">
        <v>141</v>
      </c>
      <c r="D5" s="82">
        <v>4.0</v>
      </c>
      <c r="E5" s="86">
        <v>3.0</v>
      </c>
      <c r="F5" s="126" t="str">
        <f t="array" ref="F5">INDEX('3.1 Risk Table'!$B$6:$F$10,MATCH(LEFT(E5,1),LEFT('3.1 Risk Table'!$A$6:$A$10,1),0),MATCH(LEFT(D5,1),LEFT('3.1 Risk Table'!$B$5:$F$5,1)))</f>
        <v>High</v>
      </c>
    </row>
    <row r="6" ht="30.0" customHeight="1">
      <c r="A6" s="26"/>
      <c r="B6" s="88" t="s">
        <v>143</v>
      </c>
      <c r="C6" s="88" t="s">
        <v>144</v>
      </c>
      <c r="D6" s="82">
        <v>4.0</v>
      </c>
      <c r="E6" s="84">
        <v>2.0</v>
      </c>
      <c r="F6" s="126" t="str">
        <f t="array" ref="F6">INDEX('3.1 Risk Table'!$B$6:$F$10,MATCH(LEFT(E6,1),LEFT('3.1 Risk Table'!$A$6:$A$10,1),0),MATCH(LEFT(D6,1),LEFT('3.1 Risk Table'!$B$5:$F$5,1)))</f>
        <v>Medium</v>
      </c>
    </row>
    <row r="7" ht="30.0" customHeight="1">
      <c r="A7" s="94" t="s">
        <v>110</v>
      </c>
      <c r="B7" s="88" t="s">
        <v>146</v>
      </c>
      <c r="C7" s="88" t="s">
        <v>147</v>
      </c>
      <c r="D7" s="82">
        <v>4.0</v>
      </c>
      <c r="E7" s="82">
        <v>4.0</v>
      </c>
      <c r="F7" s="126" t="str">
        <f t="array" ref="F7">INDEX('3.1 Risk Table'!$B$6:$F$10,MATCH(LEFT(E7,1),LEFT('3.1 Risk Table'!$A$6:$A$10,1),0),MATCH(LEFT(D7,1),LEFT('3.1 Risk Table'!$B$5:$F$5,1)))</f>
        <v>High</v>
      </c>
    </row>
    <row r="8" ht="30.0" customHeight="1">
      <c r="A8" s="25"/>
      <c r="B8" s="88" t="s">
        <v>149</v>
      </c>
      <c r="C8" s="88" t="s">
        <v>150</v>
      </c>
      <c r="D8" s="86">
        <v>3.0</v>
      </c>
      <c r="E8" s="86">
        <v>3.0</v>
      </c>
      <c r="F8" s="126" t="str">
        <f t="array" ref="F8">INDEX('3.1 Risk Table'!$B$6:$F$10,MATCH(LEFT(E8,1),LEFT('3.1 Risk Table'!$A$6:$A$10,1),0),MATCH(LEFT(D8,1),LEFT('3.1 Risk Table'!$B$5:$F$5,1)))</f>
        <v>Medium</v>
      </c>
    </row>
    <row r="9" ht="30.0" customHeight="1">
      <c r="A9" s="26"/>
      <c r="B9" s="88" t="s">
        <v>152</v>
      </c>
      <c r="C9" s="88" t="s">
        <v>153</v>
      </c>
      <c r="D9" s="86">
        <v>3.0</v>
      </c>
      <c r="E9" s="86">
        <v>3.0</v>
      </c>
      <c r="F9" s="126" t="str">
        <f t="array" ref="F9">INDEX('3.1 Risk Table'!$B$6:$F$10,MATCH(LEFT(E9,1),LEFT('3.1 Risk Table'!$A$6:$A$10,1),0),MATCH(LEFT(D9,1),LEFT('3.1 Risk Table'!$B$5:$F$5,1)))</f>
        <v>Medium</v>
      </c>
    </row>
    <row r="10" ht="30.0" customHeight="1">
      <c r="A10" s="28" t="s">
        <v>111</v>
      </c>
      <c r="B10" s="88" t="s">
        <v>155</v>
      </c>
      <c r="C10" s="88" t="s">
        <v>156</v>
      </c>
      <c r="D10" s="82">
        <v>4.0</v>
      </c>
      <c r="E10" s="83">
        <v>5.0</v>
      </c>
      <c r="F10" s="126" t="str">
        <f t="array" ref="F10">INDEX('3.1 Risk Table'!$B$6:$F$10,MATCH(LEFT(E10,1),LEFT('3.1 Risk Table'!$A$6:$A$10,1),0),MATCH(LEFT(D10,1),LEFT('3.1 Risk Table'!$B$5:$F$5,1)))</f>
        <v>Very High</v>
      </c>
    </row>
    <row r="11" ht="30.0" customHeight="1">
      <c r="A11" s="25"/>
      <c r="B11" s="88" t="s">
        <v>158</v>
      </c>
      <c r="C11" s="88" t="s">
        <v>159</v>
      </c>
      <c r="D11" s="84">
        <v>2.0</v>
      </c>
      <c r="E11" s="84">
        <v>2.0</v>
      </c>
      <c r="F11" s="126" t="str">
        <f t="array" ref="F11">INDEX('3.1 Risk Table'!$B$6:$F$10,MATCH(LEFT(E11,1),LEFT('3.1 Risk Table'!$A$6:$A$10,1),0),MATCH(LEFT(D11,1),LEFT('3.1 Risk Table'!$B$5:$F$5,1)))</f>
        <v>Low</v>
      </c>
      <c r="I11" s="142"/>
    </row>
    <row r="12" ht="30.0" customHeight="1">
      <c r="A12" s="26"/>
      <c r="B12" s="88" t="s">
        <v>161</v>
      </c>
      <c r="C12" s="88" t="s">
        <v>162</v>
      </c>
      <c r="D12" s="84">
        <v>2.0</v>
      </c>
      <c r="E12" s="86">
        <v>3.0</v>
      </c>
      <c r="F12" s="126" t="str">
        <f t="array" ref="F12">INDEX('3.1 Risk Table'!$B$6:$F$10,MATCH(LEFT(E12,1),LEFT('3.1 Risk Table'!$A$6:$A$10,1),0),MATCH(LEFT(D12,1),LEFT('3.1 Risk Table'!$B$5:$F$5,1)))</f>
        <v>Low</v>
      </c>
      <c r="I12" s="142"/>
    </row>
    <row r="13" ht="30.0" customHeight="1">
      <c r="A13" s="94" t="s">
        <v>112</v>
      </c>
      <c r="B13" s="88" t="s">
        <v>164</v>
      </c>
      <c r="C13" s="88" t="s">
        <v>165</v>
      </c>
      <c r="D13" s="86">
        <v>3.0</v>
      </c>
      <c r="E13" s="86">
        <v>3.0</v>
      </c>
      <c r="F13" s="143" t="str">
        <f t="array" ref="F13">INDEX('3.1 Risk Table'!$B$6:$F$10,MATCH(LEFT(E13,1),LEFT('3.1 Risk Table'!$A$6:$A$10,1),0),MATCH(LEFT(D13,1),LEFT('3.1 Risk Table'!$B$5:$F$5,1)))</f>
        <v>Medium</v>
      </c>
      <c r="I13" s="142"/>
    </row>
    <row r="14" ht="30.0" customHeight="1">
      <c r="A14" s="25"/>
      <c r="B14" s="88" t="s">
        <v>167</v>
      </c>
      <c r="C14" s="88" t="s">
        <v>168</v>
      </c>
      <c r="D14" s="82">
        <v>4.0</v>
      </c>
      <c r="E14" s="86">
        <v>3.0</v>
      </c>
      <c r="F14" s="126" t="str">
        <f t="array" ref="F14">INDEX('3.1 Risk Table'!$B$6:$F$10,MATCH(LEFT(E14,1),LEFT('3.1 Risk Table'!$A$6:$A$10,1),0),MATCH(LEFT(D14,1),LEFT('3.1 Risk Table'!$B$5:$F$5,1)))</f>
        <v>High</v>
      </c>
      <c r="I14" s="142"/>
    </row>
    <row r="15" ht="30.0" customHeight="1">
      <c r="A15" s="26"/>
      <c r="B15" s="88" t="s">
        <v>170</v>
      </c>
      <c r="C15" s="88" t="s">
        <v>171</v>
      </c>
      <c r="D15" s="86">
        <v>3.0</v>
      </c>
      <c r="E15" s="85">
        <v>1.0</v>
      </c>
      <c r="F15" s="126" t="str">
        <f t="array" ref="F15">INDEX('3.1 Risk Table'!$B$6:$F$10,MATCH(LEFT(E15,1),LEFT('3.1 Risk Table'!$A$6:$A$10,1),0),MATCH(LEFT(D15,1),LEFT('3.1 Risk Table'!$B$5:$F$5,1)))</f>
        <v>Low</v>
      </c>
      <c r="I15" s="142"/>
    </row>
    <row r="16" ht="30.0" customHeight="1">
      <c r="A16" s="28" t="s">
        <v>113</v>
      </c>
      <c r="B16" s="88" t="s">
        <v>173</v>
      </c>
      <c r="C16" s="88" t="s">
        <v>174</v>
      </c>
      <c r="D16" s="83">
        <v>5.0</v>
      </c>
      <c r="E16" s="83">
        <v>5.0</v>
      </c>
      <c r="F16" s="126" t="str">
        <f t="array" ref="F16">INDEX('3.1 Risk Table'!$B$6:$F$10,MATCH(LEFT(E16,1),LEFT('3.1 Risk Table'!$A$6:$A$10,1),0),MATCH(LEFT(D16,1),LEFT('3.1 Risk Table'!$B$5:$F$5,1)))</f>
        <v>Very High</v>
      </c>
    </row>
    <row r="17" ht="30.0" customHeight="1">
      <c r="A17" s="25"/>
      <c r="B17" s="88" t="s">
        <v>176</v>
      </c>
      <c r="C17" s="88" t="s">
        <v>177</v>
      </c>
      <c r="D17" s="82">
        <v>4.0</v>
      </c>
      <c r="E17" s="84">
        <v>2.0</v>
      </c>
      <c r="F17" s="126" t="str">
        <f t="array" ref="F17">INDEX('3.1 Risk Table'!$B$6:$F$10,MATCH(LEFT(E17,1),LEFT('3.1 Risk Table'!$A$6:$A$10,1),0),MATCH(LEFT(D17,1),LEFT('3.1 Risk Table'!$B$5:$F$5,1)))</f>
        <v>Medium</v>
      </c>
    </row>
    <row r="18" ht="30.0" customHeight="1">
      <c r="A18" s="26"/>
      <c r="B18" s="88" t="s">
        <v>179</v>
      </c>
      <c r="C18" s="88" t="s">
        <v>180</v>
      </c>
      <c r="D18" s="86">
        <v>3.0</v>
      </c>
      <c r="E18" s="82">
        <v>4.0</v>
      </c>
      <c r="F18" s="126" t="str">
        <f t="array" ref="F18">INDEX('3.1 Risk Table'!$B$6:$F$10,MATCH(LEFT(E18,1),LEFT('3.1 Risk Table'!$A$6:$A$10,1),0),MATCH(LEFT(D18,1),LEFT('3.1 Risk Table'!$B$5:$F$5,1)))</f>
        <v>High</v>
      </c>
    </row>
    <row r="19" ht="30.0" customHeight="1">
      <c r="A19" s="94" t="s">
        <v>114</v>
      </c>
      <c r="B19" s="88" t="s">
        <v>182</v>
      </c>
      <c r="C19" s="88" t="s">
        <v>183</v>
      </c>
      <c r="D19" s="86">
        <v>3.0</v>
      </c>
      <c r="E19" s="85">
        <v>1.0</v>
      </c>
      <c r="F19" s="126" t="str">
        <f t="array" ref="F19">INDEX('3.1 Risk Table'!$B$6:$F$10,MATCH(LEFT(E19,1),LEFT('3.1 Risk Table'!$A$6:$A$10,1),0),MATCH(LEFT(D19,1),LEFT('3.1 Risk Table'!$B$5:$F$5,1)))</f>
        <v>Low</v>
      </c>
    </row>
    <row r="20" ht="30.0" customHeight="1">
      <c r="A20" s="25"/>
      <c r="B20" s="88" t="s">
        <v>185</v>
      </c>
      <c r="C20" s="88" t="s">
        <v>186</v>
      </c>
      <c r="D20" s="83">
        <v>5.0</v>
      </c>
      <c r="E20" s="82">
        <v>4.0</v>
      </c>
      <c r="F20" s="126" t="str">
        <f t="array" ref="F20">INDEX('3.1 Risk Table'!$B$6:$F$10,MATCH(LEFT(E20,1),LEFT('3.1 Risk Table'!$A$6:$A$10,1),0),MATCH(LEFT(D20,1),LEFT('3.1 Risk Table'!$B$5:$F$5,1)))</f>
        <v>Very High</v>
      </c>
    </row>
    <row r="21" ht="30.0" customHeight="1">
      <c r="A21" s="26"/>
      <c r="B21" s="88" t="s">
        <v>188</v>
      </c>
      <c r="C21" s="88" t="s">
        <v>352</v>
      </c>
      <c r="D21" s="86">
        <v>3.0</v>
      </c>
      <c r="E21" s="86">
        <v>3.0</v>
      </c>
      <c r="F21" s="126" t="str">
        <f t="array" ref="F21">INDEX('3.1 Risk Table'!$B$6:$F$10,MATCH(LEFT(E21,1),LEFT('3.1 Risk Table'!$A$6:$A$10,1),0),MATCH(LEFT(D21,1),LEFT('3.1 Risk Table'!$B$5:$F$5,1)))</f>
        <v>Medium</v>
      </c>
    </row>
    <row r="22" ht="30.0" customHeight="1">
      <c r="A22" s="94" t="s">
        <v>115</v>
      </c>
      <c r="B22" s="88" t="s">
        <v>191</v>
      </c>
      <c r="C22" s="88" t="s">
        <v>192</v>
      </c>
      <c r="D22" s="86">
        <v>3.0</v>
      </c>
      <c r="E22" s="86">
        <v>3.0</v>
      </c>
      <c r="F22" s="126" t="str">
        <f t="array" ref="F22">INDEX('3.1 Risk Table'!$B$6:$F$10,MATCH(LEFT(E22,1),LEFT('3.1 Risk Table'!$A$6:$A$10,1),0),MATCH(LEFT(D22,1),LEFT('3.1 Risk Table'!$B$5:$F$5,1)))</f>
        <v>Medium</v>
      </c>
    </row>
    <row r="23" ht="30.0" customHeight="1">
      <c r="A23" s="25"/>
      <c r="B23" s="88" t="s">
        <v>194</v>
      </c>
      <c r="C23" s="88" t="s">
        <v>195</v>
      </c>
      <c r="D23" s="83">
        <v>5.0</v>
      </c>
      <c r="E23" s="82">
        <v>4.0</v>
      </c>
      <c r="F23" s="126" t="str">
        <f t="array" ref="F23">INDEX('3.1 Risk Table'!$B$6:$F$10,MATCH(LEFT(E23,1),LEFT('3.1 Risk Table'!$A$6:$A$10,1),0),MATCH(LEFT(D23,1),LEFT('3.1 Risk Table'!$B$5:$F$5,1)))</f>
        <v>Very High</v>
      </c>
    </row>
    <row r="24" ht="30.0" customHeight="1">
      <c r="A24" s="26"/>
      <c r="B24" s="88" t="s">
        <v>353</v>
      </c>
      <c r="C24" s="88" t="s">
        <v>354</v>
      </c>
      <c r="D24" s="82">
        <v>4.0</v>
      </c>
      <c r="E24" s="86">
        <v>3.0</v>
      </c>
      <c r="F24" s="126" t="str">
        <f t="array" ref="F24">INDEX('3.1 Risk Table'!$B$6:$F$10,MATCH(LEFT(E24,1),LEFT('3.1 Risk Table'!$A$6:$A$10,1),0),MATCH(LEFT(D24,1),LEFT('3.1 Risk Table'!$B$5:$F$5,1)))</f>
        <v>High</v>
      </c>
    </row>
    <row r="25" ht="30.0" customHeight="1">
      <c r="A25" s="28" t="s">
        <v>116</v>
      </c>
      <c r="B25" s="88" t="s">
        <v>200</v>
      </c>
      <c r="C25" s="88" t="s">
        <v>201</v>
      </c>
      <c r="D25" s="86">
        <v>3.0</v>
      </c>
      <c r="E25" s="84">
        <v>2.0</v>
      </c>
      <c r="F25" s="126" t="str">
        <f t="array" ref="F25">INDEX('3.1 Risk Table'!$B$6:$F$10,MATCH(LEFT(E25,1),LEFT('3.1 Risk Table'!$A$6:$A$10,1),0),MATCH(LEFT(D25,1),LEFT('3.1 Risk Table'!$B$5:$F$5,1)))</f>
        <v>Low</v>
      </c>
    </row>
    <row r="26" ht="30.0" customHeight="1">
      <c r="A26" s="25"/>
      <c r="B26" s="88" t="s">
        <v>203</v>
      </c>
      <c r="C26" s="88" t="s">
        <v>204</v>
      </c>
      <c r="D26" s="86">
        <v>3.0</v>
      </c>
      <c r="E26" s="84">
        <v>2.0</v>
      </c>
      <c r="F26" s="126" t="str">
        <f t="array" ref="F26">INDEX('3.1 Risk Table'!$B$6:$F$10,MATCH(LEFT(E26,1),LEFT('3.1 Risk Table'!$A$6:$A$10,1),0),MATCH(LEFT(D26,1),LEFT('3.1 Risk Table'!$B$5:$F$5,1)))</f>
        <v>Low</v>
      </c>
    </row>
    <row r="27" ht="30.0" customHeight="1">
      <c r="A27" s="26"/>
      <c r="B27" s="88" t="s">
        <v>355</v>
      </c>
      <c r="C27" s="88" t="s">
        <v>356</v>
      </c>
      <c r="D27" s="82">
        <v>4.0</v>
      </c>
      <c r="E27" s="84">
        <v>2.0</v>
      </c>
      <c r="F27" s="126" t="str">
        <f t="array" ref="F27">INDEX('3.1 Risk Table'!$B$6:$F$10,MATCH(LEFT(E27,1),LEFT('3.1 Risk Table'!$A$6:$A$10,1),0),MATCH(LEFT(D27,1),LEFT('3.1 Risk Table'!$B$5:$F$5,1)))</f>
        <v>Medium</v>
      </c>
    </row>
    <row r="28" ht="30.0" customHeight="1">
      <c r="A28" s="28" t="s">
        <v>117</v>
      </c>
      <c r="B28" s="88" t="s">
        <v>209</v>
      </c>
      <c r="C28" s="88" t="s">
        <v>210</v>
      </c>
      <c r="D28" s="83">
        <v>5.0</v>
      </c>
      <c r="E28" s="86">
        <v>3.0</v>
      </c>
      <c r="F28" s="126" t="str">
        <f t="array" ref="F28">INDEX('3.1 Risk Table'!$B$6:$F$10,MATCH(LEFT(E28,1),LEFT('3.1 Risk Table'!$A$6:$A$10,1),0),MATCH(LEFT(D28,1),LEFT('3.1 Risk Table'!$B$5:$F$5,1)))</f>
        <v>Very High</v>
      </c>
    </row>
    <row r="29" ht="30.0" customHeight="1">
      <c r="A29" s="25"/>
      <c r="B29" s="88" t="s">
        <v>212</v>
      </c>
      <c r="C29" s="88" t="s">
        <v>213</v>
      </c>
      <c r="D29" s="86">
        <v>3.0</v>
      </c>
      <c r="E29" s="85">
        <v>1.0</v>
      </c>
      <c r="F29" s="126" t="str">
        <f t="array" ref="F29">INDEX('3.1 Risk Table'!$B$6:$F$10,MATCH(LEFT(E29,1),LEFT('3.1 Risk Table'!$A$6:$A$10,1),0),MATCH(LEFT(D29,1),LEFT('3.1 Risk Table'!$B$5:$F$5,1)))</f>
        <v>Low</v>
      </c>
    </row>
    <row r="30" ht="30.0" customHeight="1">
      <c r="A30" s="26"/>
      <c r="B30" s="88" t="s">
        <v>357</v>
      </c>
      <c r="C30" s="88" t="s">
        <v>358</v>
      </c>
      <c r="D30" s="82">
        <v>4.0</v>
      </c>
      <c r="E30" s="86">
        <v>3.0</v>
      </c>
      <c r="F30" s="126" t="str">
        <f t="array" ref="F30">INDEX('3.1 Risk Table'!$B$6:$F$10,MATCH(LEFT(E30,1),LEFT('3.1 Risk Table'!$A$6:$A$10,1),0),MATCH(LEFT(D30,1),LEFT('3.1 Risk Table'!$B$5:$F$5,1)))</f>
        <v>High</v>
      </c>
    </row>
    <row r="31" ht="30.0" customHeight="1">
      <c r="A31" s="28" t="s">
        <v>118</v>
      </c>
      <c r="B31" s="88" t="s">
        <v>218</v>
      </c>
      <c r="C31" s="88" t="s">
        <v>219</v>
      </c>
      <c r="D31" s="86">
        <v>3.0</v>
      </c>
      <c r="E31" s="86">
        <v>3.0</v>
      </c>
      <c r="F31" s="126" t="str">
        <f t="array" ref="F31">INDEX('3.1 Risk Table'!$B$6:$F$10,MATCH(LEFT(E31,1),LEFT('3.1 Risk Table'!$A$6:$A$10,1),0),MATCH(LEFT(D31,1),LEFT('3.1 Risk Table'!$B$5:$F$5,1)))</f>
        <v>Medium</v>
      </c>
    </row>
    <row r="32" ht="30.0" customHeight="1">
      <c r="A32" s="25"/>
      <c r="B32" s="88" t="s">
        <v>221</v>
      </c>
      <c r="C32" s="88" t="s">
        <v>222</v>
      </c>
      <c r="D32" s="84">
        <v>2.0</v>
      </c>
      <c r="E32" s="86">
        <v>3.0</v>
      </c>
      <c r="F32" s="126" t="str">
        <f t="array" ref="F32">INDEX('3.1 Risk Table'!$B$6:$F$10,MATCH(LEFT(E32,1),LEFT('3.1 Risk Table'!$A$6:$A$10,1),0),MATCH(LEFT(D32,1),LEFT('3.1 Risk Table'!$B$5:$F$5,1)))</f>
        <v>Low</v>
      </c>
    </row>
    <row r="33" ht="30.0" customHeight="1">
      <c r="A33" s="26"/>
      <c r="B33" s="88" t="s">
        <v>224</v>
      </c>
      <c r="C33" s="88" t="s">
        <v>359</v>
      </c>
      <c r="D33" s="82">
        <v>4.0</v>
      </c>
      <c r="E33" s="84">
        <v>2.0</v>
      </c>
      <c r="F33" s="126" t="str">
        <f t="array" ref="F33">INDEX('3.1 Risk Table'!$B$6:$F$10,MATCH(LEFT(E33,1),LEFT('3.1 Risk Table'!$A$6:$A$10,1),0),MATCH(LEFT(D33,1),LEFT('3.1 Risk Table'!$B$5:$F$5,1)))</f>
        <v>Medium</v>
      </c>
    </row>
    <row r="34" ht="30.0" customHeight="1">
      <c r="A34" s="94" t="s">
        <v>119</v>
      </c>
      <c r="B34" s="88" t="s">
        <v>227</v>
      </c>
      <c r="C34" s="88" t="s">
        <v>228</v>
      </c>
      <c r="D34" s="86">
        <v>3.0</v>
      </c>
      <c r="E34" s="86">
        <v>3.0</v>
      </c>
      <c r="F34" s="126" t="str">
        <f t="array" ref="F34">INDEX('3.1 Risk Table'!$B$6:$F$10,MATCH(LEFT(E34,1),LEFT('3.1 Risk Table'!$A$6:$A$10,1),0),MATCH(LEFT(D34,1),LEFT('3.1 Risk Table'!$B$5:$F$5,1)))</f>
        <v>Medium</v>
      </c>
    </row>
    <row r="35" ht="30.0" customHeight="1">
      <c r="A35" s="25"/>
      <c r="B35" s="88" t="s">
        <v>230</v>
      </c>
      <c r="C35" s="88" t="s">
        <v>360</v>
      </c>
      <c r="D35" s="86">
        <v>3.0</v>
      </c>
      <c r="E35" s="84">
        <v>2.0</v>
      </c>
      <c r="F35" s="126" t="str">
        <f t="array" ref="F35">INDEX('3.1 Risk Table'!$B$6:$F$10,MATCH(LEFT(E35,1),LEFT('3.1 Risk Table'!$A$6:$A$10,1),0),MATCH(LEFT(D35,1),LEFT('3.1 Risk Table'!$B$5:$F$5,1)))</f>
        <v>Low</v>
      </c>
    </row>
    <row r="36" ht="30.0" customHeight="1">
      <c r="A36" s="26"/>
      <c r="B36" s="88" t="s">
        <v>233</v>
      </c>
      <c r="C36" s="88" t="s">
        <v>361</v>
      </c>
      <c r="D36" s="82">
        <v>4.0</v>
      </c>
      <c r="E36" s="86">
        <v>3.0</v>
      </c>
      <c r="F36" s="126" t="str">
        <f t="array" ref="F36">INDEX('3.1 Risk Table'!$B$6:$F$10,MATCH(LEFT(E36,1),LEFT('3.1 Risk Table'!$A$6:$A$10,1),0),MATCH(LEFT(D36,1),LEFT('3.1 Risk Table'!$B$5:$F$5,1)))</f>
        <v>High</v>
      </c>
      <c r="G36" s="144" t="s">
        <v>362</v>
      </c>
    </row>
    <row r="37" ht="30.0" customHeight="1">
      <c r="A37" s="28" t="s">
        <v>120</v>
      </c>
      <c r="B37" s="88" t="s">
        <v>236</v>
      </c>
      <c r="C37" s="88" t="s">
        <v>363</v>
      </c>
      <c r="D37" s="86">
        <v>3.0</v>
      </c>
      <c r="E37" s="82">
        <v>4.0</v>
      </c>
      <c r="F37" s="126" t="str">
        <f t="array" ref="F37">INDEX('3.1 Risk Table'!$B$6:$F$10,MATCH(LEFT(E37,1),LEFT('3.1 Risk Table'!$A$6:$A$10,1),0),MATCH(LEFT(D37,1),LEFT('3.1 Risk Table'!$B$5:$F$5,1)))</f>
        <v>High</v>
      </c>
    </row>
    <row r="38" ht="30.0" customHeight="1">
      <c r="A38" s="25"/>
      <c r="B38" s="88" t="s">
        <v>239</v>
      </c>
      <c r="C38" s="88" t="s">
        <v>364</v>
      </c>
      <c r="D38" s="86">
        <v>3.0</v>
      </c>
      <c r="E38" s="86">
        <v>3.0</v>
      </c>
      <c r="F38" s="126" t="str">
        <f t="array" ref="F38">INDEX('3.1 Risk Table'!$B$6:$F$10,MATCH(LEFT(E38,1),LEFT('3.1 Risk Table'!$A$6:$A$10,1),0),MATCH(LEFT(D38,1),LEFT('3.1 Risk Table'!$B$5:$F$5,1)))</f>
        <v>Medium</v>
      </c>
    </row>
    <row r="39" ht="30.0" customHeight="1">
      <c r="A39" s="26"/>
      <c r="B39" s="88" t="s">
        <v>242</v>
      </c>
      <c r="C39" s="88" t="s">
        <v>365</v>
      </c>
      <c r="D39" s="83">
        <v>5.0</v>
      </c>
      <c r="E39" s="82">
        <v>4.0</v>
      </c>
      <c r="F39" s="126" t="str">
        <f t="array" ref="F39">INDEX('3.1 Risk Table'!$B$6:$F$10,MATCH(LEFT(E39,1),LEFT('3.1 Risk Table'!$A$6:$A$10,1),0),MATCH(LEFT(D39,1),LEFT('3.1 Risk Table'!$B$5:$F$5,1)))</f>
        <v>Very High</v>
      </c>
    </row>
    <row r="40" ht="30.0" customHeight="1">
      <c r="A40" s="28" t="s">
        <v>121</v>
      </c>
      <c r="B40" s="88" t="s">
        <v>149</v>
      </c>
      <c r="C40" s="88" t="s">
        <v>366</v>
      </c>
      <c r="D40" s="84">
        <v>2.0</v>
      </c>
      <c r="E40" s="86">
        <v>3.0</v>
      </c>
      <c r="F40" s="126" t="str">
        <f t="array" ref="F40">INDEX('3.1 Risk Table'!$B$6:$F$10,MATCH(LEFT(E40,1),LEFT('3.1 Risk Table'!$A$6:$A$10,1),0),MATCH(LEFT(D40,1),LEFT('3.1 Risk Table'!$B$5:$F$5,1)))</f>
        <v>Low</v>
      </c>
    </row>
    <row r="41" ht="30.0" customHeight="1">
      <c r="A41" s="25"/>
      <c r="B41" s="88" t="s">
        <v>247</v>
      </c>
      <c r="C41" s="88" t="s">
        <v>367</v>
      </c>
      <c r="D41" s="84">
        <v>2.0</v>
      </c>
      <c r="E41" s="84">
        <v>2.0</v>
      </c>
      <c r="F41" s="126" t="str">
        <f t="array" ref="F41">INDEX('3.1 Risk Table'!$B$6:$F$10,MATCH(LEFT(E41,1),LEFT('3.1 Risk Table'!$A$6:$A$10,1),0),MATCH(LEFT(D41,1),LEFT('3.1 Risk Table'!$B$5:$F$5,1)))</f>
        <v>Low</v>
      </c>
    </row>
    <row r="42" ht="30.0" customHeight="1">
      <c r="A42" s="26"/>
      <c r="B42" s="88" t="s">
        <v>368</v>
      </c>
      <c r="C42" s="88" t="s">
        <v>369</v>
      </c>
      <c r="D42" s="86">
        <v>3.0</v>
      </c>
      <c r="E42" s="84">
        <v>2.0</v>
      </c>
      <c r="F42" s="126" t="str">
        <f t="array" ref="F42">INDEX('3.1 Risk Table'!$B$6:$F$10,MATCH(LEFT(E42,1),LEFT('3.1 Risk Table'!$A$6:$A$10,1),0),MATCH(LEFT(D42,1),LEFT('3.1 Risk Table'!$B$5:$F$5,1)))</f>
        <v>Low</v>
      </c>
    </row>
    <row r="43" ht="30.0" customHeight="1">
      <c r="A43" s="94" t="s">
        <v>122</v>
      </c>
      <c r="B43" s="88" t="s">
        <v>370</v>
      </c>
      <c r="C43" s="88" t="s">
        <v>371</v>
      </c>
      <c r="D43" s="86">
        <v>3.0</v>
      </c>
      <c r="E43" s="84">
        <v>2.0</v>
      </c>
      <c r="F43" s="126" t="str">
        <f t="array" ref="F43">INDEX('3.1 Risk Table'!$B$6:$F$10,MATCH(LEFT(E43,1),LEFT('3.1 Risk Table'!$A$6:$A$10,1),0),MATCH(LEFT(D43,1),LEFT('3.1 Risk Table'!$B$5:$F$5,1)))</f>
        <v>Low</v>
      </c>
    </row>
    <row r="44" ht="30.0" customHeight="1">
      <c r="A44" s="25"/>
      <c r="B44" s="88" t="s">
        <v>372</v>
      </c>
      <c r="C44" s="88" t="s">
        <v>373</v>
      </c>
      <c r="D44" s="86">
        <v>3.0</v>
      </c>
      <c r="E44" s="86">
        <v>3.0</v>
      </c>
      <c r="F44" s="126" t="str">
        <f t="array" ref="F44">INDEX('3.1 Risk Table'!$B$6:$F$10,MATCH(LEFT(E44,1),LEFT('3.1 Risk Table'!$A$6:$A$10,1),0),MATCH(LEFT(D44,1),LEFT('3.1 Risk Table'!$B$5:$F$5,1)))</f>
        <v>Medium</v>
      </c>
    </row>
    <row r="45" ht="30.0" customHeight="1">
      <c r="A45" s="26"/>
      <c r="B45" s="88" t="s">
        <v>374</v>
      </c>
      <c r="C45" s="88" t="s">
        <v>375</v>
      </c>
      <c r="D45" s="86">
        <v>3.0</v>
      </c>
      <c r="E45" s="86">
        <v>3.0</v>
      </c>
      <c r="F45" s="126" t="str">
        <f t="array" ref="F45">INDEX('3.1 Risk Table'!$B$6:$F$10,MATCH(LEFT(E45,1),LEFT('3.1 Risk Table'!$A$6:$A$10,1),0),MATCH(LEFT(D45,1),LEFT('3.1 Risk Table'!$B$5:$F$5,1)))</f>
        <v>Medium</v>
      </c>
    </row>
    <row r="46" ht="30.0" customHeight="1">
      <c r="A46" s="28" t="s">
        <v>123</v>
      </c>
      <c r="B46" s="88" t="s">
        <v>262</v>
      </c>
      <c r="C46" s="88" t="s">
        <v>263</v>
      </c>
      <c r="D46" s="83">
        <v>5.0</v>
      </c>
      <c r="E46" s="82">
        <v>4.0</v>
      </c>
      <c r="F46" s="126" t="str">
        <f t="array" ref="F46">INDEX('3.1 Risk Table'!$B$6:$F$10,MATCH(LEFT(E46,1),LEFT('3.1 Risk Table'!$A$6:$A$10,1),0),MATCH(LEFT(D46,1),LEFT('3.1 Risk Table'!$B$5:$F$5,1)))</f>
        <v>Very High</v>
      </c>
    </row>
    <row r="47" ht="30.0" customHeight="1">
      <c r="A47" s="25"/>
      <c r="B47" s="88" t="s">
        <v>242</v>
      </c>
      <c r="C47" s="88" t="s">
        <v>376</v>
      </c>
      <c r="D47" s="82">
        <v>4.0</v>
      </c>
      <c r="E47" s="86">
        <v>3.0</v>
      </c>
      <c r="F47" s="126" t="str">
        <f t="array" ref="F47">INDEX('3.1 Risk Table'!$B$6:$F$10,MATCH(LEFT(E47,1),LEFT('3.1 Risk Table'!$A$6:$A$10,1),0),MATCH(LEFT(D47,1),LEFT('3.1 Risk Table'!$B$5:$F$5,1)))</f>
        <v>High</v>
      </c>
    </row>
    <row r="48" ht="27.75" customHeight="1">
      <c r="A48" s="26"/>
      <c r="B48" s="88" t="s">
        <v>377</v>
      </c>
      <c r="C48" s="88" t="s">
        <v>268</v>
      </c>
      <c r="D48" s="86">
        <v>3.0</v>
      </c>
      <c r="E48" s="85">
        <v>1.0</v>
      </c>
      <c r="F48" s="126" t="str">
        <f t="array" ref="F48">INDEX('3.1 Risk Table'!$B$6:$F$10,MATCH(LEFT(E48,1),LEFT('3.1 Risk Table'!$A$6:$A$10,1),0),MATCH(LEFT(D48,1),LEFT('3.1 Risk Table'!$B$5:$F$5,1)))</f>
        <v>Low</v>
      </c>
    </row>
    <row r="49" ht="15.75" customHeight="1">
      <c r="C49" s="5"/>
      <c r="F49" s="145"/>
    </row>
    <row r="50" ht="15.75" customHeight="1">
      <c r="C50" s="5"/>
      <c r="F50" s="145"/>
    </row>
    <row r="51" ht="15.75" customHeight="1">
      <c r="C51" s="5"/>
    </row>
    <row r="52" ht="15.75" customHeight="1">
      <c r="C52" s="5"/>
    </row>
    <row r="53" ht="15.75" customHeight="1">
      <c r="C53" s="5"/>
    </row>
    <row r="54" ht="15.75" customHeight="1">
      <c r="C54" s="5"/>
    </row>
    <row r="55" ht="15.75" customHeight="1">
      <c r="C55" s="5"/>
    </row>
    <row r="56" ht="15.75" customHeight="1">
      <c r="C56" s="5"/>
    </row>
    <row r="57" ht="15.75" customHeight="1">
      <c r="C57" s="5"/>
    </row>
    <row r="58" ht="15.75" customHeight="1">
      <c r="C58" s="5"/>
    </row>
    <row r="59" ht="15.75" customHeight="1">
      <c r="C59" s="5"/>
    </row>
    <row r="60" ht="15.75" customHeight="1">
      <c r="C60" s="5"/>
    </row>
    <row r="61" ht="15.75" customHeight="1">
      <c r="C61" s="5"/>
    </row>
    <row r="62" ht="15.75" customHeight="1">
      <c r="C62" s="5"/>
    </row>
    <row r="63" ht="15.75" customHeight="1">
      <c r="C63" s="5"/>
    </row>
    <row r="64" ht="15.75" customHeight="1">
      <c r="C64" s="5"/>
    </row>
    <row r="65" ht="15.75" customHeight="1">
      <c r="C65" s="5"/>
    </row>
    <row r="66" ht="15.75" customHeight="1">
      <c r="C66" s="5"/>
    </row>
    <row r="67" ht="15.75" customHeight="1">
      <c r="C67" s="5"/>
    </row>
    <row r="68" ht="15.75" customHeight="1">
      <c r="C68" s="5"/>
    </row>
    <row r="69" ht="15.75" customHeight="1">
      <c r="C69" s="5"/>
    </row>
    <row r="70" ht="15.75" customHeight="1">
      <c r="C70" s="5"/>
    </row>
    <row r="71" ht="15.75" customHeight="1">
      <c r="C71" s="5"/>
    </row>
    <row r="72" ht="15.75" customHeight="1">
      <c r="C72" s="5"/>
    </row>
    <row r="73" ht="15.75" customHeight="1">
      <c r="C73" s="5"/>
    </row>
    <row r="74" ht="15.75" customHeight="1">
      <c r="C74" s="5"/>
    </row>
    <row r="75" ht="15.75" customHeight="1">
      <c r="C75" s="5"/>
    </row>
    <row r="76" ht="15.75" customHeight="1">
      <c r="C76" s="5"/>
    </row>
    <row r="77" ht="15.75" customHeight="1">
      <c r="C77" s="5"/>
    </row>
    <row r="78" ht="15.75" customHeight="1">
      <c r="C78" s="5"/>
    </row>
    <row r="79" ht="15.75" customHeight="1">
      <c r="C79" s="5"/>
    </row>
    <row r="80" ht="15.75" customHeight="1">
      <c r="C80" s="5"/>
    </row>
    <row r="81" ht="15.75" customHeight="1">
      <c r="C81" s="5"/>
    </row>
    <row r="82" ht="15.75" customHeight="1">
      <c r="C82" s="5"/>
    </row>
    <row r="83" ht="15.75" customHeight="1">
      <c r="C83" s="5"/>
    </row>
    <row r="84" ht="15.75" customHeight="1">
      <c r="C84" s="5"/>
    </row>
    <row r="85" ht="15.75" customHeight="1">
      <c r="C85" s="5"/>
    </row>
    <row r="86" ht="15.75" customHeight="1">
      <c r="C86" s="5"/>
    </row>
    <row r="87" ht="15.75" customHeight="1">
      <c r="C87" s="5"/>
    </row>
    <row r="88" ht="15.75" customHeight="1">
      <c r="C88" s="5"/>
    </row>
    <row r="89" ht="15.75" customHeight="1">
      <c r="C89" s="5"/>
    </row>
    <row r="90" ht="15.75" customHeight="1">
      <c r="C90" s="5"/>
    </row>
    <row r="91" ht="15.75" customHeight="1">
      <c r="C91" s="5"/>
    </row>
    <row r="92" ht="15.75" customHeight="1">
      <c r="C92" s="5"/>
    </row>
    <row r="93" ht="15.75" customHeight="1">
      <c r="C93" s="5"/>
    </row>
    <row r="94" ht="15.75" customHeight="1">
      <c r="C94" s="5"/>
    </row>
    <row r="95" ht="15.75" customHeight="1">
      <c r="C95" s="5"/>
    </row>
    <row r="96" ht="15.75" customHeight="1">
      <c r="C96" s="5"/>
    </row>
    <row r="97" ht="15.75" customHeight="1">
      <c r="C97" s="5"/>
    </row>
    <row r="98" ht="15.75" customHeight="1">
      <c r="C98" s="5"/>
    </row>
    <row r="99" ht="15.75" customHeight="1">
      <c r="C99" s="5"/>
    </row>
    <row r="100" ht="15.75" customHeight="1">
      <c r="C100" s="5"/>
    </row>
    <row r="101" ht="15.75" customHeight="1">
      <c r="C101" s="5"/>
    </row>
    <row r="102" ht="15.75" customHeight="1">
      <c r="C102" s="5"/>
    </row>
    <row r="103" ht="15.75" customHeight="1">
      <c r="C103" s="5"/>
    </row>
    <row r="104" ht="15.75" customHeight="1">
      <c r="C104" s="5"/>
    </row>
    <row r="105" ht="15.75" customHeight="1">
      <c r="C105" s="5"/>
    </row>
    <row r="106" ht="15.75" customHeight="1">
      <c r="C106" s="5"/>
    </row>
    <row r="107" ht="15.75" customHeight="1">
      <c r="C107" s="5"/>
    </row>
    <row r="108" ht="15.75" customHeight="1">
      <c r="C108" s="5"/>
    </row>
    <row r="109" ht="15.75" customHeight="1">
      <c r="C109" s="5"/>
    </row>
    <row r="110" ht="15.75" customHeight="1">
      <c r="C110" s="5"/>
    </row>
    <row r="111" ht="15.75" customHeight="1">
      <c r="C111" s="5"/>
    </row>
    <row r="112" ht="15.75" customHeight="1">
      <c r="C112" s="5"/>
    </row>
    <row r="113" ht="15.75" customHeight="1">
      <c r="C113" s="5"/>
    </row>
    <row r="114" ht="15.75" customHeight="1">
      <c r="C114" s="5"/>
    </row>
    <row r="115" ht="15.75" customHeight="1">
      <c r="C115" s="5"/>
    </row>
    <row r="116" ht="15.75" customHeight="1">
      <c r="C116" s="5"/>
    </row>
    <row r="117" ht="15.75" customHeight="1">
      <c r="C117" s="5"/>
    </row>
    <row r="118" ht="15.75" customHeight="1">
      <c r="C118" s="5"/>
    </row>
    <row r="119" ht="15.75" customHeight="1">
      <c r="C119" s="5"/>
    </row>
    <row r="120" ht="15.75" customHeight="1">
      <c r="C120" s="5"/>
    </row>
    <row r="121" ht="15.75" customHeight="1">
      <c r="C121" s="5"/>
    </row>
    <row r="122" ht="15.75" customHeight="1">
      <c r="C122" s="5"/>
    </row>
    <row r="123" ht="15.75" customHeight="1">
      <c r="C123" s="5"/>
    </row>
    <row r="124" ht="15.75" customHeight="1">
      <c r="C124" s="5"/>
    </row>
    <row r="125" ht="15.75" customHeight="1">
      <c r="C125" s="5"/>
    </row>
    <row r="126" ht="15.75" customHeight="1">
      <c r="C126" s="5"/>
    </row>
    <row r="127" ht="15.75" customHeight="1">
      <c r="C127" s="5"/>
    </row>
    <row r="128" ht="15.75" customHeight="1">
      <c r="C128" s="5"/>
    </row>
    <row r="129" ht="15.75" customHeight="1">
      <c r="C129" s="5"/>
    </row>
    <row r="130" ht="15.75" customHeight="1">
      <c r="C130" s="5"/>
    </row>
    <row r="131" ht="15.75" customHeight="1">
      <c r="C131" s="5"/>
    </row>
    <row r="132" ht="15.75" customHeight="1">
      <c r="C132" s="5"/>
    </row>
    <row r="133" ht="15.75" customHeight="1">
      <c r="C133" s="5"/>
    </row>
    <row r="134" ht="15.75" customHeight="1">
      <c r="C134" s="5"/>
    </row>
    <row r="135" ht="15.75" customHeight="1">
      <c r="C135" s="5"/>
    </row>
    <row r="136" ht="15.75" customHeight="1">
      <c r="C136" s="5"/>
    </row>
    <row r="137" ht="15.75" customHeight="1">
      <c r="C137" s="5"/>
    </row>
    <row r="138" ht="15.75" customHeight="1">
      <c r="C138" s="5"/>
    </row>
    <row r="139" ht="15.75" customHeight="1">
      <c r="C139" s="5"/>
    </row>
    <row r="140" ht="15.75" customHeight="1">
      <c r="C140" s="5"/>
    </row>
    <row r="141" ht="15.75" customHeight="1">
      <c r="C141" s="5"/>
    </row>
    <row r="142" ht="15.75" customHeight="1">
      <c r="C142" s="5"/>
    </row>
    <row r="143" ht="15.75" customHeight="1">
      <c r="C143" s="5"/>
    </row>
    <row r="144" ht="15.75" customHeight="1">
      <c r="C144" s="5"/>
    </row>
    <row r="145" ht="15.75" customHeight="1">
      <c r="C145" s="5"/>
    </row>
    <row r="146" ht="15.75" customHeight="1">
      <c r="C146" s="5"/>
    </row>
    <row r="147" ht="15.75" customHeight="1">
      <c r="C147" s="5"/>
    </row>
    <row r="148" ht="15.75" customHeight="1">
      <c r="C148" s="5"/>
    </row>
    <row r="149" ht="15.75" customHeight="1">
      <c r="C149" s="5"/>
    </row>
    <row r="150" ht="15.75" customHeight="1">
      <c r="C150" s="5"/>
    </row>
    <row r="151" ht="15.75" customHeight="1">
      <c r="C151" s="5"/>
    </row>
    <row r="152" ht="15.75" customHeight="1">
      <c r="C152" s="5"/>
    </row>
    <row r="153" ht="15.75" customHeight="1">
      <c r="C153" s="5"/>
    </row>
    <row r="154" ht="15.75" customHeight="1">
      <c r="C154" s="5"/>
    </row>
    <row r="155" ht="15.75" customHeight="1">
      <c r="C155" s="5"/>
    </row>
    <row r="156" ht="15.75" customHeight="1">
      <c r="C156" s="5"/>
    </row>
    <row r="157" ht="15.75" customHeight="1">
      <c r="C157" s="5"/>
    </row>
    <row r="158" ht="15.75" customHeight="1">
      <c r="C158" s="5"/>
    </row>
    <row r="159" ht="15.75" customHeight="1">
      <c r="C159" s="5"/>
    </row>
    <row r="160" ht="15.75" customHeight="1">
      <c r="C160" s="5"/>
    </row>
    <row r="161" ht="15.75" customHeight="1">
      <c r="C161" s="5"/>
    </row>
    <row r="162" ht="15.75" customHeight="1">
      <c r="C162" s="5"/>
    </row>
    <row r="163" ht="15.75" customHeight="1">
      <c r="C163" s="5"/>
    </row>
    <row r="164" ht="15.75" customHeight="1">
      <c r="C164" s="5"/>
    </row>
    <row r="165" ht="15.75" customHeight="1">
      <c r="C165" s="5"/>
    </row>
    <row r="166" ht="15.75" customHeight="1">
      <c r="C166" s="5"/>
    </row>
    <row r="167" ht="15.75" customHeight="1">
      <c r="C167" s="5"/>
    </row>
    <row r="168" ht="15.75" customHeight="1">
      <c r="C168" s="5"/>
    </row>
    <row r="169" ht="15.75" customHeight="1">
      <c r="C169" s="5"/>
    </row>
    <row r="170" ht="15.75" customHeight="1">
      <c r="C170" s="5"/>
    </row>
    <row r="171" ht="15.75" customHeight="1">
      <c r="C171" s="5"/>
    </row>
    <row r="172" ht="15.75" customHeight="1">
      <c r="C172" s="5"/>
    </row>
    <row r="173" ht="15.75" customHeight="1">
      <c r="C173" s="5"/>
    </row>
    <row r="174" ht="15.75" customHeight="1">
      <c r="C174" s="5"/>
    </row>
    <row r="175" ht="15.75" customHeight="1">
      <c r="C175" s="5"/>
    </row>
    <row r="176" ht="15.75" customHeight="1">
      <c r="C176" s="5"/>
    </row>
    <row r="177" ht="15.75" customHeight="1">
      <c r="C177" s="5"/>
    </row>
    <row r="178" ht="15.75" customHeight="1">
      <c r="C178" s="5"/>
    </row>
    <row r="179" ht="15.75" customHeight="1">
      <c r="C179" s="5"/>
    </row>
    <row r="180" ht="15.75" customHeight="1">
      <c r="C180" s="5"/>
    </row>
    <row r="181" ht="15.75" customHeight="1">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C192" s="5"/>
    </row>
    <row r="193" ht="15.75" customHeight="1">
      <c r="C193" s="5"/>
    </row>
    <row r="194" ht="15.75" customHeight="1">
      <c r="C194" s="5"/>
    </row>
    <row r="195" ht="15.75" customHeight="1">
      <c r="C195" s="5"/>
    </row>
    <row r="196" ht="15.75" customHeight="1">
      <c r="C196" s="5"/>
    </row>
    <row r="197" ht="15.75" customHeight="1">
      <c r="C197" s="5"/>
    </row>
    <row r="198" ht="15.75" customHeight="1">
      <c r="C198" s="5"/>
    </row>
    <row r="199" ht="15.75" customHeight="1">
      <c r="C199" s="5"/>
    </row>
    <row r="200" ht="15.75" customHeight="1">
      <c r="C200" s="5"/>
    </row>
    <row r="201" ht="15.75" customHeight="1">
      <c r="C201" s="5"/>
    </row>
    <row r="202" ht="15.75" customHeight="1">
      <c r="C202" s="5"/>
    </row>
    <row r="203" ht="15.75" customHeight="1">
      <c r="C203" s="5"/>
    </row>
    <row r="204" ht="15.75" customHeight="1">
      <c r="C204" s="5"/>
    </row>
    <row r="205" ht="15.75" customHeight="1">
      <c r="C205" s="5"/>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c r="C215" s="5"/>
    </row>
    <row r="216" ht="15.75" customHeight="1">
      <c r="C216" s="5"/>
    </row>
    <row r="217" ht="15.75" customHeight="1">
      <c r="C217" s="5"/>
    </row>
    <row r="218" ht="15.75" customHeight="1">
      <c r="C218" s="5"/>
    </row>
    <row r="219" ht="15.75" customHeight="1">
      <c r="C219" s="5"/>
    </row>
    <row r="220" ht="15.75" customHeight="1">
      <c r="C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F1"/>
    <mergeCell ref="A2:F2"/>
    <mergeCell ref="A4:A6"/>
    <mergeCell ref="A7:A9"/>
    <mergeCell ref="A10:A12"/>
    <mergeCell ref="A13:A15"/>
    <mergeCell ref="A16:A18"/>
    <mergeCell ref="A40:A42"/>
    <mergeCell ref="A43:A45"/>
    <mergeCell ref="A46:A48"/>
    <mergeCell ref="A19:A21"/>
    <mergeCell ref="A22:A24"/>
    <mergeCell ref="A25:A27"/>
    <mergeCell ref="A28:A30"/>
    <mergeCell ref="A31:A33"/>
    <mergeCell ref="A34:A36"/>
    <mergeCell ref="A37:A39"/>
  </mergeCells>
  <conditionalFormatting sqref="F4:F48">
    <cfRule type="cellIs" dxfId="4" priority="1" operator="equal">
      <formula>"Very High"</formula>
    </cfRule>
  </conditionalFormatting>
  <conditionalFormatting sqref="F4:F48">
    <cfRule type="cellIs" dxfId="3" priority="2" operator="equal">
      <formula>"High"</formula>
    </cfRule>
  </conditionalFormatting>
  <conditionalFormatting sqref="F4:F48">
    <cfRule type="cellIs" dxfId="9" priority="3" operator="equal">
      <formula>"Medium"</formula>
    </cfRule>
  </conditionalFormatting>
  <conditionalFormatting sqref="F4:F48">
    <cfRule type="cellIs" dxfId="1" priority="4" operator="equal">
      <formula>"Low"</formula>
    </cfRule>
  </conditionalFormatting>
  <conditionalFormatting sqref="F4:F48">
    <cfRule type="cellIs" dxfId="0" priority="5" operator="equal">
      <formula>"Very Low"</formula>
    </cfRule>
  </conditionalFormatting>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88"/>
    <col customWidth="1" min="2" max="2" width="21.0"/>
    <col customWidth="1" min="3" max="3" width="24.88"/>
    <col customWidth="1" min="4" max="5" width="37.63"/>
    <col customWidth="1" min="6" max="7" width="12.38"/>
    <col customWidth="1" min="8" max="9" width="13.13"/>
    <col customWidth="1" min="10" max="10" width="15.25"/>
    <col customWidth="1" min="11" max="26" width="17.25"/>
  </cols>
  <sheetData>
    <row r="1" ht="22.5" customHeight="1">
      <c r="A1" s="146" t="s">
        <v>378</v>
      </c>
      <c r="K1" s="5"/>
      <c r="L1" s="5"/>
      <c r="M1" s="5"/>
      <c r="N1" s="5"/>
      <c r="O1" s="5"/>
      <c r="P1" s="5"/>
      <c r="Q1" s="5"/>
      <c r="R1" s="5"/>
      <c r="S1" s="5"/>
      <c r="T1" s="5"/>
      <c r="U1" s="5"/>
      <c r="V1" s="5"/>
      <c r="W1" s="5"/>
      <c r="X1" s="5"/>
      <c r="Y1" s="5"/>
      <c r="Z1" s="5"/>
    </row>
    <row r="2" ht="24.0" customHeight="1">
      <c r="A2" s="147" t="s">
        <v>379</v>
      </c>
      <c r="B2" s="12"/>
      <c r="C2" s="12"/>
      <c r="D2" s="12"/>
      <c r="E2" s="12"/>
      <c r="F2" s="12"/>
      <c r="G2" s="12"/>
      <c r="H2" s="12"/>
      <c r="I2" s="12"/>
      <c r="J2" s="13"/>
    </row>
    <row r="3" ht="63.75" customHeight="1">
      <c r="A3" s="17" t="s">
        <v>380</v>
      </c>
      <c r="B3" s="17" t="s">
        <v>381</v>
      </c>
      <c r="C3" s="17" t="s">
        <v>382</v>
      </c>
      <c r="D3" s="17" t="s">
        <v>383</v>
      </c>
      <c r="E3" s="17" t="s">
        <v>384</v>
      </c>
      <c r="F3" s="18" t="s">
        <v>385</v>
      </c>
      <c r="G3" s="18" t="s">
        <v>386</v>
      </c>
      <c r="H3" s="18" t="s">
        <v>387</v>
      </c>
      <c r="I3" s="18" t="s">
        <v>388</v>
      </c>
      <c r="J3" s="18" t="s">
        <v>389</v>
      </c>
    </row>
    <row r="4" ht="36.0" customHeight="1">
      <c r="A4" s="29" t="s">
        <v>54</v>
      </c>
      <c r="B4" s="112" t="s">
        <v>136</v>
      </c>
      <c r="C4" s="112" t="s">
        <v>137</v>
      </c>
      <c r="D4" s="112" t="s">
        <v>390</v>
      </c>
      <c r="E4" s="112" t="s">
        <v>391</v>
      </c>
      <c r="F4" s="148">
        <v>4.0</v>
      </c>
      <c r="G4" s="148">
        <v>5.0</v>
      </c>
      <c r="H4" s="149">
        <v>3.0</v>
      </c>
      <c r="I4" s="149">
        <v>3.0</v>
      </c>
      <c r="J4" s="143" t="str">
        <f t="array" ref="J4">INDEX('3.1 Risk Table'!$B$6:$F$10,MATCH(LEFT(I4,1),LEFT('3.1 Risk Table'!$A$6:$A$10,1),0),MATCH(LEFT(H4,1),LEFT('3.1 Risk Table'!$B$5:$F$5,1)))</f>
        <v>Medium</v>
      </c>
    </row>
    <row r="5" ht="36.0" customHeight="1">
      <c r="A5" s="25"/>
      <c r="B5" s="112" t="s">
        <v>140</v>
      </c>
      <c r="C5" s="112" t="s">
        <v>141</v>
      </c>
      <c r="D5" s="112" t="s">
        <v>392</v>
      </c>
      <c r="E5" s="112" t="s">
        <v>393</v>
      </c>
      <c r="F5" s="148">
        <v>4.0</v>
      </c>
      <c r="G5" s="148">
        <v>3.0</v>
      </c>
      <c r="H5" s="149">
        <v>2.0</v>
      </c>
      <c r="I5" s="149">
        <v>1.0</v>
      </c>
      <c r="J5" s="143" t="str">
        <f t="array" ref="J5">INDEX('3.1 Risk Table'!$B$6:$F$10,MATCH(LEFT(I5,1),LEFT('3.1 Risk Table'!$A$6:$A$10,1),0),MATCH(LEFT(H5,1),LEFT('3.1 Risk Table'!$B$5:$F$5,1)))</f>
        <v>Very Low</v>
      </c>
      <c r="K5" s="5"/>
      <c r="L5" s="5"/>
      <c r="M5" s="5"/>
      <c r="N5" s="5"/>
      <c r="O5" s="5"/>
      <c r="P5" s="5"/>
      <c r="Q5" s="5"/>
      <c r="R5" s="5"/>
      <c r="S5" s="5"/>
      <c r="T5" s="5"/>
      <c r="U5" s="5"/>
      <c r="V5" s="5"/>
      <c r="W5" s="5"/>
      <c r="X5" s="5"/>
      <c r="Y5" s="5"/>
      <c r="Z5" s="5"/>
    </row>
    <row r="6" ht="36.0" customHeight="1">
      <c r="A6" s="26"/>
      <c r="B6" s="88" t="s">
        <v>143</v>
      </c>
      <c r="C6" s="88" t="s">
        <v>144</v>
      </c>
      <c r="D6" s="112" t="s">
        <v>394</v>
      </c>
      <c r="E6" s="112" t="s">
        <v>395</v>
      </c>
      <c r="F6" s="148">
        <v>4.0</v>
      </c>
      <c r="G6" s="148">
        <v>2.0</v>
      </c>
      <c r="H6" s="149">
        <v>3.0</v>
      </c>
      <c r="I6" s="149">
        <v>1.0</v>
      </c>
      <c r="J6" s="143" t="str">
        <f t="array" ref="J6">INDEX('3.1 Risk Table'!$B$6:$F$10,MATCH(LEFT(I6,1),LEFT('3.1 Risk Table'!$A$6:$A$10,1),0),MATCH(LEFT(H6,1),LEFT('3.1 Risk Table'!$B$5:$F$5,1)))</f>
        <v>Low</v>
      </c>
    </row>
    <row r="7" ht="36.0" customHeight="1">
      <c r="A7" s="94" t="s">
        <v>110</v>
      </c>
      <c r="B7" s="112" t="s">
        <v>146</v>
      </c>
      <c r="C7" s="112" t="s">
        <v>147</v>
      </c>
      <c r="D7" s="112" t="s">
        <v>396</v>
      </c>
      <c r="E7" s="112" t="s">
        <v>397</v>
      </c>
      <c r="F7" s="148">
        <v>4.0</v>
      </c>
      <c r="G7" s="148">
        <v>4.0</v>
      </c>
      <c r="H7" s="149">
        <v>3.0</v>
      </c>
      <c r="I7" s="149">
        <v>2.0</v>
      </c>
      <c r="J7" s="143" t="str">
        <f t="array" ref="J7">INDEX('3.1 Risk Table'!$B$6:$F$10,MATCH(LEFT(I7,1),LEFT('3.1 Risk Table'!$A$6:$A$10,1),0),MATCH(LEFT(H7,1),LEFT('3.1 Risk Table'!$B$5:$F$5,1)))</f>
        <v>Low</v>
      </c>
    </row>
    <row r="8" ht="36.0" customHeight="1">
      <c r="A8" s="25"/>
      <c r="B8" s="112" t="s">
        <v>149</v>
      </c>
      <c r="C8" s="112" t="s">
        <v>150</v>
      </c>
      <c r="D8" s="112" t="s">
        <v>398</v>
      </c>
      <c r="E8" s="112" t="s">
        <v>399</v>
      </c>
      <c r="F8" s="148">
        <v>3.0</v>
      </c>
      <c r="G8" s="148">
        <v>3.0</v>
      </c>
      <c r="H8" s="149">
        <v>2.0</v>
      </c>
      <c r="I8" s="149">
        <v>2.0</v>
      </c>
      <c r="J8" s="143" t="str">
        <f t="array" ref="J8">INDEX('3.1 Risk Table'!$B$6:$F$10,MATCH(LEFT(I8,1),LEFT('3.1 Risk Table'!$A$6:$A$10,1),0),MATCH(LEFT(H8,1),LEFT('3.1 Risk Table'!$B$5:$F$5,1)))</f>
        <v>Low</v>
      </c>
    </row>
    <row r="9" ht="36.0" customHeight="1">
      <c r="A9" s="26"/>
      <c r="B9" s="112" t="s">
        <v>152</v>
      </c>
      <c r="C9" s="112" t="s">
        <v>153</v>
      </c>
      <c r="D9" s="112" t="s">
        <v>400</v>
      </c>
      <c r="E9" s="112" t="s">
        <v>401</v>
      </c>
      <c r="F9" s="148">
        <v>3.0</v>
      </c>
      <c r="G9" s="148">
        <v>3.0</v>
      </c>
      <c r="H9" s="149">
        <v>2.0</v>
      </c>
      <c r="I9" s="149">
        <v>2.0</v>
      </c>
      <c r="J9" s="143" t="str">
        <f t="array" ref="J9">INDEX('3.1 Risk Table'!$B$6:$F$10,MATCH(LEFT(I9,1),LEFT('3.1 Risk Table'!$A$6:$A$10,1),0),MATCH(LEFT(H9,1),LEFT('3.1 Risk Table'!$B$5:$F$5,1)))</f>
        <v>Low</v>
      </c>
      <c r="K9" s="5"/>
      <c r="L9" s="5"/>
      <c r="M9" s="5"/>
      <c r="N9" s="5"/>
      <c r="O9" s="5"/>
      <c r="P9" s="5"/>
      <c r="Q9" s="5"/>
      <c r="R9" s="5"/>
      <c r="S9" s="5"/>
      <c r="T9" s="5"/>
      <c r="U9" s="5"/>
      <c r="V9" s="5"/>
      <c r="W9" s="5"/>
      <c r="X9" s="5"/>
      <c r="Y9" s="5"/>
      <c r="Z9" s="5"/>
    </row>
    <row r="10" ht="36.0" customHeight="1">
      <c r="A10" s="28" t="s">
        <v>111</v>
      </c>
      <c r="B10" s="112" t="s">
        <v>155</v>
      </c>
      <c r="C10" s="112" t="s">
        <v>156</v>
      </c>
      <c r="D10" s="112" t="s">
        <v>402</v>
      </c>
      <c r="E10" s="112" t="s">
        <v>403</v>
      </c>
      <c r="F10" s="148">
        <v>4.0</v>
      </c>
      <c r="G10" s="148">
        <v>5.0</v>
      </c>
      <c r="H10" s="149">
        <v>2.0</v>
      </c>
      <c r="I10" s="149">
        <v>3.0</v>
      </c>
      <c r="J10" s="143" t="str">
        <f t="array" ref="J10">INDEX('3.1 Risk Table'!$B$6:$F$10,MATCH(LEFT(I10,1),LEFT('3.1 Risk Table'!$A$6:$A$10,1),0),MATCH(LEFT(H10,1),LEFT('3.1 Risk Table'!$B$5:$F$5,1)))</f>
        <v>Low</v>
      </c>
      <c r="K10" s="5"/>
      <c r="L10" s="150"/>
      <c r="M10" s="5"/>
      <c r="N10" s="5"/>
      <c r="O10" s="5"/>
      <c r="P10" s="5"/>
      <c r="Q10" s="5"/>
      <c r="R10" s="5"/>
      <c r="S10" s="5"/>
      <c r="T10" s="5"/>
      <c r="U10" s="5"/>
      <c r="V10" s="5"/>
      <c r="W10" s="5"/>
      <c r="X10" s="5"/>
      <c r="Y10" s="5"/>
      <c r="Z10" s="5"/>
    </row>
    <row r="11" ht="36.0" customHeight="1">
      <c r="A11" s="25"/>
      <c r="B11" s="112" t="s">
        <v>158</v>
      </c>
      <c r="C11" s="112" t="s">
        <v>159</v>
      </c>
      <c r="D11" s="112" t="s">
        <v>404</v>
      </c>
      <c r="E11" s="112" t="s">
        <v>405</v>
      </c>
      <c r="F11" s="148">
        <v>2.0</v>
      </c>
      <c r="G11" s="148">
        <v>2.0</v>
      </c>
      <c r="H11" s="149">
        <v>1.0</v>
      </c>
      <c r="I11" s="149">
        <v>1.0</v>
      </c>
      <c r="J11" s="143" t="str">
        <f t="array" ref="J11">INDEX('3.1 Risk Table'!$B$6:$F$10,MATCH(LEFT(I11,1),LEFT('3.1 Risk Table'!$A$6:$A$10,1),0),MATCH(LEFT(H11,1),LEFT('3.1 Risk Table'!$B$5:$F$5,1)))</f>
        <v>Very Low</v>
      </c>
    </row>
    <row r="12" ht="36.0" customHeight="1">
      <c r="A12" s="26"/>
      <c r="B12" s="112" t="s">
        <v>161</v>
      </c>
      <c r="C12" s="112" t="s">
        <v>162</v>
      </c>
      <c r="D12" s="112" t="s">
        <v>406</v>
      </c>
      <c r="E12" s="112" t="s">
        <v>407</v>
      </c>
      <c r="F12" s="148">
        <v>2.0</v>
      </c>
      <c r="G12" s="148">
        <v>3.0</v>
      </c>
      <c r="H12" s="149">
        <v>1.0</v>
      </c>
      <c r="I12" s="149">
        <v>2.0</v>
      </c>
      <c r="J12" s="143" t="str">
        <f t="array" ref="J12">INDEX('3.1 Risk Table'!$B$6:$F$10,MATCH(LEFT(I12,1),LEFT('3.1 Risk Table'!$A$6:$A$10,1),0),MATCH(LEFT(H12,1),LEFT('3.1 Risk Table'!$B$5:$F$5,1)))</f>
        <v>Very Low</v>
      </c>
      <c r="K12" s="5"/>
      <c r="L12" s="5"/>
      <c r="M12" s="5"/>
      <c r="N12" s="5"/>
      <c r="O12" s="5"/>
      <c r="P12" s="5"/>
      <c r="Q12" s="5"/>
      <c r="R12" s="5"/>
      <c r="S12" s="5"/>
      <c r="T12" s="5"/>
      <c r="U12" s="5"/>
      <c r="V12" s="5"/>
      <c r="W12" s="5"/>
      <c r="X12" s="5"/>
      <c r="Y12" s="5"/>
      <c r="Z12" s="5"/>
    </row>
    <row r="13" ht="36.0" customHeight="1">
      <c r="A13" s="94" t="s">
        <v>112</v>
      </c>
      <c r="B13" s="112" t="s">
        <v>164</v>
      </c>
      <c r="C13" s="112" t="s">
        <v>165</v>
      </c>
      <c r="D13" s="112" t="s">
        <v>408</v>
      </c>
      <c r="E13" s="112" t="s">
        <v>409</v>
      </c>
      <c r="F13" s="148">
        <v>3.0</v>
      </c>
      <c r="G13" s="148">
        <v>3.0</v>
      </c>
      <c r="H13" s="149">
        <v>2.0</v>
      </c>
      <c r="I13" s="149">
        <v>2.0</v>
      </c>
      <c r="J13" s="143" t="str">
        <f t="array" ref="J13">INDEX('3.1 Risk Table'!$B$6:$F$10,MATCH(LEFT(I13,1),LEFT('3.1 Risk Table'!$A$6:$A$10,1),0),MATCH(LEFT(H13,1),LEFT('3.1 Risk Table'!$B$5:$F$5,1)))</f>
        <v>Low</v>
      </c>
    </row>
    <row r="14" ht="36.0" customHeight="1">
      <c r="A14" s="25"/>
      <c r="B14" s="112" t="s">
        <v>167</v>
      </c>
      <c r="C14" s="112" t="s">
        <v>168</v>
      </c>
      <c r="D14" s="112" t="s">
        <v>410</v>
      </c>
      <c r="E14" s="112" t="s">
        <v>411</v>
      </c>
      <c r="F14" s="148">
        <v>4.0</v>
      </c>
      <c r="G14" s="148">
        <v>3.0</v>
      </c>
      <c r="H14" s="149">
        <v>3.0</v>
      </c>
      <c r="I14" s="149">
        <v>2.0</v>
      </c>
      <c r="J14" s="143" t="str">
        <f t="array" ref="J14">INDEX('3.1 Risk Table'!$B$6:$F$10,MATCH(LEFT(I14,1),LEFT('3.1 Risk Table'!$A$6:$A$10,1),0),MATCH(LEFT(H14,1),LEFT('3.1 Risk Table'!$B$5:$F$5,1)))</f>
        <v>Low</v>
      </c>
    </row>
    <row r="15" ht="36.0" customHeight="1">
      <c r="A15" s="26"/>
      <c r="B15" s="112" t="s">
        <v>170</v>
      </c>
      <c r="C15" s="112" t="s">
        <v>171</v>
      </c>
      <c r="D15" s="112" t="s">
        <v>412</v>
      </c>
      <c r="E15" s="112" t="s">
        <v>413</v>
      </c>
      <c r="F15" s="148">
        <v>3.0</v>
      </c>
      <c r="G15" s="148">
        <v>1.0</v>
      </c>
      <c r="H15" s="149">
        <v>2.0</v>
      </c>
      <c r="I15" s="149">
        <v>1.0</v>
      </c>
      <c r="J15" s="143" t="str">
        <f t="array" ref="J15">INDEX('3.1 Risk Table'!$B$6:$F$10,MATCH(LEFT(I15,1),LEFT('3.1 Risk Table'!$A$6:$A$10,1),0),MATCH(LEFT(H15,1),LEFT('3.1 Risk Table'!$B$5:$F$5,1)))</f>
        <v>Very Low</v>
      </c>
    </row>
    <row r="16" ht="36.0" customHeight="1">
      <c r="A16" s="28" t="s">
        <v>113</v>
      </c>
      <c r="B16" s="112" t="s">
        <v>173</v>
      </c>
      <c r="C16" s="112" t="s">
        <v>174</v>
      </c>
      <c r="D16" s="112" t="s">
        <v>414</v>
      </c>
      <c r="E16" s="112" t="s">
        <v>415</v>
      </c>
      <c r="F16" s="148">
        <v>5.0</v>
      </c>
      <c r="G16" s="148">
        <v>5.0</v>
      </c>
      <c r="H16" s="149">
        <v>3.0</v>
      </c>
      <c r="I16" s="149">
        <v>2.0</v>
      </c>
      <c r="J16" s="143" t="str">
        <f t="array" ref="J16">INDEX('3.1 Risk Table'!$B$6:$F$10,MATCH(LEFT(I16,1),LEFT('3.1 Risk Table'!$A$6:$A$10,1),0),MATCH(LEFT(H16,1),LEFT('3.1 Risk Table'!$B$5:$F$5,1)))</f>
        <v>Low</v>
      </c>
    </row>
    <row r="17" ht="36.0" customHeight="1">
      <c r="A17" s="25"/>
      <c r="B17" s="112" t="s">
        <v>176</v>
      </c>
      <c r="C17" s="112" t="s">
        <v>177</v>
      </c>
      <c r="D17" s="112" t="s">
        <v>416</v>
      </c>
      <c r="E17" s="112" t="s">
        <v>417</v>
      </c>
      <c r="F17" s="148">
        <v>4.0</v>
      </c>
      <c r="G17" s="148">
        <v>2.0</v>
      </c>
      <c r="H17" s="149">
        <v>3.0</v>
      </c>
      <c r="I17" s="149">
        <v>1.0</v>
      </c>
      <c r="J17" s="143" t="str">
        <f t="array" ref="J17">INDEX('3.1 Risk Table'!$B$6:$F$10,MATCH(LEFT(I17,1),LEFT('3.1 Risk Table'!$A$6:$A$10,1),0),MATCH(LEFT(H17,1),LEFT('3.1 Risk Table'!$B$5:$F$5,1)))</f>
        <v>Low</v>
      </c>
    </row>
    <row r="18" ht="36.0" customHeight="1">
      <c r="A18" s="26"/>
      <c r="B18" s="112" t="s">
        <v>179</v>
      </c>
      <c r="C18" s="112" t="s">
        <v>180</v>
      </c>
      <c r="D18" s="112" t="s">
        <v>418</v>
      </c>
      <c r="E18" s="112" t="s">
        <v>419</v>
      </c>
      <c r="F18" s="148">
        <v>3.0</v>
      </c>
      <c r="G18" s="148">
        <v>4.0</v>
      </c>
      <c r="H18" s="149">
        <v>2.0</v>
      </c>
      <c r="I18" s="149">
        <v>3.0</v>
      </c>
      <c r="J18" s="143" t="str">
        <f t="array" ref="J18">INDEX('3.1 Risk Table'!$B$6:$F$10,MATCH(LEFT(I18,1),LEFT('3.1 Risk Table'!$A$6:$A$10,1),0),MATCH(LEFT(H18,1),LEFT('3.1 Risk Table'!$B$5:$F$5,1)))</f>
        <v>Low</v>
      </c>
    </row>
    <row r="19" ht="36.0" customHeight="1">
      <c r="A19" s="94" t="s">
        <v>114</v>
      </c>
      <c r="B19" s="112" t="s">
        <v>182</v>
      </c>
      <c r="C19" s="112" t="s">
        <v>183</v>
      </c>
      <c r="D19" s="112" t="s">
        <v>420</v>
      </c>
      <c r="E19" s="112" t="s">
        <v>421</v>
      </c>
      <c r="F19" s="148">
        <v>3.0</v>
      </c>
      <c r="G19" s="148">
        <v>1.0</v>
      </c>
      <c r="H19" s="149">
        <v>2.0</v>
      </c>
      <c r="I19" s="149">
        <v>1.0</v>
      </c>
      <c r="J19" s="143" t="str">
        <f t="array" ref="J19">INDEX('3.1 Risk Table'!$B$6:$F$10,MATCH(LEFT(I19,1),LEFT('3.1 Risk Table'!$A$6:$A$10,1),0),MATCH(LEFT(H19,1),LEFT('3.1 Risk Table'!$B$5:$F$5,1)))</f>
        <v>Very Low</v>
      </c>
    </row>
    <row r="20" ht="36.0" customHeight="1">
      <c r="A20" s="25"/>
      <c r="B20" s="112" t="s">
        <v>185</v>
      </c>
      <c r="C20" s="112" t="s">
        <v>186</v>
      </c>
      <c r="D20" s="112" t="s">
        <v>422</v>
      </c>
      <c r="E20" s="112" t="s">
        <v>423</v>
      </c>
      <c r="F20" s="148">
        <v>5.0</v>
      </c>
      <c r="G20" s="148">
        <v>4.0</v>
      </c>
      <c r="H20" s="149">
        <v>4.0</v>
      </c>
      <c r="I20" s="149">
        <v>1.0</v>
      </c>
      <c r="J20" s="143" t="str">
        <f t="array" ref="J20">INDEX('3.1 Risk Table'!$B$6:$F$10,MATCH(LEFT(I20,1),LEFT('3.1 Risk Table'!$A$6:$A$10,1),0),MATCH(LEFT(H20,1),LEFT('3.1 Risk Table'!$B$5:$F$5,1)))</f>
        <v>Low</v>
      </c>
    </row>
    <row r="21" ht="36.0" customHeight="1">
      <c r="A21" s="26"/>
      <c r="B21" s="112" t="s">
        <v>188</v>
      </c>
      <c r="C21" s="112" t="s">
        <v>189</v>
      </c>
      <c r="D21" s="112" t="s">
        <v>424</v>
      </c>
      <c r="E21" s="112" t="s">
        <v>425</v>
      </c>
      <c r="F21" s="148">
        <v>3.0</v>
      </c>
      <c r="G21" s="148">
        <v>3.0</v>
      </c>
      <c r="H21" s="149">
        <v>2.0</v>
      </c>
      <c r="I21" s="149">
        <v>2.0</v>
      </c>
      <c r="J21" s="143" t="str">
        <f t="array" ref="J21">INDEX('3.1 Risk Table'!$B$6:$F$10,MATCH(LEFT(I21,1),LEFT('3.1 Risk Table'!$A$6:$A$10,1),0),MATCH(LEFT(H21,1),LEFT('3.1 Risk Table'!$B$5:$F$5,1)))</f>
        <v>Low</v>
      </c>
    </row>
    <row r="22" ht="36.0" customHeight="1">
      <c r="A22" s="94" t="s">
        <v>115</v>
      </c>
      <c r="B22" s="112" t="s">
        <v>191</v>
      </c>
      <c r="C22" s="112" t="s">
        <v>192</v>
      </c>
      <c r="D22" s="112" t="s">
        <v>426</v>
      </c>
      <c r="E22" s="112" t="s">
        <v>427</v>
      </c>
      <c r="F22" s="148">
        <v>3.0</v>
      </c>
      <c r="G22" s="148">
        <v>3.0</v>
      </c>
      <c r="H22" s="149">
        <v>2.0</v>
      </c>
      <c r="I22" s="149">
        <v>2.0</v>
      </c>
      <c r="J22" s="143" t="str">
        <f t="array" ref="J22">INDEX('3.1 Risk Table'!$B$6:$F$10,MATCH(LEFT(I22,1),LEFT('3.1 Risk Table'!$A$6:$A$10,1),0),MATCH(LEFT(H22,1),LEFT('3.1 Risk Table'!$B$5:$F$5,1)))</f>
        <v>Low</v>
      </c>
    </row>
    <row r="23" ht="36.0" customHeight="1">
      <c r="A23" s="25"/>
      <c r="B23" s="112" t="s">
        <v>194</v>
      </c>
      <c r="C23" s="112" t="s">
        <v>195</v>
      </c>
      <c r="D23" s="112" t="s">
        <v>428</v>
      </c>
      <c r="E23" s="112" t="s">
        <v>429</v>
      </c>
      <c r="F23" s="148">
        <v>5.0</v>
      </c>
      <c r="G23" s="148">
        <v>4.0</v>
      </c>
      <c r="H23" s="149">
        <v>3.0</v>
      </c>
      <c r="I23" s="149">
        <v>3.0</v>
      </c>
      <c r="J23" s="143" t="str">
        <f t="array" ref="J23">INDEX('3.1 Risk Table'!$B$6:$F$10,MATCH(LEFT(I23,1),LEFT('3.1 Risk Table'!$A$6:$A$10,1),0),MATCH(LEFT(H23,1),LEFT('3.1 Risk Table'!$B$5:$F$5,1)))</f>
        <v>Medium</v>
      </c>
    </row>
    <row r="24" ht="36.0" customHeight="1">
      <c r="A24" s="26"/>
      <c r="B24" s="112" t="s">
        <v>353</v>
      </c>
      <c r="C24" s="112" t="s">
        <v>354</v>
      </c>
      <c r="D24" s="112" t="s">
        <v>430</v>
      </c>
      <c r="E24" s="112" t="s">
        <v>431</v>
      </c>
      <c r="F24" s="148">
        <v>4.0</v>
      </c>
      <c r="G24" s="148">
        <v>3.0</v>
      </c>
      <c r="H24" s="149">
        <v>3.0</v>
      </c>
      <c r="I24" s="149">
        <v>2.0</v>
      </c>
      <c r="J24" s="143" t="str">
        <f t="array" ref="J24">INDEX('3.1 Risk Table'!$B$6:$F$10,MATCH(LEFT(I24,1),LEFT('3.1 Risk Table'!$A$6:$A$10,1),0),MATCH(LEFT(H24,1),LEFT('3.1 Risk Table'!$B$5:$F$5,1)))</f>
        <v>Low</v>
      </c>
    </row>
    <row r="25" ht="36.0" customHeight="1">
      <c r="A25" s="28" t="s">
        <v>116</v>
      </c>
      <c r="B25" s="112" t="s">
        <v>200</v>
      </c>
      <c r="C25" s="112" t="s">
        <v>201</v>
      </c>
      <c r="D25" s="112" t="s">
        <v>432</v>
      </c>
      <c r="E25" s="112" t="s">
        <v>433</v>
      </c>
      <c r="F25" s="148">
        <v>3.0</v>
      </c>
      <c r="G25" s="148">
        <v>2.0</v>
      </c>
      <c r="H25" s="149">
        <v>2.0</v>
      </c>
      <c r="I25" s="149">
        <v>1.0</v>
      </c>
      <c r="J25" s="143" t="str">
        <f t="array" ref="J25">INDEX('3.1 Risk Table'!$B$6:$F$10,MATCH(LEFT(I25,1),LEFT('3.1 Risk Table'!$A$6:$A$10,1),0),MATCH(LEFT(H25,1),LEFT('3.1 Risk Table'!$B$5:$F$5,1)))</f>
        <v>Very Low</v>
      </c>
    </row>
    <row r="26" ht="36.0" customHeight="1">
      <c r="A26" s="25"/>
      <c r="B26" s="112" t="s">
        <v>203</v>
      </c>
      <c r="C26" s="112" t="s">
        <v>204</v>
      </c>
      <c r="D26" s="112" t="s">
        <v>434</v>
      </c>
      <c r="E26" s="112" t="s">
        <v>435</v>
      </c>
      <c r="F26" s="148">
        <v>3.0</v>
      </c>
      <c r="G26" s="148">
        <v>2.0</v>
      </c>
      <c r="H26" s="149">
        <v>2.0</v>
      </c>
      <c r="I26" s="149">
        <v>1.0</v>
      </c>
      <c r="J26" s="143" t="str">
        <f t="array" ref="J26">INDEX('3.1 Risk Table'!$B$6:$F$10,MATCH(LEFT(I26,1),LEFT('3.1 Risk Table'!$A$6:$A$10,1),0),MATCH(LEFT(H26,1),LEFT('3.1 Risk Table'!$B$5:$F$5,1)))</f>
        <v>Very Low</v>
      </c>
    </row>
    <row r="27" ht="36.0" customHeight="1">
      <c r="A27" s="26"/>
      <c r="B27" s="112" t="s">
        <v>355</v>
      </c>
      <c r="C27" s="112" t="s">
        <v>356</v>
      </c>
      <c r="D27" s="112" t="s">
        <v>436</v>
      </c>
      <c r="E27" s="112" t="s">
        <v>437</v>
      </c>
      <c r="F27" s="148">
        <v>4.0</v>
      </c>
      <c r="G27" s="148">
        <v>2.0</v>
      </c>
      <c r="H27" s="149">
        <v>2.0</v>
      </c>
      <c r="I27" s="149">
        <v>1.0</v>
      </c>
      <c r="J27" s="143" t="str">
        <f t="array" ref="J27">INDEX('3.1 Risk Table'!$B$6:$F$10,MATCH(LEFT(I27,1),LEFT('3.1 Risk Table'!$A$6:$A$10,1),0),MATCH(LEFT(H27,1),LEFT('3.1 Risk Table'!$B$5:$F$5,1)))</f>
        <v>Very Low</v>
      </c>
    </row>
    <row r="28" ht="36.0" customHeight="1">
      <c r="A28" s="28" t="s">
        <v>117</v>
      </c>
      <c r="B28" s="112" t="s">
        <v>209</v>
      </c>
      <c r="C28" s="112" t="s">
        <v>210</v>
      </c>
      <c r="D28" s="112" t="s">
        <v>438</v>
      </c>
      <c r="E28" s="112" t="s">
        <v>439</v>
      </c>
      <c r="F28" s="148">
        <v>5.0</v>
      </c>
      <c r="G28" s="148">
        <v>3.0</v>
      </c>
      <c r="H28" s="149">
        <v>3.0</v>
      </c>
      <c r="I28" s="149">
        <v>2.0</v>
      </c>
      <c r="J28" s="143" t="str">
        <f t="array" ref="J28">INDEX('3.1 Risk Table'!$B$6:$F$10,MATCH(LEFT(I28,1),LEFT('3.1 Risk Table'!$A$6:$A$10,1),0),MATCH(LEFT(H28,1),LEFT('3.1 Risk Table'!$B$5:$F$5,1)))</f>
        <v>Low</v>
      </c>
    </row>
    <row r="29" ht="36.0" customHeight="1">
      <c r="A29" s="25"/>
      <c r="B29" s="112" t="s">
        <v>212</v>
      </c>
      <c r="C29" s="112" t="s">
        <v>213</v>
      </c>
      <c r="D29" s="112" t="s">
        <v>440</v>
      </c>
      <c r="E29" s="112" t="s">
        <v>441</v>
      </c>
      <c r="F29" s="148">
        <v>3.0</v>
      </c>
      <c r="G29" s="148">
        <v>1.0</v>
      </c>
      <c r="H29" s="149">
        <v>2.0</v>
      </c>
      <c r="I29" s="149">
        <v>1.0</v>
      </c>
      <c r="J29" s="143" t="str">
        <f t="array" ref="J29">INDEX('3.1 Risk Table'!$B$6:$F$10,MATCH(LEFT(I29,1),LEFT('3.1 Risk Table'!$A$6:$A$10,1),0),MATCH(LEFT(H29,1),LEFT('3.1 Risk Table'!$B$5:$F$5,1)))</f>
        <v>Very Low</v>
      </c>
    </row>
    <row r="30" ht="36.0" customHeight="1">
      <c r="A30" s="26"/>
      <c r="B30" s="112" t="s">
        <v>357</v>
      </c>
      <c r="C30" s="112" t="s">
        <v>358</v>
      </c>
      <c r="D30" s="112" t="s">
        <v>442</v>
      </c>
      <c r="E30" s="112" t="s">
        <v>443</v>
      </c>
      <c r="F30" s="148">
        <v>4.0</v>
      </c>
      <c r="G30" s="148">
        <v>3.0</v>
      </c>
      <c r="H30" s="149">
        <v>3.0</v>
      </c>
      <c r="I30" s="149">
        <v>2.0</v>
      </c>
      <c r="J30" s="143" t="str">
        <f t="array" ref="J30">INDEX('3.1 Risk Table'!$B$6:$F$10,MATCH(LEFT(I30,1),LEFT('3.1 Risk Table'!$A$6:$A$10,1),0),MATCH(LEFT(H30,1),LEFT('3.1 Risk Table'!$B$5:$F$5,1)))</f>
        <v>Low</v>
      </c>
    </row>
    <row r="31" ht="36.0" customHeight="1">
      <c r="A31" s="28" t="s">
        <v>118</v>
      </c>
      <c r="B31" s="112" t="s">
        <v>218</v>
      </c>
      <c r="C31" s="112" t="s">
        <v>219</v>
      </c>
      <c r="D31" s="112" t="s">
        <v>444</v>
      </c>
      <c r="E31" s="112" t="s">
        <v>445</v>
      </c>
      <c r="F31" s="148">
        <v>3.0</v>
      </c>
      <c r="G31" s="148">
        <v>3.0</v>
      </c>
      <c r="H31" s="149">
        <v>2.0</v>
      </c>
      <c r="I31" s="149">
        <v>1.0</v>
      </c>
      <c r="J31" s="143" t="str">
        <f t="array" ref="J31">INDEX('3.1 Risk Table'!$B$6:$F$10,MATCH(LEFT(I31,1),LEFT('3.1 Risk Table'!$A$6:$A$10,1),0),MATCH(LEFT(H31,1),LEFT('3.1 Risk Table'!$B$5:$F$5,1)))</f>
        <v>Very Low</v>
      </c>
    </row>
    <row r="32" ht="36.0" customHeight="1">
      <c r="A32" s="25"/>
      <c r="B32" s="112" t="s">
        <v>221</v>
      </c>
      <c r="C32" s="112" t="s">
        <v>222</v>
      </c>
      <c r="D32" s="112" t="s">
        <v>446</v>
      </c>
      <c r="E32" s="112" t="s">
        <v>447</v>
      </c>
      <c r="F32" s="148">
        <v>2.0</v>
      </c>
      <c r="G32" s="148">
        <v>3.0</v>
      </c>
      <c r="H32" s="149">
        <v>1.0</v>
      </c>
      <c r="I32" s="149">
        <v>2.0</v>
      </c>
      <c r="J32" s="143" t="str">
        <f t="array" ref="J32">INDEX('3.1 Risk Table'!$B$6:$F$10,MATCH(LEFT(I32,1),LEFT('3.1 Risk Table'!$A$6:$A$10,1),0),MATCH(LEFT(H32,1),LEFT('3.1 Risk Table'!$B$5:$F$5,1)))</f>
        <v>Very Low</v>
      </c>
    </row>
    <row r="33" ht="36.0" customHeight="1">
      <c r="A33" s="26"/>
      <c r="B33" s="112" t="s">
        <v>224</v>
      </c>
      <c r="C33" s="112" t="s">
        <v>359</v>
      </c>
      <c r="D33" s="112" t="s">
        <v>448</v>
      </c>
      <c r="E33" s="112" t="s">
        <v>449</v>
      </c>
      <c r="F33" s="148">
        <v>4.0</v>
      </c>
      <c r="G33" s="148">
        <v>2.0</v>
      </c>
      <c r="H33" s="149">
        <v>2.0</v>
      </c>
      <c r="I33" s="149">
        <v>1.0</v>
      </c>
      <c r="J33" s="143" t="str">
        <f t="array" ref="J33">INDEX('3.1 Risk Table'!$B$6:$F$10,MATCH(LEFT(I33,1),LEFT('3.1 Risk Table'!$A$6:$A$10,1),0),MATCH(LEFT(H33,1),LEFT('3.1 Risk Table'!$B$5:$F$5,1)))</f>
        <v>Very Low</v>
      </c>
    </row>
    <row r="34" ht="36.0" customHeight="1">
      <c r="A34" s="94" t="s">
        <v>119</v>
      </c>
      <c r="B34" s="112" t="s">
        <v>227</v>
      </c>
      <c r="C34" s="112" t="s">
        <v>228</v>
      </c>
      <c r="D34" s="112" t="s">
        <v>450</v>
      </c>
      <c r="E34" s="112" t="s">
        <v>451</v>
      </c>
      <c r="F34" s="148">
        <v>3.0</v>
      </c>
      <c r="G34" s="148">
        <v>3.0</v>
      </c>
      <c r="H34" s="149">
        <v>2.0</v>
      </c>
      <c r="I34" s="149">
        <v>2.0</v>
      </c>
      <c r="J34" s="143" t="str">
        <f t="array" ref="J34">INDEX('3.1 Risk Table'!$B$6:$F$10,MATCH(LEFT(I34,1),LEFT('3.1 Risk Table'!$A$6:$A$10,1),0),MATCH(LEFT(H34,1),LEFT('3.1 Risk Table'!$B$5:$F$5,1)))</f>
        <v>Low</v>
      </c>
    </row>
    <row r="35" ht="36.0" customHeight="1">
      <c r="A35" s="25"/>
      <c r="B35" s="112" t="s">
        <v>230</v>
      </c>
      <c r="C35" s="112" t="s">
        <v>360</v>
      </c>
      <c r="D35" s="112" t="s">
        <v>452</v>
      </c>
      <c r="E35" s="112" t="s">
        <v>453</v>
      </c>
      <c r="F35" s="148">
        <v>3.0</v>
      </c>
      <c r="G35" s="148">
        <v>2.0</v>
      </c>
      <c r="H35" s="149">
        <v>2.0</v>
      </c>
      <c r="I35" s="149">
        <v>1.0</v>
      </c>
      <c r="J35" s="143" t="str">
        <f t="array" ref="J35">INDEX('3.1 Risk Table'!$B$6:$F$10,MATCH(LEFT(I35,1),LEFT('3.1 Risk Table'!$A$6:$A$10,1),0),MATCH(LEFT(H35,1),LEFT('3.1 Risk Table'!$B$5:$F$5,1)))</f>
        <v>Very Low</v>
      </c>
    </row>
    <row r="36" ht="36.0" customHeight="1">
      <c r="A36" s="26"/>
      <c r="B36" s="112" t="s">
        <v>233</v>
      </c>
      <c r="C36" s="112" t="s">
        <v>361</v>
      </c>
      <c r="D36" s="112" t="s">
        <v>454</v>
      </c>
      <c r="E36" s="112" t="s">
        <v>455</v>
      </c>
      <c r="F36" s="148">
        <v>4.0</v>
      </c>
      <c r="G36" s="148">
        <v>3.0</v>
      </c>
      <c r="H36" s="149">
        <v>3.0</v>
      </c>
      <c r="I36" s="149">
        <v>2.0</v>
      </c>
      <c r="J36" s="143" t="str">
        <f t="array" ref="J36">INDEX('3.1 Risk Table'!$B$6:$F$10,MATCH(LEFT(I36,1),LEFT('3.1 Risk Table'!$A$6:$A$10,1),0),MATCH(LEFT(H36,1),LEFT('3.1 Risk Table'!$B$5:$F$5,1)))</f>
        <v>Low</v>
      </c>
    </row>
    <row r="37" ht="36.0" customHeight="1">
      <c r="A37" s="28" t="s">
        <v>120</v>
      </c>
      <c r="B37" s="112" t="s">
        <v>236</v>
      </c>
      <c r="C37" s="112" t="s">
        <v>363</v>
      </c>
      <c r="D37" s="112" t="s">
        <v>456</v>
      </c>
      <c r="E37" s="112" t="s">
        <v>457</v>
      </c>
      <c r="F37" s="148">
        <v>3.0</v>
      </c>
      <c r="G37" s="148">
        <v>4.0</v>
      </c>
      <c r="H37" s="149">
        <v>2.0</v>
      </c>
      <c r="I37" s="149">
        <v>3.0</v>
      </c>
      <c r="J37" s="143" t="str">
        <f t="array" ref="J37">INDEX('3.1 Risk Table'!$B$6:$F$10,MATCH(LEFT(I37,1),LEFT('3.1 Risk Table'!$A$6:$A$10,1),0),MATCH(LEFT(H37,1),LEFT('3.1 Risk Table'!$B$5:$F$5,1)))</f>
        <v>Low</v>
      </c>
    </row>
    <row r="38" ht="36.0" customHeight="1">
      <c r="A38" s="25"/>
      <c r="B38" s="112" t="s">
        <v>239</v>
      </c>
      <c r="C38" s="112" t="s">
        <v>364</v>
      </c>
      <c r="D38" s="112" t="s">
        <v>458</v>
      </c>
      <c r="E38" s="112" t="s">
        <v>459</v>
      </c>
      <c r="F38" s="148">
        <v>3.0</v>
      </c>
      <c r="G38" s="148">
        <v>3.0</v>
      </c>
      <c r="H38" s="149">
        <v>2.0</v>
      </c>
      <c r="I38" s="149">
        <v>2.0</v>
      </c>
      <c r="J38" s="143" t="str">
        <f t="array" ref="J38">INDEX('3.1 Risk Table'!$B$6:$F$10,MATCH(LEFT(I38,1),LEFT('3.1 Risk Table'!$A$6:$A$10,1),0),MATCH(LEFT(H38,1),LEFT('3.1 Risk Table'!$B$5:$F$5,1)))</f>
        <v>Low</v>
      </c>
    </row>
    <row r="39" ht="36.0" customHeight="1">
      <c r="A39" s="26"/>
      <c r="B39" s="112" t="s">
        <v>242</v>
      </c>
      <c r="C39" s="112" t="s">
        <v>365</v>
      </c>
      <c r="D39" s="112" t="s">
        <v>460</v>
      </c>
      <c r="E39" s="112" t="s">
        <v>461</v>
      </c>
      <c r="F39" s="148">
        <v>5.0</v>
      </c>
      <c r="G39" s="148">
        <v>4.0</v>
      </c>
      <c r="H39" s="149">
        <v>2.0</v>
      </c>
      <c r="I39" s="149">
        <v>3.0</v>
      </c>
      <c r="J39" s="143" t="str">
        <f t="array" ref="J39">INDEX('3.1 Risk Table'!$B$6:$F$10,MATCH(LEFT(I39,1),LEFT('3.1 Risk Table'!$A$6:$A$10,1),0),MATCH(LEFT(H39,1),LEFT('3.1 Risk Table'!$B$5:$F$5,1)))</f>
        <v>Low</v>
      </c>
    </row>
    <row r="40" ht="36.0" customHeight="1">
      <c r="A40" s="28" t="s">
        <v>121</v>
      </c>
      <c r="B40" s="112" t="s">
        <v>149</v>
      </c>
      <c r="C40" s="112" t="s">
        <v>366</v>
      </c>
      <c r="D40" s="112" t="s">
        <v>462</v>
      </c>
      <c r="E40" s="112" t="s">
        <v>463</v>
      </c>
      <c r="F40" s="148">
        <v>2.0</v>
      </c>
      <c r="G40" s="148">
        <v>3.0</v>
      </c>
      <c r="H40" s="149">
        <v>1.0</v>
      </c>
      <c r="I40" s="149">
        <v>2.0</v>
      </c>
      <c r="J40" s="143" t="str">
        <f t="array" ref="J40">INDEX('3.1 Risk Table'!$B$6:$F$10,MATCH(LEFT(I40,1),LEFT('3.1 Risk Table'!$A$6:$A$10,1),0),MATCH(LEFT(H40,1),LEFT('3.1 Risk Table'!$B$5:$F$5,1)))</f>
        <v>Very Low</v>
      </c>
    </row>
    <row r="41" ht="36.0" customHeight="1">
      <c r="A41" s="25"/>
      <c r="B41" s="112" t="s">
        <v>247</v>
      </c>
      <c r="C41" s="112" t="s">
        <v>367</v>
      </c>
      <c r="D41" s="112" t="s">
        <v>464</v>
      </c>
      <c r="E41" s="112" t="s">
        <v>465</v>
      </c>
      <c r="F41" s="148">
        <v>2.0</v>
      </c>
      <c r="G41" s="148">
        <v>2.0</v>
      </c>
      <c r="H41" s="149">
        <v>1.0</v>
      </c>
      <c r="I41" s="149">
        <v>1.0</v>
      </c>
      <c r="J41" s="143" t="str">
        <f t="array" ref="J41">INDEX('3.1 Risk Table'!$B$6:$F$10,MATCH(LEFT(I41,1),LEFT('3.1 Risk Table'!$A$6:$A$10,1),0),MATCH(LEFT(H41,1),LEFT('3.1 Risk Table'!$B$5:$F$5,1)))</f>
        <v>Very Low</v>
      </c>
    </row>
    <row r="42" ht="36.0" customHeight="1">
      <c r="A42" s="26"/>
      <c r="B42" s="112" t="s">
        <v>368</v>
      </c>
      <c r="C42" s="112" t="s">
        <v>369</v>
      </c>
      <c r="D42" s="112" t="s">
        <v>466</v>
      </c>
      <c r="E42" s="112" t="s">
        <v>467</v>
      </c>
      <c r="F42" s="148">
        <v>3.0</v>
      </c>
      <c r="G42" s="148">
        <v>2.0</v>
      </c>
      <c r="H42" s="149">
        <v>2.0</v>
      </c>
      <c r="I42" s="149">
        <v>1.0</v>
      </c>
      <c r="J42" s="143" t="str">
        <f t="array" ref="J42">INDEX('3.1 Risk Table'!$B$6:$F$10,MATCH(LEFT(I42,1),LEFT('3.1 Risk Table'!$A$6:$A$10,1),0),MATCH(LEFT(H42,1),LEFT('3.1 Risk Table'!$B$5:$F$5,1)))</f>
        <v>Very Low</v>
      </c>
    </row>
    <row r="43" ht="36.0" customHeight="1">
      <c r="A43" s="94" t="s">
        <v>122</v>
      </c>
      <c r="B43" s="112" t="s">
        <v>370</v>
      </c>
      <c r="C43" s="112" t="s">
        <v>371</v>
      </c>
      <c r="D43" s="112" t="s">
        <v>468</v>
      </c>
      <c r="E43" s="112" t="s">
        <v>469</v>
      </c>
      <c r="F43" s="148">
        <v>3.0</v>
      </c>
      <c r="G43" s="148">
        <v>2.0</v>
      </c>
      <c r="H43" s="149">
        <v>2.0</v>
      </c>
      <c r="I43" s="149">
        <v>1.0</v>
      </c>
      <c r="J43" s="143" t="str">
        <f t="array" ref="J43">INDEX('3.1 Risk Table'!$B$6:$F$10,MATCH(LEFT(I43,1),LEFT('3.1 Risk Table'!$A$6:$A$10,1),0),MATCH(LEFT(H43,1),LEFT('3.1 Risk Table'!$B$5:$F$5,1)))</f>
        <v>Very Low</v>
      </c>
    </row>
    <row r="44" ht="36.0" customHeight="1">
      <c r="A44" s="25"/>
      <c r="B44" s="112" t="s">
        <v>372</v>
      </c>
      <c r="C44" s="112" t="s">
        <v>373</v>
      </c>
      <c r="D44" s="112" t="s">
        <v>470</v>
      </c>
      <c r="E44" s="112" t="s">
        <v>471</v>
      </c>
      <c r="F44" s="148">
        <v>3.0</v>
      </c>
      <c r="G44" s="148">
        <v>3.0</v>
      </c>
      <c r="H44" s="149">
        <v>2.0</v>
      </c>
      <c r="I44" s="149">
        <v>1.0</v>
      </c>
      <c r="J44" s="143" t="str">
        <f t="array" ref="J44">INDEX('3.1 Risk Table'!$B$6:$F$10,MATCH(LEFT(I44,1),LEFT('3.1 Risk Table'!$A$6:$A$10,1),0),MATCH(LEFT(H44,1),LEFT('3.1 Risk Table'!$B$5:$F$5,1)))</f>
        <v>Very Low</v>
      </c>
    </row>
    <row r="45" ht="36.0" customHeight="1">
      <c r="A45" s="26"/>
      <c r="B45" s="112" t="s">
        <v>374</v>
      </c>
      <c r="C45" s="112" t="s">
        <v>375</v>
      </c>
      <c r="D45" s="112" t="s">
        <v>472</v>
      </c>
      <c r="E45" s="112" t="s">
        <v>473</v>
      </c>
      <c r="F45" s="148">
        <v>3.0</v>
      </c>
      <c r="G45" s="148">
        <v>3.0</v>
      </c>
      <c r="H45" s="149">
        <v>2.0</v>
      </c>
      <c r="I45" s="149">
        <v>1.0</v>
      </c>
      <c r="J45" s="143" t="str">
        <f t="array" ref="J45">INDEX('3.1 Risk Table'!$B$6:$F$10,MATCH(LEFT(I45,1),LEFT('3.1 Risk Table'!$A$6:$A$10,1),0),MATCH(LEFT(H45,1),LEFT('3.1 Risk Table'!$B$5:$F$5,1)))</f>
        <v>Very Low</v>
      </c>
    </row>
    <row r="46" ht="36.0" customHeight="1">
      <c r="A46" s="28" t="s">
        <v>123</v>
      </c>
      <c r="B46" s="112" t="s">
        <v>262</v>
      </c>
      <c r="C46" s="112" t="s">
        <v>263</v>
      </c>
      <c r="D46" s="112" t="s">
        <v>474</v>
      </c>
      <c r="E46" s="112" t="s">
        <v>475</v>
      </c>
      <c r="F46" s="148">
        <v>5.0</v>
      </c>
      <c r="G46" s="148">
        <v>4.0</v>
      </c>
      <c r="H46" s="149">
        <v>3.0</v>
      </c>
      <c r="I46" s="149">
        <v>3.0</v>
      </c>
      <c r="J46" s="143" t="str">
        <f t="array" ref="J46">INDEX('3.1 Risk Table'!$B$6:$F$10,MATCH(LEFT(I46,1),LEFT('3.1 Risk Table'!$A$6:$A$10,1),0),MATCH(LEFT(H46,1),LEFT('3.1 Risk Table'!$B$5:$F$5,1)))</f>
        <v>Medium</v>
      </c>
    </row>
    <row r="47" ht="36.0" customHeight="1">
      <c r="A47" s="25"/>
      <c r="B47" s="112" t="s">
        <v>242</v>
      </c>
      <c r="C47" s="112" t="s">
        <v>376</v>
      </c>
      <c r="D47" s="112" t="s">
        <v>476</v>
      </c>
      <c r="E47" s="112" t="s">
        <v>477</v>
      </c>
      <c r="F47" s="148">
        <v>4.0</v>
      </c>
      <c r="G47" s="148">
        <v>3.0</v>
      </c>
      <c r="H47" s="149">
        <v>3.0</v>
      </c>
      <c r="I47" s="149">
        <v>2.0</v>
      </c>
      <c r="J47" s="143" t="str">
        <f t="array" ref="J47">INDEX('3.1 Risk Table'!$B$6:$F$10,MATCH(LEFT(I47,1),LEFT('3.1 Risk Table'!$A$6:$A$10,1),0),MATCH(LEFT(H47,1),LEFT('3.1 Risk Table'!$B$5:$F$5,1)))</f>
        <v>Low</v>
      </c>
    </row>
    <row r="48" ht="36.0" customHeight="1">
      <c r="A48" s="26"/>
      <c r="B48" s="112" t="s">
        <v>377</v>
      </c>
      <c r="C48" s="112" t="s">
        <v>268</v>
      </c>
      <c r="D48" s="112" t="s">
        <v>478</v>
      </c>
      <c r="E48" s="112" t="s">
        <v>479</v>
      </c>
      <c r="F48" s="148">
        <v>3.0</v>
      </c>
      <c r="G48" s="148">
        <v>1.0</v>
      </c>
      <c r="H48" s="149">
        <v>2.0</v>
      </c>
      <c r="I48" s="149">
        <v>1.0</v>
      </c>
      <c r="J48" s="143" t="str">
        <f t="array" ref="J48">INDEX('3.1 Risk Table'!$B$6:$F$10,MATCH(LEFT(I48,1),LEFT('3.1 Risk Table'!$A$6:$A$10,1),0),MATCH(LEFT(H48,1),LEFT('3.1 Risk Table'!$B$5:$F$5,1)))</f>
        <v>Very Low</v>
      </c>
    </row>
    <row r="49" ht="15.75" customHeight="1">
      <c r="C49" s="5"/>
      <c r="F49" s="5"/>
      <c r="G49" s="5"/>
      <c r="H49" s="5"/>
      <c r="I49" s="5"/>
      <c r="J49" s="5"/>
    </row>
    <row r="50" ht="15.75" customHeight="1">
      <c r="C50" s="5"/>
      <c r="F50" s="5"/>
      <c r="G50" s="5"/>
      <c r="H50" s="5"/>
      <c r="I50" s="5"/>
      <c r="J50" s="5"/>
    </row>
    <row r="51" ht="15.75" customHeight="1">
      <c r="C51" s="5"/>
      <c r="F51" s="5"/>
      <c r="G51" s="5"/>
      <c r="H51" s="5"/>
      <c r="I51" s="5"/>
      <c r="J51" s="5"/>
    </row>
    <row r="52" ht="15.75" customHeight="1">
      <c r="A52" s="151"/>
      <c r="B52" s="152"/>
      <c r="C52" s="153"/>
      <c r="D52" s="152"/>
      <c r="E52" s="152"/>
      <c r="F52" s="153"/>
      <c r="G52" s="153"/>
      <c r="H52" s="153"/>
      <c r="I52" s="153"/>
      <c r="J52" s="153"/>
    </row>
    <row r="53" ht="15.75" customHeight="1">
      <c r="A53" s="151"/>
      <c r="B53" s="152"/>
      <c r="C53" s="153"/>
      <c r="D53" s="152"/>
      <c r="E53" s="152"/>
      <c r="F53" s="153"/>
      <c r="G53" s="153"/>
      <c r="H53" s="153"/>
      <c r="I53" s="153"/>
      <c r="J53" s="153"/>
    </row>
    <row r="54" ht="15.75" customHeight="1">
      <c r="A54" s="154"/>
      <c r="B54" s="154"/>
      <c r="C54" s="154"/>
      <c r="D54" s="154"/>
      <c r="E54" s="154"/>
      <c r="F54" s="154"/>
      <c r="G54" s="154"/>
      <c r="H54" s="154"/>
      <c r="I54" s="154"/>
      <c r="J54" s="154"/>
    </row>
    <row r="55" ht="15.75" customHeight="1">
      <c r="A55" s="151"/>
      <c r="B55" s="151"/>
      <c r="C55" s="151"/>
      <c r="D55" s="151"/>
      <c r="E55" s="151"/>
      <c r="F55" s="151"/>
      <c r="G55" s="151"/>
      <c r="H55" s="151"/>
      <c r="I55" s="151"/>
      <c r="J55" s="151"/>
    </row>
    <row r="56" ht="15.75" customHeight="1">
      <c r="A56" s="152"/>
      <c r="B56" s="151"/>
      <c r="C56" s="151"/>
      <c r="D56" s="151"/>
      <c r="E56" s="151"/>
      <c r="F56" s="151"/>
      <c r="G56" s="151"/>
      <c r="H56" s="151"/>
      <c r="I56" s="151"/>
      <c r="J56" s="151"/>
    </row>
    <row r="57" ht="15.75" customHeight="1">
      <c r="A57" s="152"/>
      <c r="B57" s="151"/>
      <c r="C57" s="151"/>
      <c r="D57" s="151"/>
      <c r="E57" s="151"/>
      <c r="F57" s="151"/>
      <c r="G57" s="151"/>
      <c r="H57" s="151"/>
      <c r="I57" s="151"/>
      <c r="J57" s="151"/>
    </row>
    <row r="58" ht="15.75" customHeight="1">
      <c r="A58" s="151"/>
      <c r="B58" s="151"/>
      <c r="C58" s="151"/>
      <c r="D58" s="151"/>
      <c r="E58" s="151"/>
      <c r="F58" s="151"/>
      <c r="G58" s="151"/>
      <c r="H58" s="151"/>
      <c r="I58" s="151"/>
      <c r="J58" s="151"/>
    </row>
    <row r="59" ht="15.75" customHeight="1">
      <c r="A59" s="152"/>
      <c r="B59" s="151"/>
      <c r="C59" s="151"/>
      <c r="D59" s="151"/>
      <c r="E59" s="151"/>
      <c r="F59" s="151"/>
      <c r="G59" s="151"/>
      <c r="H59" s="151"/>
      <c r="I59" s="151"/>
      <c r="J59" s="151"/>
    </row>
    <row r="60" ht="15.75" customHeight="1">
      <c r="A60" s="152"/>
      <c r="B60" s="151"/>
      <c r="C60" s="151"/>
      <c r="D60" s="151"/>
      <c r="E60" s="151"/>
      <c r="F60" s="151"/>
      <c r="G60" s="151"/>
      <c r="H60" s="151"/>
      <c r="I60" s="151"/>
      <c r="J60" s="151"/>
    </row>
    <row r="61" ht="15.75" customHeight="1">
      <c r="A61" s="151"/>
      <c r="B61" s="151"/>
      <c r="C61" s="151"/>
      <c r="D61" s="151"/>
      <c r="E61" s="151"/>
      <c r="F61" s="151"/>
      <c r="G61" s="151"/>
      <c r="H61" s="151"/>
      <c r="I61" s="151"/>
      <c r="J61" s="151"/>
    </row>
    <row r="62" ht="15.75" customHeight="1">
      <c r="A62" s="152"/>
      <c r="B62" s="151"/>
      <c r="C62" s="151"/>
      <c r="D62" s="151"/>
      <c r="E62" s="151"/>
      <c r="F62" s="151"/>
      <c r="G62" s="151"/>
      <c r="H62" s="151"/>
      <c r="I62" s="151"/>
      <c r="J62" s="151"/>
    </row>
    <row r="63" ht="15.75" customHeight="1">
      <c r="A63" s="152"/>
      <c r="B63" s="151"/>
      <c r="C63" s="151"/>
      <c r="D63" s="151"/>
      <c r="E63" s="151"/>
      <c r="F63" s="151"/>
      <c r="G63" s="151"/>
      <c r="H63" s="151"/>
      <c r="I63" s="151"/>
      <c r="J63" s="151"/>
    </row>
    <row r="64" ht="15.75" customHeight="1">
      <c r="A64" s="151"/>
      <c r="B64" s="151"/>
      <c r="C64" s="151"/>
      <c r="D64" s="151"/>
      <c r="E64" s="151"/>
      <c r="F64" s="151"/>
      <c r="G64" s="151"/>
      <c r="H64" s="151"/>
      <c r="I64" s="151"/>
      <c r="J64" s="151"/>
    </row>
    <row r="65" ht="15.75" customHeight="1">
      <c r="A65" s="152"/>
      <c r="B65" s="151"/>
      <c r="C65" s="151"/>
      <c r="D65" s="151"/>
      <c r="E65" s="151"/>
      <c r="F65" s="151"/>
      <c r="G65" s="151"/>
      <c r="H65" s="151"/>
      <c r="I65" s="151"/>
      <c r="J65" s="151"/>
    </row>
    <row r="66" ht="15.75" customHeight="1">
      <c r="A66" s="152"/>
      <c r="B66" s="151"/>
      <c r="C66" s="151"/>
      <c r="D66" s="151"/>
      <c r="E66" s="151"/>
      <c r="F66" s="151"/>
      <c r="G66" s="151"/>
      <c r="H66" s="151"/>
      <c r="I66" s="151"/>
      <c r="J66" s="151"/>
    </row>
    <row r="67" ht="15.75" customHeight="1">
      <c r="A67" s="151"/>
      <c r="B67" s="151"/>
      <c r="C67" s="151"/>
      <c r="D67" s="151"/>
      <c r="E67" s="151"/>
      <c r="F67" s="151"/>
      <c r="G67" s="151"/>
      <c r="H67" s="151"/>
      <c r="I67" s="151"/>
      <c r="J67" s="151"/>
    </row>
    <row r="68" ht="15.75" customHeight="1">
      <c r="A68" s="152"/>
      <c r="B68" s="151"/>
      <c r="C68" s="151"/>
      <c r="D68" s="151"/>
      <c r="E68" s="151"/>
      <c r="F68" s="151"/>
      <c r="G68" s="151"/>
      <c r="H68" s="151"/>
      <c r="I68" s="151"/>
      <c r="J68" s="151"/>
    </row>
    <row r="69" ht="15.75" customHeight="1">
      <c r="A69" s="152"/>
      <c r="B69" s="151"/>
      <c r="C69" s="151"/>
      <c r="D69" s="151"/>
      <c r="E69" s="151"/>
      <c r="F69" s="151"/>
      <c r="G69" s="151"/>
      <c r="H69" s="151"/>
      <c r="I69" s="151"/>
      <c r="J69" s="151"/>
    </row>
    <row r="70" ht="15.75" customHeight="1">
      <c r="A70" s="151"/>
      <c r="B70" s="151"/>
      <c r="C70" s="151"/>
      <c r="D70" s="151"/>
      <c r="E70" s="151"/>
      <c r="F70" s="151"/>
      <c r="G70" s="151"/>
      <c r="H70" s="151"/>
      <c r="I70" s="151"/>
      <c r="J70" s="151"/>
    </row>
    <row r="71" ht="15.75" customHeight="1">
      <c r="A71" s="152"/>
      <c r="B71" s="151"/>
      <c r="C71" s="151"/>
      <c r="D71" s="151"/>
      <c r="E71" s="151"/>
      <c r="F71" s="151"/>
      <c r="G71" s="151"/>
      <c r="H71" s="151"/>
      <c r="I71" s="151"/>
      <c r="J71" s="151"/>
    </row>
    <row r="72" ht="15.75" customHeight="1">
      <c r="A72" s="152"/>
      <c r="B72" s="151"/>
      <c r="C72" s="151"/>
      <c r="D72" s="151"/>
      <c r="E72" s="151"/>
      <c r="F72" s="151"/>
      <c r="G72" s="151"/>
      <c r="H72" s="151"/>
      <c r="I72" s="151"/>
      <c r="J72" s="151"/>
    </row>
    <row r="73" ht="15.75" customHeight="1">
      <c r="A73" s="151"/>
      <c r="B73" s="151"/>
      <c r="C73" s="151"/>
      <c r="D73" s="151"/>
      <c r="E73" s="151"/>
      <c r="F73" s="151"/>
      <c r="G73" s="151"/>
      <c r="H73" s="151"/>
      <c r="I73" s="151"/>
      <c r="J73" s="151"/>
    </row>
    <row r="74" ht="15.75" customHeight="1">
      <c r="A74" s="152"/>
      <c r="B74" s="151"/>
      <c r="C74" s="151"/>
      <c r="D74" s="151"/>
      <c r="E74" s="151"/>
      <c r="F74" s="151"/>
      <c r="G74" s="151"/>
      <c r="H74" s="151"/>
      <c r="I74" s="151"/>
      <c r="J74" s="151"/>
    </row>
    <row r="75" ht="15.75" customHeight="1">
      <c r="A75" s="152"/>
      <c r="B75" s="151"/>
      <c r="C75" s="151"/>
      <c r="D75" s="151"/>
      <c r="E75" s="151"/>
      <c r="F75" s="151"/>
      <c r="G75" s="151"/>
      <c r="H75" s="151"/>
      <c r="I75" s="151"/>
      <c r="J75" s="151"/>
    </row>
    <row r="76" ht="15.75" customHeight="1">
      <c r="A76" s="151"/>
      <c r="B76" s="151"/>
      <c r="C76" s="151"/>
      <c r="D76" s="151"/>
      <c r="E76" s="151"/>
      <c r="F76" s="151"/>
      <c r="G76" s="151"/>
      <c r="H76" s="151"/>
      <c r="I76" s="151"/>
      <c r="J76" s="151"/>
    </row>
    <row r="77" ht="15.75" customHeight="1">
      <c r="A77" s="152"/>
      <c r="B77" s="151"/>
      <c r="C77" s="151"/>
      <c r="D77" s="151"/>
      <c r="E77" s="151"/>
      <c r="F77" s="151"/>
      <c r="G77" s="151"/>
      <c r="H77" s="151"/>
      <c r="I77" s="151"/>
      <c r="J77" s="151"/>
    </row>
    <row r="78" ht="15.75" customHeight="1">
      <c r="A78" s="152"/>
      <c r="B78" s="151"/>
      <c r="C78" s="151"/>
      <c r="D78" s="151"/>
      <c r="E78" s="151"/>
      <c r="F78" s="151"/>
      <c r="G78" s="151"/>
      <c r="H78" s="151"/>
      <c r="I78" s="151"/>
      <c r="J78" s="151"/>
    </row>
    <row r="79" ht="15.75" customHeight="1">
      <c r="A79" s="151"/>
      <c r="B79" s="151"/>
      <c r="C79" s="151"/>
      <c r="D79" s="151"/>
      <c r="E79" s="151"/>
      <c r="F79" s="151"/>
      <c r="G79" s="151"/>
      <c r="H79" s="151"/>
      <c r="I79" s="151"/>
      <c r="J79" s="151"/>
    </row>
    <row r="80" ht="15.75" customHeight="1">
      <c r="A80" s="152"/>
      <c r="B80" s="151"/>
      <c r="C80" s="151"/>
      <c r="D80" s="151"/>
      <c r="E80" s="151"/>
      <c r="F80" s="151"/>
      <c r="G80" s="151"/>
      <c r="H80" s="151"/>
      <c r="I80" s="151"/>
      <c r="J80" s="151"/>
    </row>
    <row r="81" ht="15.75" customHeight="1">
      <c r="A81" s="152"/>
      <c r="B81" s="151"/>
      <c r="C81" s="151"/>
      <c r="D81" s="151"/>
      <c r="E81" s="151"/>
      <c r="F81" s="151"/>
      <c r="G81" s="151"/>
      <c r="H81" s="151"/>
      <c r="I81" s="151"/>
      <c r="J81" s="151"/>
    </row>
    <row r="82" ht="15.75" customHeight="1">
      <c r="A82" s="151"/>
      <c r="B82" s="151"/>
      <c r="C82" s="151"/>
      <c r="D82" s="151"/>
      <c r="E82" s="151"/>
      <c r="F82" s="151"/>
      <c r="G82" s="151"/>
      <c r="H82" s="151"/>
      <c r="I82" s="151"/>
      <c r="J82" s="151"/>
    </row>
    <row r="83" ht="15.75" customHeight="1">
      <c r="A83" s="152"/>
      <c r="B83" s="151"/>
      <c r="C83" s="151"/>
      <c r="D83" s="151"/>
      <c r="E83" s="151"/>
      <c r="F83" s="151"/>
      <c r="G83" s="151"/>
      <c r="H83" s="151"/>
      <c r="I83" s="151"/>
      <c r="J83" s="151"/>
    </row>
    <row r="84" ht="15.75" customHeight="1">
      <c r="A84" s="152"/>
      <c r="B84" s="151"/>
      <c r="C84" s="151"/>
      <c r="D84" s="151"/>
      <c r="E84" s="151"/>
      <c r="F84" s="151"/>
      <c r="G84" s="151"/>
      <c r="H84" s="151"/>
      <c r="I84" s="151"/>
      <c r="J84" s="151"/>
    </row>
    <row r="85" ht="15.75" customHeight="1">
      <c r="A85" s="151"/>
      <c r="B85" s="151"/>
      <c r="C85" s="151"/>
      <c r="D85" s="151"/>
      <c r="E85" s="151"/>
      <c r="F85" s="151"/>
      <c r="G85" s="151"/>
      <c r="H85" s="151"/>
      <c r="I85" s="151"/>
      <c r="J85" s="151"/>
    </row>
    <row r="86" ht="15.75" customHeight="1">
      <c r="A86" s="152"/>
      <c r="B86" s="151"/>
      <c r="C86" s="151"/>
      <c r="D86" s="151"/>
      <c r="E86" s="151"/>
      <c r="F86" s="151"/>
      <c r="G86" s="151"/>
      <c r="H86" s="151"/>
      <c r="I86" s="151"/>
      <c r="J86" s="151"/>
    </row>
    <row r="87" ht="15.75" customHeight="1">
      <c r="A87" s="152"/>
      <c r="B87" s="151"/>
      <c r="C87" s="151"/>
      <c r="D87" s="151"/>
      <c r="E87" s="151"/>
      <c r="F87" s="151"/>
      <c r="G87" s="151"/>
      <c r="H87" s="151"/>
      <c r="I87" s="151"/>
      <c r="J87" s="151"/>
    </row>
    <row r="88" ht="15.75" customHeight="1">
      <c r="A88" s="151"/>
      <c r="B88" s="151"/>
      <c r="C88" s="151"/>
      <c r="D88" s="151"/>
      <c r="E88" s="151"/>
      <c r="F88" s="151"/>
      <c r="G88" s="151"/>
      <c r="H88" s="151"/>
      <c r="I88" s="151"/>
      <c r="J88" s="151"/>
    </row>
    <row r="89" ht="15.75" customHeight="1">
      <c r="A89" s="152"/>
      <c r="B89" s="151"/>
      <c r="C89" s="151"/>
      <c r="D89" s="151"/>
      <c r="E89" s="151"/>
      <c r="F89" s="151"/>
      <c r="G89" s="151"/>
      <c r="H89" s="151"/>
      <c r="I89" s="151"/>
      <c r="J89" s="151"/>
    </row>
    <row r="90" ht="15.75" customHeight="1">
      <c r="A90" s="152"/>
      <c r="B90" s="151"/>
      <c r="C90" s="151"/>
      <c r="D90" s="151"/>
      <c r="E90" s="151"/>
      <c r="F90" s="151"/>
      <c r="G90" s="151"/>
      <c r="H90" s="151"/>
      <c r="I90" s="151"/>
      <c r="J90" s="151"/>
    </row>
    <row r="91" ht="15.75" customHeight="1">
      <c r="A91" s="151"/>
      <c r="B91" s="151"/>
      <c r="C91" s="151"/>
      <c r="D91" s="151"/>
      <c r="E91" s="151"/>
      <c r="F91" s="151"/>
      <c r="G91" s="151"/>
      <c r="H91" s="151"/>
      <c r="I91" s="151"/>
      <c r="J91" s="151"/>
    </row>
    <row r="92" ht="15.75" customHeight="1">
      <c r="A92" s="152"/>
      <c r="B92" s="151"/>
      <c r="C92" s="151"/>
      <c r="D92" s="151"/>
      <c r="E92" s="151"/>
      <c r="F92" s="151"/>
      <c r="G92" s="151"/>
      <c r="H92" s="151"/>
      <c r="I92" s="151"/>
      <c r="J92" s="151"/>
    </row>
    <row r="93" ht="15.75" customHeight="1">
      <c r="A93" s="152"/>
      <c r="B93" s="151"/>
      <c r="C93" s="151"/>
      <c r="D93" s="151"/>
      <c r="E93" s="151"/>
      <c r="F93" s="151"/>
      <c r="G93" s="151"/>
      <c r="H93" s="151"/>
      <c r="I93" s="151"/>
      <c r="J93" s="151"/>
    </row>
    <row r="94" ht="15.75" customHeight="1">
      <c r="A94" s="151"/>
      <c r="B94" s="151"/>
      <c r="C94" s="151"/>
      <c r="D94" s="151"/>
      <c r="E94" s="151"/>
      <c r="F94" s="151"/>
      <c r="G94" s="151"/>
      <c r="H94" s="151"/>
      <c r="I94" s="151"/>
      <c r="J94" s="151"/>
    </row>
    <row r="95" ht="15.75" customHeight="1">
      <c r="A95" s="152"/>
      <c r="B95" s="151"/>
      <c r="C95" s="151"/>
      <c r="D95" s="151"/>
      <c r="E95" s="151"/>
      <c r="F95" s="151"/>
      <c r="G95" s="151"/>
      <c r="H95" s="151"/>
      <c r="I95" s="151"/>
      <c r="J95" s="151"/>
    </row>
    <row r="96" ht="15.75" customHeight="1">
      <c r="A96" s="152"/>
      <c r="B96" s="151"/>
      <c r="C96" s="151"/>
      <c r="D96" s="151"/>
      <c r="E96" s="151"/>
      <c r="F96" s="151"/>
      <c r="G96" s="151"/>
      <c r="H96" s="151"/>
      <c r="I96" s="151"/>
      <c r="J96" s="151"/>
    </row>
    <row r="97" ht="15.75" customHeight="1">
      <c r="A97" s="151"/>
      <c r="B97" s="151"/>
      <c r="C97" s="151"/>
      <c r="D97" s="151"/>
      <c r="E97" s="151"/>
      <c r="F97" s="151"/>
      <c r="G97" s="151"/>
      <c r="H97" s="151"/>
      <c r="I97" s="151"/>
      <c r="J97" s="151"/>
    </row>
    <row r="98" ht="15.75" customHeight="1">
      <c r="A98" s="152"/>
      <c r="B98" s="151"/>
      <c r="C98" s="151"/>
      <c r="D98" s="151"/>
      <c r="E98" s="151"/>
      <c r="F98" s="151"/>
      <c r="G98" s="151"/>
      <c r="H98" s="151"/>
      <c r="I98" s="151"/>
      <c r="J98" s="151"/>
    </row>
    <row r="99" ht="15.75" customHeight="1">
      <c r="A99" s="152"/>
      <c r="B99" s="151"/>
      <c r="C99" s="151"/>
      <c r="D99" s="151"/>
      <c r="E99" s="151"/>
      <c r="F99" s="151"/>
      <c r="G99" s="151"/>
      <c r="H99" s="151"/>
      <c r="I99" s="151"/>
      <c r="J99" s="151"/>
    </row>
    <row r="100" ht="15.75" customHeight="1">
      <c r="A100" s="151"/>
      <c r="B100" s="152"/>
      <c r="C100" s="153"/>
      <c r="D100" s="152"/>
      <c r="E100" s="152"/>
      <c r="F100" s="153"/>
      <c r="G100" s="153"/>
      <c r="H100" s="153"/>
      <c r="I100" s="153"/>
      <c r="J100" s="153"/>
    </row>
    <row r="101" ht="15.75" customHeight="1">
      <c r="A101" s="151"/>
      <c r="B101" s="152"/>
      <c r="C101" s="153"/>
      <c r="D101" s="152"/>
      <c r="E101" s="152"/>
      <c r="F101" s="153"/>
      <c r="G101" s="153"/>
      <c r="H101" s="153"/>
      <c r="I101" s="153"/>
      <c r="J101" s="153"/>
    </row>
    <row r="102" ht="15.75" customHeight="1">
      <c r="A102" s="154"/>
      <c r="B102" s="154"/>
      <c r="C102" s="154"/>
      <c r="D102" s="154"/>
      <c r="E102" s="152"/>
      <c r="F102" s="153"/>
      <c r="G102" s="153"/>
      <c r="H102" s="153"/>
      <c r="I102" s="153"/>
      <c r="J102" s="153"/>
    </row>
    <row r="103" ht="15.75" customHeight="1">
      <c r="A103" s="151"/>
      <c r="B103" s="151"/>
      <c r="C103" s="151"/>
      <c r="D103" s="151"/>
      <c r="E103" s="152"/>
      <c r="F103" s="153"/>
      <c r="G103" s="153"/>
      <c r="H103" s="153"/>
      <c r="I103" s="153"/>
      <c r="J103" s="153"/>
    </row>
    <row r="104" ht="15.75" customHeight="1">
      <c r="A104" s="151"/>
      <c r="B104" s="151"/>
      <c r="C104" s="151"/>
      <c r="D104" s="151"/>
      <c r="E104" s="152"/>
      <c r="F104" s="153"/>
      <c r="G104" s="153"/>
      <c r="H104" s="153"/>
      <c r="I104" s="153"/>
      <c r="J104" s="153"/>
    </row>
    <row r="105" ht="15.75" customHeight="1">
      <c r="A105" s="151"/>
      <c r="B105" s="151"/>
      <c r="C105" s="151"/>
      <c r="D105" s="151"/>
      <c r="E105" s="152"/>
      <c r="F105" s="153"/>
      <c r="G105" s="153"/>
      <c r="H105" s="153"/>
      <c r="I105" s="153"/>
      <c r="J105" s="153"/>
    </row>
    <row r="106" ht="15.75" customHeight="1">
      <c r="A106" s="151"/>
      <c r="B106" s="151"/>
      <c r="C106" s="151"/>
      <c r="D106" s="151"/>
      <c r="E106" s="152"/>
      <c r="F106" s="153"/>
      <c r="G106" s="153"/>
      <c r="H106" s="153"/>
      <c r="I106" s="5"/>
      <c r="J106" s="5"/>
    </row>
    <row r="107" ht="15.75" customHeight="1">
      <c r="A107" s="151"/>
      <c r="B107" s="151"/>
      <c r="C107" s="151"/>
      <c r="D107" s="151"/>
      <c r="E107" s="152"/>
      <c r="F107" s="153"/>
      <c r="G107" s="153"/>
      <c r="H107" s="153"/>
      <c r="I107" s="5"/>
      <c r="J107" s="5"/>
    </row>
    <row r="108" ht="15.75" customHeight="1">
      <c r="A108" s="151"/>
      <c r="B108" s="151"/>
      <c r="C108" s="151"/>
      <c r="D108" s="151"/>
      <c r="E108" s="152"/>
      <c r="F108" s="153"/>
      <c r="G108" s="153"/>
      <c r="H108" s="153"/>
      <c r="I108" s="5"/>
      <c r="J108" s="5"/>
    </row>
    <row r="109" ht="15.75" customHeight="1">
      <c r="A109" s="151"/>
      <c r="B109" s="151"/>
      <c r="C109" s="151"/>
      <c r="D109" s="151"/>
      <c r="E109" s="152"/>
      <c r="F109" s="153"/>
      <c r="G109" s="153"/>
      <c r="H109" s="153"/>
      <c r="I109" s="5"/>
      <c r="J109" s="5"/>
    </row>
    <row r="110" ht="15.75" customHeight="1">
      <c r="A110" s="151"/>
      <c r="B110" s="151"/>
      <c r="C110" s="151"/>
      <c r="D110" s="151"/>
      <c r="E110" s="152"/>
      <c r="F110" s="153"/>
      <c r="G110" s="153"/>
      <c r="H110" s="153"/>
      <c r="I110" s="5"/>
      <c r="J110" s="5"/>
    </row>
    <row r="111" ht="15.75" customHeight="1">
      <c r="A111" s="151"/>
      <c r="B111" s="151"/>
      <c r="C111" s="151"/>
      <c r="D111" s="151"/>
      <c r="E111" s="152"/>
      <c r="F111" s="153"/>
      <c r="G111" s="153"/>
      <c r="H111" s="153"/>
      <c r="I111" s="5"/>
      <c r="J111" s="5"/>
    </row>
    <row r="112" ht="15.75" customHeight="1">
      <c r="A112" s="151"/>
      <c r="B112" s="151"/>
      <c r="C112" s="151"/>
      <c r="D112" s="151"/>
      <c r="E112" s="152"/>
      <c r="F112" s="153"/>
      <c r="G112" s="153"/>
      <c r="H112" s="153"/>
      <c r="I112" s="5"/>
      <c r="J112" s="5"/>
    </row>
    <row r="113" ht="15.75" customHeight="1">
      <c r="A113" s="151"/>
      <c r="B113" s="151"/>
      <c r="C113" s="151"/>
      <c r="D113" s="151"/>
      <c r="E113" s="152"/>
      <c r="F113" s="153"/>
      <c r="G113" s="153"/>
      <c r="H113" s="153"/>
      <c r="I113" s="5"/>
      <c r="J113" s="5"/>
    </row>
    <row r="114" ht="15.75" customHeight="1">
      <c r="A114" s="151"/>
      <c r="B114" s="151"/>
      <c r="C114" s="151"/>
      <c r="D114" s="151"/>
      <c r="E114" s="152"/>
      <c r="F114" s="153"/>
      <c r="G114" s="153"/>
      <c r="H114" s="153"/>
      <c r="I114" s="5"/>
      <c r="J114" s="5"/>
    </row>
    <row r="115" ht="15.75" customHeight="1">
      <c r="A115" s="151"/>
      <c r="B115" s="151"/>
      <c r="C115" s="151"/>
      <c r="D115" s="151"/>
      <c r="E115" s="152"/>
      <c r="F115" s="153"/>
      <c r="G115" s="153"/>
      <c r="H115" s="153"/>
      <c r="I115" s="5"/>
      <c r="J115" s="5"/>
    </row>
    <row r="116" ht="15.75" customHeight="1">
      <c r="A116" s="151"/>
      <c r="B116" s="151"/>
      <c r="C116" s="151"/>
      <c r="D116" s="151"/>
      <c r="E116" s="152"/>
      <c r="F116" s="153"/>
      <c r="G116" s="153"/>
      <c r="H116" s="153"/>
      <c r="I116" s="5"/>
      <c r="J116" s="5"/>
    </row>
    <row r="117" ht="15.75" customHeight="1">
      <c r="A117" s="151"/>
      <c r="B117" s="151"/>
      <c r="C117" s="151"/>
      <c r="D117" s="151"/>
      <c r="E117" s="152"/>
      <c r="F117" s="153"/>
      <c r="G117" s="153"/>
      <c r="H117" s="153"/>
      <c r="I117" s="5"/>
      <c r="J117" s="5"/>
    </row>
    <row r="118" ht="15.75" customHeight="1">
      <c r="A118" s="151"/>
      <c r="B118" s="151"/>
      <c r="C118" s="151"/>
      <c r="D118" s="151"/>
      <c r="E118" s="152"/>
      <c r="F118" s="153"/>
      <c r="G118" s="153"/>
      <c r="H118" s="153"/>
      <c r="I118" s="5"/>
      <c r="J118" s="5"/>
    </row>
    <row r="119" ht="15.75" customHeight="1">
      <c r="A119" s="151"/>
      <c r="B119" s="151"/>
      <c r="C119" s="151"/>
      <c r="D119" s="151"/>
      <c r="E119" s="152"/>
      <c r="F119" s="153"/>
      <c r="G119" s="153"/>
      <c r="H119" s="153"/>
      <c r="I119" s="5"/>
      <c r="J119" s="5"/>
    </row>
    <row r="120" ht="15.75" customHeight="1">
      <c r="A120" s="151"/>
      <c r="B120" s="151"/>
      <c r="C120" s="151"/>
      <c r="D120" s="151"/>
      <c r="E120" s="152"/>
      <c r="F120" s="153"/>
      <c r="G120" s="153"/>
      <c r="H120" s="153"/>
      <c r="I120" s="5"/>
      <c r="J120" s="5"/>
    </row>
    <row r="121" ht="15.75" customHeight="1">
      <c r="A121" s="151"/>
      <c r="B121" s="151"/>
      <c r="C121" s="151"/>
      <c r="D121" s="151"/>
      <c r="E121" s="152"/>
      <c r="F121" s="153"/>
      <c r="G121" s="153"/>
      <c r="H121" s="153"/>
      <c r="I121" s="5"/>
      <c r="J121" s="5"/>
    </row>
    <row r="122" ht="15.75" customHeight="1">
      <c r="A122" s="151"/>
      <c r="B122" s="151"/>
      <c r="C122" s="151"/>
      <c r="D122" s="151"/>
      <c r="E122" s="152"/>
      <c r="F122" s="153"/>
      <c r="G122" s="153"/>
      <c r="H122" s="153"/>
      <c r="I122" s="5"/>
      <c r="J122" s="5"/>
    </row>
    <row r="123" ht="15.75" customHeight="1">
      <c r="A123" s="151"/>
      <c r="B123" s="151"/>
      <c r="C123" s="151"/>
      <c r="D123" s="151"/>
      <c r="E123" s="152"/>
      <c r="F123" s="153"/>
      <c r="G123" s="153"/>
      <c r="H123" s="153"/>
      <c r="I123" s="5"/>
      <c r="J123" s="5"/>
    </row>
    <row r="124" ht="15.75" customHeight="1">
      <c r="A124" s="151"/>
      <c r="B124" s="151"/>
      <c r="C124" s="151"/>
      <c r="D124" s="151"/>
      <c r="E124" s="152"/>
      <c r="F124" s="153"/>
      <c r="G124" s="153"/>
      <c r="H124" s="153"/>
      <c r="I124" s="5"/>
      <c r="J124" s="5"/>
    </row>
    <row r="125" ht="15.75" customHeight="1">
      <c r="A125" s="151"/>
      <c r="B125" s="151"/>
      <c r="C125" s="151"/>
      <c r="D125" s="151"/>
      <c r="E125" s="152"/>
      <c r="F125" s="153"/>
      <c r="G125" s="153"/>
      <c r="H125" s="153"/>
      <c r="I125" s="5"/>
      <c r="J125" s="5"/>
    </row>
    <row r="126" ht="15.75" customHeight="1">
      <c r="A126" s="151"/>
      <c r="B126" s="151"/>
      <c r="C126" s="151"/>
      <c r="D126" s="151"/>
      <c r="E126" s="152"/>
      <c r="F126" s="153"/>
      <c r="G126" s="153"/>
      <c r="H126" s="153"/>
      <c r="I126" s="5"/>
      <c r="J126" s="5"/>
    </row>
    <row r="127" ht="15.75" customHeight="1">
      <c r="A127" s="151"/>
      <c r="B127" s="151"/>
      <c r="C127" s="151"/>
      <c r="D127" s="151"/>
      <c r="E127" s="152"/>
      <c r="F127" s="153"/>
      <c r="G127" s="153"/>
      <c r="H127" s="153"/>
      <c r="I127" s="5"/>
      <c r="J127" s="5"/>
    </row>
    <row r="128" ht="15.75" customHeight="1">
      <c r="A128" s="151"/>
      <c r="B128" s="151"/>
      <c r="C128" s="151"/>
      <c r="D128" s="151"/>
      <c r="E128" s="152"/>
      <c r="F128" s="153"/>
      <c r="G128" s="153"/>
      <c r="H128" s="153"/>
      <c r="I128" s="5"/>
      <c r="J128" s="5"/>
    </row>
    <row r="129" ht="15.75" customHeight="1">
      <c r="A129" s="151"/>
      <c r="B129" s="151"/>
      <c r="C129" s="151"/>
      <c r="D129" s="151"/>
      <c r="E129" s="152"/>
      <c r="F129" s="153"/>
      <c r="G129" s="153"/>
      <c r="H129" s="153"/>
      <c r="I129" s="5"/>
      <c r="J129" s="5"/>
    </row>
    <row r="130" ht="15.75" customHeight="1">
      <c r="A130" s="151"/>
      <c r="B130" s="151"/>
      <c r="C130" s="151"/>
      <c r="D130" s="151"/>
      <c r="E130" s="152"/>
      <c r="F130" s="153"/>
      <c r="G130" s="153"/>
      <c r="H130" s="153"/>
      <c r="I130" s="5"/>
      <c r="J130" s="5"/>
    </row>
    <row r="131" ht="15.75" customHeight="1">
      <c r="A131" s="151"/>
      <c r="B131" s="151"/>
      <c r="C131" s="151"/>
      <c r="D131" s="151"/>
      <c r="E131" s="152"/>
      <c r="F131" s="153"/>
      <c r="G131" s="153"/>
      <c r="H131" s="153"/>
      <c r="I131" s="5"/>
      <c r="J131" s="5"/>
    </row>
    <row r="132" ht="15.75" customHeight="1">
      <c r="A132" s="151"/>
      <c r="B132" s="151"/>
      <c r="C132" s="151"/>
      <c r="D132" s="151"/>
      <c r="E132" s="152"/>
      <c r="F132" s="153"/>
      <c r="G132" s="153"/>
      <c r="H132" s="153"/>
      <c r="I132" s="5"/>
      <c r="J132" s="5"/>
    </row>
    <row r="133" ht="15.75" customHeight="1">
      <c r="A133" s="151"/>
      <c r="B133" s="151"/>
      <c r="C133" s="151"/>
      <c r="D133" s="151"/>
      <c r="E133" s="152"/>
      <c r="F133" s="153"/>
      <c r="G133" s="153"/>
      <c r="H133" s="153"/>
      <c r="I133" s="5"/>
      <c r="J133" s="5"/>
    </row>
    <row r="134" ht="15.75" customHeight="1">
      <c r="A134" s="151"/>
      <c r="B134" s="151"/>
      <c r="C134" s="151"/>
      <c r="D134" s="151"/>
      <c r="E134" s="152"/>
      <c r="F134" s="153"/>
      <c r="G134" s="153"/>
      <c r="H134" s="153"/>
      <c r="I134" s="5"/>
      <c r="J134" s="5"/>
    </row>
    <row r="135" ht="15.75" customHeight="1">
      <c r="A135" s="151"/>
      <c r="B135" s="151"/>
      <c r="C135" s="151"/>
      <c r="D135" s="151"/>
      <c r="E135" s="152"/>
      <c r="F135" s="153"/>
      <c r="G135" s="153"/>
      <c r="H135" s="153"/>
      <c r="I135" s="5"/>
      <c r="J135" s="5"/>
    </row>
    <row r="136" ht="15.75" customHeight="1">
      <c r="A136" s="151"/>
      <c r="B136" s="151"/>
      <c r="C136" s="151"/>
      <c r="D136" s="151"/>
      <c r="E136" s="152"/>
      <c r="F136" s="153"/>
      <c r="G136" s="153"/>
      <c r="H136" s="153"/>
      <c r="I136" s="5"/>
      <c r="J136" s="5"/>
    </row>
    <row r="137" ht="15.75" customHeight="1">
      <c r="A137" s="151"/>
      <c r="B137" s="151"/>
      <c r="C137" s="151"/>
      <c r="D137" s="151"/>
      <c r="E137" s="152"/>
      <c r="F137" s="153"/>
      <c r="G137" s="153"/>
      <c r="H137" s="153"/>
      <c r="I137" s="5"/>
      <c r="J137" s="5"/>
    </row>
    <row r="138" ht="15.75" customHeight="1">
      <c r="A138" s="151"/>
      <c r="B138" s="151"/>
      <c r="C138" s="151"/>
      <c r="D138" s="151"/>
      <c r="E138" s="152"/>
      <c r="F138" s="153"/>
      <c r="G138" s="153"/>
      <c r="H138" s="153"/>
      <c r="I138" s="5"/>
      <c r="J138" s="5"/>
    </row>
    <row r="139" ht="15.75" customHeight="1">
      <c r="A139" s="151"/>
      <c r="B139" s="151"/>
      <c r="C139" s="151"/>
      <c r="D139" s="151"/>
      <c r="E139" s="152"/>
      <c r="F139" s="153"/>
      <c r="G139" s="153"/>
      <c r="H139" s="153"/>
      <c r="I139" s="5"/>
      <c r="J139" s="5"/>
    </row>
    <row r="140" ht="15.75" customHeight="1">
      <c r="A140" s="151"/>
      <c r="B140" s="151"/>
      <c r="C140" s="151"/>
      <c r="D140" s="151"/>
      <c r="E140" s="152"/>
      <c r="F140" s="153"/>
      <c r="G140" s="153"/>
      <c r="H140" s="153"/>
      <c r="I140" s="5"/>
      <c r="J140" s="5"/>
    </row>
    <row r="141" ht="15.75" customHeight="1">
      <c r="A141" s="151"/>
      <c r="B141" s="151"/>
      <c r="C141" s="151"/>
      <c r="D141" s="151"/>
      <c r="E141" s="152"/>
      <c r="F141" s="153"/>
      <c r="G141" s="153"/>
      <c r="H141" s="153"/>
      <c r="I141" s="5"/>
      <c r="J141" s="5"/>
    </row>
    <row r="142" ht="15.75" customHeight="1">
      <c r="A142" s="151"/>
      <c r="B142" s="151"/>
      <c r="C142" s="151"/>
      <c r="D142" s="151"/>
      <c r="E142" s="152"/>
      <c r="F142" s="153"/>
      <c r="G142" s="153"/>
      <c r="H142" s="153"/>
      <c r="I142" s="5"/>
      <c r="J142" s="5"/>
    </row>
    <row r="143" ht="15.75" customHeight="1">
      <c r="A143" s="151"/>
      <c r="B143" s="151"/>
      <c r="C143" s="151"/>
      <c r="D143" s="151"/>
      <c r="E143" s="152"/>
      <c r="F143" s="153"/>
      <c r="G143" s="153"/>
      <c r="H143" s="153"/>
      <c r="I143" s="5"/>
      <c r="J143" s="5"/>
    </row>
    <row r="144" ht="15.75" customHeight="1">
      <c r="A144" s="151"/>
      <c r="B144" s="151"/>
      <c r="C144" s="151"/>
      <c r="D144" s="151"/>
      <c r="E144" s="152"/>
      <c r="F144" s="153"/>
      <c r="G144" s="153"/>
      <c r="H144" s="153"/>
      <c r="I144" s="5"/>
      <c r="J144" s="5"/>
    </row>
    <row r="145" ht="15.75" customHeight="1">
      <c r="A145" s="151"/>
      <c r="B145" s="151"/>
      <c r="C145" s="151"/>
      <c r="D145" s="151"/>
      <c r="E145" s="152"/>
      <c r="F145" s="153"/>
      <c r="G145" s="153"/>
      <c r="H145" s="153"/>
      <c r="I145" s="5"/>
      <c r="J145" s="5"/>
    </row>
    <row r="146" ht="15.75" customHeight="1">
      <c r="A146" s="151"/>
      <c r="B146" s="151"/>
      <c r="C146" s="151"/>
      <c r="D146" s="151"/>
      <c r="E146" s="152"/>
      <c r="F146" s="153"/>
      <c r="G146" s="153"/>
      <c r="H146" s="153"/>
      <c r="I146" s="5"/>
      <c r="J146" s="5"/>
    </row>
    <row r="147" ht="15.75" customHeight="1">
      <c r="A147" s="151"/>
      <c r="B147" s="151"/>
      <c r="C147" s="151"/>
      <c r="D147" s="151"/>
      <c r="E147" s="152"/>
      <c r="F147" s="153"/>
      <c r="G147" s="153"/>
      <c r="H147" s="153"/>
      <c r="I147" s="5"/>
      <c r="J147" s="5"/>
    </row>
    <row r="148" ht="15.75" customHeight="1">
      <c r="A148" s="151"/>
      <c r="B148" s="151"/>
      <c r="C148" s="151"/>
      <c r="D148" s="151"/>
      <c r="E148" s="152"/>
      <c r="F148" s="153"/>
      <c r="G148" s="153"/>
      <c r="H148" s="153"/>
      <c r="I148" s="5"/>
      <c r="J148" s="5"/>
    </row>
    <row r="149" ht="15.75" customHeight="1">
      <c r="A149" s="151"/>
      <c r="B149" s="151"/>
      <c r="C149" s="151"/>
      <c r="D149" s="151"/>
      <c r="E149" s="152"/>
      <c r="F149" s="153"/>
      <c r="G149" s="153"/>
      <c r="H149" s="153"/>
      <c r="I149" s="5"/>
      <c r="J149" s="5"/>
    </row>
    <row r="150" ht="15.75" customHeight="1">
      <c r="A150" s="151"/>
      <c r="B150" s="151"/>
      <c r="C150" s="151"/>
      <c r="D150" s="151"/>
      <c r="E150" s="152"/>
      <c r="F150" s="153"/>
      <c r="G150" s="153"/>
      <c r="H150" s="153"/>
      <c r="I150" s="5"/>
      <c r="J150" s="5"/>
    </row>
    <row r="151" ht="15.75" customHeight="1">
      <c r="A151" s="151"/>
      <c r="B151" s="151"/>
      <c r="C151" s="151"/>
      <c r="D151" s="151"/>
      <c r="E151" s="152"/>
      <c r="F151" s="153"/>
      <c r="G151" s="153"/>
      <c r="H151" s="153"/>
      <c r="I151" s="5"/>
      <c r="J151" s="5"/>
    </row>
    <row r="152" ht="15.75" customHeight="1">
      <c r="A152" s="151"/>
      <c r="B152" s="151"/>
      <c r="C152" s="151"/>
      <c r="D152" s="151"/>
      <c r="E152" s="152"/>
      <c r="F152" s="153"/>
      <c r="G152" s="153"/>
      <c r="H152" s="153"/>
      <c r="I152" s="5"/>
      <c r="J152" s="5"/>
    </row>
    <row r="153" ht="15.75" customHeight="1">
      <c r="A153" s="151"/>
      <c r="B153" s="151"/>
      <c r="C153" s="151"/>
      <c r="D153" s="151"/>
      <c r="E153" s="152"/>
      <c r="F153" s="153"/>
      <c r="G153" s="153"/>
      <c r="H153" s="153"/>
      <c r="I153" s="5"/>
      <c r="J153" s="5"/>
    </row>
    <row r="154" ht="15.75" customHeight="1">
      <c r="A154" s="151"/>
      <c r="B154" s="151"/>
      <c r="C154" s="151"/>
      <c r="D154" s="151"/>
      <c r="E154" s="152"/>
      <c r="F154" s="153"/>
      <c r="G154" s="153"/>
      <c r="H154" s="153"/>
      <c r="I154" s="5"/>
      <c r="J154" s="5"/>
    </row>
    <row r="155" ht="15.75" customHeight="1">
      <c r="A155" s="151"/>
      <c r="B155" s="151"/>
      <c r="C155" s="151"/>
      <c r="D155" s="151"/>
      <c r="E155" s="152"/>
      <c r="F155" s="153"/>
      <c r="G155" s="153"/>
      <c r="H155" s="153"/>
      <c r="I155" s="5"/>
      <c r="J155" s="5"/>
    </row>
    <row r="156" ht="15.75" customHeight="1">
      <c r="A156" s="151"/>
      <c r="B156" s="151"/>
      <c r="C156" s="151"/>
      <c r="D156" s="151"/>
      <c r="E156" s="152"/>
      <c r="F156" s="153"/>
      <c r="G156" s="153"/>
      <c r="H156" s="153"/>
      <c r="I156" s="5"/>
      <c r="J156" s="5"/>
    </row>
    <row r="157" ht="15.75" customHeight="1">
      <c r="A157" s="151"/>
      <c r="B157" s="151"/>
      <c r="C157" s="151"/>
      <c r="D157" s="151"/>
      <c r="E157" s="152"/>
      <c r="F157" s="153"/>
      <c r="G157" s="153"/>
      <c r="H157" s="153"/>
      <c r="I157" s="5"/>
      <c r="J157" s="5"/>
    </row>
    <row r="158" ht="15.75" customHeight="1">
      <c r="A158" s="151"/>
      <c r="B158" s="151"/>
      <c r="C158" s="151"/>
      <c r="D158" s="151"/>
      <c r="E158" s="152"/>
      <c r="F158" s="153"/>
      <c r="G158" s="153"/>
      <c r="H158" s="153"/>
      <c r="I158" s="5"/>
      <c r="J158" s="5"/>
    </row>
    <row r="159" ht="15.75" customHeight="1">
      <c r="A159" s="151"/>
      <c r="B159" s="151"/>
      <c r="C159" s="151"/>
      <c r="D159" s="151"/>
      <c r="E159" s="152"/>
      <c r="F159" s="153"/>
      <c r="G159" s="153"/>
      <c r="H159" s="153"/>
      <c r="I159" s="5"/>
      <c r="J159" s="5"/>
    </row>
    <row r="160" ht="15.75" customHeight="1">
      <c r="A160" s="151"/>
      <c r="B160" s="151"/>
      <c r="C160" s="151"/>
      <c r="D160" s="151"/>
      <c r="E160" s="152"/>
      <c r="F160" s="153"/>
      <c r="G160" s="153"/>
      <c r="H160" s="153"/>
      <c r="I160" s="5"/>
      <c r="J160" s="5"/>
    </row>
    <row r="161" ht="15.75" customHeight="1">
      <c r="A161" s="151"/>
      <c r="B161" s="151"/>
      <c r="C161" s="151"/>
      <c r="D161" s="151"/>
      <c r="E161" s="152"/>
      <c r="F161" s="153"/>
      <c r="G161" s="153"/>
      <c r="H161" s="153"/>
      <c r="I161" s="5"/>
      <c r="J161" s="5"/>
    </row>
    <row r="162" ht="15.75" customHeight="1">
      <c r="A162" s="151"/>
      <c r="B162" s="151"/>
      <c r="C162" s="151"/>
      <c r="D162" s="151"/>
      <c r="E162" s="152"/>
      <c r="F162" s="153"/>
      <c r="G162" s="153"/>
      <c r="H162" s="153"/>
      <c r="I162" s="5"/>
      <c r="J162" s="5"/>
    </row>
    <row r="163" ht="15.75" customHeight="1">
      <c r="A163" s="151"/>
      <c r="B163" s="151"/>
      <c r="C163" s="151"/>
      <c r="D163" s="151"/>
      <c r="E163" s="152"/>
      <c r="F163" s="153"/>
      <c r="G163" s="153"/>
      <c r="H163" s="153"/>
      <c r="I163" s="5"/>
      <c r="J163" s="5"/>
    </row>
    <row r="164" ht="15.75" customHeight="1">
      <c r="A164" s="151"/>
      <c r="B164" s="151"/>
      <c r="C164" s="151"/>
      <c r="D164" s="151"/>
      <c r="E164" s="152"/>
      <c r="F164" s="153"/>
      <c r="G164" s="153"/>
      <c r="H164" s="153"/>
      <c r="I164" s="5"/>
      <c r="J164" s="5"/>
    </row>
    <row r="165" ht="15.75" customHeight="1">
      <c r="A165" s="151"/>
      <c r="B165" s="151"/>
      <c r="C165" s="151"/>
      <c r="D165" s="151"/>
      <c r="E165" s="152"/>
      <c r="F165" s="153"/>
      <c r="G165" s="153"/>
      <c r="H165" s="153"/>
      <c r="I165" s="5"/>
      <c r="J165" s="5"/>
    </row>
    <row r="166" ht="15.75" customHeight="1">
      <c r="A166" s="151"/>
      <c r="B166" s="151"/>
      <c r="C166" s="151"/>
      <c r="D166" s="151"/>
      <c r="E166" s="152"/>
      <c r="F166" s="153"/>
      <c r="G166" s="153"/>
      <c r="H166" s="153"/>
      <c r="I166" s="5"/>
      <c r="J166" s="5"/>
    </row>
    <row r="167" ht="15.75" customHeight="1">
      <c r="A167" s="151"/>
      <c r="B167" s="151"/>
      <c r="C167" s="151"/>
      <c r="D167" s="151"/>
      <c r="E167" s="152"/>
      <c r="F167" s="153"/>
      <c r="G167" s="153"/>
      <c r="H167" s="153"/>
      <c r="I167" s="5"/>
      <c r="J167" s="5"/>
    </row>
    <row r="168" ht="15.75" customHeight="1">
      <c r="A168" s="151"/>
      <c r="B168" s="151"/>
      <c r="C168" s="151"/>
      <c r="D168" s="151"/>
      <c r="E168" s="152"/>
      <c r="F168" s="153"/>
      <c r="G168" s="153"/>
      <c r="H168" s="153"/>
      <c r="I168" s="5"/>
      <c r="J168" s="5"/>
    </row>
    <row r="169" ht="15.75" customHeight="1">
      <c r="A169" s="151"/>
      <c r="B169" s="151"/>
      <c r="C169" s="151"/>
      <c r="D169" s="151"/>
      <c r="E169" s="152"/>
      <c r="F169" s="153"/>
      <c r="G169" s="153"/>
      <c r="H169" s="153"/>
      <c r="I169" s="5"/>
      <c r="J169" s="5"/>
    </row>
    <row r="170" ht="15.75" customHeight="1">
      <c r="A170" s="151"/>
      <c r="B170" s="151"/>
      <c r="C170" s="151"/>
      <c r="D170" s="151"/>
      <c r="E170" s="152"/>
      <c r="F170" s="153"/>
      <c r="G170" s="153"/>
      <c r="H170" s="153"/>
      <c r="I170" s="5"/>
      <c r="J170" s="5"/>
    </row>
    <row r="171" ht="15.75" customHeight="1">
      <c r="A171" s="151"/>
      <c r="B171" s="151"/>
      <c r="C171" s="151"/>
      <c r="D171" s="151"/>
      <c r="E171" s="152"/>
      <c r="F171" s="153"/>
      <c r="G171" s="153"/>
      <c r="H171" s="153"/>
      <c r="I171" s="5"/>
      <c r="J171" s="5"/>
    </row>
    <row r="172" ht="15.75" customHeight="1">
      <c r="A172" s="151"/>
      <c r="B172" s="151"/>
      <c r="C172" s="151"/>
      <c r="D172" s="151"/>
      <c r="E172" s="152"/>
      <c r="F172" s="153"/>
      <c r="G172" s="153"/>
      <c r="H172" s="153"/>
      <c r="I172" s="5"/>
      <c r="J172" s="5"/>
    </row>
    <row r="173" ht="15.75" customHeight="1">
      <c r="A173" s="151"/>
      <c r="B173" s="151"/>
      <c r="C173" s="151"/>
      <c r="D173" s="151"/>
      <c r="E173" s="152"/>
      <c r="F173" s="153"/>
      <c r="G173" s="153"/>
      <c r="H173" s="153"/>
      <c r="I173" s="5"/>
      <c r="J173" s="5"/>
    </row>
    <row r="174" ht="15.75" customHeight="1">
      <c r="A174" s="151"/>
      <c r="B174" s="151"/>
      <c r="C174" s="151"/>
      <c r="D174" s="151"/>
      <c r="E174" s="152"/>
      <c r="F174" s="153"/>
      <c r="G174" s="153"/>
      <c r="H174" s="153"/>
      <c r="I174" s="5"/>
      <c r="J174" s="5"/>
    </row>
    <row r="175" ht="15.75" customHeight="1">
      <c r="A175" s="151"/>
      <c r="B175" s="151"/>
      <c r="C175" s="151"/>
      <c r="D175" s="151"/>
      <c r="E175" s="152"/>
      <c r="F175" s="153"/>
      <c r="G175" s="153"/>
      <c r="H175" s="153"/>
      <c r="I175" s="5"/>
      <c r="J175" s="5"/>
    </row>
    <row r="176" ht="15.75" customHeight="1">
      <c r="A176" s="151"/>
      <c r="B176" s="151"/>
      <c r="C176" s="151"/>
      <c r="D176" s="151"/>
      <c r="E176" s="152"/>
      <c r="F176" s="153"/>
      <c r="G176" s="153"/>
      <c r="H176" s="153"/>
      <c r="I176" s="5"/>
      <c r="J176" s="5"/>
    </row>
    <row r="177" ht="15.75" customHeight="1">
      <c r="A177" s="151"/>
      <c r="B177" s="151"/>
      <c r="C177" s="151"/>
      <c r="D177" s="151"/>
      <c r="E177" s="152"/>
      <c r="F177" s="153"/>
      <c r="G177" s="153"/>
      <c r="H177" s="153"/>
      <c r="I177" s="5"/>
      <c r="J177" s="5"/>
    </row>
    <row r="178" ht="15.75" customHeight="1">
      <c r="A178" s="151"/>
      <c r="B178" s="151"/>
      <c r="C178" s="151"/>
      <c r="D178" s="151"/>
      <c r="E178" s="152"/>
      <c r="F178" s="153"/>
      <c r="G178" s="153"/>
      <c r="H178" s="153"/>
      <c r="I178" s="5"/>
      <c r="J178" s="5"/>
    </row>
    <row r="179" ht="15.75" customHeight="1">
      <c r="A179" s="151"/>
      <c r="B179" s="151"/>
      <c r="C179" s="151"/>
      <c r="D179" s="151"/>
      <c r="E179" s="152"/>
      <c r="F179" s="153"/>
      <c r="G179" s="153"/>
      <c r="H179" s="153"/>
      <c r="I179" s="5"/>
      <c r="J179" s="5"/>
    </row>
    <row r="180" ht="15.75" customHeight="1">
      <c r="A180" s="151"/>
      <c r="B180" s="151"/>
      <c r="C180" s="151"/>
      <c r="D180" s="151"/>
      <c r="E180" s="152"/>
      <c r="F180" s="153"/>
      <c r="G180" s="153"/>
      <c r="H180" s="153"/>
      <c r="I180" s="5"/>
      <c r="J180" s="5"/>
    </row>
    <row r="181" ht="15.75" customHeight="1">
      <c r="A181" s="151"/>
      <c r="B181" s="151"/>
      <c r="C181" s="151"/>
      <c r="D181" s="151"/>
      <c r="E181" s="152"/>
      <c r="F181" s="153"/>
      <c r="G181" s="153"/>
      <c r="H181" s="153"/>
      <c r="I181" s="5"/>
      <c r="J181" s="5"/>
    </row>
    <row r="182" ht="15.75" customHeight="1">
      <c r="A182" s="151"/>
      <c r="B182" s="151"/>
      <c r="C182" s="151"/>
      <c r="D182" s="151"/>
      <c r="E182" s="152"/>
      <c r="F182" s="153"/>
      <c r="G182" s="153"/>
      <c r="H182" s="153"/>
      <c r="I182" s="5"/>
      <c r="J182" s="5"/>
    </row>
    <row r="183" ht="15.75" customHeight="1">
      <c r="A183" s="151"/>
      <c r="B183" s="151"/>
      <c r="C183" s="151"/>
      <c r="D183" s="151"/>
      <c r="E183" s="152"/>
      <c r="F183" s="153"/>
      <c r="G183" s="153"/>
      <c r="H183" s="153"/>
      <c r="I183" s="5"/>
      <c r="J183" s="5"/>
    </row>
    <row r="184" ht="15.75" customHeight="1">
      <c r="A184" s="151"/>
      <c r="B184" s="151"/>
      <c r="C184" s="151"/>
      <c r="D184" s="151"/>
      <c r="E184" s="152"/>
      <c r="F184" s="153"/>
      <c r="G184" s="153"/>
      <c r="H184" s="153"/>
      <c r="I184" s="5"/>
      <c r="J184" s="5"/>
    </row>
    <row r="185" ht="15.75" customHeight="1">
      <c r="A185" s="151"/>
      <c r="B185" s="151"/>
      <c r="C185" s="151"/>
      <c r="D185" s="151"/>
      <c r="E185" s="152"/>
      <c r="F185" s="153"/>
      <c r="G185" s="153"/>
      <c r="H185" s="153"/>
      <c r="I185" s="5"/>
      <c r="J185" s="5"/>
    </row>
    <row r="186" ht="15.75" customHeight="1">
      <c r="A186" s="151"/>
      <c r="B186" s="151"/>
      <c r="C186" s="151"/>
      <c r="D186" s="151"/>
      <c r="E186" s="152"/>
      <c r="F186" s="153"/>
      <c r="G186" s="153"/>
      <c r="H186" s="153"/>
      <c r="I186" s="5"/>
      <c r="J186" s="5"/>
    </row>
    <row r="187" ht="15.75" customHeight="1">
      <c r="A187" s="151"/>
      <c r="B187" s="151"/>
      <c r="C187" s="151"/>
      <c r="D187" s="151"/>
      <c r="E187" s="152"/>
      <c r="F187" s="153"/>
      <c r="G187" s="153"/>
      <c r="H187" s="153"/>
      <c r="I187" s="5"/>
      <c r="J187" s="5"/>
    </row>
    <row r="188" ht="15.75" customHeight="1">
      <c r="A188" s="151"/>
      <c r="B188" s="151"/>
      <c r="C188" s="151"/>
      <c r="D188" s="151"/>
      <c r="E188" s="152"/>
      <c r="F188" s="153"/>
      <c r="G188" s="153"/>
      <c r="H188" s="153"/>
      <c r="I188" s="5"/>
      <c r="J188" s="5"/>
    </row>
    <row r="189" ht="15.75" customHeight="1">
      <c r="A189" s="151"/>
      <c r="B189" s="151"/>
      <c r="C189" s="151"/>
      <c r="D189" s="151"/>
      <c r="E189" s="152"/>
      <c r="F189" s="153"/>
      <c r="G189" s="153"/>
      <c r="H189" s="153"/>
      <c r="I189" s="5"/>
      <c r="J189" s="5"/>
    </row>
    <row r="190" ht="15.75" customHeight="1">
      <c r="A190" s="151"/>
      <c r="B190" s="151"/>
      <c r="C190" s="151"/>
      <c r="D190" s="151"/>
      <c r="E190" s="152"/>
      <c r="F190" s="153"/>
      <c r="G190" s="153"/>
      <c r="H190" s="153"/>
      <c r="I190" s="5"/>
      <c r="J190" s="5"/>
    </row>
    <row r="191" ht="15.75" customHeight="1">
      <c r="A191" s="151"/>
      <c r="B191" s="151"/>
      <c r="C191" s="151"/>
      <c r="D191" s="151"/>
      <c r="E191" s="152"/>
      <c r="F191" s="153"/>
      <c r="G191" s="153"/>
      <c r="H191" s="153"/>
      <c r="I191" s="5"/>
      <c r="J191" s="5"/>
    </row>
    <row r="192" ht="15.75" customHeight="1">
      <c r="A192" s="151"/>
      <c r="B192" s="151"/>
      <c r="C192" s="151"/>
      <c r="D192" s="151"/>
      <c r="E192" s="152"/>
      <c r="F192" s="153"/>
      <c r="G192" s="153"/>
      <c r="H192" s="153"/>
      <c r="I192" s="5"/>
      <c r="J192" s="5"/>
    </row>
    <row r="193" ht="15.75" customHeight="1">
      <c r="C193" s="5"/>
      <c r="F193" s="5"/>
      <c r="G193" s="5"/>
      <c r="H193" s="5"/>
      <c r="I193" s="5"/>
      <c r="J193" s="5"/>
    </row>
    <row r="194" ht="15.75" customHeight="1">
      <c r="C194" s="150"/>
      <c r="F194" s="5"/>
      <c r="G194" s="5"/>
      <c r="H194" s="5"/>
      <c r="I194" s="5"/>
      <c r="J194" s="5"/>
    </row>
    <row r="195" ht="15.75" customHeight="1">
      <c r="C195" s="5"/>
      <c r="F195" s="5"/>
      <c r="G195" s="5"/>
      <c r="H195" s="5"/>
      <c r="I195" s="5"/>
      <c r="J195" s="5"/>
    </row>
    <row r="196" ht="15.75" customHeight="1">
      <c r="A196" s="155"/>
      <c r="B196" s="156"/>
      <c r="C196" s="157"/>
      <c r="D196" s="156"/>
      <c r="E196" s="156"/>
      <c r="F196" s="157"/>
      <c r="G196" s="157"/>
      <c r="H196" s="157"/>
      <c r="I196" s="157"/>
      <c r="J196" s="157"/>
    </row>
    <row r="197" ht="15.75" customHeight="1">
      <c r="A197" s="155"/>
      <c r="B197" s="156"/>
      <c r="C197" s="157"/>
      <c r="D197" s="156"/>
      <c r="E197" s="156"/>
      <c r="F197" s="157"/>
      <c r="G197" s="157"/>
      <c r="H197" s="157"/>
      <c r="I197" s="157"/>
      <c r="J197" s="157"/>
    </row>
    <row r="198" ht="15.75" customHeight="1">
      <c r="A198" s="158"/>
      <c r="B198" s="158"/>
      <c r="C198" s="158"/>
      <c r="D198" s="158"/>
      <c r="E198" s="158"/>
      <c r="F198" s="158"/>
      <c r="G198" s="158"/>
      <c r="H198" s="158"/>
      <c r="I198" s="158"/>
      <c r="J198" s="158"/>
    </row>
    <row r="199" ht="15.75" customHeight="1">
      <c r="A199" s="155"/>
      <c r="B199" s="155"/>
      <c r="C199" s="155"/>
      <c r="D199" s="155"/>
      <c r="E199" s="155"/>
      <c r="F199" s="155"/>
      <c r="G199" s="155"/>
      <c r="H199" s="155"/>
      <c r="I199" s="155"/>
      <c r="J199" s="155"/>
    </row>
    <row r="200" ht="15.75" customHeight="1">
      <c r="A200" s="156"/>
      <c r="B200" s="155"/>
      <c r="C200" s="155"/>
      <c r="D200" s="155"/>
      <c r="E200" s="155"/>
      <c r="F200" s="155"/>
      <c r="G200" s="155"/>
      <c r="H200" s="155"/>
      <c r="I200" s="155"/>
      <c r="J200" s="155"/>
    </row>
    <row r="201" ht="15.75" customHeight="1">
      <c r="A201" s="156"/>
      <c r="B201" s="155"/>
      <c r="C201" s="155"/>
      <c r="D201" s="155"/>
      <c r="E201" s="155"/>
      <c r="F201" s="155"/>
      <c r="G201" s="155"/>
      <c r="H201" s="155"/>
      <c r="I201" s="155"/>
      <c r="J201" s="155"/>
    </row>
    <row r="202" ht="15.75" customHeight="1">
      <c r="A202" s="155"/>
      <c r="B202" s="155"/>
      <c r="C202" s="155"/>
      <c r="D202" s="155"/>
      <c r="E202" s="155"/>
      <c r="F202" s="155"/>
      <c r="G202" s="155"/>
      <c r="H202" s="155"/>
      <c r="I202" s="155"/>
      <c r="J202" s="155"/>
    </row>
    <row r="203" ht="15.75" customHeight="1">
      <c r="A203" s="156"/>
      <c r="B203" s="155"/>
      <c r="C203" s="155"/>
      <c r="D203" s="155"/>
      <c r="E203" s="155"/>
      <c r="F203" s="155"/>
      <c r="G203" s="155"/>
      <c r="H203" s="155"/>
      <c r="I203" s="155"/>
      <c r="J203" s="155"/>
    </row>
    <row r="204" ht="15.75" customHeight="1">
      <c r="A204" s="156"/>
      <c r="B204" s="155"/>
      <c r="C204" s="155"/>
      <c r="D204" s="155"/>
      <c r="E204" s="155"/>
      <c r="F204" s="155"/>
      <c r="G204" s="155"/>
      <c r="H204" s="155"/>
      <c r="I204" s="155"/>
      <c r="J204" s="155"/>
    </row>
    <row r="205" ht="15.75" customHeight="1">
      <c r="A205" s="155"/>
      <c r="B205" s="155"/>
      <c r="C205" s="155"/>
      <c r="D205" s="155"/>
      <c r="E205" s="155"/>
      <c r="F205" s="155"/>
      <c r="G205" s="155"/>
      <c r="H205" s="155"/>
      <c r="I205" s="155"/>
      <c r="J205" s="155"/>
    </row>
    <row r="206" ht="15.75" customHeight="1">
      <c r="A206" s="156"/>
      <c r="B206" s="155"/>
      <c r="C206" s="155"/>
      <c r="D206" s="155"/>
      <c r="E206" s="155"/>
      <c r="F206" s="155"/>
      <c r="G206" s="155"/>
      <c r="H206" s="155"/>
      <c r="I206" s="155"/>
      <c r="J206" s="155"/>
    </row>
    <row r="207" ht="15.75" customHeight="1">
      <c r="A207" s="156"/>
      <c r="B207" s="155"/>
      <c r="C207" s="155"/>
      <c r="D207" s="155"/>
      <c r="E207" s="155"/>
      <c r="F207" s="155"/>
      <c r="G207" s="155"/>
      <c r="H207" s="155"/>
      <c r="I207" s="155"/>
      <c r="J207" s="155"/>
    </row>
    <row r="208" ht="15.75" customHeight="1">
      <c r="A208" s="155"/>
      <c r="B208" s="155"/>
      <c r="C208" s="155"/>
      <c r="D208" s="155"/>
      <c r="E208" s="155"/>
      <c r="F208" s="155"/>
      <c r="G208" s="155"/>
      <c r="H208" s="155"/>
      <c r="I208" s="155"/>
      <c r="J208" s="155"/>
    </row>
    <row r="209" ht="15.75" customHeight="1">
      <c r="A209" s="156"/>
      <c r="B209" s="155"/>
      <c r="C209" s="155"/>
      <c r="D209" s="155"/>
      <c r="E209" s="155"/>
      <c r="F209" s="155"/>
      <c r="G209" s="155"/>
      <c r="H209" s="155"/>
      <c r="I209" s="155"/>
      <c r="J209" s="155"/>
    </row>
    <row r="210" ht="15.75" customHeight="1">
      <c r="A210" s="156"/>
      <c r="B210" s="155"/>
      <c r="C210" s="155"/>
      <c r="D210" s="155"/>
      <c r="E210" s="155"/>
      <c r="F210" s="155"/>
      <c r="G210" s="155"/>
      <c r="H210" s="155"/>
      <c r="I210" s="155"/>
      <c r="J210" s="155"/>
    </row>
    <row r="211" ht="15.75" customHeight="1">
      <c r="A211" s="155"/>
      <c r="B211" s="155"/>
      <c r="C211" s="155"/>
      <c r="D211" s="155"/>
      <c r="E211" s="155"/>
      <c r="F211" s="155"/>
      <c r="G211" s="155"/>
      <c r="H211" s="155"/>
      <c r="I211" s="155"/>
      <c r="J211" s="155"/>
    </row>
    <row r="212" ht="15.75" customHeight="1">
      <c r="A212" s="156"/>
      <c r="B212" s="155"/>
      <c r="C212" s="155"/>
      <c r="D212" s="155"/>
      <c r="E212" s="155"/>
      <c r="F212" s="155"/>
      <c r="G212" s="155"/>
      <c r="H212" s="155"/>
      <c r="I212" s="155"/>
      <c r="J212" s="155"/>
    </row>
    <row r="213" ht="15.75" customHeight="1">
      <c r="A213" s="156"/>
      <c r="B213" s="155"/>
      <c r="C213" s="155"/>
      <c r="D213" s="155"/>
      <c r="E213" s="155"/>
      <c r="F213" s="155"/>
      <c r="G213" s="155"/>
      <c r="H213" s="155"/>
      <c r="I213" s="155"/>
      <c r="J213" s="155"/>
    </row>
    <row r="214" ht="15.75" customHeight="1">
      <c r="A214" s="155"/>
      <c r="B214" s="155"/>
      <c r="C214" s="155"/>
      <c r="D214" s="155"/>
      <c r="E214" s="155"/>
      <c r="F214" s="155"/>
      <c r="G214" s="155"/>
      <c r="H214" s="155"/>
      <c r="I214" s="155"/>
      <c r="J214" s="155"/>
    </row>
    <row r="215" ht="15.75" customHeight="1">
      <c r="A215" s="156"/>
      <c r="B215" s="155"/>
      <c r="C215" s="155"/>
      <c r="D215" s="155"/>
      <c r="E215" s="155"/>
      <c r="F215" s="155"/>
      <c r="G215" s="155"/>
      <c r="H215" s="155"/>
      <c r="I215" s="155"/>
      <c r="J215" s="155"/>
    </row>
    <row r="216" ht="15.75" customHeight="1">
      <c r="A216" s="156"/>
      <c r="B216" s="155"/>
      <c r="C216" s="155"/>
      <c r="D216" s="155"/>
      <c r="E216" s="155"/>
      <c r="F216" s="155"/>
      <c r="G216" s="155"/>
      <c r="H216" s="155"/>
      <c r="I216" s="155"/>
      <c r="J216" s="155"/>
    </row>
    <row r="217" ht="15.75" customHeight="1">
      <c r="A217" s="155"/>
      <c r="B217" s="155"/>
      <c r="C217" s="155"/>
      <c r="D217" s="155"/>
      <c r="E217" s="155"/>
      <c r="F217" s="155"/>
      <c r="G217" s="155"/>
      <c r="H217" s="155"/>
      <c r="I217" s="155"/>
      <c r="J217" s="155"/>
    </row>
    <row r="218" ht="15.75" customHeight="1">
      <c r="A218" s="156"/>
      <c r="B218" s="155"/>
      <c r="C218" s="155"/>
      <c r="D218" s="155"/>
      <c r="E218" s="155"/>
      <c r="F218" s="155"/>
      <c r="G218" s="155"/>
      <c r="H218" s="155"/>
      <c r="I218" s="155"/>
      <c r="J218" s="155"/>
    </row>
    <row r="219" ht="15.75" customHeight="1">
      <c r="A219" s="156"/>
      <c r="B219" s="155"/>
      <c r="C219" s="155"/>
      <c r="D219" s="155"/>
      <c r="E219" s="155"/>
      <c r="F219" s="155"/>
      <c r="G219" s="155"/>
      <c r="H219" s="155"/>
      <c r="I219" s="155"/>
      <c r="J219" s="155"/>
    </row>
    <row r="220" ht="15.75" customHeight="1">
      <c r="A220" s="155"/>
      <c r="B220" s="155"/>
      <c r="C220" s="155"/>
      <c r="D220" s="155"/>
      <c r="E220" s="155"/>
      <c r="F220" s="155"/>
      <c r="G220" s="155"/>
      <c r="H220" s="155"/>
      <c r="I220" s="155"/>
      <c r="J220" s="155"/>
    </row>
    <row r="221" ht="15.75" customHeight="1">
      <c r="A221" s="156"/>
      <c r="B221" s="155"/>
      <c r="C221" s="155"/>
      <c r="D221" s="155"/>
      <c r="E221" s="155"/>
      <c r="F221" s="155"/>
      <c r="G221" s="155"/>
      <c r="H221" s="155"/>
      <c r="I221" s="155"/>
      <c r="J221" s="155"/>
    </row>
    <row r="222" ht="15.75" customHeight="1">
      <c r="A222" s="156"/>
      <c r="B222" s="155"/>
      <c r="C222" s="155"/>
      <c r="D222" s="155"/>
      <c r="E222" s="155"/>
      <c r="F222" s="155"/>
      <c r="G222" s="155"/>
      <c r="H222" s="155"/>
      <c r="I222" s="155"/>
      <c r="J222" s="155"/>
    </row>
    <row r="223" ht="15.75" customHeight="1">
      <c r="A223" s="155"/>
      <c r="B223" s="155"/>
      <c r="C223" s="155"/>
      <c r="D223" s="155"/>
      <c r="E223" s="155"/>
      <c r="F223" s="155"/>
      <c r="G223" s="155"/>
      <c r="H223" s="155"/>
      <c r="I223" s="155"/>
      <c r="J223" s="155"/>
    </row>
    <row r="224" ht="15.75" customHeight="1">
      <c r="A224" s="156"/>
      <c r="B224" s="155"/>
      <c r="C224" s="155"/>
      <c r="D224" s="155"/>
      <c r="E224" s="155"/>
      <c r="F224" s="155"/>
      <c r="G224" s="155"/>
      <c r="H224" s="155"/>
      <c r="I224" s="155"/>
      <c r="J224" s="155"/>
    </row>
    <row r="225" ht="15.75" customHeight="1">
      <c r="A225" s="156"/>
      <c r="B225" s="155"/>
      <c r="C225" s="155"/>
      <c r="D225" s="155"/>
      <c r="E225" s="155"/>
      <c r="F225" s="155"/>
      <c r="G225" s="155"/>
      <c r="H225" s="155"/>
      <c r="I225" s="155"/>
      <c r="J225" s="155"/>
    </row>
    <row r="226" ht="15.75" customHeight="1">
      <c r="A226" s="155"/>
      <c r="B226" s="155"/>
      <c r="C226" s="155"/>
      <c r="D226" s="155"/>
      <c r="E226" s="155"/>
      <c r="F226" s="155"/>
      <c r="G226" s="155"/>
      <c r="H226" s="155"/>
      <c r="I226" s="155"/>
      <c r="J226" s="155"/>
    </row>
    <row r="227" ht="15.75" customHeight="1">
      <c r="A227" s="156"/>
      <c r="B227" s="155"/>
      <c r="C227" s="155"/>
      <c r="D227" s="155"/>
      <c r="E227" s="155"/>
      <c r="F227" s="155"/>
      <c r="G227" s="155"/>
      <c r="H227" s="155"/>
      <c r="I227" s="155"/>
      <c r="J227" s="155"/>
    </row>
    <row r="228" ht="15.75" customHeight="1">
      <c r="A228" s="156"/>
      <c r="B228" s="155"/>
      <c r="C228" s="155"/>
      <c r="D228" s="155"/>
      <c r="E228" s="155"/>
      <c r="F228" s="155"/>
      <c r="G228" s="155"/>
      <c r="H228" s="155"/>
      <c r="I228" s="155"/>
      <c r="J228" s="155"/>
    </row>
    <row r="229" ht="15.75" customHeight="1">
      <c r="A229" s="155"/>
      <c r="B229" s="155"/>
      <c r="C229" s="155"/>
      <c r="D229" s="155"/>
      <c r="E229" s="155"/>
      <c r="F229" s="155"/>
      <c r="G229" s="155"/>
      <c r="H229" s="155"/>
      <c r="I229" s="155"/>
      <c r="J229" s="155"/>
    </row>
    <row r="230" ht="15.75" customHeight="1">
      <c r="A230" s="156"/>
      <c r="B230" s="155"/>
      <c r="C230" s="155"/>
      <c r="D230" s="155"/>
      <c r="E230" s="155"/>
      <c r="F230" s="155"/>
      <c r="G230" s="155"/>
      <c r="H230" s="155"/>
      <c r="I230" s="155"/>
      <c r="J230" s="155"/>
    </row>
    <row r="231" ht="15.75" customHeight="1">
      <c r="A231" s="156"/>
      <c r="B231" s="155"/>
      <c r="C231" s="155"/>
      <c r="D231" s="155"/>
      <c r="E231" s="155"/>
      <c r="F231" s="155"/>
      <c r="G231" s="155"/>
      <c r="H231" s="155"/>
      <c r="I231" s="155"/>
      <c r="J231" s="155"/>
    </row>
    <row r="232" ht="15.75" customHeight="1">
      <c r="A232" s="155"/>
      <c r="B232" s="155"/>
      <c r="C232" s="155"/>
      <c r="D232" s="155"/>
      <c r="E232" s="155"/>
      <c r="F232" s="155"/>
      <c r="G232" s="155"/>
      <c r="H232" s="155"/>
      <c r="I232" s="155"/>
      <c r="J232" s="155"/>
    </row>
    <row r="233" ht="15.75" customHeight="1">
      <c r="A233" s="156"/>
      <c r="B233" s="155"/>
      <c r="C233" s="155"/>
      <c r="D233" s="155"/>
      <c r="E233" s="155"/>
      <c r="F233" s="155"/>
      <c r="G233" s="155"/>
      <c r="H233" s="155"/>
      <c r="I233" s="155"/>
      <c r="J233" s="155"/>
    </row>
    <row r="234" ht="15.75" customHeight="1">
      <c r="A234" s="156"/>
      <c r="B234" s="155"/>
      <c r="C234" s="155"/>
      <c r="D234" s="155"/>
      <c r="E234" s="155"/>
      <c r="F234" s="155"/>
      <c r="G234" s="155"/>
      <c r="H234" s="155"/>
      <c r="I234" s="155"/>
      <c r="J234" s="155"/>
    </row>
    <row r="235" ht="15.75" customHeight="1">
      <c r="A235" s="155"/>
      <c r="B235" s="155"/>
      <c r="C235" s="155"/>
      <c r="D235" s="155"/>
      <c r="E235" s="155"/>
      <c r="F235" s="155"/>
      <c r="G235" s="155"/>
      <c r="H235" s="155"/>
      <c r="I235" s="155"/>
      <c r="J235" s="155"/>
    </row>
    <row r="236" ht="15.75" customHeight="1">
      <c r="A236" s="156"/>
      <c r="B236" s="155"/>
      <c r="C236" s="155"/>
      <c r="D236" s="155"/>
      <c r="E236" s="155"/>
      <c r="F236" s="155"/>
      <c r="G236" s="155"/>
      <c r="H236" s="155"/>
      <c r="I236" s="155"/>
      <c r="J236" s="155"/>
    </row>
    <row r="237" ht="15.75" customHeight="1">
      <c r="A237" s="156"/>
      <c r="B237" s="155"/>
      <c r="C237" s="155"/>
      <c r="D237" s="155"/>
      <c r="E237" s="155"/>
      <c r="F237" s="155"/>
      <c r="G237" s="155"/>
      <c r="H237" s="155"/>
      <c r="I237" s="155"/>
      <c r="J237" s="155"/>
    </row>
    <row r="238" ht="15.75" customHeight="1">
      <c r="A238" s="155"/>
      <c r="B238" s="155"/>
      <c r="C238" s="155"/>
      <c r="D238" s="155"/>
      <c r="E238" s="155"/>
      <c r="F238" s="155"/>
      <c r="G238" s="155"/>
      <c r="H238" s="155"/>
      <c r="I238" s="155"/>
      <c r="J238" s="155"/>
    </row>
    <row r="239" ht="15.75" customHeight="1">
      <c r="A239" s="156"/>
      <c r="B239" s="155"/>
      <c r="C239" s="155"/>
      <c r="D239" s="155"/>
      <c r="E239" s="155"/>
      <c r="F239" s="155"/>
      <c r="G239" s="155"/>
      <c r="H239" s="155"/>
      <c r="I239" s="155"/>
      <c r="J239" s="155"/>
    </row>
    <row r="240" ht="15.75" customHeight="1">
      <c r="A240" s="156"/>
      <c r="B240" s="155"/>
      <c r="C240" s="155"/>
      <c r="D240" s="155"/>
      <c r="E240" s="155"/>
      <c r="F240" s="155"/>
      <c r="G240" s="155"/>
      <c r="H240" s="155"/>
      <c r="I240" s="155"/>
      <c r="J240" s="155"/>
    </row>
    <row r="241" ht="15.75" customHeight="1">
      <c r="A241" s="155"/>
      <c r="B241" s="155"/>
      <c r="C241" s="155"/>
      <c r="D241" s="155"/>
      <c r="E241" s="155"/>
      <c r="F241" s="155"/>
      <c r="G241" s="155"/>
      <c r="H241" s="155"/>
      <c r="I241" s="155"/>
      <c r="J241" s="155"/>
    </row>
    <row r="242" ht="15.75" customHeight="1">
      <c r="A242" s="156"/>
      <c r="B242" s="155"/>
      <c r="C242" s="155"/>
      <c r="D242" s="155"/>
      <c r="E242" s="155"/>
      <c r="F242" s="155"/>
      <c r="G242" s="155"/>
      <c r="H242" s="155"/>
      <c r="I242" s="155"/>
      <c r="J242" s="155"/>
    </row>
    <row r="243" ht="15.75" customHeight="1">
      <c r="A243" s="156"/>
      <c r="B243" s="155"/>
      <c r="C243" s="155"/>
      <c r="D243" s="155"/>
      <c r="E243" s="155"/>
      <c r="F243" s="155"/>
      <c r="G243" s="155"/>
      <c r="H243" s="155"/>
      <c r="I243" s="155"/>
      <c r="J243" s="155"/>
    </row>
    <row r="244" ht="15.75" customHeight="1">
      <c r="A244" s="155"/>
      <c r="B244" s="156"/>
      <c r="C244" s="156"/>
      <c r="D244" s="156"/>
      <c r="E244" s="156"/>
      <c r="F244" s="156"/>
      <c r="G244" s="156"/>
      <c r="H244" s="156"/>
      <c r="I244" s="156"/>
      <c r="J244" s="156"/>
    </row>
    <row r="245" ht="15.75" customHeight="1">
      <c r="A245" s="155"/>
      <c r="B245" s="156"/>
      <c r="C245" s="156"/>
      <c r="D245" s="156"/>
      <c r="E245" s="156"/>
      <c r="F245" s="156"/>
      <c r="G245" s="156"/>
      <c r="H245" s="156"/>
      <c r="I245" s="156"/>
      <c r="J245" s="156"/>
    </row>
    <row r="246" ht="15.75" customHeight="1">
      <c r="A246" s="155"/>
      <c r="B246" s="156"/>
      <c r="C246" s="156"/>
      <c r="D246" s="156"/>
      <c r="E246" s="156"/>
      <c r="F246" s="156"/>
      <c r="G246" s="156"/>
      <c r="H246" s="156"/>
      <c r="I246" s="156"/>
      <c r="J246" s="156"/>
    </row>
    <row r="247" ht="15.75" customHeight="1">
      <c r="A247" s="155"/>
      <c r="B247" s="156"/>
      <c r="C247" s="156"/>
      <c r="D247" s="156"/>
      <c r="E247" s="156"/>
      <c r="F247" s="156"/>
      <c r="G247" s="156"/>
      <c r="H247" s="156"/>
      <c r="I247" s="156"/>
      <c r="J247" s="156"/>
    </row>
    <row r="248" ht="15.75" customHeight="1">
      <c r="A248" s="155"/>
      <c r="B248" s="156"/>
      <c r="C248" s="156"/>
      <c r="D248" s="156"/>
      <c r="E248" s="156"/>
      <c r="F248" s="156"/>
      <c r="G248" s="156"/>
      <c r="H248" s="156"/>
      <c r="I248" s="156"/>
      <c r="J248" s="156"/>
    </row>
    <row r="249" ht="15.75" customHeight="1">
      <c r="A249" s="155"/>
      <c r="B249" s="156"/>
      <c r="C249" s="156"/>
      <c r="D249" s="156"/>
      <c r="E249" s="156"/>
      <c r="F249" s="156"/>
      <c r="G249" s="156"/>
      <c r="H249" s="156"/>
      <c r="I249" s="156"/>
      <c r="J249" s="156"/>
    </row>
    <row r="250" ht="15.75" customHeight="1">
      <c r="A250" s="155"/>
      <c r="B250" s="156"/>
      <c r="C250" s="156"/>
      <c r="D250" s="156"/>
      <c r="E250" s="156"/>
      <c r="F250" s="156"/>
      <c r="G250" s="156"/>
      <c r="H250" s="156"/>
      <c r="I250" s="156"/>
      <c r="J250" s="156"/>
    </row>
    <row r="251" ht="15.75" customHeight="1">
      <c r="A251" s="155"/>
      <c r="B251" s="156"/>
      <c r="C251" s="156"/>
      <c r="D251" s="156"/>
      <c r="E251" s="156"/>
      <c r="F251" s="156"/>
      <c r="G251" s="156"/>
      <c r="H251" s="156"/>
      <c r="I251" s="156"/>
      <c r="J251" s="156"/>
    </row>
    <row r="252" ht="15.75" customHeight="1">
      <c r="A252" s="155"/>
      <c r="B252" s="156"/>
      <c r="C252" s="156"/>
      <c r="D252" s="156"/>
      <c r="E252" s="156"/>
      <c r="F252" s="156"/>
      <c r="G252" s="156"/>
      <c r="H252" s="156"/>
      <c r="I252" s="156"/>
      <c r="J252" s="156"/>
    </row>
    <row r="253" ht="15.75" customHeight="1">
      <c r="A253" s="155"/>
      <c r="B253" s="156"/>
      <c r="C253" s="156"/>
      <c r="D253" s="156"/>
      <c r="E253" s="156"/>
      <c r="F253" s="156"/>
      <c r="G253" s="156"/>
      <c r="H253" s="156"/>
      <c r="I253" s="156"/>
      <c r="J253" s="156"/>
    </row>
    <row r="254" ht="15.75" customHeight="1">
      <c r="A254" s="155"/>
      <c r="B254" s="156"/>
      <c r="C254" s="156"/>
      <c r="D254" s="156"/>
      <c r="E254" s="156"/>
      <c r="F254" s="156"/>
      <c r="G254" s="156"/>
      <c r="H254" s="156"/>
      <c r="I254" s="156"/>
      <c r="J254" s="156"/>
    </row>
    <row r="255" ht="15.75" customHeight="1">
      <c r="A255" s="155"/>
      <c r="B255" s="156"/>
      <c r="C255" s="156"/>
      <c r="D255" s="156"/>
      <c r="E255" s="156"/>
      <c r="F255" s="156"/>
      <c r="G255" s="156"/>
      <c r="H255" s="156"/>
      <c r="I255" s="156"/>
      <c r="J255" s="156"/>
    </row>
    <row r="256" ht="15.75" customHeight="1">
      <c r="A256" s="155"/>
      <c r="B256" s="156"/>
      <c r="C256" s="156"/>
      <c r="D256" s="156"/>
      <c r="E256" s="156"/>
      <c r="F256" s="156"/>
      <c r="G256" s="156"/>
      <c r="H256" s="156"/>
      <c r="I256" s="156"/>
      <c r="J256" s="156"/>
    </row>
    <row r="257" ht="15.75" customHeight="1">
      <c r="A257" s="155"/>
      <c r="B257" s="156"/>
      <c r="C257" s="156"/>
      <c r="D257" s="156"/>
      <c r="E257" s="156"/>
      <c r="F257" s="156"/>
      <c r="G257" s="156"/>
      <c r="H257" s="156"/>
      <c r="I257" s="156"/>
      <c r="J257" s="156"/>
    </row>
    <row r="258" ht="15.75" customHeight="1">
      <c r="A258" s="155"/>
      <c r="B258" s="156"/>
      <c r="C258" s="156"/>
      <c r="D258" s="156"/>
      <c r="E258" s="156"/>
      <c r="F258" s="156"/>
      <c r="G258" s="156"/>
      <c r="H258" s="156"/>
      <c r="I258" s="156"/>
      <c r="J258" s="156"/>
    </row>
    <row r="259" ht="15.75" customHeight="1">
      <c r="A259" s="155"/>
      <c r="B259" s="156"/>
      <c r="C259" s="156"/>
      <c r="D259" s="156"/>
      <c r="E259" s="156"/>
      <c r="F259" s="156"/>
      <c r="G259" s="156"/>
      <c r="H259" s="156"/>
      <c r="I259" s="156"/>
      <c r="J259" s="156"/>
    </row>
    <row r="260" ht="15.75" customHeight="1">
      <c r="A260" s="155"/>
      <c r="B260" s="156"/>
      <c r="C260" s="156"/>
      <c r="D260" s="156"/>
      <c r="E260" s="156"/>
      <c r="F260" s="156"/>
      <c r="G260" s="156"/>
      <c r="H260" s="156"/>
      <c r="I260" s="156"/>
      <c r="J260" s="156"/>
    </row>
    <row r="261" ht="15.75" customHeight="1">
      <c r="A261" s="155"/>
      <c r="B261" s="156"/>
      <c r="C261" s="156"/>
      <c r="D261" s="156"/>
      <c r="E261" s="156"/>
      <c r="F261" s="156"/>
      <c r="G261" s="156"/>
      <c r="H261" s="156"/>
      <c r="I261" s="156"/>
      <c r="J261" s="156"/>
    </row>
    <row r="262" ht="15.75" customHeight="1">
      <c r="A262" s="155"/>
      <c r="B262" s="156"/>
      <c r="C262" s="156"/>
      <c r="D262" s="156"/>
      <c r="E262" s="156"/>
      <c r="F262" s="156"/>
      <c r="G262" s="156"/>
      <c r="H262" s="156"/>
      <c r="I262" s="156"/>
      <c r="J262" s="156"/>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J1"/>
    <mergeCell ref="A2:J2"/>
    <mergeCell ref="A4:A6"/>
    <mergeCell ref="A7:A9"/>
    <mergeCell ref="A10:A12"/>
    <mergeCell ref="A13:A15"/>
    <mergeCell ref="A16:A18"/>
    <mergeCell ref="A40:A42"/>
    <mergeCell ref="A43:A45"/>
    <mergeCell ref="A46:A48"/>
    <mergeCell ref="A19:A21"/>
    <mergeCell ref="A22:A24"/>
    <mergeCell ref="A25:A27"/>
    <mergeCell ref="A28:A30"/>
    <mergeCell ref="A31:A33"/>
    <mergeCell ref="A34:A36"/>
    <mergeCell ref="A37:A39"/>
  </mergeCells>
  <conditionalFormatting sqref="J4:J51">
    <cfRule type="cellIs" dxfId="4" priority="1" operator="equal">
      <formula>"Very High"</formula>
    </cfRule>
  </conditionalFormatting>
  <conditionalFormatting sqref="J4:J51">
    <cfRule type="cellIs" dxfId="3" priority="2" operator="equal">
      <formula>"High"</formula>
    </cfRule>
  </conditionalFormatting>
  <conditionalFormatting sqref="J4:J51">
    <cfRule type="cellIs" dxfId="9" priority="3" operator="equal">
      <formula>"Medium"</formula>
    </cfRule>
  </conditionalFormatting>
  <conditionalFormatting sqref="J4:J51">
    <cfRule type="cellIs" dxfId="1" priority="4" operator="equal">
      <formula>"Low"</formula>
    </cfRule>
  </conditionalFormatting>
  <conditionalFormatting sqref="J4:J51">
    <cfRule type="cellIs" dxfId="0" priority="5" operator="equal">
      <formula>"Very Low"</formula>
    </cfRule>
  </conditionalFormatting>
  <conditionalFormatting sqref="J44">
    <cfRule type="notContainsBlanks" dxfId="10" priority="6">
      <formula>LEN(TRIM(J44))&gt;0</formula>
    </cfRule>
  </conditionalFormatting>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25"/>
    <col customWidth="1" min="2" max="16" width="18.25"/>
    <col customWidth="1" min="17" max="26" width="14.38"/>
  </cols>
  <sheetData>
    <row r="1" ht="22.5" customHeight="1">
      <c r="A1" s="11" t="s">
        <v>480</v>
      </c>
      <c r="B1" s="12"/>
      <c r="C1" s="12"/>
      <c r="D1" s="12"/>
      <c r="E1" s="12"/>
      <c r="F1" s="13"/>
    </row>
    <row r="2" ht="22.5" customHeight="1">
      <c r="A2" s="15" t="s">
        <v>481</v>
      </c>
      <c r="B2" s="12"/>
      <c r="C2" s="12"/>
      <c r="D2" s="12"/>
      <c r="E2" s="12"/>
      <c r="F2" s="13"/>
    </row>
    <row r="3" ht="47.25" customHeight="1">
      <c r="A3" s="17" t="s">
        <v>108</v>
      </c>
      <c r="B3" s="159" t="s">
        <v>18</v>
      </c>
      <c r="C3" s="159" t="s">
        <v>21</v>
      </c>
      <c r="D3" s="159" t="s">
        <v>23</v>
      </c>
      <c r="E3" s="159" t="s">
        <v>25</v>
      </c>
      <c r="F3" s="159" t="s">
        <v>28</v>
      </c>
      <c r="G3" s="159" t="s">
        <v>30</v>
      </c>
      <c r="H3" s="35" t="s">
        <v>32</v>
      </c>
      <c r="I3" s="159" t="s">
        <v>84</v>
      </c>
      <c r="J3" s="159" t="s">
        <v>36</v>
      </c>
      <c r="K3" s="159" t="s">
        <v>38</v>
      </c>
      <c r="L3" s="159" t="s">
        <v>40</v>
      </c>
      <c r="M3" s="159" t="s">
        <v>42</v>
      </c>
      <c r="N3" s="159" t="s">
        <v>44</v>
      </c>
      <c r="O3" s="159" t="s">
        <v>46</v>
      </c>
      <c r="P3" s="159" t="s">
        <v>48</v>
      </c>
    </row>
    <row r="4" ht="30.0" customHeight="1">
      <c r="A4" s="56" t="s">
        <v>54</v>
      </c>
      <c r="B4" s="149"/>
      <c r="C4" s="62"/>
      <c r="D4" s="56"/>
      <c r="E4" s="149"/>
      <c r="F4" s="62"/>
      <c r="G4" s="96"/>
      <c r="H4" s="160" t="s">
        <v>335</v>
      </c>
      <c r="I4" s="96"/>
      <c r="J4" s="149"/>
      <c r="K4" s="160" t="s">
        <v>335</v>
      </c>
      <c r="L4" s="160" t="s">
        <v>335</v>
      </c>
      <c r="M4" s="161" t="s">
        <v>334</v>
      </c>
      <c r="N4" s="162"/>
      <c r="O4" s="99"/>
      <c r="P4" s="100"/>
      <c r="Q4" s="135"/>
    </row>
    <row r="5" ht="30.0" customHeight="1">
      <c r="A5" s="62" t="s">
        <v>110</v>
      </c>
      <c r="B5" s="161" t="s">
        <v>334</v>
      </c>
      <c r="C5" s="161" t="s">
        <v>334</v>
      </c>
      <c r="D5" s="161" t="s">
        <v>334</v>
      </c>
      <c r="E5" s="62"/>
      <c r="F5" s="62"/>
      <c r="G5" s="161" t="s">
        <v>334</v>
      </c>
      <c r="H5" s="163"/>
      <c r="I5" s="161" t="s">
        <v>334</v>
      </c>
      <c r="J5" s="96"/>
      <c r="K5" s="96"/>
      <c r="L5" s="161" t="s">
        <v>334</v>
      </c>
      <c r="M5" s="161" t="s">
        <v>334</v>
      </c>
      <c r="N5" s="161" t="s">
        <v>334</v>
      </c>
      <c r="O5" s="100"/>
      <c r="P5" s="149"/>
    </row>
    <row r="6" ht="30.0" customHeight="1">
      <c r="A6" s="56" t="s">
        <v>111</v>
      </c>
      <c r="B6" s="161" t="s">
        <v>334</v>
      </c>
      <c r="C6" s="161" t="s">
        <v>334</v>
      </c>
      <c r="D6" s="56"/>
      <c r="E6" s="56"/>
      <c r="F6" s="161" t="s">
        <v>334</v>
      </c>
      <c r="G6" s="161" t="s">
        <v>334</v>
      </c>
      <c r="H6" s="161" t="s">
        <v>334</v>
      </c>
      <c r="I6" s="161" t="s">
        <v>334</v>
      </c>
      <c r="J6" s="161" t="s">
        <v>334</v>
      </c>
      <c r="K6" s="161" t="s">
        <v>334</v>
      </c>
      <c r="L6" s="161" t="s">
        <v>334</v>
      </c>
      <c r="M6" s="99"/>
      <c r="N6" s="99"/>
      <c r="O6" s="162"/>
      <c r="P6" s="161" t="s">
        <v>334</v>
      </c>
    </row>
    <row r="7" ht="30.0" customHeight="1">
      <c r="A7" s="62" t="s">
        <v>112</v>
      </c>
      <c r="B7" s="56"/>
      <c r="C7" s="62"/>
      <c r="D7" s="161" t="s">
        <v>334</v>
      </c>
      <c r="E7" s="161" t="s">
        <v>334</v>
      </c>
      <c r="F7" s="62"/>
      <c r="G7" s="99"/>
      <c r="H7" s="163"/>
      <c r="I7" s="96"/>
      <c r="J7" s="161" t="s">
        <v>334</v>
      </c>
      <c r="K7" s="96"/>
      <c r="L7" s="99"/>
      <c r="M7" s="96"/>
      <c r="N7" s="100"/>
      <c r="O7" s="100"/>
      <c r="P7" s="149"/>
    </row>
    <row r="8" ht="30.0" customHeight="1">
      <c r="A8" s="56" t="s">
        <v>113</v>
      </c>
      <c r="B8" s="62"/>
      <c r="C8" s="62"/>
      <c r="D8" s="161" t="s">
        <v>334</v>
      </c>
      <c r="E8" s="161" t="s">
        <v>334</v>
      </c>
      <c r="F8" s="149"/>
      <c r="G8" s="99"/>
      <c r="H8" s="163"/>
      <c r="I8" s="96"/>
      <c r="J8" s="99"/>
      <c r="K8" s="96"/>
      <c r="L8" s="161" t="s">
        <v>334</v>
      </c>
      <c r="M8" s="96"/>
      <c r="N8" s="100"/>
      <c r="O8" s="161" t="s">
        <v>334</v>
      </c>
      <c r="P8" s="100"/>
    </row>
    <row r="9" ht="30.0" customHeight="1">
      <c r="A9" s="62" t="s">
        <v>114</v>
      </c>
      <c r="B9" s="161" t="s">
        <v>334</v>
      </c>
      <c r="C9" s="161" t="s">
        <v>334</v>
      </c>
      <c r="D9" s="56"/>
      <c r="E9" s="56"/>
      <c r="F9" s="161" t="s">
        <v>334</v>
      </c>
      <c r="G9" s="99"/>
      <c r="H9" s="99"/>
      <c r="I9" s="149"/>
      <c r="J9" s="161" t="s">
        <v>334</v>
      </c>
      <c r="K9" s="161" t="s">
        <v>334</v>
      </c>
      <c r="L9" s="99"/>
      <c r="M9" s="99"/>
      <c r="N9" s="99"/>
      <c r="O9" s="161" t="s">
        <v>334</v>
      </c>
      <c r="P9" s="161" t="s">
        <v>334</v>
      </c>
    </row>
    <row r="10" ht="30.0" customHeight="1">
      <c r="A10" s="62" t="s">
        <v>115</v>
      </c>
      <c r="B10" s="62"/>
      <c r="C10" s="62"/>
      <c r="D10" s="62"/>
      <c r="E10" s="149"/>
      <c r="F10" s="62"/>
      <c r="G10" s="160" t="s">
        <v>335</v>
      </c>
      <c r="H10" s="163"/>
      <c r="I10" s="96"/>
      <c r="J10" s="96"/>
      <c r="K10" s="149"/>
      <c r="L10" s="96"/>
      <c r="M10" s="96"/>
      <c r="N10" s="100"/>
      <c r="O10" s="160" t="s">
        <v>335</v>
      </c>
      <c r="P10" s="160" t="s">
        <v>335</v>
      </c>
    </row>
    <row r="11" ht="30.0" customHeight="1">
      <c r="A11" s="56" t="s">
        <v>116</v>
      </c>
      <c r="B11" s="164" t="s">
        <v>340</v>
      </c>
      <c r="C11" s="164" t="s">
        <v>340</v>
      </c>
      <c r="D11" s="149"/>
      <c r="E11" s="162"/>
      <c r="F11" s="56"/>
      <c r="G11" s="164" t="s">
        <v>340</v>
      </c>
      <c r="H11" s="164" t="s">
        <v>340</v>
      </c>
      <c r="I11" s="96"/>
      <c r="J11" s="96"/>
      <c r="K11" s="164" t="s">
        <v>340</v>
      </c>
      <c r="L11" s="164" t="s">
        <v>340</v>
      </c>
      <c r="M11" s="96"/>
      <c r="N11" s="100"/>
      <c r="O11" s="99"/>
      <c r="P11" s="149"/>
    </row>
    <row r="12" ht="30.0" customHeight="1">
      <c r="A12" s="56" t="s">
        <v>117</v>
      </c>
      <c r="B12" s="161" t="s">
        <v>334</v>
      </c>
      <c r="C12" s="161" t="s">
        <v>334</v>
      </c>
      <c r="D12" s="161" t="s">
        <v>334</v>
      </c>
      <c r="E12" s="62"/>
      <c r="F12" s="62"/>
      <c r="G12" s="99"/>
      <c r="H12" s="149"/>
      <c r="I12" s="99"/>
      <c r="J12" s="161" t="s">
        <v>334</v>
      </c>
      <c r="K12" s="161" t="s">
        <v>334</v>
      </c>
      <c r="L12" s="161" t="s">
        <v>334</v>
      </c>
      <c r="M12" s="99"/>
      <c r="N12" s="161" t="s">
        <v>334</v>
      </c>
      <c r="O12" s="161" t="s">
        <v>334</v>
      </c>
      <c r="P12" s="161" t="s">
        <v>334</v>
      </c>
    </row>
    <row r="13" ht="30.0" customHeight="1">
      <c r="A13" s="56" t="s">
        <v>118</v>
      </c>
      <c r="B13" s="164" t="s">
        <v>340</v>
      </c>
      <c r="C13" s="164" t="s">
        <v>340</v>
      </c>
      <c r="D13" s="62"/>
      <c r="E13" s="62"/>
      <c r="F13" s="164" t="s">
        <v>340</v>
      </c>
      <c r="G13" s="164" t="s">
        <v>340</v>
      </c>
      <c r="H13" s="164" t="s">
        <v>340</v>
      </c>
      <c r="I13" s="164" t="s">
        <v>340</v>
      </c>
      <c r="J13" s="99"/>
      <c r="K13" s="96"/>
      <c r="L13" s="164" t="s">
        <v>340</v>
      </c>
      <c r="M13" s="96"/>
      <c r="N13" s="100"/>
      <c r="O13" s="100"/>
      <c r="P13" s="164" t="s">
        <v>340</v>
      </c>
    </row>
    <row r="14" ht="30.0" customHeight="1">
      <c r="A14" s="62" t="s">
        <v>119</v>
      </c>
      <c r="B14" s="96"/>
      <c r="C14" s="96"/>
      <c r="D14" s="96"/>
      <c r="E14" s="149"/>
      <c r="F14" s="99"/>
      <c r="G14" s="161" t="s">
        <v>334</v>
      </c>
      <c r="H14" s="163"/>
      <c r="I14" s="96"/>
      <c r="J14" s="96"/>
      <c r="K14" s="161" t="s">
        <v>334</v>
      </c>
      <c r="L14" s="96"/>
      <c r="M14" s="96"/>
      <c r="N14" s="100"/>
      <c r="O14" s="161" t="s">
        <v>334</v>
      </c>
      <c r="P14" s="100"/>
    </row>
    <row r="15" ht="30.0" customHeight="1">
      <c r="A15" s="56" t="s">
        <v>120</v>
      </c>
      <c r="B15" s="161" t="s">
        <v>334</v>
      </c>
      <c r="C15" s="161" t="s">
        <v>334</v>
      </c>
      <c r="D15" s="161" t="s">
        <v>334</v>
      </c>
      <c r="E15" s="161" t="s">
        <v>334</v>
      </c>
      <c r="F15" s="161" t="s">
        <v>334</v>
      </c>
      <c r="G15" s="99"/>
      <c r="H15" s="99"/>
      <c r="I15" s="149"/>
      <c r="J15" s="161" t="s">
        <v>334</v>
      </c>
      <c r="K15" s="99"/>
      <c r="L15" s="99"/>
      <c r="M15" s="100"/>
      <c r="N15" s="100"/>
      <c r="O15" s="99"/>
      <c r="P15" s="99"/>
    </row>
    <row r="16" ht="30.0" customHeight="1">
      <c r="A16" s="56" t="s">
        <v>121</v>
      </c>
      <c r="B16" s="165"/>
      <c r="C16" s="165"/>
      <c r="D16" s="100"/>
      <c r="E16" s="149"/>
      <c r="F16" s="100"/>
      <c r="G16" s="100"/>
      <c r="H16" s="166"/>
      <c r="I16" s="100"/>
      <c r="J16" s="100"/>
      <c r="K16" s="149"/>
      <c r="L16" s="100"/>
      <c r="M16" s="164" t="s">
        <v>340</v>
      </c>
      <c r="N16" s="99"/>
      <c r="O16" s="99"/>
      <c r="P16" s="100"/>
    </row>
    <row r="17" ht="30.0" customHeight="1">
      <c r="A17" s="62" t="s">
        <v>122</v>
      </c>
      <c r="B17" s="100"/>
      <c r="C17" s="100"/>
      <c r="D17" s="164" t="s">
        <v>340</v>
      </c>
      <c r="E17" s="164" t="s">
        <v>340</v>
      </c>
      <c r="F17" s="100"/>
      <c r="G17" s="99"/>
      <c r="H17" s="166"/>
      <c r="I17" s="100"/>
      <c r="J17" s="100"/>
      <c r="K17" s="100"/>
      <c r="L17" s="100"/>
      <c r="M17" s="100"/>
      <c r="N17" s="100"/>
      <c r="O17" s="100"/>
      <c r="P17" s="149"/>
    </row>
    <row r="18" ht="30.0" customHeight="1">
      <c r="A18" s="56" t="s">
        <v>123</v>
      </c>
      <c r="B18" s="99"/>
      <c r="C18" s="160" t="s">
        <v>335</v>
      </c>
      <c r="D18" s="99"/>
      <c r="E18" s="100"/>
      <c r="F18" s="99"/>
      <c r="G18" s="160" t="s">
        <v>335</v>
      </c>
      <c r="H18" s="99"/>
      <c r="I18" s="149"/>
      <c r="J18" s="99"/>
      <c r="K18" s="160" t="s">
        <v>335</v>
      </c>
      <c r="L18" s="160" t="s">
        <v>335</v>
      </c>
      <c r="M18" s="100"/>
      <c r="N18" s="100"/>
      <c r="O18" s="160" t="s">
        <v>335</v>
      </c>
      <c r="P18" s="160" t="s">
        <v>335</v>
      </c>
    </row>
    <row r="19" ht="42.75" customHeight="1">
      <c r="A19" s="167" t="s">
        <v>482</v>
      </c>
      <c r="B19" s="161" t="s">
        <v>334</v>
      </c>
      <c r="C19" s="160" t="s">
        <v>335</v>
      </c>
      <c r="D19" s="161" t="s">
        <v>334</v>
      </c>
      <c r="E19" s="161" t="s">
        <v>334</v>
      </c>
      <c r="F19" s="161" t="s">
        <v>334</v>
      </c>
      <c r="G19" s="160" t="s">
        <v>335</v>
      </c>
      <c r="H19" s="160" t="s">
        <v>335</v>
      </c>
      <c r="I19" s="161" t="s">
        <v>334</v>
      </c>
      <c r="J19" s="161" t="s">
        <v>334</v>
      </c>
      <c r="K19" s="160" t="s">
        <v>335</v>
      </c>
      <c r="L19" s="160" t="s">
        <v>335</v>
      </c>
      <c r="M19" s="161" t="s">
        <v>334</v>
      </c>
      <c r="N19" s="161" t="s">
        <v>334</v>
      </c>
      <c r="O19" s="160" t="s">
        <v>335</v>
      </c>
      <c r="P19" s="160" t="s">
        <v>335</v>
      </c>
      <c r="Q19" s="168" t="s">
        <v>483</v>
      </c>
    </row>
    <row r="20" ht="22.5" customHeight="1">
      <c r="H20" s="169" t="str">
        <f>'1.2 Impact Assessment'!A40</f>
        <v/>
      </c>
    </row>
    <row r="21" ht="22.5" customHeight="1"/>
    <row r="22" ht="12.75" customHeight="1">
      <c r="B22" s="143"/>
      <c r="H22" s="169" t="str">
        <f>'1.2 Impact Assessment'!A42</f>
        <v/>
      </c>
    </row>
    <row r="23" ht="12.75" customHeight="1">
      <c r="H23" s="169" t="str">
        <f>'1.2 Impact Assessment'!A43</f>
        <v/>
      </c>
    </row>
    <row r="24" ht="12.75" customHeight="1">
      <c r="H24" s="169"/>
    </row>
    <row r="25" ht="12.75" customHeight="1">
      <c r="H25" s="169" t="str">
        <f>'1.2 Impact Assessment'!A45</f>
        <v/>
      </c>
    </row>
    <row r="26" ht="12.75" customHeight="1">
      <c r="H26" s="169" t="str">
        <f>'1.2 Impact Assessment'!A46</f>
        <v/>
      </c>
    </row>
    <row r="27" ht="12.75" customHeight="1"/>
    <row r="28" ht="12.75" customHeight="1">
      <c r="H28" s="169" t="str">
        <f>'1.2 Impact Assessment'!A48</f>
        <v/>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A2:F2"/>
  </mergeCells>
  <conditionalFormatting sqref="B16:C16 B22">
    <cfRule type="cellIs" dxfId="4" priority="1" operator="equal">
      <formula>"Very High"</formula>
    </cfRule>
  </conditionalFormatting>
  <conditionalFormatting sqref="B16:C16 B22">
    <cfRule type="cellIs" dxfId="3" priority="2" operator="equal">
      <formula>"High"</formula>
    </cfRule>
  </conditionalFormatting>
  <conditionalFormatting sqref="B16:C16 B22">
    <cfRule type="cellIs" dxfId="9" priority="3" operator="equal">
      <formula>"Medium"</formula>
    </cfRule>
  </conditionalFormatting>
  <conditionalFormatting sqref="B16:C16 B22">
    <cfRule type="cellIs" dxfId="1" priority="4" operator="equal">
      <formula>"Low"</formula>
    </cfRule>
  </conditionalFormatting>
  <conditionalFormatting sqref="B16:C16 B22">
    <cfRule type="cellIs" dxfId="0" priority="5" operator="equal">
      <formula>"Very Low"</formula>
    </cfRule>
  </conditionalFormatting>
  <printOptions/>
  <pageMargins bottom="1.0" footer="0.0" header="0.0" left="0.75" right="0.75" top="1.0"/>
  <pageSetup orientation="landscape"/>
  <drawing r:id="rId1"/>
</worksheet>
</file>